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FRUIT\YRBOOK\Yrbook2019\"/>
    </mc:Choice>
  </mc:AlternateContent>
  <bookViews>
    <workbookView xWindow="0" yWindow="0" windowWidth="28800" windowHeight="11835" tabRatio="716"/>
  </bookViews>
  <sheets>
    <sheet name="Content" sheetId="15" r:id="rId1"/>
    <sheet name="tab-d1" sheetId="1" r:id="rId2"/>
    <sheet name="tab-d2a" sheetId="2" r:id="rId3"/>
    <sheet name="tab-d2b" sheetId="3" r:id="rId4"/>
    <sheet name="tab-d2c" sheetId="4" r:id="rId5"/>
    <sheet name="tab-d2d" sheetId="5" r:id="rId6"/>
    <sheet name="tab-d3a" sheetId="6" r:id="rId7"/>
    <sheet name="tab-d3b" sheetId="7" r:id="rId8"/>
    <sheet name="tab-d4" sheetId="8" r:id="rId9"/>
    <sheet name="tab-d5" sheetId="9" r:id="rId10"/>
    <sheet name="tab-d6" sheetId="10" r:id="rId11"/>
    <sheet name="tab-d7" sheetId="11" r:id="rId12"/>
    <sheet name="tab-d8" sheetId="12" r:id="rId13"/>
    <sheet name="tab-d9" sheetId="13" r:id="rId14"/>
    <sheet name="tab-d10" sheetId="14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localSheetId="14" hidden="1">#REF!</definedName>
    <definedName name="__123Graph_A" localSheetId="2" hidden="1">#REF!</definedName>
    <definedName name="__123Graph_A" localSheetId="3" hidden="1">#REF!</definedName>
    <definedName name="__123Graph_A" localSheetId="4" hidden="1">#REF!</definedName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localSheetId="8" hidden="1">#REF!</definedName>
    <definedName name="__123Graph_A" localSheetId="9" hidden="1">#REF!</definedName>
    <definedName name="__123Graph_A" localSheetId="10" hidden="1">#REF!</definedName>
    <definedName name="__123Graph_A" localSheetId="11" hidden="1">#REF!</definedName>
    <definedName name="__123Graph_A" localSheetId="12" hidden="1">#REF!</definedName>
    <definedName name="__123Graph_A" localSheetId="13" hidden="1">#REF!</definedName>
    <definedName name="__123Graph_A" hidden="1">#REF!</definedName>
    <definedName name="__123Graph_ABROCMON" localSheetId="14" hidden="1">#REF!</definedName>
    <definedName name="__123Graph_ABROCMON" localSheetId="5" hidden="1">#REF!</definedName>
    <definedName name="__123Graph_ABROCMON" localSheetId="6" hidden="1">#REF!</definedName>
    <definedName name="__123Graph_ABROCMON" localSheetId="7" hidden="1">#REF!</definedName>
    <definedName name="__123Graph_ABROCMON" localSheetId="8" hidden="1">#REF!</definedName>
    <definedName name="__123Graph_ABROCMON" localSheetId="9" hidden="1">#REF!</definedName>
    <definedName name="__123Graph_ABROCMON" localSheetId="10" hidden="1">#REF!</definedName>
    <definedName name="__123Graph_ABROCMON" localSheetId="11" hidden="1">#REF!</definedName>
    <definedName name="__123Graph_ABROCMON" localSheetId="12" hidden="1">#REF!</definedName>
    <definedName name="__123Graph_ABROCMON" localSheetId="13" hidden="1">#REF!</definedName>
    <definedName name="__123Graph_ABROCMON" hidden="1">#REF!</definedName>
    <definedName name="__123Graph_ACARRMON" localSheetId="14" hidden="1">#REF!</definedName>
    <definedName name="__123Graph_ACARRMON" localSheetId="5" hidden="1">#REF!</definedName>
    <definedName name="__123Graph_ACARRMON" localSheetId="6" hidden="1">#REF!</definedName>
    <definedName name="__123Graph_ACARRMON" localSheetId="7" hidden="1">#REF!</definedName>
    <definedName name="__123Graph_ACARRMON" localSheetId="8" hidden="1">#REF!</definedName>
    <definedName name="__123Graph_ACARRMON" localSheetId="9" hidden="1">#REF!</definedName>
    <definedName name="__123Graph_ACARRMON" localSheetId="10" hidden="1">#REF!</definedName>
    <definedName name="__123Graph_ACARRMON" localSheetId="11" hidden="1">#REF!</definedName>
    <definedName name="__123Graph_ACARRMON" localSheetId="12" hidden="1">#REF!</definedName>
    <definedName name="__123Graph_ACARRMON" localSheetId="13" hidden="1">#REF!</definedName>
    <definedName name="__123Graph_ACARRMON" hidden="1">#REF!</definedName>
    <definedName name="__123Graph_ACAULMON" localSheetId="5" hidden="1">#REF!</definedName>
    <definedName name="__123Graph_ACAULMON" hidden="1">#REF!</definedName>
    <definedName name="__123Graph_ACELMON" localSheetId="5" hidden="1">#REF!</definedName>
    <definedName name="__123Graph_ACELMON" hidden="1">#REF!</definedName>
    <definedName name="__123Graph_AFOBMON" localSheetId="5" hidden="1">#REF!</definedName>
    <definedName name="__123Graph_AFOBMON" hidden="1">#REF!</definedName>
    <definedName name="__123Graph_AHAC" localSheetId="5" hidden="1">#REF!</definedName>
    <definedName name="__123Graph_AHAC" hidden="1">#REF!</definedName>
    <definedName name="__123Graph_APERCAP" localSheetId="5" hidden="1">#REF!</definedName>
    <definedName name="__123Graph_APERCAP" hidden="1">#REF!</definedName>
    <definedName name="__123Graph_ATOMWEEK" localSheetId="5" hidden="1">#REF!</definedName>
    <definedName name="__123Graph_ATOMWEEK" hidden="1">#REF!</definedName>
    <definedName name="__123Graph_AWINTMON" localSheetId="5" hidden="1">#REF!</definedName>
    <definedName name="__123Graph_AWINTMON" hidden="1">#REF!</definedName>
    <definedName name="__123Graph_B" hidden="1">[1]tab089!#REF!</definedName>
    <definedName name="__123Graph_BPC" hidden="1">[1]tab089!#REF!</definedName>
    <definedName name="__123Graph_BPERCAP" localSheetId="2" hidden="1">#REF!</definedName>
    <definedName name="__123Graph_BPERCAP" localSheetId="3" hidden="1">#REF!</definedName>
    <definedName name="__123Graph_BPERCAP" localSheetId="4" hidden="1">#REF!</definedName>
    <definedName name="__123Graph_BPERCAP" localSheetId="5" hidden="1">#REF!</definedName>
    <definedName name="__123Graph_BPERCAP" hidden="1">#REF!</definedName>
    <definedName name="__123Graph_BPRIC_APP" localSheetId="2" hidden="1">[2]TAB01!#REF!</definedName>
    <definedName name="__123Graph_BPRIC_APP" localSheetId="3" hidden="1">[2]TAB01!#REF!</definedName>
    <definedName name="__123Graph_BPRIC_APP" localSheetId="4" hidden="1">[2]TAB01!#REF!</definedName>
    <definedName name="__123Graph_BPRIC_APP" localSheetId="5" hidden="1">[2]TAB01!#REF!</definedName>
    <definedName name="__123Graph_BPRIC_APP" hidden="1">[2]TAB01!#REF!</definedName>
    <definedName name="__123Graph_BTOMWEEK" localSheetId="2" hidden="1">#REF!</definedName>
    <definedName name="__123Graph_BTOMWEEK" localSheetId="3" hidden="1">#REF!</definedName>
    <definedName name="__123Graph_BTOMWEEK" localSheetId="4" hidden="1">#REF!</definedName>
    <definedName name="__123Graph_BTOMWEEK" localSheetId="5" hidden="1">#REF!</definedName>
    <definedName name="__123Graph_BTOMWEEK" hidden="1">#REF!</definedName>
    <definedName name="__123Graph_BWINTMON" localSheetId="2" hidden="1">#REF!</definedName>
    <definedName name="__123Graph_BWINTMON" localSheetId="3" hidden="1">#REF!</definedName>
    <definedName name="__123Graph_BWINTMON" localSheetId="4" hidden="1">#REF!</definedName>
    <definedName name="__123Graph_BWINTMON" localSheetId="5" hidden="1">#REF!</definedName>
    <definedName name="__123Graph_BWINTMON" hidden="1">#REF!</definedName>
    <definedName name="__123Graph_C" localSheetId="2" hidden="1">[1]tab089!#REF!</definedName>
    <definedName name="__123Graph_C" localSheetId="3" hidden="1">[1]tab089!#REF!</definedName>
    <definedName name="__123Graph_C" localSheetId="4" hidden="1">[1]tab089!#REF!</definedName>
    <definedName name="__123Graph_C" localSheetId="5" hidden="1">[1]tab089!#REF!</definedName>
    <definedName name="__123Graph_C" hidden="1">[1]tab089!#REF!</definedName>
    <definedName name="__123Graph_CEXPORTS" localSheetId="2" hidden="1">[2]TAB01!#REF!</definedName>
    <definedName name="__123Graph_CEXPORTS" localSheetId="3" hidden="1">[2]TAB01!#REF!</definedName>
    <definedName name="__123Graph_CEXPORTS" localSheetId="4" hidden="1">[2]TAB01!#REF!</definedName>
    <definedName name="__123Graph_CEXPORTS" localSheetId="5" hidden="1">[2]TAB01!#REF!</definedName>
    <definedName name="__123Graph_CEXPORTS" hidden="1">[2]TAB01!#REF!</definedName>
    <definedName name="__123Graph_CPC" hidden="1">[1]tab089!#REF!</definedName>
    <definedName name="__123Graph_CPERCAP" localSheetId="2" hidden="1">#REF!</definedName>
    <definedName name="__123Graph_CPERCAP" localSheetId="3" hidden="1">#REF!</definedName>
    <definedName name="__123Graph_CPERCAP" localSheetId="4" hidden="1">#REF!</definedName>
    <definedName name="__123Graph_CPERCAP" localSheetId="5" hidden="1">#REF!</definedName>
    <definedName name="__123Graph_CPERCAP" hidden="1">#REF!</definedName>
    <definedName name="__123Graph_CSNAPBEAN" localSheetId="2" hidden="1">[1]tab089!#REF!</definedName>
    <definedName name="__123Graph_CSNAPBEAN" localSheetId="3" hidden="1">[1]tab089!#REF!</definedName>
    <definedName name="__123Graph_CSNAPBEAN" localSheetId="4" hidden="1">[1]tab089!#REF!</definedName>
    <definedName name="__123Graph_CSNAPBEAN" localSheetId="5" hidden="1">[1]tab089!#REF!</definedName>
    <definedName name="__123Graph_CSNAPBEAN" hidden="1">[1]tab089!#REF!</definedName>
    <definedName name="__123Graph_CWINTMON" localSheetId="2" hidden="1">#REF!</definedName>
    <definedName name="__123Graph_CWINTMON" localSheetId="3" hidden="1">#REF!</definedName>
    <definedName name="__123Graph_CWINTMON" localSheetId="4" hidden="1">#REF!</definedName>
    <definedName name="__123Graph_CWINTMON" localSheetId="5" hidden="1">#REF!</definedName>
    <definedName name="__123Graph_CWINTMON" hidden="1">#REF!</definedName>
    <definedName name="__123Graph_XEXP_DEB" hidden="1">[3]Trade11!$B$4:$J$4</definedName>
    <definedName name="__123Graph_XEXPORTS" hidden="1">[3]Trade11!$B$4:$J$4</definedName>
    <definedName name="__123Graph_XHAC" localSheetId="2" hidden="1">#REF!</definedName>
    <definedName name="__123Graph_XHAC" localSheetId="3" hidden="1">#REF!</definedName>
    <definedName name="__123Graph_XHAC" localSheetId="4" hidden="1">#REF!</definedName>
    <definedName name="__123Graph_XHAC" localSheetId="5" hidden="1">#REF!</definedName>
    <definedName name="__123Graph_XHAC" hidden="1">#REF!</definedName>
    <definedName name="__123Graph_XPRICE_VG" hidden="1">[3]Trade11!$B$4:$J$4</definedName>
    <definedName name="_123Graph" hidden="1">'[4]Table E-7'!#REF!</definedName>
    <definedName name="_123Graph_CPC" hidden="1">[1]tab089!#REF!</definedName>
    <definedName name="_123Graph_week" localSheetId="2" hidden="1">#REF!</definedName>
    <definedName name="_123Graph_week" localSheetId="3" hidden="1">#REF!</definedName>
    <definedName name="_123Graph_week" localSheetId="4" hidden="1">#REF!</definedName>
    <definedName name="_123Graph_week" localSheetId="5" hidden="1">#REF!</definedName>
    <definedName name="_123Graph_week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hidden="1">#REF!</definedName>
    <definedName name="_Order1" hidden="1">255</definedName>
    <definedName name="_Order2" hidden="1">0</definedName>
    <definedName name="_Parse_In" localSheetId="5" hidden="1">#REF!</definedName>
    <definedName name="_Parse_In" hidden="1">#REF!</definedName>
    <definedName name="_Parse_Out" localSheetId="5" hidden="1">#REF!</definedName>
    <definedName name="_Parse_Out" hidden="1">#REF!</definedName>
    <definedName name="_Regression_Out" localSheetId="5" hidden="1">#REF!</definedName>
    <definedName name="_Regression_Out" hidden="1">#REF!</definedName>
    <definedName name="_Regression_X" localSheetId="5" hidden="1">#REF!</definedName>
    <definedName name="_Regression_X" hidden="1">#REF!</definedName>
    <definedName name="_Regression_Y" localSheetId="5" hidden="1">#REF!</definedName>
    <definedName name="_Regression_Y" hidden="1">#REF!</definedName>
    <definedName name="_Sort" localSheetId="5" hidden="1">#REF!</definedName>
    <definedName name="_Sort" hidden="1">#REF!</definedName>
    <definedName name="a" localSheetId="5" hidden="1">#REF!</definedName>
    <definedName name="a" hidden="1">#REF!</definedName>
    <definedName name="_xlnm.Print_Area" localSheetId="0">Content!$A$1:$B$18</definedName>
    <definedName name="_xlnm.Print_Area" localSheetId="2">'tab-d2a'!$A$1:$M$128</definedName>
    <definedName name="_xlnm.Print_Area" localSheetId="3">'tab-d2b'!$A$1:$M$114</definedName>
    <definedName name="_xlnm.Print_Area" localSheetId="4">'tab-d2c'!$A$1:$M$130</definedName>
    <definedName name="_xlnm.Print_Area" localSheetId="5">'tab-d2d'!$A$1:$M$96</definedName>
    <definedName name="_xlnm.Print_Area" localSheetId="6">'tab-d3a'!$A$1:$M$69</definedName>
    <definedName name="_xlnm.Print_Area" localSheetId="9">'tab-d5'!$A$1:$M$101</definedName>
    <definedName name="_xlnm.Print_Area" localSheetId="11">'tab-d7'!$A$1:$O$53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6">'tab-d3a'!$A$1:$M$99</definedName>
    <definedName name="Print_Area_MI" localSheetId="7">#REF!</definedName>
    <definedName name="Print_Area_MI" localSheetId="9">#REF!</definedName>
    <definedName name="Print_Area_MI" localSheetId="10">'tab-d6'!$A$1:$F$34</definedName>
    <definedName name="Print_Area_MI" localSheetId="11">'tab-d7'!$A$1:$O$53</definedName>
    <definedName name="Print_Area_MI" localSheetId="12">'tab-d8'!$A$1:$E$49</definedName>
    <definedName name="Print_Area_MI" localSheetId="13">'tab-d9'!$A$1:$H$51</definedName>
    <definedName name="Print_Area_MI">#REF!</definedName>
    <definedName name="Table07" localSheetId="2" hidden="1">[5]tab110!#REF!</definedName>
    <definedName name="Table07" localSheetId="3" hidden="1">[5]tab110!#REF!</definedName>
    <definedName name="Table07" localSheetId="4" hidden="1">[5]tab110!#REF!</definedName>
    <definedName name="Table07" localSheetId="5" hidden="1">[5]tab110!#REF!</definedName>
    <definedName name="Table07" hidden="1">[5]tab110!#REF!</definedName>
    <definedName name="table09" localSheetId="2" hidden="1">'[6]Table 59'!#REF!</definedName>
    <definedName name="table09" localSheetId="3" hidden="1">'[6]Table 59'!#REF!</definedName>
    <definedName name="table09" localSheetId="4" hidden="1">'[6]Table 59'!#REF!</definedName>
    <definedName name="table09" localSheetId="5" hidden="1">'[6]Table 59'!#REF!</definedName>
    <definedName name="table09" hidden="1">'[6]Table 59'!#REF!</definedName>
    <definedName name="table17" hidden="1">'[6]Table 59'!#REF!</definedName>
    <definedName name="table64" hidden="1">'[6]Table 59'!#REF!</definedName>
    <definedName name="table65" hidden="1">'[6]Table 55'!#REF!</definedName>
    <definedName name="Table8" hidden="1">'[7]Table E-7'!#REF!</definedName>
    <definedName name="Table9" hidden="1">'[7]Table E-7'!#REF!</definedName>
  </definedNames>
  <calcPr calcId="152511"/>
</workbook>
</file>

<file path=xl/calcChain.xml><?xml version="1.0" encoding="utf-8"?>
<calcChain xmlns="http://schemas.openxmlformats.org/spreadsheetml/2006/main">
  <c r="R70" i="2" l="1"/>
</calcChain>
</file>

<file path=xl/sharedStrings.xml><?xml version="1.0" encoding="utf-8"?>
<sst xmlns="http://schemas.openxmlformats.org/spreadsheetml/2006/main" count="1743" uniqueCount="244">
  <si>
    <t xml:space="preserve"> State</t>
  </si>
  <si>
    <t xml:space="preserve">Yield </t>
  </si>
  <si>
    <t>Value of</t>
  </si>
  <si>
    <t xml:space="preserve">  and</t>
  </si>
  <si>
    <t>Acreage</t>
  </si>
  <si>
    <t>per</t>
  </si>
  <si>
    <t>Utilized</t>
  </si>
  <si>
    <t>Utilization</t>
  </si>
  <si>
    <t>Grower price</t>
  </si>
  <si>
    <t>utilized</t>
  </si>
  <si>
    <t xml:space="preserve">  year</t>
  </si>
  <si>
    <t>acre</t>
  </si>
  <si>
    <t>production</t>
  </si>
  <si>
    <t>Fresh</t>
  </si>
  <si>
    <t>Processed</t>
  </si>
  <si>
    <t>All</t>
  </si>
  <si>
    <t>Acres</t>
  </si>
  <si>
    <t>Pounds</t>
  </si>
  <si>
    <t>------- 1,000 pounds -------</t>
  </si>
  <si>
    <t>----- Cents/pound ------</t>
  </si>
  <si>
    <t xml:space="preserve">$1,000 </t>
  </si>
  <si>
    <t>Oregon</t>
  </si>
  <si>
    <t xml:space="preserve">  1980</t>
  </si>
  <si>
    <t xml:space="preserve">  1981</t>
  </si>
  <si>
    <t xml:space="preserve">  1982</t>
  </si>
  <si>
    <t xml:space="preserve">  1983</t>
  </si>
  <si>
    <t xml:space="preserve">  1984</t>
  </si>
  <si>
    <t xml:space="preserve">  1985</t>
  </si>
  <si>
    <t xml:space="preserve">  1986</t>
  </si>
  <si>
    <t xml:space="preserve">  1987</t>
  </si>
  <si>
    <t xml:space="preserve">  1988</t>
  </si>
  <si>
    <t xml:space="preserve">  1989</t>
  </si>
  <si>
    <t xml:space="preserve">  1990</t>
  </si>
  <si>
    <t xml:space="preserve">  1991</t>
  </si>
  <si>
    <t xml:space="preserve">  1992</t>
  </si>
  <si>
    <t xml:space="preserve">  1993</t>
  </si>
  <si>
    <t xml:space="preserve">  1994</t>
  </si>
  <si>
    <t xml:space="preserve">  1995</t>
  </si>
  <si>
    <t xml:space="preserve">  1996</t>
  </si>
  <si>
    <t xml:space="preserve">  1997</t>
  </si>
  <si>
    <t xml:space="preserve">  1998</t>
  </si>
  <si>
    <t xml:space="preserve">  1999</t>
  </si>
  <si>
    <t xml:space="preserve">  2000</t>
  </si>
  <si>
    <t xml:space="preserve">  2001</t>
  </si>
  <si>
    <t xml:space="preserve">  2002</t>
  </si>
  <si>
    <t xml:space="preserve">  2003</t>
  </si>
  <si>
    <t xml:space="preserve">  2004</t>
  </si>
  <si>
    <t xml:space="preserve">  2005</t>
  </si>
  <si>
    <t xml:space="preserve">  2006</t>
  </si>
  <si>
    <t xml:space="preserve">  2007</t>
  </si>
  <si>
    <t xml:space="preserve">  2008</t>
  </si>
  <si>
    <t xml:space="preserve">  2009</t>
  </si>
  <si>
    <t xml:space="preserve">  2010</t>
  </si>
  <si>
    <t xml:space="preserve">  2011</t>
  </si>
  <si>
    <t xml:space="preserve">  2012</t>
  </si>
  <si>
    <t xml:space="preserve">  2013</t>
  </si>
  <si>
    <t xml:space="preserve">  2014</t>
  </si>
  <si>
    <t>Table D-2--Blueberries: Commercial acreage, yield per acre, production, and season-average grower price, by State, various years to date</t>
  </si>
  <si>
    <t xml:space="preserve">  State</t>
  </si>
  <si>
    <t>Yield per</t>
  </si>
  <si>
    <t>harvested</t>
  </si>
  <si>
    <t>------- 1,000 pounds-------</t>
  </si>
  <si>
    <t>---- Cents/pound ----</t>
  </si>
  <si>
    <t>$1,000</t>
  </si>
  <si>
    <r>
      <rPr>
        <vertAlign val="superscript"/>
        <sz val="8"/>
        <rFont val="Helvetica"/>
      </rPr>
      <t>1</t>
    </r>
  </si>
  <si>
    <t xml:space="preserve">  2012 </t>
  </si>
  <si>
    <t/>
  </si>
  <si>
    <r>
      <t>California</t>
    </r>
    <r>
      <rPr>
        <vertAlign val="superscript"/>
        <sz val="8"/>
        <rFont val="Helvetica"/>
      </rPr>
      <t xml:space="preserve"> 2</t>
    </r>
  </si>
  <si>
    <t>--</t>
  </si>
  <si>
    <t>Florida</t>
  </si>
  <si>
    <t>Georgia</t>
  </si>
  <si>
    <t>See footnotes at end of table.</t>
  </si>
  <si>
    <t xml:space="preserve">                               --Continued</t>
  </si>
  <si>
    <t xml:space="preserve">Table D-2--Blueberries: Commercial acreage, yield per acre, production, and season-average grower price, by State, </t>
  </si>
  <si>
    <t xml:space="preserve">       --</t>
  </si>
  <si>
    <r>
      <t>Maine</t>
    </r>
    <r>
      <rPr>
        <vertAlign val="superscript"/>
        <sz val="8"/>
        <rFont val="Helvetica"/>
      </rPr>
      <t xml:space="preserve"> 3</t>
    </r>
  </si>
  <si>
    <t xml:space="preserve">      na</t>
  </si>
  <si>
    <t>na</t>
  </si>
  <si>
    <r>
      <t>Michigan</t>
    </r>
    <r>
      <rPr>
        <vertAlign val="superscript"/>
        <sz val="8"/>
        <rFont val="Helvetica"/>
      </rPr>
      <t xml:space="preserve"> 4</t>
    </r>
  </si>
  <si>
    <t xml:space="preserve">    na</t>
  </si>
  <si>
    <t xml:space="preserve">                                 --Continued</t>
  </si>
  <si>
    <t>New Jersey</t>
  </si>
  <si>
    <t xml:space="preserve">           na</t>
  </si>
  <si>
    <t xml:space="preserve">              na</t>
  </si>
  <si>
    <t xml:space="preserve">        na</t>
  </si>
  <si>
    <t>North Carolina</t>
  </si>
  <si>
    <t xml:space="preserve"> $1,000</t>
  </si>
  <si>
    <t xml:space="preserve">  na</t>
  </si>
  <si>
    <t>Washington</t>
  </si>
  <si>
    <t xml:space="preserve"> </t>
  </si>
  <si>
    <t xml:space="preserve">-- = Withheld to avoid disclosing data for individual operations.  na= not available.  </t>
  </si>
  <si>
    <t xml:space="preserve">Table D-3--Boysenberries and loganberries: Commercial acreage, yield per acre, production, and season-average grower price, </t>
  </si>
  <si>
    <t>------ 1,000 pounds-------</t>
  </si>
  <si>
    <t>----- Cents/pound -----</t>
  </si>
  <si>
    <t>Boysenberries</t>
  </si>
  <si>
    <r>
      <rPr>
        <vertAlign val="superscript"/>
        <sz val="8"/>
        <rFont val="Helvetica"/>
      </rPr>
      <t>2</t>
    </r>
  </si>
  <si>
    <t xml:space="preserve">                                  --Continued</t>
  </si>
  <si>
    <t>---------------------1,000 pounds---------------</t>
  </si>
  <si>
    <t xml:space="preserve">      -------- Cents/pound --------</t>
  </si>
  <si>
    <t>$ 1,000</t>
  </si>
  <si>
    <t>Loganberries</t>
  </si>
  <si>
    <t xml:space="preserve">na = not available. </t>
  </si>
  <si>
    <r>
      <t xml:space="preserve">Sources: USDA, National Agricultural Statistics Service, Oregon field office, </t>
    </r>
    <r>
      <rPr>
        <i/>
        <sz val="7"/>
        <rFont val="Helvetica"/>
        <family val="2"/>
      </rPr>
      <t>Oregon Berry Production</t>
    </r>
    <r>
      <rPr>
        <sz val="7"/>
        <rFont val="Helvetica"/>
        <family val="2"/>
      </rPr>
      <t xml:space="preserve">, various issues; </t>
    </r>
  </si>
  <si>
    <t>------ Cents/pound ------</t>
  </si>
  <si>
    <r>
      <t xml:space="preserve">Sources: USDA, National Agricultural Statistics Service, Oregon field office, </t>
    </r>
    <r>
      <rPr>
        <i/>
        <sz val="7"/>
        <rFont val="Helvetica"/>
        <family val="2"/>
      </rPr>
      <t>Oregon Berry Production,</t>
    </r>
    <r>
      <rPr>
        <sz val="7"/>
        <rFont val="Helvetica"/>
        <family val="2"/>
      </rPr>
      <t xml:space="preserve"> various issues.  </t>
    </r>
    <r>
      <rPr>
        <i/>
        <sz val="7"/>
        <rFont val="Helvetica"/>
        <family val="2"/>
      </rPr>
      <t/>
    </r>
  </si>
  <si>
    <t>Berries historic data through 1988 from USDA, National Agricultural Statistics Service, Washington Field Office.</t>
  </si>
  <si>
    <r>
      <t xml:space="preserve">USDA, National Agricultural Statistics Service, </t>
    </r>
    <r>
      <rPr>
        <i/>
        <sz val="7"/>
        <rFont val="Helvetica"/>
        <family val="2"/>
      </rPr>
      <t>Noncitrus Fruits and Nuts Summary,</t>
    </r>
    <r>
      <rPr>
        <sz val="7"/>
        <rFont val="Helvetica"/>
        <family val="2"/>
      </rPr>
      <t xml:space="preserve"> various issues.</t>
    </r>
  </si>
  <si>
    <r>
      <t xml:space="preserve">Sources: USDA, National Agricultural Statistics Service,  Oregon field office, </t>
    </r>
    <r>
      <rPr>
        <i/>
        <sz val="7"/>
        <rFont val="Helvetica"/>
        <family val="2"/>
      </rPr>
      <t>Oregon Berry Production,</t>
    </r>
    <r>
      <rPr>
        <sz val="7"/>
        <rFont val="Helvetica"/>
        <family val="2"/>
      </rPr>
      <t xml:space="preserve"> various issues.  </t>
    </r>
    <r>
      <rPr>
        <i/>
        <sz val="7"/>
        <rFont val="Helvetica"/>
        <family val="2"/>
      </rPr>
      <t/>
    </r>
  </si>
  <si>
    <t>Berries historic data through 1988 from USDA, National Agricultural Statistics Service, Washington field office.</t>
  </si>
  <si>
    <t>Table D-6 --Raspberries: Acreage harvested, yield per acre, utilized production, grower price, and value, California, 1992 to date</t>
  </si>
  <si>
    <t xml:space="preserve">Value of </t>
  </si>
  <si>
    <t xml:space="preserve">Year </t>
  </si>
  <si>
    <t>per acre</t>
  </si>
  <si>
    <t>1,000 pounds</t>
  </si>
  <si>
    <t>Dollars/lb</t>
  </si>
  <si>
    <r>
      <t xml:space="preserve">Source: USDA, National Agricultural Statistics Service, </t>
    </r>
    <r>
      <rPr>
        <i/>
        <sz val="7"/>
        <rFont val="Helvetica"/>
        <family val="2"/>
      </rPr>
      <t>Noncitrus Fruits and Nuts Summary,</t>
    </r>
    <r>
      <rPr>
        <sz val="7"/>
        <rFont val="Helvetica"/>
        <family val="2"/>
      </rPr>
      <t xml:space="preserve"> various issues.</t>
    </r>
  </si>
  <si>
    <t xml:space="preserve">Table D-7--Cranberries: Acreage harvested, yield per acre, production, utilization, season-average grower price, and value, United States, 1980 to date  </t>
  </si>
  <si>
    <t xml:space="preserve">  Year</t>
  </si>
  <si>
    <t>Yield</t>
  </si>
  <si>
    <t>Production</t>
  </si>
  <si>
    <r>
      <t>Grower price</t>
    </r>
    <r>
      <rPr>
        <vertAlign val="superscript"/>
        <sz val="8"/>
        <rFont val="Helvetica"/>
      </rPr>
      <t xml:space="preserve"> 2</t>
    </r>
  </si>
  <si>
    <t>Value</t>
  </si>
  <si>
    <t>Total</t>
  </si>
  <si>
    <r>
      <t>Shrinkage</t>
    </r>
    <r>
      <rPr>
        <vertAlign val="superscript"/>
        <sz val="8"/>
        <rFont val="Helvetica"/>
      </rPr>
      <t xml:space="preserve"> 1</t>
    </r>
  </si>
  <si>
    <r>
      <t xml:space="preserve"> ----------1,000 barrels</t>
    </r>
    <r>
      <rPr>
        <i/>
        <vertAlign val="superscript"/>
        <sz val="8"/>
        <rFont val="Helvetica"/>
      </rPr>
      <t xml:space="preserve"> 3</t>
    </r>
    <r>
      <rPr>
        <i/>
        <sz val="8"/>
        <rFont val="Helvetica"/>
        <family val="2"/>
      </rPr>
      <t>----------</t>
    </r>
  </si>
  <si>
    <t>------- $/barrel ----------</t>
  </si>
  <si>
    <t xml:space="preserve">   na</t>
  </si>
  <si>
    <t>1996</t>
  </si>
  <si>
    <t xml:space="preserve">             na</t>
  </si>
  <si>
    <t>2012</t>
  </si>
  <si>
    <t>2013</t>
  </si>
  <si>
    <t>2014</t>
  </si>
  <si>
    <r>
      <t xml:space="preserve">na = not available. </t>
    </r>
    <r>
      <rPr>
        <vertAlign val="superscript"/>
        <sz val="7"/>
        <rFont val="Helvetica"/>
      </rPr>
      <t xml:space="preserve">1 </t>
    </r>
    <r>
      <rPr>
        <sz val="7"/>
        <rFont val="Helvetica"/>
        <family val="2"/>
      </rPr>
      <t xml:space="preserve">Cranberries paid for by processors and lost because of dehydration and berry breakdown after delivery. </t>
    </r>
    <r>
      <rPr>
        <vertAlign val="superscript"/>
        <sz val="7"/>
        <rFont val="Helvetica"/>
      </rPr>
      <t xml:space="preserve">2 </t>
    </r>
    <r>
      <rPr>
        <sz val="7"/>
        <rFont val="Helvetica"/>
        <family val="2"/>
      </rPr>
      <t xml:space="preserve">1980-86 prices represent equivalent returns </t>
    </r>
  </si>
  <si>
    <t xml:space="preserve">at first delivery point, screened basis of utilized production. Beginning 1987, prices are a weighted average of co-op and independent sales. Co-op prices represent pool proceeds </t>
  </si>
  <si>
    <r>
      <t xml:space="preserve">less returns for processing non-cranberry products, capital stock dividends, capital stock retains, and other retains.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1 barrel = 100 lbs.</t>
    </r>
  </si>
  <si>
    <t>Table D-8--Strawberries: Acreage, production, season-average grower price, and value, United States, 1980 to date</t>
  </si>
  <si>
    <t>Acres harvested</t>
  </si>
  <si>
    <r>
      <t>1,000 cwt</t>
    </r>
    <r>
      <rPr>
        <i/>
        <vertAlign val="superscript"/>
        <sz val="8"/>
        <rFont val="Helvetica"/>
      </rPr>
      <t xml:space="preserve"> 1</t>
    </r>
  </si>
  <si>
    <t>Table D-9--Strawberries, fresh market and processing: Production, season-average grower price, and value, United States, 1980 to date</t>
  </si>
  <si>
    <t>Fresh market</t>
  </si>
  <si>
    <t>Processing</t>
  </si>
  <si>
    <t>Price</t>
  </si>
  <si>
    <t>Dollars/cwt</t>
  </si>
  <si>
    <t>1,000 dollars</t>
  </si>
  <si>
    <t xml:space="preserve">1,000 cwt </t>
  </si>
  <si>
    <r>
      <rPr>
        <vertAlign val="superscript"/>
        <sz val="7"/>
        <rFont val="Helvetica"/>
      </rPr>
      <t>1</t>
    </r>
    <r>
      <rPr>
        <sz val="7"/>
        <rFont val="Helvetica"/>
      </rPr>
      <t xml:space="preserve"> cwt (hundredweight) = 100 lbs.</t>
    </r>
  </si>
  <si>
    <t>Table D-10--Strawberries, fresh: Monthly prices received by growers, United States, 1980 to date</t>
  </si>
  <si>
    <t>Year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</si>
  <si>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</si>
  <si>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</si>
  <si>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</si>
  <si>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</si>
  <si>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</si>
  <si>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</si>
  <si>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</si>
  <si>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</si>
  <si>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</si>
  <si>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</si>
  <si>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</si>
  <si>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</si>
  <si>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r>
      <t>--Dollars/cwt</t>
    </r>
    <r>
      <rPr>
        <i/>
        <vertAlign val="superscript"/>
        <sz val="8"/>
        <rFont val="Helvetica"/>
      </rPr>
      <t xml:space="preserve"> 1</t>
    </r>
    <r>
      <rPr>
        <i/>
        <sz val="8"/>
        <rFont val="Helvetica"/>
        <family val="2"/>
      </rPr>
      <t>--</t>
    </r>
  </si>
  <si>
    <t xml:space="preserve">       ---</t>
  </si>
  <si>
    <t>1997</t>
  </si>
  <si>
    <t xml:space="preserve">1998 </t>
  </si>
  <si>
    <t xml:space="preserve">1999 </t>
  </si>
  <si>
    <t xml:space="preserve">2000 </t>
  </si>
  <si>
    <t xml:space="preserve">2001 </t>
  </si>
  <si>
    <t xml:space="preserve">       na</t>
  </si>
  <si>
    <t>--- = Insufficient marketing to establish price. na = not available.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</si>
  <si>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cwt (hundredweight) = 100 lbs.  </t>
    </r>
  </si>
  <si>
    <r>
      <t xml:space="preserve">Source: USDA, National Agricultural Statistics Service, </t>
    </r>
    <r>
      <rPr>
        <i/>
        <sz val="7"/>
        <rFont val="Helvetica"/>
        <family val="2"/>
      </rPr>
      <t>Agricultural Prices,</t>
    </r>
    <r>
      <rPr>
        <sz val="7"/>
        <rFont val="Helvetica"/>
        <family val="2"/>
      </rPr>
      <t xml:space="preserve"> various issues.    </t>
    </r>
  </si>
  <si>
    <t>Table D-6--Raspberries: Acreage harvested, yield per acre, production, grower price, and value, California, 1992 to date</t>
  </si>
  <si>
    <t>Table D-7--Cranberries: Acreage harvested, yield per acre, production, utilization, Season-average grower price, and value, United States, 1980 to date</t>
  </si>
  <si>
    <t xml:space="preserve">              1</t>
  </si>
  <si>
    <r>
      <t xml:space="preserve">        </t>
    </r>
    <r>
      <rPr>
        <vertAlign val="superscript"/>
        <sz val="8"/>
        <rFont val="Helvetica"/>
      </rPr>
      <t>1</t>
    </r>
  </si>
  <si>
    <t xml:space="preserve">                  various years to date--Continued</t>
  </si>
  <si>
    <t xml:space="preserve">                   California and Oregon, various years to date</t>
  </si>
  <si>
    <r>
      <t xml:space="preserve">    </t>
    </r>
    <r>
      <rPr>
        <vertAlign val="superscript"/>
        <sz val="8"/>
        <rFont val="Helvetica"/>
      </rPr>
      <t>2</t>
    </r>
  </si>
  <si>
    <t xml:space="preserve">                   California and Oregon, various years to date--Continued</t>
  </si>
  <si>
    <t xml:space="preserve">            1</t>
  </si>
  <si>
    <t xml:space="preserve">             2</t>
  </si>
  <si>
    <t xml:space="preserve">         2</t>
  </si>
  <si>
    <t xml:space="preserve">            2</t>
  </si>
  <si>
    <t xml:space="preserve">     Table D-2A--Blueberries: Commercial acreage, yield per acre, production, and season-average grower price, Alabama through Georgia</t>
  </si>
  <si>
    <t xml:space="preserve">     Table D-2B--Blueberries: Commercial acreage, yield per acre, production, and season-average grower price, Indiana through Michigan</t>
  </si>
  <si>
    <t xml:space="preserve">     Table D-2C--Blueberries: Commercial acreage, yield per acre, production, and season-average grower price, Mississippi through North Carolina</t>
  </si>
  <si>
    <t xml:space="preserve">     Table D-2D--Blueberries: Commercial acreage, yield per acre, production, and season-average grower price,  Oregon and Washington</t>
  </si>
  <si>
    <t xml:space="preserve">     Table D-3B--Loganberries: Commercial acreage, yield per acre, production, and season-average grower price, Oregon, various years to date</t>
  </si>
  <si>
    <t xml:space="preserve">     Table D-3A--Boysenberries: Commercial acreage, yield per acre, production, and season-average grower price, California and Oregon, various years to date</t>
  </si>
  <si>
    <t>Table D-3--Boysenberries and loganberries: Commercial acreage, yield per acre, production, and season-average grower price, California and Oregon, various years to date</t>
  </si>
  <si>
    <t xml:space="preserve">Table D-5--Red raspberries: Commercial acreage, yield per acre, utilized production, and season-average grower price, Oregon, Washington,   </t>
  </si>
  <si>
    <r>
      <t xml:space="preserve">California </t>
    </r>
    <r>
      <rPr>
        <vertAlign val="superscript"/>
        <sz val="8"/>
        <rFont val="Helvetica"/>
      </rPr>
      <t>3</t>
    </r>
  </si>
  <si>
    <t xml:space="preserve">Table D-5--Red raspberries: Commercial acreage, yield per acre, utilized production, and season-average grower price, Oregon, Washington, and California, 1980 to date </t>
  </si>
  <si>
    <t xml:space="preserve">                  and California, 1980 to date</t>
  </si>
  <si>
    <t xml:space="preserve">  2015</t>
  </si>
  <si>
    <t xml:space="preserve">     </t>
  </si>
  <si>
    <t xml:space="preserve">    --</t>
  </si>
  <si>
    <t xml:space="preserve">  2016</t>
  </si>
  <si>
    <r>
      <t>Production</t>
    </r>
    <r>
      <rPr>
        <vertAlign val="superscript"/>
        <sz val="8"/>
        <rFont val="Helvetica"/>
      </rPr>
      <t xml:space="preserve"> 1</t>
    </r>
  </si>
  <si>
    <r>
      <t>1,000 cwt</t>
    </r>
    <r>
      <rPr>
        <i/>
        <vertAlign val="superscript"/>
        <sz val="8"/>
        <rFont val="Helvetica"/>
      </rPr>
      <t xml:space="preserve"> 2</t>
    </r>
  </si>
  <si>
    <r>
      <t>Dollars/cwt</t>
    </r>
    <r>
      <rPr>
        <i/>
        <vertAlign val="superscript"/>
        <sz val="8"/>
        <rFont val="Helvetica"/>
      </rPr>
      <t xml:space="preserve"> 2</t>
    </r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</si>
  <si>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Utilized production. 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>cwt (hundredweight) = 100 lbs.</t>
    </r>
  </si>
  <si>
    <r>
      <rPr>
        <vertAlign val="superscript"/>
        <sz val="8"/>
        <rFont val="Helvetica"/>
        <family val="2"/>
      </rPr>
      <t>1</t>
    </r>
    <r>
      <rPr>
        <sz val="8"/>
        <rFont val="Helvetica"/>
        <family val="2"/>
      </rPr>
      <t xml:space="preserve"> Small quantities of processed blueberries are included in fresh to avoid disclosure of individual operations. </t>
    </r>
    <r>
      <rPr>
        <vertAlign val="superscript"/>
        <sz val="8"/>
        <rFont val="Helvetica"/>
        <family val="2"/>
      </rPr>
      <t>2</t>
    </r>
    <r>
      <rPr>
        <sz val="8"/>
        <rFont val="Helvetica"/>
        <family val="2"/>
      </rPr>
      <t xml:space="preserve"> Estimates began in 2005. </t>
    </r>
  </si>
  <si>
    <r>
      <rPr>
        <vertAlign val="superscript"/>
        <sz val="8"/>
        <rFont val="Helvetica"/>
        <family val="2"/>
      </rPr>
      <t xml:space="preserve">3 </t>
    </r>
    <r>
      <rPr>
        <sz val="8"/>
        <rFont val="Helvetica"/>
        <family val="2"/>
      </rPr>
      <t xml:space="preserve">Maine produces wild blueberries, other States cultivated.  Beginning in 1988 through 1996, data for wild blueberries are from the New England </t>
    </r>
  </si>
  <si>
    <r>
      <t xml:space="preserve">Agricultural Statistics Service.  Data prior to 1988 are from the North American Blueberry Council. </t>
    </r>
    <r>
      <rPr>
        <vertAlign val="superscript"/>
        <sz val="8"/>
        <rFont val="Helvetica"/>
        <family val="2"/>
      </rPr>
      <t>4</t>
    </r>
    <r>
      <rPr>
        <sz val="8"/>
        <rFont val="Helvetica"/>
        <family val="2"/>
      </rPr>
      <t xml:space="preserve"> Includes small amounts from Indiana </t>
    </r>
  </si>
  <si>
    <t>Agricultural Statistics Service, New England, Oregon, and Washington field offices.</t>
  </si>
  <si>
    <r>
      <t xml:space="preserve">Sources: USDA, National Agricultural Statistics Service, </t>
    </r>
    <r>
      <rPr>
        <i/>
        <sz val="8"/>
        <rFont val="Helvetica"/>
        <family val="2"/>
      </rPr>
      <t>Noncitrus Fruit and Nuts Summary</t>
    </r>
    <r>
      <rPr>
        <sz val="8"/>
        <rFont val="Helvetica"/>
        <family val="2"/>
      </rPr>
      <t xml:space="preserve">, various issues; prior to 1992, data from National </t>
    </r>
  </si>
  <si>
    <r>
      <t>Alabama</t>
    </r>
    <r>
      <rPr>
        <sz val="9"/>
        <rFont val="Helvetica"/>
      </rPr>
      <t xml:space="preserve"> </t>
    </r>
    <r>
      <rPr>
        <vertAlign val="superscript"/>
        <sz val="8"/>
        <rFont val="Helvetica"/>
      </rPr>
      <t>6</t>
    </r>
  </si>
  <si>
    <r>
      <t xml:space="preserve">Arkansas </t>
    </r>
    <r>
      <rPr>
        <vertAlign val="superscript"/>
        <sz val="8"/>
        <rFont val="Helvetica"/>
      </rPr>
      <t>6</t>
    </r>
  </si>
  <si>
    <r>
      <t xml:space="preserve">Indiana </t>
    </r>
    <r>
      <rPr>
        <vertAlign val="superscript"/>
        <sz val="8"/>
        <rFont val="Helvetica"/>
      </rPr>
      <t>6</t>
    </r>
  </si>
  <si>
    <r>
      <t xml:space="preserve">USDA National Agricultural Statistics Service, </t>
    </r>
    <r>
      <rPr>
        <i/>
        <sz val="7"/>
        <rFont val="Helvetica"/>
        <family val="2"/>
      </rPr>
      <t>Noncitrus Fruit and Nuts Summary,</t>
    </r>
    <r>
      <rPr>
        <sz val="7"/>
        <rFont val="Helvetica"/>
        <family val="2"/>
      </rPr>
      <t>various issues.</t>
    </r>
  </si>
  <si>
    <t xml:space="preserve">                           --Continued</t>
  </si>
  <si>
    <t>Berries: Commercial acreage, yield per acre, production, and grower price</t>
  </si>
  <si>
    <t xml:space="preserve">  2017</t>
  </si>
  <si>
    <t xml:space="preserve">Table D-4--Black raspberries: Commercial acreage, yield per acre, production, and season-average grower price, Oregon, Washington, and  </t>
  </si>
  <si>
    <t xml:space="preserve">  2018</t>
  </si>
  <si>
    <t xml:space="preserve">           1</t>
  </si>
  <si>
    <t xml:space="preserve">               1</t>
  </si>
  <si>
    <r>
      <rPr>
        <vertAlign val="superscript"/>
        <sz val="8"/>
        <rFont val="Helvetica"/>
      </rPr>
      <t>1</t>
    </r>
    <r>
      <rPr>
        <sz val="8"/>
        <rFont val="Helvetica"/>
        <family val="2"/>
      </rPr>
      <t xml:space="preserve"> Estimates discontinued in 2018.</t>
    </r>
  </si>
  <si>
    <r>
      <t>Mississippi</t>
    </r>
    <r>
      <rPr>
        <vertAlign val="superscript"/>
        <sz val="8"/>
        <rFont val="Helvetica"/>
      </rPr>
      <t xml:space="preserve"> 5 6</t>
    </r>
  </si>
  <si>
    <r>
      <t xml:space="preserve">New York </t>
    </r>
    <r>
      <rPr>
        <vertAlign val="superscript"/>
        <sz val="8"/>
        <rFont val="Helvetica"/>
      </rPr>
      <t>6</t>
    </r>
  </si>
  <si>
    <t xml:space="preserve"> --</t>
  </si>
  <si>
    <r>
      <t xml:space="preserve"> California </t>
    </r>
    <r>
      <rPr>
        <vertAlign val="superscript"/>
        <sz val="8"/>
        <rFont val="Helvetica"/>
      </rPr>
      <t>1</t>
    </r>
  </si>
  <si>
    <r>
      <t xml:space="preserve"> Oregon</t>
    </r>
    <r>
      <rPr>
        <vertAlign val="superscript"/>
        <sz val="8"/>
        <rFont val="Helvetica"/>
      </rPr>
      <t xml:space="preserve"> 1</t>
    </r>
  </si>
  <si>
    <r>
      <t xml:space="preserve"> Oregon </t>
    </r>
    <r>
      <rPr>
        <vertAlign val="superscript"/>
        <sz val="8"/>
        <rFont val="Helvetica"/>
      </rPr>
      <t>1</t>
    </r>
  </si>
  <si>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Data not published to avoid disclosure of individual operations.</t>
    </r>
  </si>
  <si>
    <r>
      <rPr>
        <vertAlign val="superscript"/>
        <sz val="7"/>
        <rFont val="Helvetica"/>
      </rPr>
      <t xml:space="preserve">1  </t>
    </r>
    <r>
      <rPr>
        <sz val="7"/>
        <rFont val="Helvetica"/>
        <family val="2"/>
      </rPr>
      <t xml:space="preserve">Estimates discontinued for California boysenberries and Oregon loganberries in 2009 and for Oregon boysenberries in 2018. </t>
    </r>
    <r>
      <rPr>
        <vertAlign val="superscript"/>
        <sz val="7"/>
        <rFont val="Helvetica"/>
      </rPr>
      <t xml:space="preserve"> </t>
    </r>
  </si>
  <si>
    <t xml:space="preserve">Table D-1--Blackberries: Commercial acreage, yield per acre, production, and season-average grower price, Oregon, 1980 to 2017 </t>
  </si>
  <si>
    <t>Table D-1--Blackberries: Commercial acreage, yield per acre, production, and season-average grower price, Oregon, 1980 to 2017</t>
  </si>
  <si>
    <r>
      <t xml:space="preserve">Washington </t>
    </r>
    <r>
      <rPr>
        <vertAlign val="superscript"/>
        <sz val="8"/>
        <rFont val="Helvetica"/>
      </rPr>
      <t>3</t>
    </r>
  </si>
  <si>
    <r>
      <t xml:space="preserve">California </t>
    </r>
    <r>
      <rPr>
        <vertAlign val="superscript"/>
        <sz val="8"/>
        <rFont val="Helvetica"/>
      </rPr>
      <t>4</t>
    </r>
  </si>
  <si>
    <r>
      <t xml:space="preserve">                 California, 1980 to 2017</t>
    </r>
    <r>
      <rPr>
        <vertAlign val="superscript"/>
        <sz val="8"/>
        <rFont val="Helvetica"/>
      </rPr>
      <t xml:space="preserve"> 1</t>
    </r>
  </si>
  <si>
    <r>
      <t>Oregon</t>
    </r>
    <r>
      <rPr>
        <vertAlign val="superscript"/>
        <sz val="8"/>
        <rFont val="Helvetica"/>
      </rPr>
      <t xml:space="preserve"> </t>
    </r>
  </si>
  <si>
    <t xml:space="preserve">              2</t>
  </si>
  <si>
    <r>
      <t xml:space="preserve">-- Represents zero.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Discontinued beginning in 2018.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Data not published to avoid disclosure of individual operations. </t>
    </r>
    <r>
      <rPr>
        <vertAlign val="superscript"/>
        <sz val="7"/>
        <rFont val="Helvetica"/>
      </rPr>
      <t xml:space="preserve"> </t>
    </r>
  </si>
  <si>
    <r>
      <rPr>
        <vertAlign val="superscript"/>
        <sz val="7"/>
        <rFont val="Helvetica"/>
      </rPr>
      <t xml:space="preserve">3 </t>
    </r>
    <r>
      <rPr>
        <sz val="7"/>
        <rFont val="Helvetica"/>
        <family val="2"/>
      </rPr>
      <t>Not reported from 1989 to 2013.</t>
    </r>
    <r>
      <rPr>
        <sz val="7"/>
        <rFont val="Helvetica"/>
      </rPr>
      <t xml:space="preserve"> </t>
    </r>
    <r>
      <rPr>
        <vertAlign val="superscript"/>
        <sz val="7"/>
        <rFont val="Helvetica"/>
      </rPr>
      <t>4</t>
    </r>
    <r>
      <rPr>
        <sz val="7"/>
        <rFont val="Helvetica"/>
      </rPr>
      <t xml:space="preserve"> Data first reported for the 2014 crop year.  </t>
    </r>
    <r>
      <rPr>
        <vertAlign val="superscript"/>
        <sz val="7"/>
        <rFont val="Helvetica"/>
      </rPr>
      <t/>
    </r>
  </si>
  <si>
    <t xml:space="preserve">Table D-4--Black raspberries: Commercial acreage, yield per acre, production, and season-average grower price, Oregon, Washington, and California, 1980 to 2017 </t>
  </si>
  <si>
    <r>
      <t>Oregon</t>
    </r>
    <r>
      <rPr>
        <vertAlign val="superscript"/>
        <sz val="8"/>
        <rFont val="Helvetica"/>
      </rPr>
      <t>1</t>
    </r>
  </si>
  <si>
    <r>
      <t xml:space="preserve">  2018 </t>
    </r>
    <r>
      <rPr>
        <vertAlign val="superscript"/>
        <sz val="8"/>
        <rFont val="Helvetica"/>
      </rPr>
      <t>4</t>
    </r>
  </si>
  <si>
    <r>
      <rPr>
        <vertAlign val="superscript"/>
        <sz val="7"/>
        <rFont val="Helvetica"/>
      </rPr>
      <t xml:space="preserve">3 </t>
    </r>
    <r>
      <rPr>
        <sz val="7"/>
        <rFont val="Helvetica"/>
        <family val="2"/>
      </rPr>
      <t xml:space="preserve">Data first reported for the 2014 crop year.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Beginning in 2018, includes all raspberries (red and black).</t>
    </r>
  </si>
  <si>
    <r>
      <t xml:space="preserve">Sources: USDA, </t>
    </r>
    <r>
      <rPr>
        <sz val="7"/>
        <rFont val="Helvetica"/>
      </rPr>
      <t>National Agricultural Statistics Service</t>
    </r>
    <r>
      <rPr>
        <sz val="7"/>
        <rFont val="Helvetica"/>
        <family val="2"/>
      </rPr>
      <t xml:space="preserve">, </t>
    </r>
    <r>
      <rPr>
        <i/>
        <sz val="7"/>
        <rFont val="Helvetica"/>
      </rPr>
      <t>Noncitrus Fruit and Nuts Summary</t>
    </r>
    <r>
      <rPr>
        <sz val="7"/>
        <rFont val="Helvetica"/>
        <family val="2"/>
      </rPr>
      <t>, various issues. Prior to 1992, data from Oregon field office.</t>
    </r>
  </si>
  <si>
    <r>
      <rPr>
        <vertAlign val="superscript"/>
        <sz val="7"/>
        <rFont val="Helvetica"/>
      </rPr>
      <t>1</t>
    </r>
    <r>
      <rPr>
        <sz val="7"/>
        <rFont val="Helvetica"/>
      </rPr>
      <t xml:space="preserve"> Discontinued beginning in 2018.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Estimates withheld to avoid disclosing data for individual operations.</t>
    </r>
    <r>
      <rPr>
        <vertAlign val="superscript"/>
        <sz val="7"/>
        <rFont val="Helvetica"/>
      </rPr>
      <t xml:space="preserve"> </t>
    </r>
  </si>
  <si>
    <t>York in 2018.</t>
  </si>
  <si>
    <r>
      <t xml:space="preserve">prior to 1992. </t>
    </r>
    <r>
      <rPr>
        <vertAlign val="superscript"/>
        <sz val="8"/>
        <rFont val="Helvetica"/>
        <family val="2"/>
      </rPr>
      <t xml:space="preserve">5 </t>
    </r>
    <r>
      <rPr>
        <sz val="8"/>
        <rFont val="Helvetica"/>
        <family val="2"/>
      </rPr>
      <t xml:space="preserve">Estimates began in 2006. </t>
    </r>
    <r>
      <rPr>
        <vertAlign val="superscript"/>
        <sz val="8"/>
        <rFont val="Helvetica"/>
      </rPr>
      <t>6</t>
    </r>
    <r>
      <rPr>
        <vertAlign val="superscript"/>
        <sz val="8"/>
        <rFont val="Helvetica"/>
        <family val="2"/>
      </rPr>
      <t xml:space="preserve"> </t>
    </r>
    <r>
      <rPr>
        <sz val="8"/>
        <rFont val="Helvetica"/>
        <family val="2"/>
      </rPr>
      <t xml:space="preserve">Estimates discontinued for Alabama, Arkansas, and Indiana in 2016 and for Mississippi and New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</si>
</sst>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(* #,##0.00_);_(* \(#,##0.00\);_(* &quot;-&quot;??_);_(@_)"/>
    <numFmt numFmtId="164" formatCode="#,##0_____)"/>
    <numFmt numFmtId="165" formatCode="0.0_____)"/>
    <numFmt numFmtId="166" formatCode="0_)"/>
    <numFmt numFmtId="167" formatCode="#,##0.0_);\(#,##0.0\)"/>
    <numFmt numFmtId="168" formatCode="#,##0_______)"/>
    <numFmt numFmtId="169" formatCode="#,##0.0_____)"/>
    <numFmt numFmtId="170" formatCode="0.0_)"/>
    <numFmt numFmtId="171" formatCode="#,##0.0_______)"/>
    <numFmt numFmtId="172" formatCode="#,##0___)"/>
    <numFmt numFmtId="173" formatCode="0_);\(0\)"/>
    <numFmt numFmtId="174" formatCode="0.0"/>
    <numFmt numFmtId="175" formatCode="#,##0_____________________)"/>
    <numFmt numFmtId="176" formatCode="0.00___________________)"/>
    <numFmt numFmtId="177" formatCode="#,##0_________________)"/>
    <numFmt numFmtId="178" formatCode="#,##0___________)"/>
    <numFmt numFmtId="179" formatCode="0.00_______________)"/>
    <numFmt numFmtId="180" formatCode="#,##0.0___)"/>
    <numFmt numFmtId="181" formatCode="0.00_____)"/>
    <numFmt numFmtId="182" formatCode="0.00___________)"/>
    <numFmt numFmtId="183" formatCode="#,##0_________)"/>
    <numFmt numFmtId="184" formatCode="0.00___)"/>
    <numFmt numFmtId="185" formatCode="0.00_)"/>
    <numFmt numFmtId="186" formatCode="0.000_)"/>
    <numFmt numFmtId="187" formatCode="0.000"/>
    <numFmt numFmtId="188" formatCode="_(* #,##0_);_(* \(#,##0\);_(* &quot;-&quot;??_);_(@_)"/>
  </numFmts>
  <fonts count="80">
    <font>
      <sz val="9"/>
      <name val="Arial MT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name val="Helvetica"/>
      <family val="2"/>
    </font>
    <font>
      <i/>
      <sz val="8"/>
      <name val="Helvetica"/>
      <family val="2"/>
    </font>
    <font>
      <sz val="7"/>
      <name val="Helvetica"/>
      <family val="2"/>
    </font>
    <font>
      <sz val="7"/>
      <name val="Arial MT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1"/>
      <color theme="0"/>
      <name val="Calibri"/>
      <family val="2"/>
      <scheme val="minor"/>
    </font>
    <font>
      <sz val="10"/>
      <color rgb="FF9C0006"/>
      <name val="Arial"/>
      <family val="2"/>
    </font>
    <font>
      <sz val="10"/>
      <color indexed="20"/>
      <name val="Arial"/>
      <family val="2"/>
    </font>
    <font>
      <sz val="11"/>
      <color rgb="FF9C0006"/>
      <name val="Calibri"/>
      <family val="2"/>
      <scheme val="minor"/>
    </font>
    <font>
      <b/>
      <sz val="10"/>
      <color rgb="FFFA7D00"/>
      <name val="Arial"/>
      <family val="2"/>
    </font>
    <font>
      <b/>
      <sz val="10"/>
      <color indexed="52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i/>
      <sz val="10"/>
      <color rgb="FF7F7F7F"/>
      <name val="Arial"/>
      <family val="2"/>
    </font>
    <font>
      <i/>
      <sz val="10"/>
      <color indexed="23"/>
      <name val="Arial"/>
      <family val="2"/>
    </font>
    <font>
      <i/>
      <sz val="11"/>
      <color rgb="FF7F7F7F"/>
      <name val="Calibri"/>
      <family val="2"/>
      <scheme val="minor"/>
    </font>
    <font>
      <sz val="10"/>
      <color rgb="FF006100"/>
      <name val="Arial"/>
      <family val="2"/>
    </font>
    <font>
      <sz val="10"/>
      <color indexed="17"/>
      <name val="Arial"/>
      <family val="2"/>
    </font>
    <font>
      <sz val="11"/>
      <color rgb="FF006100"/>
      <name val="Calibri"/>
      <family val="2"/>
      <scheme val="minor"/>
    </font>
    <font>
      <b/>
      <sz val="15"/>
      <color indexed="56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indexed="56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indexed="56"/>
      <name val="Arial"/>
      <family val="2"/>
    </font>
    <font>
      <b/>
      <sz val="11"/>
      <color theme="3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indexed="62"/>
      <name val="Arial"/>
      <family val="2"/>
    </font>
    <font>
      <sz val="11"/>
      <color rgb="FF3F3F76"/>
      <name val="Calibri"/>
      <family val="2"/>
      <scheme val="minor"/>
    </font>
    <font>
      <sz val="10"/>
      <color rgb="FFFA7D00"/>
      <name val="Arial"/>
      <family val="2"/>
    </font>
    <font>
      <sz val="10"/>
      <color indexed="52"/>
      <name val="Arial"/>
      <family val="2"/>
    </font>
    <font>
      <sz val="11"/>
      <color rgb="FFFA7D00"/>
      <name val="Calibri"/>
      <family val="2"/>
      <scheme val="minor"/>
    </font>
    <font>
      <sz val="10"/>
      <color rgb="FF9C6500"/>
      <name val="Arial"/>
      <family val="2"/>
    </font>
    <font>
      <sz val="10"/>
      <color indexed="60"/>
      <name val="Arial"/>
      <family val="2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9"/>
      <name val="Arial"/>
      <family val="2"/>
    </font>
    <font>
      <sz val="10"/>
      <name val="Courier"/>
      <family val="3"/>
    </font>
    <font>
      <b/>
      <sz val="10"/>
      <color rgb="FF3F3F3F"/>
      <name val="Arial"/>
      <family val="2"/>
    </font>
    <font>
      <b/>
      <sz val="10"/>
      <color indexed="63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indexed="56"/>
      <name val="Cambria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i/>
      <sz val="7"/>
      <name val="Helvetica"/>
    </font>
    <font>
      <sz val="9"/>
      <name val="Helvetica"/>
      <family val="2"/>
    </font>
    <font>
      <i/>
      <sz val="9"/>
      <name val="Helvetica"/>
      <family val="2"/>
    </font>
    <font>
      <vertAlign val="superscript"/>
      <sz val="8"/>
      <name val="Helvetica"/>
    </font>
    <font>
      <i/>
      <sz val="7"/>
      <name val="Helvetica"/>
      <family val="2"/>
    </font>
    <font>
      <sz val="11"/>
      <name val="Arial MT"/>
    </font>
    <font>
      <i/>
      <sz val="9"/>
      <name val="Arial MT"/>
    </font>
    <font>
      <sz val="7"/>
      <name val="Helvetica"/>
    </font>
    <font>
      <vertAlign val="superscript"/>
      <sz val="7"/>
      <name val="Helvetica"/>
    </font>
    <font>
      <sz val="12"/>
      <name val="Helvetica"/>
      <family val="2"/>
    </font>
    <font>
      <vertAlign val="superscript"/>
      <sz val="8"/>
      <name val="Helvetica"/>
      <family val="2"/>
    </font>
    <font>
      <sz val="11"/>
      <name val="Calibri"/>
      <family val="2"/>
    </font>
    <font>
      <i/>
      <vertAlign val="superscript"/>
      <sz val="8"/>
      <name val="Helvetica"/>
    </font>
    <font>
      <sz val="12"/>
      <color indexed="8"/>
      <name val="Arial MT"/>
    </font>
    <font>
      <sz val="10"/>
      <color indexed="8"/>
      <name val="Arial MT"/>
    </font>
    <font>
      <b/>
      <sz val="9"/>
      <name val="Arial MT"/>
    </font>
    <font>
      <u/>
      <sz val="9"/>
      <color theme="10"/>
      <name val="Arial MT"/>
    </font>
    <font>
      <sz val="9"/>
      <name val="Helvetica"/>
    </font>
    <font>
      <sz val="9"/>
      <name val="Arial MT"/>
    </font>
    <font>
      <sz val="8"/>
      <color theme="1"/>
      <name val="Helvetica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688">
    <xf numFmtId="1" fontId="0" fillId="0" borderId="0" applyFont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" fillId="3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" fillId="33" borderId="0" applyNumberFormat="0" applyBorder="0" applyAlignment="0" applyProtection="0"/>
    <xf numFmtId="0" fontId="9" fillId="10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" fillId="3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" fillId="34" borderId="0" applyNumberFormat="0" applyBorder="0" applyAlignment="0" applyProtection="0"/>
    <xf numFmtId="0" fontId="9" fillId="1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" fillId="3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" fillId="35" borderId="0" applyNumberFormat="0" applyBorder="0" applyAlignment="0" applyProtection="0"/>
    <xf numFmtId="0" fontId="9" fillId="18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0" fillId="36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0" fillId="36" borderId="0" applyNumberFormat="0" applyBorder="0" applyAlignment="0" applyProtection="0"/>
    <xf numFmtId="0" fontId="9" fillId="22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0" fillId="37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0" fillId="37" borderId="0" applyNumberFormat="0" applyBorder="0" applyAlignment="0" applyProtection="0"/>
    <xf numFmtId="0" fontId="9" fillId="2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0" fillId="3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0" fillId="38" borderId="0" applyNumberFormat="0" applyBorder="0" applyAlignment="0" applyProtection="0"/>
    <xf numFmtId="0" fontId="9" fillId="30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39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39" borderId="0" applyNumberFormat="0" applyBorder="0" applyAlignment="0" applyProtection="0"/>
    <xf numFmtId="0" fontId="9" fillId="11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4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40" borderId="0" applyNumberFormat="0" applyBorder="0" applyAlignment="0" applyProtection="0"/>
    <xf numFmtId="0" fontId="9" fillId="15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41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41" borderId="0" applyNumberFormat="0" applyBorder="0" applyAlignment="0" applyProtection="0"/>
    <xf numFmtId="0" fontId="9" fillId="19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0" fillId="3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0" fillId="36" borderId="0" applyNumberFormat="0" applyBorder="0" applyAlignment="0" applyProtection="0"/>
    <xf numFmtId="0" fontId="9" fillId="2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10" fillId="39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10" fillId="39" borderId="0" applyNumberFormat="0" applyBorder="0" applyAlignment="0" applyProtection="0"/>
    <xf numFmtId="0" fontId="9" fillId="27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10" fillId="4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10" fillId="42" borderId="0" applyNumberFormat="0" applyBorder="0" applyAlignment="0" applyProtection="0"/>
    <xf numFmtId="0" fontId="9" fillId="31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4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4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4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4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4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4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4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4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7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9" fillId="51" borderId="11" applyNumberFormat="0" applyAlignment="0" applyProtection="0"/>
    <xf numFmtId="0" fontId="19" fillId="51" borderId="11" applyNumberFormat="0" applyAlignment="0" applyProtection="0"/>
    <xf numFmtId="0" fontId="19" fillId="51" borderId="11" applyNumberFormat="0" applyAlignment="0" applyProtection="0"/>
    <xf numFmtId="0" fontId="20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9" fillId="51" borderId="11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9" fillId="51" borderId="11" applyNumberFormat="0" applyAlignment="0" applyProtection="0"/>
    <xf numFmtId="0" fontId="18" fillId="6" borderId="4" applyNumberFormat="0" applyAlignment="0" applyProtection="0"/>
    <xf numFmtId="0" fontId="19" fillId="51" borderId="11" applyNumberFormat="0" applyAlignment="0" applyProtection="0"/>
    <xf numFmtId="0" fontId="19" fillId="51" borderId="11" applyNumberFormat="0" applyAlignment="0" applyProtection="0"/>
    <xf numFmtId="0" fontId="19" fillId="51" borderId="11" applyNumberFormat="0" applyAlignment="0" applyProtection="0"/>
    <xf numFmtId="0" fontId="19" fillId="51" borderId="11" applyNumberFormat="0" applyAlignment="0" applyProtection="0"/>
    <xf numFmtId="0" fontId="19" fillId="51" borderId="11" applyNumberFormat="0" applyAlignment="0" applyProtection="0"/>
    <xf numFmtId="0" fontId="19" fillId="51" borderId="11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2" fillId="52" borderId="12" applyNumberFormat="0" applyAlignment="0" applyProtection="0"/>
    <xf numFmtId="0" fontId="22" fillId="52" borderId="12" applyNumberFormat="0" applyAlignment="0" applyProtection="0"/>
    <xf numFmtId="0" fontId="22" fillId="52" borderId="12" applyNumberFormat="0" applyAlignment="0" applyProtection="0"/>
    <xf numFmtId="0" fontId="23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2" fillId="52" borderId="12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2" fillId="52" borderId="12" applyNumberFormat="0" applyAlignment="0" applyProtection="0"/>
    <xf numFmtId="0" fontId="21" fillId="7" borderId="7" applyNumberFormat="0" applyAlignment="0" applyProtection="0"/>
    <xf numFmtId="0" fontId="22" fillId="52" borderId="12" applyNumberFormat="0" applyAlignment="0" applyProtection="0"/>
    <xf numFmtId="0" fontId="22" fillId="52" borderId="12" applyNumberFormat="0" applyAlignment="0" applyProtection="0"/>
    <xf numFmtId="0" fontId="22" fillId="52" borderId="12" applyNumberFormat="0" applyAlignment="0" applyProtection="0"/>
    <xf numFmtId="0" fontId="22" fillId="52" borderId="12" applyNumberFormat="0" applyAlignment="0" applyProtection="0"/>
    <xf numFmtId="0" fontId="22" fillId="52" borderId="12" applyNumberFormat="0" applyAlignment="0" applyProtection="0"/>
    <xf numFmtId="0" fontId="22" fillId="52" borderId="12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1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1" fillId="0" borderId="13" applyNumberFormat="0" applyFill="0" applyAlignment="0" applyProtection="0"/>
    <xf numFmtId="0" fontId="2" fillId="0" borderId="1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4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3" fillId="0" borderId="14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3" fillId="0" borderId="14" applyNumberFormat="0" applyFill="0" applyAlignment="0" applyProtection="0"/>
    <xf numFmtId="0" fontId="3" fillId="0" borderId="2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5" fillId="0" borderId="15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5" fillId="0" borderId="15" applyNumberFormat="0" applyFill="0" applyAlignment="0" applyProtection="0"/>
    <xf numFmtId="0" fontId="4" fillId="0" borderId="3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9" fillId="38" borderId="11" applyNumberFormat="0" applyAlignment="0" applyProtection="0"/>
    <xf numFmtId="0" fontId="39" fillId="38" borderId="11" applyNumberFormat="0" applyAlignment="0" applyProtection="0"/>
    <xf numFmtId="0" fontId="39" fillId="38" borderId="11" applyNumberFormat="0" applyAlignment="0" applyProtection="0"/>
    <xf numFmtId="0" fontId="40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9" fillId="38" borderId="11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9" fillId="38" borderId="11" applyNumberFormat="0" applyAlignment="0" applyProtection="0"/>
    <xf numFmtId="0" fontId="38" fillId="5" borderId="4" applyNumberFormat="0" applyAlignment="0" applyProtection="0"/>
    <xf numFmtId="0" fontId="39" fillId="38" borderId="11" applyNumberFormat="0" applyAlignment="0" applyProtection="0"/>
    <xf numFmtId="0" fontId="39" fillId="38" borderId="11" applyNumberFormat="0" applyAlignment="0" applyProtection="0"/>
    <xf numFmtId="0" fontId="39" fillId="38" borderId="11" applyNumberFormat="0" applyAlignment="0" applyProtection="0"/>
    <xf numFmtId="0" fontId="39" fillId="38" borderId="11" applyNumberFormat="0" applyAlignment="0" applyProtection="0"/>
    <xf numFmtId="0" fontId="39" fillId="38" borderId="11" applyNumberFormat="0" applyAlignment="0" applyProtection="0"/>
    <xf numFmtId="0" fontId="39" fillId="38" borderId="11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3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1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16" applyNumberFormat="0" applyFill="0" applyAlignment="0" applyProtection="0"/>
    <xf numFmtId="0" fontId="41" fillId="0" borderId="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6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66" fontId="47" fillId="0" borderId="0"/>
    <xf numFmtId="0" fontId="9" fillId="0" borderId="0"/>
    <xf numFmtId="0" fontId="9" fillId="0" borderId="0"/>
    <xf numFmtId="166" fontId="47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7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0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0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6" fontId="47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1" fillId="8" borderId="8" applyNumberFormat="0" applyFont="0" applyAlignment="0" applyProtection="0"/>
    <xf numFmtId="0" fontId="24" fillId="54" borderId="17" applyNumberFormat="0" applyFont="0" applyAlignment="0" applyProtection="0"/>
    <xf numFmtId="0" fontId="24" fillId="54" borderId="17" applyNumberFormat="0" applyFont="0" applyAlignment="0" applyProtection="0"/>
    <xf numFmtId="0" fontId="24" fillId="54" borderId="17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24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24" fillId="54" borderId="17" applyNumberFormat="0" applyFont="0" applyAlignment="0" applyProtection="0"/>
    <xf numFmtId="0" fontId="10" fillId="54" borderId="17" applyNumberFormat="0" applyFont="0" applyAlignment="0" applyProtection="0"/>
    <xf numFmtId="0" fontId="24" fillId="54" borderId="17" applyNumberFormat="0" applyFont="0" applyAlignment="0" applyProtection="0"/>
    <xf numFmtId="0" fontId="24" fillId="54" borderId="17" applyNumberFormat="0" applyFont="0" applyAlignment="0" applyProtection="0"/>
    <xf numFmtId="0" fontId="24" fillId="54" borderId="17" applyNumberFormat="0" applyFont="0" applyAlignment="0" applyProtection="0"/>
    <xf numFmtId="0" fontId="24" fillId="54" borderId="17" applyNumberFormat="0" applyFont="0" applyAlignment="0" applyProtection="0"/>
    <xf numFmtId="0" fontId="24" fillId="54" borderId="17" applyNumberFormat="0" applyFont="0" applyAlignment="0" applyProtection="0"/>
    <xf numFmtId="0" fontId="24" fillId="54" borderId="17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54" borderId="17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1" fillId="51" borderId="18" applyNumberFormat="0" applyAlignment="0" applyProtection="0"/>
    <xf numFmtId="0" fontId="51" fillId="51" borderId="18" applyNumberFormat="0" applyAlignment="0" applyProtection="0"/>
    <xf numFmtId="0" fontId="51" fillId="51" borderId="18" applyNumberFormat="0" applyAlignment="0" applyProtection="0"/>
    <xf numFmtId="0" fontId="52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1" fillId="51" borderId="18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1" fillId="51" borderId="18" applyNumberFormat="0" applyAlignment="0" applyProtection="0"/>
    <xf numFmtId="0" fontId="50" fillId="6" borderId="5" applyNumberFormat="0" applyAlignment="0" applyProtection="0"/>
    <xf numFmtId="0" fontId="51" fillId="51" borderId="18" applyNumberFormat="0" applyAlignment="0" applyProtection="0"/>
    <xf numFmtId="0" fontId="51" fillId="51" borderId="18" applyNumberFormat="0" applyAlignment="0" applyProtection="0"/>
    <xf numFmtId="0" fontId="51" fillId="51" borderId="18" applyNumberFormat="0" applyAlignment="0" applyProtection="0"/>
    <xf numFmtId="0" fontId="51" fillId="51" borderId="18" applyNumberFormat="0" applyAlignment="0" applyProtection="0"/>
    <xf numFmtId="0" fontId="51" fillId="51" borderId="18" applyNumberFormat="0" applyAlignment="0" applyProtection="0"/>
    <xf numFmtId="0" fontId="51" fillId="51" borderId="18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9" fontId="4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6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1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19" applyNumberFormat="0" applyFill="0" applyAlignment="0" applyProtection="0"/>
    <xf numFmtId="0" fontId="54" fillId="0" borderId="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24" fillId="0" borderId="0" applyNumberFormat="0" applyFont="0" applyFill="0" applyBorder="0" applyAlignment="0" applyProtection="0"/>
    <xf numFmtId="1" fontId="76" fillId="0" borderId="0" applyNumberFormat="0" applyFill="0" applyBorder="0" applyAlignment="0" applyProtection="0"/>
    <xf numFmtId="43" fontId="78" fillId="0" borderId="0" applyFont="0" applyFill="0" applyBorder="0" applyAlignment="0" applyProtection="0"/>
  </cellStyleXfs>
  <cellXfs count="232">
    <xf numFmtId="1" fontId="0" fillId="0" borderId="0" xfId="0"/>
    <xf numFmtId="1" fontId="5" fillId="0" borderId="0" xfId="0" applyFont="1" applyAlignment="1">
      <alignment horizontal="left"/>
    </xf>
    <xf numFmtId="1" fontId="5" fillId="0" borderId="0" xfId="0" applyFont="1"/>
    <xf numFmtId="1" fontId="5" fillId="0" borderId="10" xfId="0" quotePrefix="1" applyFont="1" applyBorder="1" applyAlignment="1">
      <alignment horizontal="left"/>
    </xf>
    <xf numFmtId="1" fontId="5" fillId="0" borderId="10" xfId="0" applyFont="1" applyBorder="1"/>
    <xf numFmtId="1" fontId="5" fillId="0" borderId="0" xfId="0" applyFont="1" applyAlignment="1">
      <alignment horizontal="center"/>
    </xf>
    <xf numFmtId="1" fontId="5" fillId="0" borderId="0" xfId="0" applyFont="1" applyBorder="1"/>
    <xf numFmtId="1" fontId="5" fillId="0" borderId="10" xfId="0" applyFont="1" applyBorder="1" applyAlignment="1">
      <alignment horizontal="centerContinuous"/>
    </xf>
    <xf numFmtId="1" fontId="5" fillId="0" borderId="10" xfId="0" applyFont="1" applyBorder="1" applyAlignment="1">
      <alignment horizontal="left"/>
    </xf>
    <xf numFmtId="1" fontId="5" fillId="0" borderId="10" xfId="0" applyFont="1" applyBorder="1" applyAlignment="1">
      <alignment horizontal="center"/>
    </xf>
    <xf numFmtId="1" fontId="0" fillId="0" borderId="0" xfId="0" applyBorder="1"/>
    <xf numFmtId="1" fontId="5" fillId="0" borderId="0" xfId="0" applyFont="1" applyBorder="1" applyAlignment="1">
      <alignment horizontal="left"/>
    </xf>
    <xf numFmtId="1" fontId="5" fillId="0" borderId="0" xfId="0" applyFont="1" applyBorder="1" applyAlignment="1">
      <alignment horizontal="center"/>
    </xf>
    <xf numFmtId="1" fontId="6" fillId="0" borderId="0" xfId="0" applyFont="1" applyAlignment="1">
      <alignment horizontal="center"/>
    </xf>
    <xf numFmtId="1" fontId="6" fillId="0" borderId="0" xfId="0" quotePrefix="1" applyFont="1" applyAlignment="1">
      <alignment horizontal="centerContinuous"/>
    </xf>
    <xf numFmtId="1" fontId="6" fillId="0" borderId="0" xfId="0" applyFont="1" applyAlignment="1">
      <alignment horizontal="centerContinuous"/>
    </xf>
    <xf numFmtId="1" fontId="6" fillId="0" borderId="0" xfId="0" applyFont="1"/>
    <xf numFmtId="1" fontId="6" fillId="0" borderId="0" xfId="0" quotePrefix="1" applyFont="1" applyAlignment="1">
      <alignment horizontal="center"/>
    </xf>
    <xf numFmtId="164" fontId="5" fillId="0" borderId="0" xfId="0" applyNumberFormat="1" applyFont="1" applyProtection="1"/>
    <xf numFmtId="165" fontId="5" fillId="0" borderId="0" xfId="0" applyNumberFormat="1" applyFont="1" applyProtection="1"/>
    <xf numFmtId="1" fontId="5" fillId="0" borderId="0" xfId="0" quotePrefix="1" applyFont="1" applyAlignment="1">
      <alignment horizontal="left"/>
    </xf>
    <xf numFmtId="1" fontId="7" fillId="0" borderId="0" xfId="0" applyFont="1" applyAlignment="1">
      <alignment horizontal="left"/>
    </xf>
    <xf numFmtId="1" fontId="7" fillId="0" borderId="0" xfId="0" applyFont="1"/>
    <xf numFmtId="1" fontId="8" fillId="0" borderId="0" xfId="0" applyFont="1"/>
    <xf numFmtId="1" fontId="5" fillId="0" borderId="20" xfId="0" quotePrefix="1" applyFont="1" applyBorder="1" applyAlignment="1">
      <alignment horizontal="left"/>
    </xf>
    <xf numFmtId="164" fontId="5" fillId="0" borderId="20" xfId="0" applyNumberFormat="1" applyFont="1" applyBorder="1" applyProtection="1"/>
    <xf numFmtId="1" fontId="5" fillId="0" borderId="20" xfId="0" applyFont="1" applyBorder="1"/>
    <xf numFmtId="165" fontId="5" fillId="0" borderId="20" xfId="0" applyNumberFormat="1" applyFont="1" applyBorder="1" applyProtection="1"/>
    <xf numFmtId="1" fontId="0" fillId="0" borderId="0" xfId="0" applyFill="1"/>
    <xf numFmtId="39" fontId="5" fillId="0" borderId="20" xfId="0" quotePrefix="1" applyNumberFormat="1" applyFont="1" applyBorder="1" applyAlignment="1" applyProtection="1">
      <alignment horizontal="left"/>
    </xf>
    <xf numFmtId="1" fontId="61" fillId="0" borderId="0" xfId="0" applyFont="1"/>
    <xf numFmtId="39" fontId="5" fillId="0" borderId="0" xfId="0" applyNumberFormat="1" applyFont="1" applyAlignment="1" applyProtection="1">
      <alignment horizontal="left"/>
    </xf>
    <xf numFmtId="39" fontId="5" fillId="0" borderId="10" xfId="0" applyNumberFormat="1" applyFont="1" applyBorder="1" applyAlignment="1" applyProtection="1">
      <alignment horizontal="left"/>
    </xf>
    <xf numFmtId="39" fontId="5" fillId="0" borderId="0" xfId="0" applyNumberFormat="1" applyFont="1" applyProtection="1"/>
    <xf numFmtId="1" fontId="62" fillId="0" borderId="0" xfId="0" applyFont="1"/>
    <xf numFmtId="49" fontId="6" fillId="0" borderId="0" xfId="0" applyNumberFormat="1" applyFont="1" applyAlignment="1">
      <alignment horizontal="center"/>
    </xf>
    <xf numFmtId="3" fontId="5" fillId="0" borderId="0" xfId="0" applyNumberFormat="1" applyFont="1"/>
    <xf numFmtId="167" fontId="5" fillId="0" borderId="0" xfId="0" applyNumberFormat="1" applyFont="1" applyAlignment="1" applyProtection="1">
      <alignment horizontal="left"/>
    </xf>
    <xf numFmtId="168" fontId="5" fillId="0" borderId="0" xfId="0" applyNumberFormat="1" applyFont="1" applyProtection="1"/>
    <xf numFmtId="168" fontId="5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 applyProtection="1"/>
    <xf numFmtId="170" fontId="5" fillId="0" borderId="0" xfId="0" applyNumberFormat="1" applyFont="1"/>
    <xf numFmtId="168" fontId="63" fillId="0" borderId="0" xfId="0" quotePrefix="1" applyNumberFormat="1" applyFont="1" applyAlignment="1" applyProtection="1">
      <alignment horizontal="center"/>
    </xf>
    <xf numFmtId="169" fontId="5" fillId="0" borderId="0" xfId="0" quotePrefix="1" applyNumberFormat="1" applyFont="1" applyAlignment="1" applyProtection="1">
      <alignment horizontal="center"/>
    </xf>
    <xf numFmtId="167" fontId="5" fillId="0" borderId="0" xfId="0" quotePrefix="1" applyNumberFormat="1" applyFont="1" applyAlignment="1" applyProtection="1">
      <alignment horizontal="left"/>
    </xf>
    <xf numFmtId="169" fontId="5" fillId="0" borderId="0" xfId="0" applyNumberFormat="1" applyFont="1"/>
    <xf numFmtId="168" fontId="5" fillId="0" borderId="0" xfId="0" applyNumberFormat="1" applyFont="1" applyAlignment="1" applyProtection="1">
      <alignment horizontal="center"/>
    </xf>
    <xf numFmtId="167" fontId="5" fillId="0" borderId="0" xfId="0" applyNumberFormat="1" applyFont="1" applyProtection="1"/>
    <xf numFmtId="171" fontId="5" fillId="0" borderId="0" xfId="16685" applyNumberFormat="1" applyFont="1" applyAlignment="1" applyProtection="1">
      <alignment horizontal="right"/>
    </xf>
    <xf numFmtId="168" fontId="5" fillId="0" borderId="0" xfId="0" quotePrefix="1" applyNumberFormat="1" applyFont="1" applyAlignment="1">
      <alignment horizontal="center"/>
    </xf>
    <xf numFmtId="1" fontId="5" fillId="0" borderId="0" xfId="0" quotePrefix="1" applyFont="1" applyBorder="1" applyAlignment="1">
      <alignment horizontal="left"/>
    </xf>
    <xf numFmtId="168" fontId="5" fillId="0" borderId="0" xfId="0" applyNumberFormat="1" applyFont="1" applyBorder="1" applyProtection="1"/>
    <xf numFmtId="168" fontId="5" fillId="0" borderId="20" xfId="0" applyNumberFormat="1" applyFont="1" applyBorder="1" applyProtection="1"/>
    <xf numFmtId="168" fontId="5" fillId="0" borderId="0" xfId="0" applyNumberFormat="1" applyFont="1" applyBorder="1"/>
    <xf numFmtId="39" fontId="64" fillId="0" borderId="0" xfId="0" applyNumberFormat="1" applyFont="1" applyAlignment="1" applyProtection="1">
      <alignment horizontal="left"/>
    </xf>
    <xf numFmtId="169" fontId="64" fillId="0" borderId="0" xfId="0" quotePrefix="1" applyNumberFormat="1" applyFont="1" applyAlignment="1" applyProtection="1">
      <alignment horizontal="left"/>
    </xf>
    <xf numFmtId="1" fontId="61" fillId="0" borderId="0" xfId="0" applyFont="1" applyBorder="1"/>
    <xf numFmtId="37" fontId="5" fillId="0" borderId="0" xfId="0" applyNumberFormat="1" applyFont="1" applyProtection="1"/>
    <xf numFmtId="37" fontId="61" fillId="0" borderId="0" xfId="0" applyNumberFormat="1" applyFont="1" applyProtection="1"/>
    <xf numFmtId="169" fontId="61" fillId="0" borderId="0" xfId="0" applyNumberFormat="1" applyFont="1" applyProtection="1"/>
    <xf numFmtId="169" fontId="61" fillId="0" borderId="0" xfId="0" applyNumberFormat="1" applyFont="1"/>
    <xf numFmtId="39" fontId="5" fillId="0" borderId="0" xfId="0" quotePrefix="1" applyNumberFormat="1" applyFont="1" applyBorder="1" applyAlignment="1" applyProtection="1">
      <alignment horizontal="left"/>
    </xf>
    <xf numFmtId="39" fontId="5" fillId="0" borderId="20" xfId="0" applyNumberFormat="1" applyFont="1" applyBorder="1" applyAlignment="1" applyProtection="1">
      <alignment horizontal="left"/>
    </xf>
    <xf numFmtId="1" fontId="5" fillId="0" borderId="0" xfId="0" quotePrefix="1" applyFont="1" applyAlignment="1">
      <alignment horizontal="centerContinuous"/>
    </xf>
    <xf numFmtId="1" fontId="5" fillId="0" borderId="0" xfId="0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64" fontId="5" fillId="0" borderId="0" xfId="0" quotePrefix="1" applyNumberFormat="1" applyFont="1" applyAlignment="1">
      <alignment horizontal="centerContinuous"/>
    </xf>
    <xf numFmtId="172" fontId="5" fillId="0" borderId="0" xfId="0" applyNumberFormat="1" applyFont="1" applyAlignment="1">
      <alignment horizontal="right"/>
    </xf>
    <xf numFmtId="172" fontId="5" fillId="0" borderId="0" xfId="0" quotePrefix="1" applyNumberFormat="1" applyFont="1" applyAlignment="1">
      <alignment horizontal="right"/>
    </xf>
    <xf numFmtId="172" fontId="61" fillId="0" borderId="0" xfId="0" applyNumberFormat="1" applyFont="1" applyAlignment="1">
      <alignment horizontal="right"/>
    </xf>
    <xf numFmtId="173" fontId="5" fillId="0" borderId="0" xfId="0" quotePrefix="1" applyNumberFormat="1" applyFont="1" applyAlignment="1" applyProtection="1">
      <alignment horizontal="left"/>
    </xf>
    <xf numFmtId="172" fontId="5" fillId="0" borderId="0" xfId="0" quotePrefix="1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/>
    <xf numFmtId="164" fontId="5" fillId="0" borderId="0" xfId="0" applyNumberFormat="1" applyFont="1" applyAlignment="1" applyProtection="1">
      <alignment horizontal="right"/>
    </xf>
    <xf numFmtId="167" fontId="5" fillId="0" borderId="0" xfId="0" applyNumberFormat="1" applyFont="1" applyBorder="1" applyAlignment="1" applyProtection="1">
      <alignment horizontal="left"/>
    </xf>
    <xf numFmtId="168" fontId="5" fillId="0" borderId="0" xfId="0" applyNumberFormat="1" applyFont="1" applyBorder="1" applyAlignment="1" applyProtection="1">
      <alignment horizontal="center"/>
    </xf>
    <xf numFmtId="39" fontId="5" fillId="0" borderId="0" xfId="0" applyNumberFormat="1" applyFont="1" applyBorder="1" applyAlignment="1" applyProtection="1">
      <alignment horizontal="left"/>
    </xf>
    <xf numFmtId="0" fontId="5" fillId="0" borderId="0" xfId="0" quotePrefix="1" applyNumberFormat="1" applyFont="1" applyAlignment="1" applyProtection="1">
      <alignment horizontal="left"/>
    </xf>
    <xf numFmtId="0" fontId="5" fillId="0" borderId="0" xfId="0" quotePrefix="1" applyNumberFormat="1" applyFont="1" applyBorder="1" applyAlignment="1" applyProtection="1">
      <alignment horizontal="left"/>
    </xf>
    <xf numFmtId="0" fontId="5" fillId="0" borderId="20" xfId="0" quotePrefix="1" applyNumberFormat="1" applyFont="1" applyBorder="1" applyAlignment="1" applyProtection="1">
      <alignment horizontal="left"/>
    </xf>
    <xf numFmtId="3" fontId="5" fillId="0" borderId="0" xfId="16685" applyNumberFormat="1" applyFont="1" applyAlignment="1">
      <alignment horizontal="center"/>
    </xf>
    <xf numFmtId="3" fontId="5" fillId="0" borderId="0" xfId="16685" applyNumberFormat="1" applyFont="1" applyAlignment="1">
      <alignment horizontal="centerContinuous"/>
    </xf>
    <xf numFmtId="174" fontId="5" fillId="0" borderId="0" xfId="0" quotePrefix="1" applyNumberFormat="1" applyFont="1" applyAlignment="1">
      <alignment horizontal="centerContinuous"/>
    </xf>
    <xf numFmtId="174" fontId="5" fillId="0" borderId="0" xfId="0" applyNumberFormat="1" applyFont="1" applyAlignment="1">
      <alignment horizontal="centerContinuous"/>
    </xf>
    <xf numFmtId="168" fontId="5" fillId="0" borderId="0" xfId="0" applyNumberFormat="1" applyFont="1" applyAlignment="1">
      <alignment horizontal="right"/>
    </xf>
    <xf numFmtId="174" fontId="5" fillId="0" borderId="0" xfId="0" applyNumberFormat="1" applyFont="1" applyAlignment="1">
      <alignment horizontal="center"/>
    </xf>
    <xf numFmtId="168" fontId="5" fillId="0" borderId="0" xfId="0" applyNumberFormat="1" applyFont="1" applyAlignment="1" applyProtection="1">
      <alignment horizontal="left"/>
    </xf>
    <xf numFmtId="169" fontId="5" fillId="0" borderId="0" xfId="0" applyNumberFormat="1" applyFont="1" applyBorder="1" applyProtection="1"/>
    <xf numFmtId="168" fontId="5" fillId="0" borderId="20" xfId="0" applyNumberFormat="1" applyFont="1" applyBorder="1"/>
    <xf numFmtId="169" fontId="5" fillId="0" borderId="20" xfId="0" applyNumberFormat="1" applyFont="1" applyBorder="1" applyProtection="1"/>
    <xf numFmtId="1" fontId="7" fillId="0" borderId="0" xfId="0" quotePrefix="1" applyFont="1" applyBorder="1" applyAlignment="1">
      <alignment horizontal="left"/>
    </xf>
    <xf numFmtId="37" fontId="7" fillId="0" borderId="0" xfId="0" applyNumberFormat="1" applyFont="1" applyProtection="1"/>
    <xf numFmtId="1" fontId="65" fillId="0" borderId="0" xfId="0" applyFont="1"/>
    <xf numFmtId="2" fontId="5" fillId="0" borderId="0" xfId="0" applyNumberFormat="1" applyFont="1"/>
    <xf numFmtId="2" fontId="5" fillId="0" borderId="10" xfId="0" applyNumberFormat="1" applyFont="1" applyBorder="1"/>
    <xf numFmtId="169" fontId="5" fillId="0" borderId="0" xfId="0" applyNumberFormat="1" applyFont="1" applyAlignment="1" applyProtection="1">
      <alignment horizontal="center"/>
    </xf>
    <xf numFmtId="168" fontId="5" fillId="0" borderId="0" xfId="0" quotePrefix="1" applyNumberFormat="1" applyFont="1" applyAlignment="1" applyProtection="1">
      <alignment horizontal="center"/>
    </xf>
    <xf numFmtId="1" fontId="5" fillId="55" borderId="0" xfId="0" quotePrefix="1" applyFont="1" applyFill="1" applyBorder="1" applyAlignment="1">
      <alignment horizontal="left"/>
    </xf>
    <xf numFmtId="168" fontId="5" fillId="55" borderId="0" xfId="0" applyNumberFormat="1" applyFont="1" applyFill="1" applyBorder="1" applyProtection="1"/>
    <xf numFmtId="1" fontId="5" fillId="55" borderId="20" xfId="0" quotePrefix="1" applyFont="1" applyFill="1" applyBorder="1" applyAlignment="1">
      <alignment horizontal="left"/>
    </xf>
    <xf numFmtId="168" fontId="5" fillId="55" borderId="20" xfId="0" applyNumberFormat="1" applyFont="1" applyFill="1" applyBorder="1" applyProtection="1"/>
    <xf numFmtId="2" fontId="0" fillId="0" borderId="0" xfId="0" applyNumberFormat="1"/>
    <xf numFmtId="2" fontId="0" fillId="0" borderId="0" xfId="0" applyNumberFormat="1" applyProtection="1"/>
    <xf numFmtId="37" fontId="0" fillId="0" borderId="0" xfId="0" applyNumberFormat="1" applyProtection="1"/>
    <xf numFmtId="170" fontId="0" fillId="0" borderId="0" xfId="0" applyNumberFormat="1" applyProtection="1"/>
    <xf numFmtId="1" fontId="66" fillId="0" borderId="0" xfId="0" applyFont="1"/>
    <xf numFmtId="1" fontId="67" fillId="0" borderId="0" xfId="0" applyFont="1" applyAlignment="1">
      <alignment horizontal="left"/>
    </xf>
    <xf numFmtId="2" fontId="7" fillId="0" borderId="0" xfId="0" applyNumberFormat="1" applyFont="1" applyProtection="1"/>
    <xf numFmtId="170" fontId="7" fillId="0" borderId="0" xfId="0" applyNumberFormat="1" applyFont="1" applyProtection="1"/>
    <xf numFmtId="170" fontId="5" fillId="0" borderId="0" xfId="0" applyNumberFormat="1" applyFont="1" applyProtection="1"/>
    <xf numFmtId="1" fontId="7" fillId="0" borderId="0" xfId="0" applyFont="1" applyFill="1" applyBorder="1" applyAlignment="1">
      <alignment horizontal="left"/>
    </xf>
    <xf numFmtId="1" fontId="69" fillId="0" borderId="0" xfId="0" applyFont="1" applyFill="1" applyBorder="1" applyAlignment="1">
      <alignment horizontal="left"/>
    </xf>
    <xf numFmtId="165" fontId="5" fillId="0" borderId="0" xfId="0" applyNumberFormat="1" applyFont="1"/>
    <xf numFmtId="164" fontId="5" fillId="0" borderId="0" xfId="0" quotePrefix="1" applyNumberFormat="1" applyFont="1" applyAlignment="1">
      <alignment horizontal="center"/>
    </xf>
    <xf numFmtId="164" fontId="5" fillId="0" borderId="0" xfId="0" quotePrefix="1" applyNumberFormat="1" applyFont="1" applyAlignment="1">
      <alignment horizontal="right"/>
    </xf>
    <xf numFmtId="169" fontId="5" fillId="0" borderId="0" xfId="0" quotePrefix="1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164" fontId="5" fillId="0" borderId="0" xfId="0" applyNumberFormat="1" applyFont="1" applyBorder="1" applyProtection="1"/>
    <xf numFmtId="164" fontId="5" fillId="0" borderId="0" xfId="0" applyNumberFormat="1" applyFont="1" applyBorder="1"/>
    <xf numFmtId="165" fontId="5" fillId="0" borderId="0" xfId="0" applyNumberFormat="1" applyFont="1" applyBorder="1" applyProtection="1"/>
    <xf numFmtId="164" fontId="5" fillId="0" borderId="20" xfId="0" applyNumberFormat="1" applyFont="1" applyBorder="1"/>
    <xf numFmtId="1" fontId="71" fillId="0" borderId="0" xfId="0" applyFont="1" applyAlignment="1">
      <alignment vertical="center"/>
    </xf>
    <xf numFmtId="49" fontId="6" fillId="0" borderId="0" xfId="0" quotePrefix="1" applyNumberFormat="1" applyFont="1" applyAlignment="1">
      <alignment horizontal="center"/>
    </xf>
    <xf numFmtId="1" fontId="5" fillId="0" borderId="0" xfId="0" quotePrefix="1" applyFont="1"/>
    <xf numFmtId="1" fontId="5" fillId="0" borderId="20" xfId="0" applyFont="1" applyBorder="1" applyAlignment="1">
      <alignment horizontal="center"/>
    </xf>
    <xf numFmtId="175" fontId="5" fillId="0" borderId="0" xfId="0" applyNumberFormat="1" applyFont="1" applyProtection="1"/>
    <xf numFmtId="176" fontId="5" fillId="0" borderId="0" xfId="0" applyNumberFormat="1" applyFont="1" applyProtection="1"/>
    <xf numFmtId="177" fontId="5" fillId="0" borderId="0" xfId="0" applyNumberFormat="1" applyFont="1" applyAlignment="1" applyProtection="1">
      <alignment horizontal="right"/>
    </xf>
    <xf numFmtId="178" fontId="5" fillId="0" borderId="0" xfId="0" applyNumberFormat="1" applyFont="1" applyProtection="1"/>
    <xf numFmtId="179" fontId="5" fillId="0" borderId="0" xfId="0" applyNumberFormat="1" applyFont="1" applyProtection="1"/>
    <xf numFmtId="175" fontId="5" fillId="0" borderId="0" xfId="0" applyNumberFormat="1" applyFont="1" applyAlignment="1" applyProtection="1">
      <alignment horizontal="right"/>
    </xf>
    <xf numFmtId="178" fontId="5" fillId="0" borderId="0" xfId="0" applyNumberFormat="1" applyFont="1" applyBorder="1" applyProtection="1"/>
    <xf numFmtId="179" fontId="5" fillId="0" borderId="0" xfId="0" applyNumberFormat="1" applyFont="1" applyBorder="1" applyProtection="1"/>
    <xf numFmtId="175" fontId="5" fillId="0" borderId="0" xfId="0" applyNumberFormat="1" applyFont="1" applyBorder="1" applyAlignment="1" applyProtection="1">
      <alignment horizontal="right"/>
    </xf>
    <xf numFmtId="1" fontId="5" fillId="0" borderId="20" xfId="0" applyFont="1" applyBorder="1" applyAlignment="1">
      <alignment horizontal="left"/>
    </xf>
    <xf numFmtId="178" fontId="5" fillId="0" borderId="20" xfId="0" applyNumberFormat="1" applyFont="1" applyBorder="1" applyProtection="1"/>
    <xf numFmtId="179" fontId="5" fillId="0" borderId="20" xfId="0" applyNumberFormat="1" applyFont="1" applyBorder="1" applyProtection="1"/>
    <xf numFmtId="175" fontId="5" fillId="0" borderId="20" xfId="0" applyNumberFormat="1" applyFont="1" applyBorder="1" applyAlignment="1" applyProtection="1">
      <alignment horizontal="right"/>
    </xf>
    <xf numFmtId="1" fontId="0" fillId="0" borderId="20" xfId="0" applyBorder="1" applyAlignment="1">
      <alignment horizontal="centerContinuous"/>
    </xf>
    <xf numFmtId="1" fontId="5" fillId="0" borderId="21" xfId="0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72" fontId="5" fillId="0" borderId="0" xfId="0" applyNumberFormat="1" applyFont="1" applyProtection="1"/>
    <xf numFmtId="180" fontId="5" fillId="0" borderId="0" xfId="0" applyNumberFormat="1" applyFont="1" applyProtection="1"/>
    <xf numFmtId="181" fontId="5" fillId="0" borderId="0" xfId="0" applyNumberFormat="1" applyFont="1" applyProtection="1"/>
    <xf numFmtId="1" fontId="5" fillId="0" borderId="0" xfId="0" applyNumberFormat="1" applyFont="1" applyBorder="1" applyAlignment="1">
      <alignment horizontal="left"/>
    </xf>
    <xf numFmtId="172" fontId="5" fillId="0" borderId="0" xfId="0" applyNumberFormat="1" applyFont="1" applyBorder="1" applyProtection="1"/>
    <xf numFmtId="180" fontId="5" fillId="0" borderId="0" xfId="0" applyNumberFormat="1" applyFont="1" applyBorder="1" applyProtection="1"/>
    <xf numFmtId="181" fontId="5" fillId="0" borderId="0" xfId="0" applyNumberFormat="1" applyFont="1" applyBorder="1" applyProtection="1"/>
    <xf numFmtId="1" fontId="5" fillId="0" borderId="0" xfId="0" quotePrefix="1" applyNumberFormat="1" applyFont="1" applyBorder="1" applyAlignment="1">
      <alignment horizontal="left"/>
    </xf>
    <xf numFmtId="165" fontId="5" fillId="0" borderId="0" xfId="0" applyNumberFormat="1" applyFont="1" applyBorder="1" applyAlignment="1" applyProtection="1">
      <alignment horizontal="left"/>
    </xf>
    <xf numFmtId="174" fontId="5" fillId="0" borderId="0" xfId="0" applyNumberFormat="1" applyFont="1" applyBorder="1" applyAlignment="1">
      <alignment horizontal="center"/>
    </xf>
    <xf numFmtId="1" fontId="5" fillId="0" borderId="20" xfId="0" quotePrefix="1" applyNumberFormat="1" applyFont="1" applyBorder="1" applyAlignment="1">
      <alignment horizontal="left"/>
    </xf>
    <xf numFmtId="172" fontId="5" fillId="0" borderId="20" xfId="0" applyNumberFormat="1" applyFont="1" applyBorder="1" applyProtection="1"/>
    <xf numFmtId="180" fontId="5" fillId="0" borderId="20" xfId="0" applyNumberFormat="1" applyFont="1" applyBorder="1" applyProtection="1"/>
    <xf numFmtId="165" fontId="5" fillId="0" borderId="20" xfId="0" applyNumberFormat="1" applyFont="1" applyBorder="1" applyAlignment="1" applyProtection="1">
      <alignment horizontal="left"/>
    </xf>
    <xf numFmtId="174" fontId="5" fillId="0" borderId="20" xfId="0" applyNumberFormat="1" applyFont="1" applyBorder="1" applyAlignment="1">
      <alignment horizontal="center"/>
    </xf>
    <xf numFmtId="181" fontId="5" fillId="0" borderId="20" xfId="0" applyNumberFormat="1" applyFont="1" applyBorder="1" applyProtection="1"/>
    <xf numFmtId="1" fontId="7" fillId="0" borderId="0" xfId="0" applyNumberFormat="1" applyFont="1" applyBorder="1" applyAlignment="1">
      <alignment horizontal="left"/>
    </xf>
    <xf numFmtId="172" fontId="7" fillId="0" borderId="0" xfId="0" applyNumberFormat="1" applyFont="1" applyBorder="1" applyProtection="1"/>
    <xf numFmtId="165" fontId="5" fillId="0" borderId="0" xfId="0" applyNumberFormat="1" applyFont="1" applyBorder="1" applyAlignment="1" applyProtection="1">
      <alignment horizontal="center"/>
    </xf>
    <xf numFmtId="175" fontId="5" fillId="0" borderId="0" xfId="0" applyNumberFormat="1" applyFont="1" applyBorder="1" applyProtection="1"/>
    <xf numFmtId="176" fontId="5" fillId="0" borderId="0" xfId="0" applyNumberFormat="1" applyFont="1" applyBorder="1" applyProtection="1"/>
    <xf numFmtId="177" fontId="5" fillId="0" borderId="0" xfId="0" applyNumberFormat="1" applyFont="1" applyBorder="1" applyAlignment="1" applyProtection="1">
      <alignment horizontal="right"/>
    </xf>
    <xf numFmtId="1" fontId="5" fillId="0" borderId="10" xfId="0" quotePrefix="1" applyFont="1" applyBorder="1" applyAlignment="1">
      <alignment horizontal="centerContinuous"/>
    </xf>
    <xf numFmtId="182" fontId="5" fillId="0" borderId="0" xfId="0" applyNumberFormat="1" applyFont="1" applyProtection="1"/>
    <xf numFmtId="183" fontId="5" fillId="0" borderId="0" xfId="0" applyNumberFormat="1" applyFont="1" applyProtection="1"/>
    <xf numFmtId="182" fontId="5" fillId="0" borderId="0" xfId="0" applyNumberFormat="1" applyFont="1" applyBorder="1" applyProtection="1"/>
    <xf numFmtId="183" fontId="5" fillId="0" borderId="0" xfId="0" applyNumberFormat="1" applyFont="1" applyBorder="1" applyProtection="1"/>
    <xf numFmtId="1" fontId="6" fillId="0" borderId="0" xfId="0" quotePrefix="1" applyFont="1" applyAlignment="1">
      <alignment horizontal="left"/>
    </xf>
    <xf numFmtId="184" fontId="5" fillId="0" borderId="0" xfId="0" applyNumberFormat="1" applyFont="1" applyProtection="1"/>
    <xf numFmtId="184" fontId="5" fillId="0" borderId="0" xfId="0" applyNumberFormat="1" applyFont="1" applyAlignment="1" applyProtection="1"/>
    <xf numFmtId="185" fontId="0" fillId="0" borderId="0" xfId="0" applyNumberFormat="1" applyProtection="1"/>
    <xf numFmtId="184" fontId="5" fillId="0" borderId="0" xfId="0" applyNumberFormat="1" applyFont="1" applyBorder="1" applyProtection="1"/>
    <xf numFmtId="184" fontId="5" fillId="0" borderId="0" xfId="0" quotePrefix="1" applyNumberFormat="1" applyFont="1" applyBorder="1" applyAlignment="1" applyProtection="1">
      <alignment horizontal="right"/>
    </xf>
    <xf numFmtId="184" fontId="5" fillId="0" borderId="0" xfId="0" applyNumberFormat="1" applyFont="1" applyBorder="1"/>
    <xf numFmtId="184" fontId="5" fillId="0" borderId="0" xfId="0" quotePrefix="1" applyNumberFormat="1" applyFont="1" applyBorder="1" applyAlignment="1">
      <alignment horizontal="right"/>
    </xf>
    <xf numFmtId="184" fontId="5" fillId="0" borderId="0" xfId="0" applyNumberFormat="1" applyFont="1" applyBorder="1" applyAlignment="1" applyProtection="1"/>
    <xf numFmtId="184" fontId="5" fillId="0" borderId="0" xfId="0" applyNumberFormat="1" applyFont="1" applyFill="1" applyBorder="1" applyProtection="1"/>
    <xf numFmtId="184" fontId="5" fillId="0" borderId="20" xfId="0" applyNumberFormat="1" applyFont="1" applyBorder="1" applyProtection="1"/>
    <xf numFmtId="184" fontId="5" fillId="0" borderId="20" xfId="0" applyNumberFormat="1" applyFont="1" applyFill="1" applyBorder="1" applyProtection="1"/>
    <xf numFmtId="1" fontId="7" fillId="0" borderId="0" xfId="0" quotePrefix="1" applyFont="1" applyAlignment="1">
      <alignment horizontal="left"/>
    </xf>
    <xf numFmtId="186" fontId="5" fillId="0" borderId="0" xfId="0" applyNumberFormat="1" applyFont="1" applyProtection="1"/>
    <xf numFmtId="187" fontId="73" fillId="0" borderId="0" xfId="0" applyNumberFormat="1" applyFont="1" applyProtection="1"/>
    <xf numFmtId="187" fontId="73" fillId="0" borderId="0" xfId="16685" applyNumberFormat="1" applyFont="1" applyProtection="1"/>
    <xf numFmtId="187" fontId="0" fillId="0" borderId="0" xfId="0" applyNumberFormat="1"/>
    <xf numFmtId="187" fontId="73" fillId="0" borderId="0" xfId="0" applyNumberFormat="1" applyFont="1" applyAlignment="1" applyProtection="1">
      <alignment horizontal="fill"/>
    </xf>
    <xf numFmtId="187" fontId="73" fillId="0" borderId="0" xfId="16685" applyNumberFormat="1" applyFont="1" applyAlignment="1" applyProtection="1">
      <alignment horizontal="fill"/>
    </xf>
    <xf numFmtId="186" fontId="74" fillId="0" borderId="0" xfId="0" applyNumberFormat="1" applyFont="1" applyProtection="1"/>
    <xf numFmtId="186" fontId="74" fillId="0" borderId="0" xfId="0" quotePrefix="1" applyNumberFormat="1" applyFont="1" applyAlignment="1" applyProtection="1">
      <alignment horizontal="right"/>
    </xf>
    <xf numFmtId="186" fontId="73" fillId="0" borderId="0" xfId="0" applyNumberFormat="1" applyFont="1" applyProtection="1"/>
    <xf numFmtId="186" fontId="73" fillId="0" borderId="0" xfId="0" quotePrefix="1" applyNumberFormat="1" applyFont="1" applyAlignment="1" applyProtection="1">
      <alignment horizontal="right"/>
    </xf>
    <xf numFmtId="1" fontId="75" fillId="0" borderId="0" xfId="0" applyFont="1"/>
    <xf numFmtId="1" fontId="76" fillId="0" borderId="0" xfId="16686"/>
    <xf numFmtId="168" fontId="63" fillId="0" borderId="0" xfId="0" quotePrefix="1" applyNumberFormat="1" applyFont="1" applyAlignment="1" applyProtection="1">
      <alignment horizontal="left"/>
    </xf>
    <xf numFmtId="169" fontId="5" fillId="0" borderId="0" xfId="0" quotePrefix="1" applyNumberFormat="1" applyFont="1" applyAlignment="1" applyProtection="1">
      <alignment horizontal="left"/>
    </xf>
    <xf numFmtId="168" fontId="5" fillId="0" borderId="0" xfId="0" quotePrefix="1" applyNumberFormat="1" applyFont="1" applyAlignment="1" applyProtection="1">
      <alignment horizontal="left"/>
    </xf>
    <xf numFmtId="168" fontId="63" fillId="0" borderId="20" xfId="0" quotePrefix="1" applyNumberFormat="1" applyFont="1" applyBorder="1" applyAlignment="1" applyProtection="1">
      <alignment horizontal="left"/>
    </xf>
    <xf numFmtId="168" fontId="5" fillId="0" borderId="20" xfId="0" applyNumberFormat="1" applyFont="1" applyBorder="1" applyAlignment="1" applyProtection="1">
      <alignment horizontal="left"/>
    </xf>
    <xf numFmtId="164" fontId="70" fillId="0" borderId="0" xfId="0" quotePrefix="1" applyNumberFormat="1" applyFont="1" applyAlignment="1">
      <alignment horizontal="left"/>
    </xf>
    <xf numFmtId="164" fontId="5" fillId="0" borderId="0" xfId="0" quotePrefix="1" applyNumberFormat="1" applyFont="1" applyAlignment="1">
      <alignment horizontal="left"/>
    </xf>
    <xf numFmtId="164" fontId="70" fillId="0" borderId="0" xfId="0" applyNumberFormat="1" applyFont="1" applyBorder="1" applyProtection="1"/>
    <xf numFmtId="1" fontId="67" fillId="0" borderId="0" xfId="0" quotePrefix="1" applyFont="1" applyFill="1" applyBorder="1" applyAlignment="1">
      <alignment horizontal="left"/>
    </xf>
    <xf numFmtId="174" fontId="0" fillId="0" borderId="0" xfId="0" applyNumberFormat="1"/>
    <xf numFmtId="174" fontId="0" fillId="0" borderId="0" xfId="0" applyNumberFormat="1" applyFill="1"/>
    <xf numFmtId="1" fontId="5" fillId="0" borderId="0" xfId="0" applyFont="1" applyAlignment="1">
      <alignment horizontal="left" wrapText="1"/>
    </xf>
    <xf numFmtId="164" fontId="70" fillId="0" borderId="0" xfId="0" quotePrefix="1" applyNumberFormat="1" applyFont="1" applyBorder="1" applyAlignment="1">
      <alignment horizontal="left"/>
    </xf>
    <xf numFmtId="1" fontId="67" fillId="0" borderId="0" xfId="0" quotePrefix="1" applyFont="1" applyAlignment="1">
      <alignment horizontal="left"/>
    </xf>
    <xf numFmtId="187" fontId="74" fillId="0" borderId="0" xfId="0" applyNumberFormat="1" applyFont="1" applyProtection="1"/>
    <xf numFmtId="1" fontId="0" fillId="0" borderId="0" xfId="0" applyAlignment="1">
      <alignment horizontal="left"/>
    </xf>
    <xf numFmtId="164" fontId="5" fillId="0" borderId="0" xfId="0" quotePrefix="1" applyNumberFormat="1" applyFont="1" applyBorder="1" applyAlignment="1" applyProtection="1">
      <alignment horizontal="center"/>
    </xf>
    <xf numFmtId="164" fontId="70" fillId="0" borderId="20" xfId="0" quotePrefix="1" applyNumberFormat="1" applyFont="1" applyBorder="1" applyAlignment="1">
      <alignment horizontal="left"/>
    </xf>
    <xf numFmtId="1" fontId="0" fillId="0" borderId="0" xfId="0" applyAlignment="1">
      <alignment wrapText="1"/>
    </xf>
    <xf numFmtId="1" fontId="59" fillId="0" borderId="0" xfId="0" applyFont="1"/>
    <xf numFmtId="188" fontId="0" fillId="0" borderId="0" xfId="16687" applyNumberFormat="1" applyFont="1"/>
    <xf numFmtId="164" fontId="70" fillId="0" borderId="20" xfId="0" quotePrefix="1" applyNumberFormat="1" applyFont="1" applyBorder="1" applyProtection="1"/>
    <xf numFmtId="164" fontId="70" fillId="0" borderId="20" xfId="0" quotePrefix="1" applyNumberFormat="1" applyFont="1" applyBorder="1" applyAlignment="1" applyProtection="1">
      <alignment horizontal="left"/>
    </xf>
    <xf numFmtId="164" fontId="5" fillId="0" borderId="20" xfId="0" applyNumberFormat="1" applyFont="1" applyBorder="1" applyAlignment="1" applyProtection="1">
      <alignment horizontal="left"/>
    </xf>
    <xf numFmtId="164" fontId="70" fillId="0" borderId="0" xfId="0" quotePrefix="1" applyNumberFormat="1" applyFont="1" applyBorder="1" applyProtection="1"/>
    <xf numFmtId="164" fontId="70" fillId="0" borderId="0" xfId="0" quotePrefix="1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80" fontId="79" fillId="0" borderId="20" xfId="0" applyNumberFormat="1" applyFont="1" applyBorder="1" applyProtection="1"/>
    <xf numFmtId="175" fontId="79" fillId="0" borderId="20" xfId="0" applyNumberFormat="1" applyFont="1" applyBorder="1" applyProtection="1"/>
    <xf numFmtId="176" fontId="79" fillId="0" borderId="20" xfId="0" applyNumberFormat="1" applyFont="1" applyBorder="1" applyProtection="1"/>
    <xf numFmtId="177" fontId="79" fillId="0" borderId="20" xfId="0" applyNumberFormat="1" applyFont="1" applyBorder="1" applyAlignment="1" applyProtection="1">
      <alignment horizontal="right"/>
    </xf>
    <xf numFmtId="175" fontId="5" fillId="56" borderId="0" xfId="0" applyNumberFormat="1" applyFont="1" applyFill="1" applyBorder="1" applyProtection="1"/>
    <xf numFmtId="178" fontId="79" fillId="0" borderId="20" xfId="0" applyNumberFormat="1" applyFont="1" applyBorder="1" applyProtection="1"/>
    <xf numFmtId="182" fontId="79" fillId="0" borderId="20" xfId="0" applyNumberFormat="1" applyFont="1" applyBorder="1" applyProtection="1"/>
    <xf numFmtId="183" fontId="79" fillId="0" borderId="20" xfId="0" applyNumberFormat="1" applyFont="1" applyBorder="1" applyProtection="1"/>
    <xf numFmtId="1" fontId="79" fillId="0" borderId="20" xfId="0" applyFont="1" applyBorder="1"/>
    <xf numFmtId="164" fontId="5" fillId="0" borderId="20" xfId="0" quotePrefix="1" applyNumberFormat="1" applyFont="1" applyBorder="1" applyAlignment="1">
      <alignment horizontal="center"/>
    </xf>
  </cellXfs>
  <cellStyles count="16688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2 10" xfId="6"/>
    <cellStyle name="20% - Accent1 2 11" xfId="7"/>
    <cellStyle name="20% - Accent1 2 12" xfId="8"/>
    <cellStyle name="20% - Accent1 2 13" xfId="9"/>
    <cellStyle name="20% - Accent1 2 13 10" xfId="10"/>
    <cellStyle name="20% - Accent1 2 13 11" xfId="11"/>
    <cellStyle name="20% - Accent1 2 13 12" xfId="12"/>
    <cellStyle name="20% - Accent1 2 13 13" xfId="13"/>
    <cellStyle name="20% - Accent1 2 13 14" xfId="14"/>
    <cellStyle name="20% - Accent1 2 13 15" xfId="15"/>
    <cellStyle name="20% - Accent1 2 13 16" xfId="16"/>
    <cellStyle name="20% - Accent1 2 13 17" xfId="17"/>
    <cellStyle name="20% - Accent1 2 13 18" xfId="18"/>
    <cellStyle name="20% - Accent1 2 13 19" xfId="19"/>
    <cellStyle name="20% - Accent1 2 13 2" xfId="20"/>
    <cellStyle name="20% - Accent1 2 13 20" xfId="21"/>
    <cellStyle name="20% - Accent1 2 13 21" xfId="22"/>
    <cellStyle name="20% - Accent1 2 13 22" xfId="23"/>
    <cellStyle name="20% - Accent1 2 13 23" xfId="24"/>
    <cellStyle name="20% - Accent1 2 13 24" xfId="25"/>
    <cellStyle name="20% - Accent1 2 13 25" xfId="26"/>
    <cellStyle name="20% - Accent1 2 13 26" xfId="27"/>
    <cellStyle name="20% - Accent1 2 13 27" xfId="28"/>
    <cellStyle name="20% - Accent1 2 13 28" xfId="29"/>
    <cellStyle name="20% - Accent1 2 13 29" xfId="30"/>
    <cellStyle name="20% - Accent1 2 13 3" xfId="31"/>
    <cellStyle name="20% - Accent1 2 13 30" xfId="32"/>
    <cellStyle name="20% - Accent1 2 13 31" xfId="33"/>
    <cellStyle name="20% - Accent1 2 13 32" xfId="34"/>
    <cellStyle name="20% - Accent1 2 13 33" xfId="35"/>
    <cellStyle name="20% - Accent1 2 13 34" xfId="36"/>
    <cellStyle name="20% - Accent1 2 13 35" xfId="37"/>
    <cellStyle name="20% - Accent1 2 13 36" xfId="38"/>
    <cellStyle name="20% - Accent1 2 13 37" xfId="39"/>
    <cellStyle name="20% - Accent1 2 13 38" xfId="40"/>
    <cellStyle name="20% - Accent1 2 13 39" xfId="41"/>
    <cellStyle name="20% - Accent1 2 13 4" xfId="42"/>
    <cellStyle name="20% - Accent1 2 13 40" xfId="43"/>
    <cellStyle name="20% - Accent1 2 13 41" xfId="44"/>
    <cellStyle name="20% - Accent1 2 13 42" xfId="45"/>
    <cellStyle name="20% - Accent1 2 13 43" xfId="46"/>
    <cellStyle name="20% - Accent1 2 13 44" xfId="47"/>
    <cellStyle name="20% - Accent1 2 13 45" xfId="48"/>
    <cellStyle name="20% - Accent1 2 13 46" xfId="49"/>
    <cellStyle name="20% - Accent1 2 13 47" xfId="50"/>
    <cellStyle name="20% - Accent1 2 13 5" xfId="51"/>
    <cellStyle name="20% - Accent1 2 13 6" xfId="52"/>
    <cellStyle name="20% - Accent1 2 13 7" xfId="53"/>
    <cellStyle name="20% - Accent1 2 13 8" xfId="54"/>
    <cellStyle name="20% - Accent1 2 13 9" xfId="55"/>
    <cellStyle name="20% - Accent1 2 2" xfId="56"/>
    <cellStyle name="20% - Accent1 2 2 10" xfId="57"/>
    <cellStyle name="20% - Accent1 2 2 2" xfId="58"/>
    <cellStyle name="20% - Accent1 2 2 2 2" xfId="59"/>
    <cellStyle name="20% - Accent1 2 2 3" xfId="60"/>
    <cellStyle name="20% - Accent1 2 2 4" xfId="61"/>
    <cellStyle name="20% - Accent1 2 2 5" xfId="62"/>
    <cellStyle name="20% - Accent1 2 2 6" xfId="63"/>
    <cellStyle name="20% - Accent1 2 2 7" xfId="64"/>
    <cellStyle name="20% - Accent1 2 2 8" xfId="65"/>
    <cellStyle name="20% - Accent1 2 2 9" xfId="66"/>
    <cellStyle name="20% - Accent1 2 3" xfId="67"/>
    <cellStyle name="20% - Accent1 2 3 2" xfId="68"/>
    <cellStyle name="20% - Accent1 2 4" xfId="69"/>
    <cellStyle name="20% - Accent1 2 4 2" xfId="70"/>
    <cellStyle name="20% - Accent1 2 5" xfId="71"/>
    <cellStyle name="20% - Accent1 2 6" xfId="72"/>
    <cellStyle name="20% - Accent1 2 7" xfId="73"/>
    <cellStyle name="20% - Accent1 2 8" xfId="74"/>
    <cellStyle name="20% - Accent1 2 9" xfId="75"/>
    <cellStyle name="20% - Accent1 3" xfId="76"/>
    <cellStyle name="20% - Accent1 3 10" xfId="77"/>
    <cellStyle name="20% - Accent1 3 2" xfId="78"/>
    <cellStyle name="20% - Accent1 3 3" xfId="79"/>
    <cellStyle name="20% - Accent1 3 4" xfId="80"/>
    <cellStyle name="20% - Accent1 3 5" xfId="81"/>
    <cellStyle name="20% - Accent1 3 6" xfId="82"/>
    <cellStyle name="20% - Accent1 3 7" xfId="83"/>
    <cellStyle name="20% - Accent1 3 8" xfId="84"/>
    <cellStyle name="20% - Accent1 3 9" xfId="85"/>
    <cellStyle name="20% - Accent1 4" xfId="86"/>
    <cellStyle name="20% - Accent1 4 10" xfId="87"/>
    <cellStyle name="20% - Accent1 4 2" xfId="88"/>
    <cellStyle name="20% - Accent1 4 3" xfId="89"/>
    <cellStyle name="20% - Accent1 4 4" xfId="90"/>
    <cellStyle name="20% - Accent1 4 5" xfId="91"/>
    <cellStyle name="20% - Accent1 4 6" xfId="92"/>
    <cellStyle name="20% - Accent1 4 7" xfId="93"/>
    <cellStyle name="20% - Accent1 4 8" xfId="94"/>
    <cellStyle name="20% - Accent1 4 9" xfId="95"/>
    <cellStyle name="20% - Accent1 5" xfId="96"/>
    <cellStyle name="20% - Accent1 5 10" xfId="97"/>
    <cellStyle name="20% - Accent1 5 2" xfId="98"/>
    <cellStyle name="20% - Accent1 5 3" xfId="99"/>
    <cellStyle name="20% - Accent1 5 4" xfId="100"/>
    <cellStyle name="20% - Accent1 5 5" xfId="101"/>
    <cellStyle name="20% - Accent1 5 6" xfId="102"/>
    <cellStyle name="20% - Accent1 5 7" xfId="103"/>
    <cellStyle name="20% - Accent1 5 8" xfId="104"/>
    <cellStyle name="20% - Accent1 5 9" xfId="105"/>
    <cellStyle name="20% - Accent1 6 2" xfId="106"/>
    <cellStyle name="20% - Accent1 7 2" xfId="107"/>
    <cellStyle name="20% - Accent1 8" xfId="108"/>
    <cellStyle name="20% - Accent1 9" xfId="109"/>
    <cellStyle name="20% - Accent2 10" xfId="110"/>
    <cellStyle name="20% - Accent2 11" xfId="111"/>
    <cellStyle name="20% - Accent2 12" xfId="112"/>
    <cellStyle name="20% - Accent2 13" xfId="113"/>
    <cellStyle name="20% - Accent2 14" xfId="114"/>
    <cellStyle name="20% - Accent2 2 10" xfId="115"/>
    <cellStyle name="20% - Accent2 2 11" xfId="116"/>
    <cellStyle name="20% - Accent2 2 12" xfId="117"/>
    <cellStyle name="20% - Accent2 2 13" xfId="118"/>
    <cellStyle name="20% - Accent2 2 13 10" xfId="119"/>
    <cellStyle name="20% - Accent2 2 13 11" xfId="120"/>
    <cellStyle name="20% - Accent2 2 13 12" xfId="121"/>
    <cellStyle name="20% - Accent2 2 13 13" xfId="122"/>
    <cellStyle name="20% - Accent2 2 13 14" xfId="123"/>
    <cellStyle name="20% - Accent2 2 13 15" xfId="124"/>
    <cellStyle name="20% - Accent2 2 13 16" xfId="125"/>
    <cellStyle name="20% - Accent2 2 13 17" xfId="126"/>
    <cellStyle name="20% - Accent2 2 13 18" xfId="127"/>
    <cellStyle name="20% - Accent2 2 13 19" xfId="128"/>
    <cellStyle name="20% - Accent2 2 13 2" xfId="129"/>
    <cellStyle name="20% - Accent2 2 13 20" xfId="130"/>
    <cellStyle name="20% - Accent2 2 13 21" xfId="131"/>
    <cellStyle name="20% - Accent2 2 13 22" xfId="132"/>
    <cellStyle name="20% - Accent2 2 13 23" xfId="133"/>
    <cellStyle name="20% - Accent2 2 13 24" xfId="134"/>
    <cellStyle name="20% - Accent2 2 13 25" xfId="135"/>
    <cellStyle name="20% - Accent2 2 13 26" xfId="136"/>
    <cellStyle name="20% - Accent2 2 13 27" xfId="137"/>
    <cellStyle name="20% - Accent2 2 13 28" xfId="138"/>
    <cellStyle name="20% - Accent2 2 13 29" xfId="139"/>
    <cellStyle name="20% - Accent2 2 13 3" xfId="140"/>
    <cellStyle name="20% - Accent2 2 13 30" xfId="141"/>
    <cellStyle name="20% - Accent2 2 13 31" xfId="142"/>
    <cellStyle name="20% - Accent2 2 13 32" xfId="143"/>
    <cellStyle name="20% - Accent2 2 13 33" xfId="144"/>
    <cellStyle name="20% - Accent2 2 13 34" xfId="145"/>
    <cellStyle name="20% - Accent2 2 13 35" xfId="146"/>
    <cellStyle name="20% - Accent2 2 13 36" xfId="147"/>
    <cellStyle name="20% - Accent2 2 13 37" xfId="148"/>
    <cellStyle name="20% - Accent2 2 13 38" xfId="149"/>
    <cellStyle name="20% - Accent2 2 13 39" xfId="150"/>
    <cellStyle name="20% - Accent2 2 13 4" xfId="151"/>
    <cellStyle name="20% - Accent2 2 13 40" xfId="152"/>
    <cellStyle name="20% - Accent2 2 13 41" xfId="153"/>
    <cellStyle name="20% - Accent2 2 13 42" xfId="154"/>
    <cellStyle name="20% - Accent2 2 13 43" xfId="155"/>
    <cellStyle name="20% - Accent2 2 13 44" xfId="156"/>
    <cellStyle name="20% - Accent2 2 13 45" xfId="157"/>
    <cellStyle name="20% - Accent2 2 13 46" xfId="158"/>
    <cellStyle name="20% - Accent2 2 13 47" xfId="159"/>
    <cellStyle name="20% - Accent2 2 13 5" xfId="160"/>
    <cellStyle name="20% - Accent2 2 13 6" xfId="161"/>
    <cellStyle name="20% - Accent2 2 13 7" xfId="162"/>
    <cellStyle name="20% - Accent2 2 13 8" xfId="163"/>
    <cellStyle name="20% - Accent2 2 13 9" xfId="164"/>
    <cellStyle name="20% - Accent2 2 2" xfId="165"/>
    <cellStyle name="20% - Accent2 2 2 10" xfId="166"/>
    <cellStyle name="20% - Accent2 2 2 2" xfId="167"/>
    <cellStyle name="20% - Accent2 2 2 2 2" xfId="168"/>
    <cellStyle name="20% - Accent2 2 2 3" xfId="169"/>
    <cellStyle name="20% - Accent2 2 2 4" xfId="170"/>
    <cellStyle name="20% - Accent2 2 2 5" xfId="171"/>
    <cellStyle name="20% - Accent2 2 2 6" xfId="172"/>
    <cellStyle name="20% - Accent2 2 2 7" xfId="173"/>
    <cellStyle name="20% - Accent2 2 2 8" xfId="174"/>
    <cellStyle name="20% - Accent2 2 2 9" xfId="175"/>
    <cellStyle name="20% - Accent2 2 3" xfId="176"/>
    <cellStyle name="20% - Accent2 2 3 2" xfId="177"/>
    <cellStyle name="20% - Accent2 2 4" xfId="178"/>
    <cellStyle name="20% - Accent2 2 4 2" xfId="179"/>
    <cellStyle name="20% - Accent2 2 5" xfId="180"/>
    <cellStyle name="20% - Accent2 2 6" xfId="181"/>
    <cellStyle name="20% - Accent2 2 7" xfId="182"/>
    <cellStyle name="20% - Accent2 2 8" xfId="183"/>
    <cellStyle name="20% - Accent2 2 9" xfId="184"/>
    <cellStyle name="20% - Accent2 3" xfId="185"/>
    <cellStyle name="20% - Accent2 3 10" xfId="186"/>
    <cellStyle name="20% - Accent2 3 2" xfId="187"/>
    <cellStyle name="20% - Accent2 3 3" xfId="188"/>
    <cellStyle name="20% - Accent2 3 4" xfId="189"/>
    <cellStyle name="20% - Accent2 3 5" xfId="190"/>
    <cellStyle name="20% - Accent2 3 6" xfId="191"/>
    <cellStyle name="20% - Accent2 3 7" xfId="192"/>
    <cellStyle name="20% - Accent2 3 8" xfId="193"/>
    <cellStyle name="20% - Accent2 3 9" xfId="194"/>
    <cellStyle name="20% - Accent2 4" xfId="195"/>
    <cellStyle name="20% - Accent2 4 10" xfId="196"/>
    <cellStyle name="20% - Accent2 4 2" xfId="197"/>
    <cellStyle name="20% - Accent2 4 3" xfId="198"/>
    <cellStyle name="20% - Accent2 4 4" xfId="199"/>
    <cellStyle name="20% - Accent2 4 5" xfId="200"/>
    <cellStyle name="20% - Accent2 4 6" xfId="201"/>
    <cellStyle name="20% - Accent2 4 7" xfId="202"/>
    <cellStyle name="20% - Accent2 4 8" xfId="203"/>
    <cellStyle name="20% - Accent2 4 9" xfId="204"/>
    <cellStyle name="20% - Accent2 5" xfId="205"/>
    <cellStyle name="20% - Accent2 5 10" xfId="206"/>
    <cellStyle name="20% - Accent2 5 2" xfId="207"/>
    <cellStyle name="20% - Accent2 5 3" xfId="208"/>
    <cellStyle name="20% - Accent2 5 4" xfId="209"/>
    <cellStyle name="20% - Accent2 5 5" xfId="210"/>
    <cellStyle name="20% - Accent2 5 6" xfId="211"/>
    <cellStyle name="20% - Accent2 5 7" xfId="212"/>
    <cellStyle name="20% - Accent2 5 8" xfId="213"/>
    <cellStyle name="20% - Accent2 5 9" xfId="214"/>
    <cellStyle name="20% - Accent2 6 2" xfId="215"/>
    <cellStyle name="20% - Accent2 7 2" xfId="216"/>
    <cellStyle name="20% - Accent2 8" xfId="217"/>
    <cellStyle name="20% - Accent2 9" xfId="218"/>
    <cellStyle name="20% - Accent3 10" xfId="219"/>
    <cellStyle name="20% - Accent3 11" xfId="220"/>
    <cellStyle name="20% - Accent3 12" xfId="221"/>
    <cellStyle name="20% - Accent3 13" xfId="222"/>
    <cellStyle name="20% - Accent3 14" xfId="223"/>
    <cellStyle name="20% - Accent3 2 10" xfId="224"/>
    <cellStyle name="20% - Accent3 2 11" xfId="225"/>
    <cellStyle name="20% - Accent3 2 12" xfId="226"/>
    <cellStyle name="20% - Accent3 2 13" xfId="227"/>
    <cellStyle name="20% - Accent3 2 13 10" xfId="228"/>
    <cellStyle name="20% - Accent3 2 13 11" xfId="229"/>
    <cellStyle name="20% - Accent3 2 13 12" xfId="230"/>
    <cellStyle name="20% - Accent3 2 13 13" xfId="231"/>
    <cellStyle name="20% - Accent3 2 13 14" xfId="232"/>
    <cellStyle name="20% - Accent3 2 13 15" xfId="233"/>
    <cellStyle name="20% - Accent3 2 13 16" xfId="234"/>
    <cellStyle name="20% - Accent3 2 13 17" xfId="235"/>
    <cellStyle name="20% - Accent3 2 13 18" xfId="236"/>
    <cellStyle name="20% - Accent3 2 13 19" xfId="237"/>
    <cellStyle name="20% - Accent3 2 13 2" xfId="238"/>
    <cellStyle name="20% - Accent3 2 13 20" xfId="239"/>
    <cellStyle name="20% - Accent3 2 13 21" xfId="240"/>
    <cellStyle name="20% - Accent3 2 13 22" xfId="241"/>
    <cellStyle name="20% - Accent3 2 13 23" xfId="242"/>
    <cellStyle name="20% - Accent3 2 13 24" xfId="243"/>
    <cellStyle name="20% - Accent3 2 13 25" xfId="244"/>
    <cellStyle name="20% - Accent3 2 13 26" xfId="245"/>
    <cellStyle name="20% - Accent3 2 13 27" xfId="246"/>
    <cellStyle name="20% - Accent3 2 13 28" xfId="247"/>
    <cellStyle name="20% - Accent3 2 13 29" xfId="248"/>
    <cellStyle name="20% - Accent3 2 13 3" xfId="249"/>
    <cellStyle name="20% - Accent3 2 13 30" xfId="250"/>
    <cellStyle name="20% - Accent3 2 13 31" xfId="251"/>
    <cellStyle name="20% - Accent3 2 13 32" xfId="252"/>
    <cellStyle name="20% - Accent3 2 13 33" xfId="253"/>
    <cellStyle name="20% - Accent3 2 13 34" xfId="254"/>
    <cellStyle name="20% - Accent3 2 13 35" xfId="255"/>
    <cellStyle name="20% - Accent3 2 13 36" xfId="256"/>
    <cellStyle name="20% - Accent3 2 13 37" xfId="257"/>
    <cellStyle name="20% - Accent3 2 13 38" xfId="258"/>
    <cellStyle name="20% - Accent3 2 13 39" xfId="259"/>
    <cellStyle name="20% - Accent3 2 13 4" xfId="260"/>
    <cellStyle name="20% - Accent3 2 13 40" xfId="261"/>
    <cellStyle name="20% - Accent3 2 13 41" xfId="262"/>
    <cellStyle name="20% - Accent3 2 13 42" xfId="263"/>
    <cellStyle name="20% - Accent3 2 13 43" xfId="264"/>
    <cellStyle name="20% - Accent3 2 13 44" xfId="265"/>
    <cellStyle name="20% - Accent3 2 13 45" xfId="266"/>
    <cellStyle name="20% - Accent3 2 13 46" xfId="267"/>
    <cellStyle name="20% - Accent3 2 13 47" xfId="268"/>
    <cellStyle name="20% - Accent3 2 13 5" xfId="269"/>
    <cellStyle name="20% - Accent3 2 13 6" xfId="270"/>
    <cellStyle name="20% - Accent3 2 13 7" xfId="271"/>
    <cellStyle name="20% - Accent3 2 13 8" xfId="272"/>
    <cellStyle name="20% - Accent3 2 13 9" xfId="273"/>
    <cellStyle name="20% - Accent3 2 2" xfId="274"/>
    <cellStyle name="20% - Accent3 2 2 10" xfId="275"/>
    <cellStyle name="20% - Accent3 2 2 2" xfId="276"/>
    <cellStyle name="20% - Accent3 2 2 2 2" xfId="277"/>
    <cellStyle name="20% - Accent3 2 2 3" xfId="278"/>
    <cellStyle name="20% - Accent3 2 2 4" xfId="279"/>
    <cellStyle name="20% - Accent3 2 2 5" xfId="280"/>
    <cellStyle name="20% - Accent3 2 2 6" xfId="281"/>
    <cellStyle name="20% - Accent3 2 2 7" xfId="282"/>
    <cellStyle name="20% - Accent3 2 2 8" xfId="283"/>
    <cellStyle name="20% - Accent3 2 2 9" xfId="284"/>
    <cellStyle name="20% - Accent3 2 3" xfId="285"/>
    <cellStyle name="20% - Accent3 2 3 2" xfId="286"/>
    <cellStyle name="20% - Accent3 2 4" xfId="287"/>
    <cellStyle name="20% - Accent3 2 4 2" xfId="288"/>
    <cellStyle name="20% - Accent3 2 5" xfId="289"/>
    <cellStyle name="20% - Accent3 2 6" xfId="290"/>
    <cellStyle name="20% - Accent3 2 7" xfId="291"/>
    <cellStyle name="20% - Accent3 2 8" xfId="292"/>
    <cellStyle name="20% - Accent3 2 9" xfId="293"/>
    <cellStyle name="20% - Accent3 3" xfId="294"/>
    <cellStyle name="20% - Accent3 3 10" xfId="295"/>
    <cellStyle name="20% - Accent3 3 2" xfId="296"/>
    <cellStyle name="20% - Accent3 3 3" xfId="297"/>
    <cellStyle name="20% - Accent3 3 4" xfId="298"/>
    <cellStyle name="20% - Accent3 3 5" xfId="299"/>
    <cellStyle name="20% - Accent3 3 6" xfId="300"/>
    <cellStyle name="20% - Accent3 3 7" xfId="301"/>
    <cellStyle name="20% - Accent3 3 8" xfId="302"/>
    <cellStyle name="20% - Accent3 3 9" xfId="303"/>
    <cellStyle name="20% - Accent3 4" xfId="304"/>
    <cellStyle name="20% - Accent3 4 10" xfId="305"/>
    <cellStyle name="20% - Accent3 4 2" xfId="306"/>
    <cellStyle name="20% - Accent3 4 3" xfId="307"/>
    <cellStyle name="20% - Accent3 4 4" xfId="308"/>
    <cellStyle name="20% - Accent3 4 5" xfId="309"/>
    <cellStyle name="20% - Accent3 4 6" xfId="310"/>
    <cellStyle name="20% - Accent3 4 7" xfId="311"/>
    <cellStyle name="20% - Accent3 4 8" xfId="312"/>
    <cellStyle name="20% - Accent3 4 9" xfId="313"/>
    <cellStyle name="20% - Accent3 5" xfId="314"/>
    <cellStyle name="20% - Accent3 5 10" xfId="315"/>
    <cellStyle name="20% - Accent3 5 2" xfId="316"/>
    <cellStyle name="20% - Accent3 5 3" xfId="317"/>
    <cellStyle name="20% - Accent3 5 4" xfId="318"/>
    <cellStyle name="20% - Accent3 5 5" xfId="319"/>
    <cellStyle name="20% - Accent3 5 6" xfId="320"/>
    <cellStyle name="20% - Accent3 5 7" xfId="321"/>
    <cellStyle name="20% - Accent3 5 8" xfId="322"/>
    <cellStyle name="20% - Accent3 5 9" xfId="323"/>
    <cellStyle name="20% - Accent3 6 2" xfId="324"/>
    <cellStyle name="20% - Accent3 7 2" xfId="325"/>
    <cellStyle name="20% - Accent3 8" xfId="326"/>
    <cellStyle name="20% - Accent3 9" xfId="327"/>
    <cellStyle name="20% - Accent4 10" xfId="328"/>
    <cellStyle name="20% - Accent4 11" xfId="329"/>
    <cellStyle name="20% - Accent4 12" xfId="330"/>
    <cellStyle name="20% - Accent4 13" xfId="331"/>
    <cellStyle name="20% - Accent4 14" xfId="332"/>
    <cellStyle name="20% - Accent4 2 10" xfId="333"/>
    <cellStyle name="20% - Accent4 2 11" xfId="334"/>
    <cellStyle name="20% - Accent4 2 12" xfId="335"/>
    <cellStyle name="20% - Accent4 2 13" xfId="336"/>
    <cellStyle name="20% - Accent4 2 13 10" xfId="337"/>
    <cellStyle name="20% - Accent4 2 13 11" xfId="338"/>
    <cellStyle name="20% - Accent4 2 13 12" xfId="339"/>
    <cellStyle name="20% - Accent4 2 13 13" xfId="340"/>
    <cellStyle name="20% - Accent4 2 13 14" xfId="341"/>
    <cellStyle name="20% - Accent4 2 13 15" xfId="342"/>
    <cellStyle name="20% - Accent4 2 13 16" xfId="343"/>
    <cellStyle name="20% - Accent4 2 13 17" xfId="344"/>
    <cellStyle name="20% - Accent4 2 13 18" xfId="345"/>
    <cellStyle name="20% - Accent4 2 13 19" xfId="346"/>
    <cellStyle name="20% - Accent4 2 13 2" xfId="347"/>
    <cellStyle name="20% - Accent4 2 13 20" xfId="348"/>
    <cellStyle name="20% - Accent4 2 13 21" xfId="349"/>
    <cellStyle name="20% - Accent4 2 13 22" xfId="350"/>
    <cellStyle name="20% - Accent4 2 13 23" xfId="351"/>
    <cellStyle name="20% - Accent4 2 13 24" xfId="352"/>
    <cellStyle name="20% - Accent4 2 13 25" xfId="353"/>
    <cellStyle name="20% - Accent4 2 13 26" xfId="354"/>
    <cellStyle name="20% - Accent4 2 13 27" xfId="355"/>
    <cellStyle name="20% - Accent4 2 13 28" xfId="356"/>
    <cellStyle name="20% - Accent4 2 13 29" xfId="357"/>
    <cellStyle name="20% - Accent4 2 13 3" xfId="358"/>
    <cellStyle name="20% - Accent4 2 13 30" xfId="359"/>
    <cellStyle name="20% - Accent4 2 13 31" xfId="360"/>
    <cellStyle name="20% - Accent4 2 13 32" xfId="361"/>
    <cellStyle name="20% - Accent4 2 13 33" xfId="362"/>
    <cellStyle name="20% - Accent4 2 13 34" xfId="363"/>
    <cellStyle name="20% - Accent4 2 13 35" xfId="364"/>
    <cellStyle name="20% - Accent4 2 13 36" xfId="365"/>
    <cellStyle name="20% - Accent4 2 13 37" xfId="366"/>
    <cellStyle name="20% - Accent4 2 13 38" xfId="367"/>
    <cellStyle name="20% - Accent4 2 13 39" xfId="368"/>
    <cellStyle name="20% - Accent4 2 13 4" xfId="369"/>
    <cellStyle name="20% - Accent4 2 13 40" xfId="370"/>
    <cellStyle name="20% - Accent4 2 13 41" xfId="371"/>
    <cellStyle name="20% - Accent4 2 13 42" xfId="372"/>
    <cellStyle name="20% - Accent4 2 13 43" xfId="373"/>
    <cellStyle name="20% - Accent4 2 13 44" xfId="374"/>
    <cellStyle name="20% - Accent4 2 13 45" xfId="375"/>
    <cellStyle name="20% - Accent4 2 13 46" xfId="376"/>
    <cellStyle name="20% - Accent4 2 13 47" xfId="377"/>
    <cellStyle name="20% - Accent4 2 13 5" xfId="378"/>
    <cellStyle name="20% - Accent4 2 13 6" xfId="379"/>
    <cellStyle name="20% - Accent4 2 13 7" xfId="380"/>
    <cellStyle name="20% - Accent4 2 13 8" xfId="381"/>
    <cellStyle name="20% - Accent4 2 13 9" xfId="382"/>
    <cellStyle name="20% - Accent4 2 2" xfId="383"/>
    <cellStyle name="20% - Accent4 2 2 10" xfId="384"/>
    <cellStyle name="20% - Accent4 2 2 2" xfId="385"/>
    <cellStyle name="20% - Accent4 2 2 2 2" xfId="386"/>
    <cellStyle name="20% - Accent4 2 2 3" xfId="387"/>
    <cellStyle name="20% - Accent4 2 2 4" xfId="388"/>
    <cellStyle name="20% - Accent4 2 2 5" xfId="389"/>
    <cellStyle name="20% - Accent4 2 2 6" xfId="390"/>
    <cellStyle name="20% - Accent4 2 2 7" xfId="391"/>
    <cellStyle name="20% - Accent4 2 2 8" xfId="392"/>
    <cellStyle name="20% - Accent4 2 2 9" xfId="393"/>
    <cellStyle name="20% - Accent4 2 3" xfId="394"/>
    <cellStyle name="20% - Accent4 2 3 2" xfId="395"/>
    <cellStyle name="20% - Accent4 2 4" xfId="396"/>
    <cellStyle name="20% - Accent4 2 4 2" xfId="397"/>
    <cellStyle name="20% - Accent4 2 5" xfId="398"/>
    <cellStyle name="20% - Accent4 2 6" xfId="399"/>
    <cellStyle name="20% - Accent4 2 7" xfId="400"/>
    <cellStyle name="20% - Accent4 2 8" xfId="401"/>
    <cellStyle name="20% - Accent4 2 9" xfId="402"/>
    <cellStyle name="20% - Accent4 3" xfId="403"/>
    <cellStyle name="20% - Accent4 3 10" xfId="404"/>
    <cellStyle name="20% - Accent4 3 2" xfId="405"/>
    <cellStyle name="20% - Accent4 3 3" xfId="406"/>
    <cellStyle name="20% - Accent4 3 4" xfId="407"/>
    <cellStyle name="20% - Accent4 3 5" xfId="408"/>
    <cellStyle name="20% - Accent4 3 6" xfId="409"/>
    <cellStyle name="20% - Accent4 3 7" xfId="410"/>
    <cellStyle name="20% - Accent4 3 8" xfId="411"/>
    <cellStyle name="20% - Accent4 3 9" xfId="412"/>
    <cellStyle name="20% - Accent4 4" xfId="413"/>
    <cellStyle name="20% - Accent4 4 10" xfId="414"/>
    <cellStyle name="20% - Accent4 4 2" xfId="415"/>
    <cellStyle name="20% - Accent4 4 3" xfId="416"/>
    <cellStyle name="20% - Accent4 4 4" xfId="417"/>
    <cellStyle name="20% - Accent4 4 5" xfId="418"/>
    <cellStyle name="20% - Accent4 4 6" xfId="419"/>
    <cellStyle name="20% - Accent4 4 7" xfId="420"/>
    <cellStyle name="20% - Accent4 4 8" xfId="421"/>
    <cellStyle name="20% - Accent4 4 9" xfId="422"/>
    <cellStyle name="20% - Accent4 5" xfId="423"/>
    <cellStyle name="20% - Accent4 5 10" xfId="424"/>
    <cellStyle name="20% - Accent4 5 2" xfId="425"/>
    <cellStyle name="20% - Accent4 5 3" xfId="426"/>
    <cellStyle name="20% - Accent4 5 4" xfId="427"/>
    <cellStyle name="20% - Accent4 5 5" xfId="428"/>
    <cellStyle name="20% - Accent4 5 6" xfId="429"/>
    <cellStyle name="20% - Accent4 5 7" xfId="430"/>
    <cellStyle name="20% - Accent4 5 8" xfId="431"/>
    <cellStyle name="20% - Accent4 5 9" xfId="432"/>
    <cellStyle name="20% - Accent4 6 2" xfId="433"/>
    <cellStyle name="20% - Accent4 7 2" xfId="434"/>
    <cellStyle name="20% - Accent4 8" xfId="435"/>
    <cellStyle name="20% - Accent4 9" xfId="436"/>
    <cellStyle name="20% - Accent5 10" xfId="437"/>
    <cellStyle name="20% - Accent5 11" xfId="438"/>
    <cellStyle name="20% - Accent5 12" xfId="439"/>
    <cellStyle name="20% - Accent5 13" xfId="440"/>
    <cellStyle name="20% - Accent5 14" xfId="441"/>
    <cellStyle name="20% - Accent5 2 10" xfId="442"/>
    <cellStyle name="20% - Accent5 2 11" xfId="443"/>
    <cellStyle name="20% - Accent5 2 12" xfId="444"/>
    <cellStyle name="20% - Accent5 2 13" xfId="445"/>
    <cellStyle name="20% - Accent5 2 13 10" xfId="446"/>
    <cellStyle name="20% - Accent5 2 13 11" xfId="447"/>
    <cellStyle name="20% - Accent5 2 13 12" xfId="448"/>
    <cellStyle name="20% - Accent5 2 13 13" xfId="449"/>
    <cellStyle name="20% - Accent5 2 13 14" xfId="450"/>
    <cellStyle name="20% - Accent5 2 13 15" xfId="451"/>
    <cellStyle name="20% - Accent5 2 13 16" xfId="452"/>
    <cellStyle name="20% - Accent5 2 13 17" xfId="453"/>
    <cellStyle name="20% - Accent5 2 13 18" xfId="454"/>
    <cellStyle name="20% - Accent5 2 13 19" xfId="455"/>
    <cellStyle name="20% - Accent5 2 13 2" xfId="456"/>
    <cellStyle name="20% - Accent5 2 13 20" xfId="457"/>
    <cellStyle name="20% - Accent5 2 13 21" xfId="458"/>
    <cellStyle name="20% - Accent5 2 13 22" xfId="459"/>
    <cellStyle name="20% - Accent5 2 13 23" xfId="460"/>
    <cellStyle name="20% - Accent5 2 13 24" xfId="461"/>
    <cellStyle name="20% - Accent5 2 13 25" xfId="462"/>
    <cellStyle name="20% - Accent5 2 13 26" xfId="463"/>
    <cellStyle name="20% - Accent5 2 13 27" xfId="464"/>
    <cellStyle name="20% - Accent5 2 13 28" xfId="465"/>
    <cellStyle name="20% - Accent5 2 13 29" xfId="466"/>
    <cellStyle name="20% - Accent5 2 13 3" xfId="467"/>
    <cellStyle name="20% - Accent5 2 13 30" xfId="468"/>
    <cellStyle name="20% - Accent5 2 13 31" xfId="469"/>
    <cellStyle name="20% - Accent5 2 13 32" xfId="470"/>
    <cellStyle name="20% - Accent5 2 13 33" xfId="471"/>
    <cellStyle name="20% - Accent5 2 13 34" xfId="472"/>
    <cellStyle name="20% - Accent5 2 13 35" xfId="473"/>
    <cellStyle name="20% - Accent5 2 13 36" xfId="474"/>
    <cellStyle name="20% - Accent5 2 13 37" xfId="475"/>
    <cellStyle name="20% - Accent5 2 13 38" xfId="476"/>
    <cellStyle name="20% - Accent5 2 13 39" xfId="477"/>
    <cellStyle name="20% - Accent5 2 13 4" xfId="478"/>
    <cellStyle name="20% - Accent5 2 13 40" xfId="479"/>
    <cellStyle name="20% - Accent5 2 13 41" xfId="480"/>
    <cellStyle name="20% - Accent5 2 13 42" xfId="481"/>
    <cellStyle name="20% - Accent5 2 13 43" xfId="482"/>
    <cellStyle name="20% - Accent5 2 13 44" xfId="483"/>
    <cellStyle name="20% - Accent5 2 13 45" xfId="484"/>
    <cellStyle name="20% - Accent5 2 13 46" xfId="485"/>
    <cellStyle name="20% - Accent5 2 13 47" xfId="486"/>
    <cellStyle name="20% - Accent5 2 13 5" xfId="487"/>
    <cellStyle name="20% - Accent5 2 13 6" xfId="488"/>
    <cellStyle name="20% - Accent5 2 13 7" xfId="489"/>
    <cellStyle name="20% - Accent5 2 13 8" xfId="490"/>
    <cellStyle name="20% - Accent5 2 13 9" xfId="491"/>
    <cellStyle name="20% - Accent5 2 2" xfId="492"/>
    <cellStyle name="20% - Accent5 2 2 10" xfId="493"/>
    <cellStyle name="20% - Accent5 2 2 2" xfId="494"/>
    <cellStyle name="20% - Accent5 2 2 2 2" xfId="495"/>
    <cellStyle name="20% - Accent5 2 2 3" xfId="496"/>
    <cellStyle name="20% - Accent5 2 2 4" xfId="497"/>
    <cellStyle name="20% - Accent5 2 2 5" xfId="498"/>
    <cellStyle name="20% - Accent5 2 2 6" xfId="499"/>
    <cellStyle name="20% - Accent5 2 2 7" xfId="500"/>
    <cellStyle name="20% - Accent5 2 2 8" xfId="501"/>
    <cellStyle name="20% - Accent5 2 2 9" xfId="502"/>
    <cellStyle name="20% - Accent5 2 3" xfId="503"/>
    <cellStyle name="20% - Accent5 2 3 2" xfId="504"/>
    <cellStyle name="20% - Accent5 2 4" xfId="505"/>
    <cellStyle name="20% - Accent5 2 4 2" xfId="506"/>
    <cellStyle name="20% - Accent5 2 5" xfId="507"/>
    <cellStyle name="20% - Accent5 2 6" xfId="508"/>
    <cellStyle name="20% - Accent5 2 7" xfId="509"/>
    <cellStyle name="20% - Accent5 2 8" xfId="510"/>
    <cellStyle name="20% - Accent5 2 9" xfId="511"/>
    <cellStyle name="20% - Accent5 3" xfId="512"/>
    <cellStyle name="20% - Accent5 3 10" xfId="513"/>
    <cellStyle name="20% - Accent5 3 2" xfId="514"/>
    <cellStyle name="20% - Accent5 3 3" xfId="515"/>
    <cellStyle name="20% - Accent5 3 4" xfId="516"/>
    <cellStyle name="20% - Accent5 3 5" xfId="517"/>
    <cellStyle name="20% - Accent5 3 6" xfId="518"/>
    <cellStyle name="20% - Accent5 3 7" xfId="519"/>
    <cellStyle name="20% - Accent5 3 8" xfId="520"/>
    <cellStyle name="20% - Accent5 3 9" xfId="521"/>
    <cellStyle name="20% - Accent5 4" xfId="522"/>
    <cellStyle name="20% - Accent5 4 10" xfId="523"/>
    <cellStyle name="20% - Accent5 4 2" xfId="524"/>
    <cellStyle name="20% - Accent5 4 3" xfId="525"/>
    <cellStyle name="20% - Accent5 4 4" xfId="526"/>
    <cellStyle name="20% - Accent5 4 5" xfId="527"/>
    <cellStyle name="20% - Accent5 4 6" xfId="528"/>
    <cellStyle name="20% - Accent5 4 7" xfId="529"/>
    <cellStyle name="20% - Accent5 4 8" xfId="530"/>
    <cellStyle name="20% - Accent5 4 9" xfId="531"/>
    <cellStyle name="20% - Accent5 5" xfId="532"/>
    <cellStyle name="20% - Accent5 5 10" xfId="533"/>
    <cellStyle name="20% - Accent5 5 2" xfId="534"/>
    <cellStyle name="20% - Accent5 5 3" xfId="535"/>
    <cellStyle name="20% - Accent5 5 4" xfId="536"/>
    <cellStyle name="20% - Accent5 5 5" xfId="537"/>
    <cellStyle name="20% - Accent5 5 6" xfId="538"/>
    <cellStyle name="20% - Accent5 5 7" xfId="539"/>
    <cellStyle name="20% - Accent5 5 8" xfId="540"/>
    <cellStyle name="20% - Accent5 5 9" xfId="541"/>
    <cellStyle name="20% - Accent5 6 2" xfId="542"/>
    <cellStyle name="20% - Accent5 7 2" xfId="543"/>
    <cellStyle name="20% - Accent5 8" xfId="544"/>
    <cellStyle name="20% - Accent5 9" xfId="545"/>
    <cellStyle name="20% - Accent6 10" xfId="546"/>
    <cellStyle name="20% - Accent6 11" xfId="547"/>
    <cellStyle name="20% - Accent6 12" xfId="548"/>
    <cellStyle name="20% - Accent6 13" xfId="549"/>
    <cellStyle name="20% - Accent6 14" xfId="550"/>
    <cellStyle name="20% - Accent6 2 10" xfId="551"/>
    <cellStyle name="20% - Accent6 2 11" xfId="552"/>
    <cellStyle name="20% - Accent6 2 12" xfId="553"/>
    <cellStyle name="20% - Accent6 2 13" xfId="554"/>
    <cellStyle name="20% - Accent6 2 13 10" xfId="555"/>
    <cellStyle name="20% - Accent6 2 13 11" xfId="556"/>
    <cellStyle name="20% - Accent6 2 13 12" xfId="557"/>
    <cellStyle name="20% - Accent6 2 13 13" xfId="558"/>
    <cellStyle name="20% - Accent6 2 13 14" xfId="559"/>
    <cellStyle name="20% - Accent6 2 13 15" xfId="560"/>
    <cellStyle name="20% - Accent6 2 13 16" xfId="561"/>
    <cellStyle name="20% - Accent6 2 13 17" xfId="562"/>
    <cellStyle name="20% - Accent6 2 13 18" xfId="563"/>
    <cellStyle name="20% - Accent6 2 13 19" xfId="564"/>
    <cellStyle name="20% - Accent6 2 13 2" xfId="565"/>
    <cellStyle name="20% - Accent6 2 13 20" xfId="566"/>
    <cellStyle name="20% - Accent6 2 13 21" xfId="567"/>
    <cellStyle name="20% - Accent6 2 13 22" xfId="568"/>
    <cellStyle name="20% - Accent6 2 13 23" xfId="569"/>
    <cellStyle name="20% - Accent6 2 13 24" xfId="570"/>
    <cellStyle name="20% - Accent6 2 13 25" xfId="571"/>
    <cellStyle name="20% - Accent6 2 13 26" xfId="572"/>
    <cellStyle name="20% - Accent6 2 13 27" xfId="573"/>
    <cellStyle name="20% - Accent6 2 13 28" xfId="574"/>
    <cellStyle name="20% - Accent6 2 13 29" xfId="575"/>
    <cellStyle name="20% - Accent6 2 13 3" xfId="576"/>
    <cellStyle name="20% - Accent6 2 13 30" xfId="577"/>
    <cellStyle name="20% - Accent6 2 13 31" xfId="578"/>
    <cellStyle name="20% - Accent6 2 13 32" xfId="579"/>
    <cellStyle name="20% - Accent6 2 13 33" xfId="580"/>
    <cellStyle name="20% - Accent6 2 13 34" xfId="581"/>
    <cellStyle name="20% - Accent6 2 13 35" xfId="582"/>
    <cellStyle name="20% - Accent6 2 13 36" xfId="583"/>
    <cellStyle name="20% - Accent6 2 13 37" xfId="584"/>
    <cellStyle name="20% - Accent6 2 13 38" xfId="585"/>
    <cellStyle name="20% - Accent6 2 13 39" xfId="586"/>
    <cellStyle name="20% - Accent6 2 13 4" xfId="587"/>
    <cellStyle name="20% - Accent6 2 13 40" xfId="588"/>
    <cellStyle name="20% - Accent6 2 13 41" xfId="589"/>
    <cellStyle name="20% - Accent6 2 13 42" xfId="590"/>
    <cellStyle name="20% - Accent6 2 13 43" xfId="591"/>
    <cellStyle name="20% - Accent6 2 13 44" xfId="592"/>
    <cellStyle name="20% - Accent6 2 13 45" xfId="593"/>
    <cellStyle name="20% - Accent6 2 13 46" xfId="594"/>
    <cellStyle name="20% - Accent6 2 13 47" xfId="595"/>
    <cellStyle name="20% - Accent6 2 13 5" xfId="596"/>
    <cellStyle name="20% - Accent6 2 13 6" xfId="597"/>
    <cellStyle name="20% - Accent6 2 13 7" xfId="598"/>
    <cellStyle name="20% - Accent6 2 13 8" xfId="599"/>
    <cellStyle name="20% - Accent6 2 13 9" xfId="600"/>
    <cellStyle name="20% - Accent6 2 2" xfId="601"/>
    <cellStyle name="20% - Accent6 2 2 10" xfId="602"/>
    <cellStyle name="20% - Accent6 2 2 2" xfId="603"/>
    <cellStyle name="20% - Accent6 2 2 2 2" xfId="604"/>
    <cellStyle name="20% - Accent6 2 2 3" xfId="605"/>
    <cellStyle name="20% - Accent6 2 2 4" xfId="606"/>
    <cellStyle name="20% - Accent6 2 2 5" xfId="607"/>
    <cellStyle name="20% - Accent6 2 2 6" xfId="608"/>
    <cellStyle name="20% - Accent6 2 2 7" xfId="609"/>
    <cellStyle name="20% - Accent6 2 2 8" xfId="610"/>
    <cellStyle name="20% - Accent6 2 2 9" xfId="611"/>
    <cellStyle name="20% - Accent6 2 3" xfId="612"/>
    <cellStyle name="20% - Accent6 2 3 2" xfId="613"/>
    <cellStyle name="20% - Accent6 2 4" xfId="614"/>
    <cellStyle name="20% - Accent6 2 4 2" xfId="615"/>
    <cellStyle name="20% - Accent6 2 5" xfId="616"/>
    <cellStyle name="20% - Accent6 2 6" xfId="617"/>
    <cellStyle name="20% - Accent6 2 7" xfId="618"/>
    <cellStyle name="20% - Accent6 2 8" xfId="619"/>
    <cellStyle name="20% - Accent6 2 9" xfId="620"/>
    <cellStyle name="20% - Accent6 3" xfId="621"/>
    <cellStyle name="20% - Accent6 3 10" xfId="622"/>
    <cellStyle name="20% - Accent6 3 2" xfId="623"/>
    <cellStyle name="20% - Accent6 3 3" xfId="624"/>
    <cellStyle name="20% - Accent6 3 4" xfId="625"/>
    <cellStyle name="20% - Accent6 3 5" xfId="626"/>
    <cellStyle name="20% - Accent6 3 6" xfId="627"/>
    <cellStyle name="20% - Accent6 3 7" xfId="628"/>
    <cellStyle name="20% - Accent6 3 8" xfId="629"/>
    <cellStyle name="20% - Accent6 3 9" xfId="630"/>
    <cellStyle name="20% - Accent6 4" xfId="631"/>
    <cellStyle name="20% - Accent6 4 10" xfId="632"/>
    <cellStyle name="20% - Accent6 4 2" xfId="633"/>
    <cellStyle name="20% - Accent6 4 3" xfId="634"/>
    <cellStyle name="20% - Accent6 4 4" xfId="635"/>
    <cellStyle name="20% - Accent6 4 5" xfId="636"/>
    <cellStyle name="20% - Accent6 4 6" xfId="637"/>
    <cellStyle name="20% - Accent6 4 7" xfId="638"/>
    <cellStyle name="20% - Accent6 4 8" xfId="639"/>
    <cellStyle name="20% - Accent6 4 9" xfId="640"/>
    <cellStyle name="20% - Accent6 5" xfId="641"/>
    <cellStyle name="20% - Accent6 5 10" xfId="642"/>
    <cellStyle name="20% - Accent6 5 2" xfId="643"/>
    <cellStyle name="20% - Accent6 5 3" xfId="644"/>
    <cellStyle name="20% - Accent6 5 4" xfId="645"/>
    <cellStyle name="20% - Accent6 5 5" xfId="646"/>
    <cellStyle name="20% - Accent6 5 6" xfId="647"/>
    <cellStyle name="20% - Accent6 5 7" xfId="648"/>
    <cellStyle name="20% - Accent6 5 8" xfId="649"/>
    <cellStyle name="20% - Accent6 5 9" xfId="650"/>
    <cellStyle name="20% - Accent6 6 2" xfId="651"/>
    <cellStyle name="20% - Accent6 7 2" xfId="652"/>
    <cellStyle name="20% - Accent6 8" xfId="653"/>
    <cellStyle name="20% - Accent6 9" xfId="654"/>
    <cellStyle name="40% - Accent1 10" xfId="655"/>
    <cellStyle name="40% - Accent1 11" xfId="656"/>
    <cellStyle name="40% - Accent1 12" xfId="657"/>
    <cellStyle name="40% - Accent1 13" xfId="658"/>
    <cellStyle name="40% - Accent1 14" xfId="659"/>
    <cellStyle name="40% - Accent1 2 10" xfId="660"/>
    <cellStyle name="40% - Accent1 2 11" xfId="661"/>
    <cellStyle name="40% - Accent1 2 12" xfId="662"/>
    <cellStyle name="40% - Accent1 2 13" xfId="663"/>
    <cellStyle name="40% - Accent1 2 13 10" xfId="664"/>
    <cellStyle name="40% - Accent1 2 13 11" xfId="665"/>
    <cellStyle name="40% - Accent1 2 13 12" xfId="666"/>
    <cellStyle name="40% - Accent1 2 13 13" xfId="667"/>
    <cellStyle name="40% - Accent1 2 13 14" xfId="668"/>
    <cellStyle name="40% - Accent1 2 13 15" xfId="669"/>
    <cellStyle name="40% - Accent1 2 13 16" xfId="670"/>
    <cellStyle name="40% - Accent1 2 13 17" xfId="671"/>
    <cellStyle name="40% - Accent1 2 13 18" xfId="672"/>
    <cellStyle name="40% - Accent1 2 13 19" xfId="673"/>
    <cellStyle name="40% - Accent1 2 13 2" xfId="674"/>
    <cellStyle name="40% - Accent1 2 13 20" xfId="675"/>
    <cellStyle name="40% - Accent1 2 13 21" xfId="676"/>
    <cellStyle name="40% - Accent1 2 13 22" xfId="677"/>
    <cellStyle name="40% - Accent1 2 13 23" xfId="678"/>
    <cellStyle name="40% - Accent1 2 13 24" xfId="679"/>
    <cellStyle name="40% - Accent1 2 13 25" xfId="680"/>
    <cellStyle name="40% - Accent1 2 13 26" xfId="681"/>
    <cellStyle name="40% - Accent1 2 13 27" xfId="682"/>
    <cellStyle name="40% - Accent1 2 13 28" xfId="683"/>
    <cellStyle name="40% - Accent1 2 13 29" xfId="684"/>
    <cellStyle name="40% - Accent1 2 13 3" xfId="685"/>
    <cellStyle name="40% - Accent1 2 13 30" xfId="686"/>
    <cellStyle name="40% - Accent1 2 13 31" xfId="687"/>
    <cellStyle name="40% - Accent1 2 13 32" xfId="688"/>
    <cellStyle name="40% - Accent1 2 13 33" xfId="689"/>
    <cellStyle name="40% - Accent1 2 13 34" xfId="690"/>
    <cellStyle name="40% - Accent1 2 13 35" xfId="691"/>
    <cellStyle name="40% - Accent1 2 13 36" xfId="692"/>
    <cellStyle name="40% - Accent1 2 13 37" xfId="693"/>
    <cellStyle name="40% - Accent1 2 13 38" xfId="694"/>
    <cellStyle name="40% - Accent1 2 13 39" xfId="695"/>
    <cellStyle name="40% - Accent1 2 13 4" xfId="696"/>
    <cellStyle name="40% - Accent1 2 13 40" xfId="697"/>
    <cellStyle name="40% - Accent1 2 13 41" xfId="698"/>
    <cellStyle name="40% - Accent1 2 13 42" xfId="699"/>
    <cellStyle name="40% - Accent1 2 13 43" xfId="700"/>
    <cellStyle name="40% - Accent1 2 13 44" xfId="701"/>
    <cellStyle name="40% - Accent1 2 13 45" xfId="702"/>
    <cellStyle name="40% - Accent1 2 13 46" xfId="703"/>
    <cellStyle name="40% - Accent1 2 13 47" xfId="704"/>
    <cellStyle name="40% - Accent1 2 13 5" xfId="705"/>
    <cellStyle name="40% - Accent1 2 13 6" xfId="706"/>
    <cellStyle name="40% - Accent1 2 13 7" xfId="707"/>
    <cellStyle name="40% - Accent1 2 13 8" xfId="708"/>
    <cellStyle name="40% - Accent1 2 13 9" xfId="709"/>
    <cellStyle name="40% - Accent1 2 2" xfId="710"/>
    <cellStyle name="40% - Accent1 2 2 10" xfId="711"/>
    <cellStyle name="40% - Accent1 2 2 2" xfId="712"/>
    <cellStyle name="40% - Accent1 2 2 2 2" xfId="713"/>
    <cellStyle name="40% - Accent1 2 2 3" xfId="714"/>
    <cellStyle name="40% - Accent1 2 2 4" xfId="715"/>
    <cellStyle name="40% - Accent1 2 2 5" xfId="716"/>
    <cellStyle name="40% - Accent1 2 2 6" xfId="717"/>
    <cellStyle name="40% - Accent1 2 2 7" xfId="718"/>
    <cellStyle name="40% - Accent1 2 2 8" xfId="719"/>
    <cellStyle name="40% - Accent1 2 2 9" xfId="720"/>
    <cellStyle name="40% - Accent1 2 3" xfId="721"/>
    <cellStyle name="40% - Accent1 2 3 2" xfId="722"/>
    <cellStyle name="40% - Accent1 2 4" xfId="723"/>
    <cellStyle name="40% - Accent1 2 4 2" xfId="724"/>
    <cellStyle name="40% - Accent1 2 5" xfId="725"/>
    <cellStyle name="40% - Accent1 2 6" xfId="726"/>
    <cellStyle name="40% - Accent1 2 7" xfId="727"/>
    <cellStyle name="40% - Accent1 2 8" xfId="728"/>
    <cellStyle name="40% - Accent1 2 9" xfId="729"/>
    <cellStyle name="40% - Accent1 3" xfId="730"/>
    <cellStyle name="40% - Accent1 3 10" xfId="731"/>
    <cellStyle name="40% - Accent1 3 2" xfId="732"/>
    <cellStyle name="40% - Accent1 3 3" xfId="733"/>
    <cellStyle name="40% - Accent1 3 4" xfId="734"/>
    <cellStyle name="40% - Accent1 3 5" xfId="735"/>
    <cellStyle name="40% - Accent1 3 6" xfId="736"/>
    <cellStyle name="40% - Accent1 3 7" xfId="737"/>
    <cellStyle name="40% - Accent1 3 8" xfId="738"/>
    <cellStyle name="40% - Accent1 3 9" xfId="739"/>
    <cellStyle name="40% - Accent1 4" xfId="740"/>
    <cellStyle name="40% - Accent1 4 10" xfId="741"/>
    <cellStyle name="40% - Accent1 4 2" xfId="742"/>
    <cellStyle name="40% - Accent1 4 3" xfId="743"/>
    <cellStyle name="40% - Accent1 4 4" xfId="744"/>
    <cellStyle name="40% - Accent1 4 5" xfId="745"/>
    <cellStyle name="40% - Accent1 4 6" xfId="746"/>
    <cellStyle name="40% - Accent1 4 7" xfId="747"/>
    <cellStyle name="40% - Accent1 4 8" xfId="748"/>
    <cellStyle name="40% - Accent1 4 9" xfId="749"/>
    <cellStyle name="40% - Accent1 5" xfId="750"/>
    <cellStyle name="40% - Accent1 5 10" xfId="751"/>
    <cellStyle name="40% - Accent1 5 2" xfId="752"/>
    <cellStyle name="40% - Accent1 5 3" xfId="753"/>
    <cellStyle name="40% - Accent1 5 4" xfId="754"/>
    <cellStyle name="40% - Accent1 5 5" xfId="755"/>
    <cellStyle name="40% - Accent1 5 6" xfId="756"/>
    <cellStyle name="40% - Accent1 5 7" xfId="757"/>
    <cellStyle name="40% - Accent1 5 8" xfId="758"/>
    <cellStyle name="40% - Accent1 5 9" xfId="759"/>
    <cellStyle name="40% - Accent1 6 2" xfId="760"/>
    <cellStyle name="40% - Accent1 7 2" xfId="761"/>
    <cellStyle name="40% - Accent1 8" xfId="762"/>
    <cellStyle name="40% - Accent1 9" xfId="763"/>
    <cellStyle name="40% - Accent2 10" xfId="764"/>
    <cellStyle name="40% - Accent2 11" xfId="765"/>
    <cellStyle name="40% - Accent2 12" xfId="766"/>
    <cellStyle name="40% - Accent2 13" xfId="767"/>
    <cellStyle name="40% - Accent2 14" xfId="768"/>
    <cellStyle name="40% - Accent2 2 10" xfId="769"/>
    <cellStyle name="40% - Accent2 2 11" xfId="770"/>
    <cellStyle name="40% - Accent2 2 12" xfId="771"/>
    <cellStyle name="40% - Accent2 2 13" xfId="772"/>
    <cellStyle name="40% - Accent2 2 13 10" xfId="773"/>
    <cellStyle name="40% - Accent2 2 13 11" xfId="774"/>
    <cellStyle name="40% - Accent2 2 13 12" xfId="775"/>
    <cellStyle name="40% - Accent2 2 13 13" xfId="776"/>
    <cellStyle name="40% - Accent2 2 13 14" xfId="777"/>
    <cellStyle name="40% - Accent2 2 13 15" xfId="778"/>
    <cellStyle name="40% - Accent2 2 13 16" xfId="779"/>
    <cellStyle name="40% - Accent2 2 13 17" xfId="780"/>
    <cellStyle name="40% - Accent2 2 13 18" xfId="781"/>
    <cellStyle name="40% - Accent2 2 13 19" xfId="782"/>
    <cellStyle name="40% - Accent2 2 13 2" xfId="783"/>
    <cellStyle name="40% - Accent2 2 13 20" xfId="784"/>
    <cellStyle name="40% - Accent2 2 13 21" xfId="785"/>
    <cellStyle name="40% - Accent2 2 13 22" xfId="786"/>
    <cellStyle name="40% - Accent2 2 13 23" xfId="787"/>
    <cellStyle name="40% - Accent2 2 13 24" xfId="788"/>
    <cellStyle name="40% - Accent2 2 13 25" xfId="789"/>
    <cellStyle name="40% - Accent2 2 13 26" xfId="790"/>
    <cellStyle name="40% - Accent2 2 13 27" xfId="791"/>
    <cellStyle name="40% - Accent2 2 13 28" xfId="792"/>
    <cellStyle name="40% - Accent2 2 13 29" xfId="793"/>
    <cellStyle name="40% - Accent2 2 13 3" xfId="794"/>
    <cellStyle name="40% - Accent2 2 13 30" xfId="795"/>
    <cellStyle name="40% - Accent2 2 13 31" xfId="796"/>
    <cellStyle name="40% - Accent2 2 13 32" xfId="797"/>
    <cellStyle name="40% - Accent2 2 13 33" xfId="798"/>
    <cellStyle name="40% - Accent2 2 13 34" xfId="799"/>
    <cellStyle name="40% - Accent2 2 13 35" xfId="800"/>
    <cellStyle name="40% - Accent2 2 13 36" xfId="801"/>
    <cellStyle name="40% - Accent2 2 13 37" xfId="802"/>
    <cellStyle name="40% - Accent2 2 13 38" xfId="803"/>
    <cellStyle name="40% - Accent2 2 13 39" xfId="804"/>
    <cellStyle name="40% - Accent2 2 13 4" xfId="805"/>
    <cellStyle name="40% - Accent2 2 13 40" xfId="806"/>
    <cellStyle name="40% - Accent2 2 13 41" xfId="807"/>
    <cellStyle name="40% - Accent2 2 13 42" xfId="808"/>
    <cellStyle name="40% - Accent2 2 13 43" xfId="809"/>
    <cellStyle name="40% - Accent2 2 13 44" xfId="810"/>
    <cellStyle name="40% - Accent2 2 13 45" xfId="811"/>
    <cellStyle name="40% - Accent2 2 13 46" xfId="812"/>
    <cellStyle name="40% - Accent2 2 13 47" xfId="813"/>
    <cellStyle name="40% - Accent2 2 13 5" xfId="814"/>
    <cellStyle name="40% - Accent2 2 13 6" xfId="815"/>
    <cellStyle name="40% - Accent2 2 13 7" xfId="816"/>
    <cellStyle name="40% - Accent2 2 13 8" xfId="817"/>
    <cellStyle name="40% - Accent2 2 13 9" xfId="818"/>
    <cellStyle name="40% - Accent2 2 2" xfId="819"/>
    <cellStyle name="40% - Accent2 2 2 10" xfId="820"/>
    <cellStyle name="40% - Accent2 2 2 2" xfId="821"/>
    <cellStyle name="40% - Accent2 2 2 2 2" xfId="822"/>
    <cellStyle name="40% - Accent2 2 2 3" xfId="823"/>
    <cellStyle name="40% - Accent2 2 2 4" xfId="824"/>
    <cellStyle name="40% - Accent2 2 2 5" xfId="825"/>
    <cellStyle name="40% - Accent2 2 2 6" xfId="826"/>
    <cellStyle name="40% - Accent2 2 2 7" xfId="827"/>
    <cellStyle name="40% - Accent2 2 2 8" xfId="828"/>
    <cellStyle name="40% - Accent2 2 2 9" xfId="829"/>
    <cellStyle name="40% - Accent2 2 3" xfId="830"/>
    <cellStyle name="40% - Accent2 2 3 2" xfId="831"/>
    <cellStyle name="40% - Accent2 2 4" xfId="832"/>
    <cellStyle name="40% - Accent2 2 4 2" xfId="833"/>
    <cellStyle name="40% - Accent2 2 5" xfId="834"/>
    <cellStyle name="40% - Accent2 2 6" xfId="835"/>
    <cellStyle name="40% - Accent2 2 7" xfId="836"/>
    <cellStyle name="40% - Accent2 2 8" xfId="837"/>
    <cellStyle name="40% - Accent2 2 9" xfId="838"/>
    <cellStyle name="40% - Accent2 3" xfId="839"/>
    <cellStyle name="40% - Accent2 3 10" xfId="840"/>
    <cellStyle name="40% - Accent2 3 2" xfId="841"/>
    <cellStyle name="40% - Accent2 3 3" xfId="842"/>
    <cellStyle name="40% - Accent2 3 4" xfId="843"/>
    <cellStyle name="40% - Accent2 3 5" xfId="844"/>
    <cellStyle name="40% - Accent2 3 6" xfId="845"/>
    <cellStyle name="40% - Accent2 3 7" xfId="846"/>
    <cellStyle name="40% - Accent2 3 8" xfId="847"/>
    <cellStyle name="40% - Accent2 3 9" xfId="848"/>
    <cellStyle name="40% - Accent2 4" xfId="849"/>
    <cellStyle name="40% - Accent2 4 10" xfId="850"/>
    <cellStyle name="40% - Accent2 4 2" xfId="851"/>
    <cellStyle name="40% - Accent2 4 3" xfId="852"/>
    <cellStyle name="40% - Accent2 4 4" xfId="853"/>
    <cellStyle name="40% - Accent2 4 5" xfId="854"/>
    <cellStyle name="40% - Accent2 4 6" xfId="855"/>
    <cellStyle name="40% - Accent2 4 7" xfId="856"/>
    <cellStyle name="40% - Accent2 4 8" xfId="857"/>
    <cellStyle name="40% - Accent2 4 9" xfId="858"/>
    <cellStyle name="40% - Accent2 5" xfId="859"/>
    <cellStyle name="40% - Accent2 5 10" xfId="860"/>
    <cellStyle name="40% - Accent2 5 2" xfId="861"/>
    <cellStyle name="40% - Accent2 5 3" xfId="862"/>
    <cellStyle name="40% - Accent2 5 4" xfId="863"/>
    <cellStyle name="40% - Accent2 5 5" xfId="864"/>
    <cellStyle name="40% - Accent2 5 6" xfId="865"/>
    <cellStyle name="40% - Accent2 5 7" xfId="866"/>
    <cellStyle name="40% - Accent2 5 8" xfId="867"/>
    <cellStyle name="40% - Accent2 5 9" xfId="868"/>
    <cellStyle name="40% - Accent2 6 2" xfId="869"/>
    <cellStyle name="40% - Accent2 7 2" xfId="870"/>
    <cellStyle name="40% - Accent2 8" xfId="871"/>
    <cellStyle name="40% - Accent2 9" xfId="872"/>
    <cellStyle name="40% - Accent3 10" xfId="873"/>
    <cellStyle name="40% - Accent3 11" xfId="874"/>
    <cellStyle name="40% - Accent3 12" xfId="875"/>
    <cellStyle name="40% - Accent3 13" xfId="876"/>
    <cellStyle name="40% - Accent3 14" xfId="877"/>
    <cellStyle name="40% - Accent3 2 10" xfId="878"/>
    <cellStyle name="40% - Accent3 2 11" xfId="879"/>
    <cellStyle name="40% - Accent3 2 12" xfId="880"/>
    <cellStyle name="40% - Accent3 2 13" xfId="881"/>
    <cellStyle name="40% - Accent3 2 13 10" xfId="882"/>
    <cellStyle name="40% - Accent3 2 13 11" xfId="883"/>
    <cellStyle name="40% - Accent3 2 13 12" xfId="884"/>
    <cellStyle name="40% - Accent3 2 13 13" xfId="885"/>
    <cellStyle name="40% - Accent3 2 13 14" xfId="886"/>
    <cellStyle name="40% - Accent3 2 13 15" xfId="887"/>
    <cellStyle name="40% - Accent3 2 13 16" xfId="888"/>
    <cellStyle name="40% - Accent3 2 13 17" xfId="889"/>
    <cellStyle name="40% - Accent3 2 13 18" xfId="890"/>
    <cellStyle name="40% - Accent3 2 13 19" xfId="891"/>
    <cellStyle name="40% - Accent3 2 13 2" xfId="892"/>
    <cellStyle name="40% - Accent3 2 13 20" xfId="893"/>
    <cellStyle name="40% - Accent3 2 13 21" xfId="894"/>
    <cellStyle name="40% - Accent3 2 13 22" xfId="895"/>
    <cellStyle name="40% - Accent3 2 13 23" xfId="896"/>
    <cellStyle name="40% - Accent3 2 13 24" xfId="897"/>
    <cellStyle name="40% - Accent3 2 13 25" xfId="898"/>
    <cellStyle name="40% - Accent3 2 13 26" xfId="899"/>
    <cellStyle name="40% - Accent3 2 13 27" xfId="900"/>
    <cellStyle name="40% - Accent3 2 13 28" xfId="901"/>
    <cellStyle name="40% - Accent3 2 13 29" xfId="902"/>
    <cellStyle name="40% - Accent3 2 13 3" xfId="903"/>
    <cellStyle name="40% - Accent3 2 13 30" xfId="904"/>
    <cellStyle name="40% - Accent3 2 13 31" xfId="905"/>
    <cellStyle name="40% - Accent3 2 13 32" xfId="906"/>
    <cellStyle name="40% - Accent3 2 13 33" xfId="907"/>
    <cellStyle name="40% - Accent3 2 13 34" xfId="908"/>
    <cellStyle name="40% - Accent3 2 13 35" xfId="909"/>
    <cellStyle name="40% - Accent3 2 13 36" xfId="910"/>
    <cellStyle name="40% - Accent3 2 13 37" xfId="911"/>
    <cellStyle name="40% - Accent3 2 13 38" xfId="912"/>
    <cellStyle name="40% - Accent3 2 13 39" xfId="913"/>
    <cellStyle name="40% - Accent3 2 13 4" xfId="914"/>
    <cellStyle name="40% - Accent3 2 13 40" xfId="915"/>
    <cellStyle name="40% - Accent3 2 13 41" xfId="916"/>
    <cellStyle name="40% - Accent3 2 13 42" xfId="917"/>
    <cellStyle name="40% - Accent3 2 13 43" xfId="918"/>
    <cellStyle name="40% - Accent3 2 13 44" xfId="919"/>
    <cellStyle name="40% - Accent3 2 13 45" xfId="920"/>
    <cellStyle name="40% - Accent3 2 13 46" xfId="921"/>
    <cellStyle name="40% - Accent3 2 13 47" xfId="922"/>
    <cellStyle name="40% - Accent3 2 13 5" xfId="923"/>
    <cellStyle name="40% - Accent3 2 13 6" xfId="924"/>
    <cellStyle name="40% - Accent3 2 13 7" xfId="925"/>
    <cellStyle name="40% - Accent3 2 13 8" xfId="926"/>
    <cellStyle name="40% - Accent3 2 13 9" xfId="927"/>
    <cellStyle name="40% - Accent3 2 2" xfId="928"/>
    <cellStyle name="40% - Accent3 2 2 10" xfId="929"/>
    <cellStyle name="40% - Accent3 2 2 2" xfId="930"/>
    <cellStyle name="40% - Accent3 2 2 2 2" xfId="931"/>
    <cellStyle name="40% - Accent3 2 2 3" xfId="932"/>
    <cellStyle name="40% - Accent3 2 2 4" xfId="933"/>
    <cellStyle name="40% - Accent3 2 2 5" xfId="934"/>
    <cellStyle name="40% - Accent3 2 2 6" xfId="935"/>
    <cellStyle name="40% - Accent3 2 2 7" xfId="936"/>
    <cellStyle name="40% - Accent3 2 2 8" xfId="937"/>
    <cellStyle name="40% - Accent3 2 2 9" xfId="938"/>
    <cellStyle name="40% - Accent3 2 3" xfId="939"/>
    <cellStyle name="40% - Accent3 2 3 2" xfId="940"/>
    <cellStyle name="40% - Accent3 2 4" xfId="941"/>
    <cellStyle name="40% - Accent3 2 4 2" xfId="942"/>
    <cellStyle name="40% - Accent3 2 5" xfId="943"/>
    <cellStyle name="40% - Accent3 2 6" xfId="944"/>
    <cellStyle name="40% - Accent3 2 7" xfId="945"/>
    <cellStyle name="40% - Accent3 2 8" xfId="946"/>
    <cellStyle name="40% - Accent3 2 9" xfId="947"/>
    <cellStyle name="40% - Accent3 3" xfId="948"/>
    <cellStyle name="40% - Accent3 3 10" xfId="949"/>
    <cellStyle name="40% - Accent3 3 2" xfId="950"/>
    <cellStyle name="40% - Accent3 3 3" xfId="951"/>
    <cellStyle name="40% - Accent3 3 4" xfId="952"/>
    <cellStyle name="40% - Accent3 3 5" xfId="953"/>
    <cellStyle name="40% - Accent3 3 6" xfId="954"/>
    <cellStyle name="40% - Accent3 3 7" xfId="955"/>
    <cellStyle name="40% - Accent3 3 8" xfId="956"/>
    <cellStyle name="40% - Accent3 3 9" xfId="957"/>
    <cellStyle name="40% - Accent3 4" xfId="958"/>
    <cellStyle name="40% - Accent3 4 10" xfId="959"/>
    <cellStyle name="40% - Accent3 4 2" xfId="960"/>
    <cellStyle name="40% - Accent3 4 3" xfId="961"/>
    <cellStyle name="40% - Accent3 4 4" xfId="962"/>
    <cellStyle name="40% - Accent3 4 5" xfId="963"/>
    <cellStyle name="40% - Accent3 4 6" xfId="964"/>
    <cellStyle name="40% - Accent3 4 7" xfId="965"/>
    <cellStyle name="40% - Accent3 4 8" xfId="966"/>
    <cellStyle name="40% - Accent3 4 9" xfId="967"/>
    <cellStyle name="40% - Accent3 5" xfId="968"/>
    <cellStyle name="40% - Accent3 5 10" xfId="969"/>
    <cellStyle name="40% - Accent3 5 2" xfId="970"/>
    <cellStyle name="40% - Accent3 5 3" xfId="971"/>
    <cellStyle name="40% - Accent3 5 4" xfId="972"/>
    <cellStyle name="40% - Accent3 5 5" xfId="973"/>
    <cellStyle name="40% - Accent3 5 6" xfId="974"/>
    <cellStyle name="40% - Accent3 5 7" xfId="975"/>
    <cellStyle name="40% - Accent3 5 8" xfId="976"/>
    <cellStyle name="40% - Accent3 5 9" xfId="977"/>
    <cellStyle name="40% - Accent3 6 2" xfId="978"/>
    <cellStyle name="40% - Accent3 7 2" xfId="979"/>
    <cellStyle name="40% - Accent3 8" xfId="980"/>
    <cellStyle name="40% - Accent3 9" xfId="981"/>
    <cellStyle name="40% - Accent4 10" xfId="982"/>
    <cellStyle name="40% - Accent4 11" xfId="983"/>
    <cellStyle name="40% - Accent4 12" xfId="984"/>
    <cellStyle name="40% - Accent4 13" xfId="985"/>
    <cellStyle name="40% - Accent4 14" xfId="986"/>
    <cellStyle name="40% - Accent4 2 10" xfId="987"/>
    <cellStyle name="40% - Accent4 2 11" xfId="988"/>
    <cellStyle name="40% - Accent4 2 12" xfId="989"/>
    <cellStyle name="40% - Accent4 2 13" xfId="990"/>
    <cellStyle name="40% - Accent4 2 13 10" xfId="991"/>
    <cellStyle name="40% - Accent4 2 13 11" xfId="992"/>
    <cellStyle name="40% - Accent4 2 13 12" xfId="993"/>
    <cellStyle name="40% - Accent4 2 13 13" xfId="994"/>
    <cellStyle name="40% - Accent4 2 13 14" xfId="995"/>
    <cellStyle name="40% - Accent4 2 13 15" xfId="996"/>
    <cellStyle name="40% - Accent4 2 13 16" xfId="997"/>
    <cellStyle name="40% - Accent4 2 13 17" xfId="998"/>
    <cellStyle name="40% - Accent4 2 13 18" xfId="999"/>
    <cellStyle name="40% - Accent4 2 13 19" xfId="1000"/>
    <cellStyle name="40% - Accent4 2 13 2" xfId="1001"/>
    <cellStyle name="40% - Accent4 2 13 20" xfId="1002"/>
    <cellStyle name="40% - Accent4 2 13 21" xfId="1003"/>
    <cellStyle name="40% - Accent4 2 13 22" xfId="1004"/>
    <cellStyle name="40% - Accent4 2 13 23" xfId="1005"/>
    <cellStyle name="40% - Accent4 2 13 24" xfId="1006"/>
    <cellStyle name="40% - Accent4 2 13 25" xfId="1007"/>
    <cellStyle name="40% - Accent4 2 13 26" xfId="1008"/>
    <cellStyle name="40% - Accent4 2 13 27" xfId="1009"/>
    <cellStyle name="40% - Accent4 2 13 28" xfId="1010"/>
    <cellStyle name="40% - Accent4 2 13 29" xfId="1011"/>
    <cellStyle name="40% - Accent4 2 13 3" xfId="1012"/>
    <cellStyle name="40% - Accent4 2 13 30" xfId="1013"/>
    <cellStyle name="40% - Accent4 2 13 31" xfId="1014"/>
    <cellStyle name="40% - Accent4 2 13 32" xfId="1015"/>
    <cellStyle name="40% - Accent4 2 13 33" xfId="1016"/>
    <cellStyle name="40% - Accent4 2 13 34" xfId="1017"/>
    <cellStyle name="40% - Accent4 2 13 35" xfId="1018"/>
    <cellStyle name="40% - Accent4 2 13 36" xfId="1019"/>
    <cellStyle name="40% - Accent4 2 13 37" xfId="1020"/>
    <cellStyle name="40% - Accent4 2 13 38" xfId="1021"/>
    <cellStyle name="40% - Accent4 2 13 39" xfId="1022"/>
    <cellStyle name="40% - Accent4 2 13 4" xfId="1023"/>
    <cellStyle name="40% - Accent4 2 13 40" xfId="1024"/>
    <cellStyle name="40% - Accent4 2 13 41" xfId="1025"/>
    <cellStyle name="40% - Accent4 2 13 42" xfId="1026"/>
    <cellStyle name="40% - Accent4 2 13 43" xfId="1027"/>
    <cellStyle name="40% - Accent4 2 13 44" xfId="1028"/>
    <cellStyle name="40% - Accent4 2 13 45" xfId="1029"/>
    <cellStyle name="40% - Accent4 2 13 46" xfId="1030"/>
    <cellStyle name="40% - Accent4 2 13 47" xfId="1031"/>
    <cellStyle name="40% - Accent4 2 13 5" xfId="1032"/>
    <cellStyle name="40% - Accent4 2 13 6" xfId="1033"/>
    <cellStyle name="40% - Accent4 2 13 7" xfId="1034"/>
    <cellStyle name="40% - Accent4 2 13 8" xfId="1035"/>
    <cellStyle name="40% - Accent4 2 13 9" xfId="1036"/>
    <cellStyle name="40% - Accent4 2 2" xfId="1037"/>
    <cellStyle name="40% - Accent4 2 2 10" xfId="1038"/>
    <cellStyle name="40% - Accent4 2 2 2" xfId="1039"/>
    <cellStyle name="40% - Accent4 2 2 2 2" xfId="1040"/>
    <cellStyle name="40% - Accent4 2 2 3" xfId="1041"/>
    <cellStyle name="40% - Accent4 2 2 4" xfId="1042"/>
    <cellStyle name="40% - Accent4 2 2 5" xfId="1043"/>
    <cellStyle name="40% - Accent4 2 2 6" xfId="1044"/>
    <cellStyle name="40% - Accent4 2 2 7" xfId="1045"/>
    <cellStyle name="40% - Accent4 2 2 8" xfId="1046"/>
    <cellStyle name="40% - Accent4 2 2 9" xfId="1047"/>
    <cellStyle name="40% - Accent4 2 3" xfId="1048"/>
    <cellStyle name="40% - Accent4 2 3 2" xfId="1049"/>
    <cellStyle name="40% - Accent4 2 4" xfId="1050"/>
    <cellStyle name="40% - Accent4 2 4 2" xfId="1051"/>
    <cellStyle name="40% - Accent4 2 5" xfId="1052"/>
    <cellStyle name="40% - Accent4 2 6" xfId="1053"/>
    <cellStyle name="40% - Accent4 2 7" xfId="1054"/>
    <cellStyle name="40% - Accent4 2 8" xfId="1055"/>
    <cellStyle name="40% - Accent4 2 9" xfId="1056"/>
    <cellStyle name="40% - Accent4 3" xfId="1057"/>
    <cellStyle name="40% - Accent4 3 10" xfId="1058"/>
    <cellStyle name="40% - Accent4 3 2" xfId="1059"/>
    <cellStyle name="40% - Accent4 3 3" xfId="1060"/>
    <cellStyle name="40% - Accent4 3 4" xfId="1061"/>
    <cellStyle name="40% - Accent4 3 5" xfId="1062"/>
    <cellStyle name="40% - Accent4 3 6" xfId="1063"/>
    <cellStyle name="40% - Accent4 3 7" xfId="1064"/>
    <cellStyle name="40% - Accent4 3 8" xfId="1065"/>
    <cellStyle name="40% - Accent4 3 9" xfId="1066"/>
    <cellStyle name="40% - Accent4 4" xfId="1067"/>
    <cellStyle name="40% - Accent4 4 10" xfId="1068"/>
    <cellStyle name="40% - Accent4 4 2" xfId="1069"/>
    <cellStyle name="40% - Accent4 4 3" xfId="1070"/>
    <cellStyle name="40% - Accent4 4 4" xfId="1071"/>
    <cellStyle name="40% - Accent4 4 5" xfId="1072"/>
    <cellStyle name="40% - Accent4 4 6" xfId="1073"/>
    <cellStyle name="40% - Accent4 4 7" xfId="1074"/>
    <cellStyle name="40% - Accent4 4 8" xfId="1075"/>
    <cellStyle name="40% - Accent4 4 9" xfId="1076"/>
    <cellStyle name="40% - Accent4 5" xfId="1077"/>
    <cellStyle name="40% - Accent4 5 10" xfId="1078"/>
    <cellStyle name="40% - Accent4 5 2" xfId="1079"/>
    <cellStyle name="40% - Accent4 5 3" xfId="1080"/>
    <cellStyle name="40% - Accent4 5 4" xfId="1081"/>
    <cellStyle name="40% - Accent4 5 5" xfId="1082"/>
    <cellStyle name="40% - Accent4 5 6" xfId="1083"/>
    <cellStyle name="40% - Accent4 5 7" xfId="1084"/>
    <cellStyle name="40% - Accent4 5 8" xfId="1085"/>
    <cellStyle name="40% - Accent4 5 9" xfId="1086"/>
    <cellStyle name="40% - Accent4 6 2" xfId="1087"/>
    <cellStyle name="40% - Accent4 7 2" xfId="1088"/>
    <cellStyle name="40% - Accent4 8" xfId="1089"/>
    <cellStyle name="40% - Accent4 9" xfId="1090"/>
    <cellStyle name="40% - Accent5 10" xfId="1091"/>
    <cellStyle name="40% - Accent5 11" xfId="1092"/>
    <cellStyle name="40% - Accent5 12" xfId="1093"/>
    <cellStyle name="40% - Accent5 13" xfId="1094"/>
    <cellStyle name="40% - Accent5 14" xfId="1095"/>
    <cellStyle name="40% - Accent5 2 10" xfId="1096"/>
    <cellStyle name="40% - Accent5 2 11" xfId="1097"/>
    <cellStyle name="40% - Accent5 2 12" xfId="1098"/>
    <cellStyle name="40% - Accent5 2 13" xfId="1099"/>
    <cellStyle name="40% - Accent5 2 13 10" xfId="1100"/>
    <cellStyle name="40% - Accent5 2 13 11" xfId="1101"/>
    <cellStyle name="40% - Accent5 2 13 12" xfId="1102"/>
    <cellStyle name="40% - Accent5 2 13 13" xfId="1103"/>
    <cellStyle name="40% - Accent5 2 13 14" xfId="1104"/>
    <cellStyle name="40% - Accent5 2 13 15" xfId="1105"/>
    <cellStyle name="40% - Accent5 2 13 16" xfId="1106"/>
    <cellStyle name="40% - Accent5 2 13 17" xfId="1107"/>
    <cellStyle name="40% - Accent5 2 13 18" xfId="1108"/>
    <cellStyle name="40% - Accent5 2 13 19" xfId="1109"/>
    <cellStyle name="40% - Accent5 2 13 2" xfId="1110"/>
    <cellStyle name="40% - Accent5 2 13 20" xfId="1111"/>
    <cellStyle name="40% - Accent5 2 13 21" xfId="1112"/>
    <cellStyle name="40% - Accent5 2 13 22" xfId="1113"/>
    <cellStyle name="40% - Accent5 2 13 23" xfId="1114"/>
    <cellStyle name="40% - Accent5 2 13 24" xfId="1115"/>
    <cellStyle name="40% - Accent5 2 13 25" xfId="1116"/>
    <cellStyle name="40% - Accent5 2 13 26" xfId="1117"/>
    <cellStyle name="40% - Accent5 2 13 27" xfId="1118"/>
    <cellStyle name="40% - Accent5 2 13 28" xfId="1119"/>
    <cellStyle name="40% - Accent5 2 13 29" xfId="1120"/>
    <cellStyle name="40% - Accent5 2 13 3" xfId="1121"/>
    <cellStyle name="40% - Accent5 2 13 30" xfId="1122"/>
    <cellStyle name="40% - Accent5 2 13 31" xfId="1123"/>
    <cellStyle name="40% - Accent5 2 13 32" xfId="1124"/>
    <cellStyle name="40% - Accent5 2 13 33" xfId="1125"/>
    <cellStyle name="40% - Accent5 2 13 34" xfId="1126"/>
    <cellStyle name="40% - Accent5 2 13 35" xfId="1127"/>
    <cellStyle name="40% - Accent5 2 13 36" xfId="1128"/>
    <cellStyle name="40% - Accent5 2 13 37" xfId="1129"/>
    <cellStyle name="40% - Accent5 2 13 38" xfId="1130"/>
    <cellStyle name="40% - Accent5 2 13 39" xfId="1131"/>
    <cellStyle name="40% - Accent5 2 13 4" xfId="1132"/>
    <cellStyle name="40% - Accent5 2 13 40" xfId="1133"/>
    <cellStyle name="40% - Accent5 2 13 41" xfId="1134"/>
    <cellStyle name="40% - Accent5 2 13 42" xfId="1135"/>
    <cellStyle name="40% - Accent5 2 13 43" xfId="1136"/>
    <cellStyle name="40% - Accent5 2 13 44" xfId="1137"/>
    <cellStyle name="40% - Accent5 2 13 45" xfId="1138"/>
    <cellStyle name="40% - Accent5 2 13 46" xfId="1139"/>
    <cellStyle name="40% - Accent5 2 13 47" xfId="1140"/>
    <cellStyle name="40% - Accent5 2 13 5" xfId="1141"/>
    <cellStyle name="40% - Accent5 2 13 6" xfId="1142"/>
    <cellStyle name="40% - Accent5 2 13 7" xfId="1143"/>
    <cellStyle name="40% - Accent5 2 13 8" xfId="1144"/>
    <cellStyle name="40% - Accent5 2 13 9" xfId="1145"/>
    <cellStyle name="40% - Accent5 2 2" xfId="1146"/>
    <cellStyle name="40% - Accent5 2 2 10" xfId="1147"/>
    <cellStyle name="40% - Accent5 2 2 2" xfId="1148"/>
    <cellStyle name="40% - Accent5 2 2 2 2" xfId="1149"/>
    <cellStyle name="40% - Accent5 2 2 3" xfId="1150"/>
    <cellStyle name="40% - Accent5 2 2 4" xfId="1151"/>
    <cellStyle name="40% - Accent5 2 2 5" xfId="1152"/>
    <cellStyle name="40% - Accent5 2 2 6" xfId="1153"/>
    <cellStyle name="40% - Accent5 2 2 7" xfId="1154"/>
    <cellStyle name="40% - Accent5 2 2 8" xfId="1155"/>
    <cellStyle name="40% - Accent5 2 2 9" xfId="1156"/>
    <cellStyle name="40% - Accent5 2 3" xfId="1157"/>
    <cellStyle name="40% - Accent5 2 3 2" xfId="1158"/>
    <cellStyle name="40% - Accent5 2 4" xfId="1159"/>
    <cellStyle name="40% - Accent5 2 4 2" xfId="1160"/>
    <cellStyle name="40% - Accent5 2 5" xfId="1161"/>
    <cellStyle name="40% - Accent5 2 6" xfId="1162"/>
    <cellStyle name="40% - Accent5 2 7" xfId="1163"/>
    <cellStyle name="40% - Accent5 2 8" xfId="1164"/>
    <cellStyle name="40% - Accent5 2 9" xfId="1165"/>
    <cellStyle name="40% - Accent5 3" xfId="1166"/>
    <cellStyle name="40% - Accent5 3 10" xfId="1167"/>
    <cellStyle name="40% - Accent5 3 2" xfId="1168"/>
    <cellStyle name="40% - Accent5 3 3" xfId="1169"/>
    <cellStyle name="40% - Accent5 3 4" xfId="1170"/>
    <cellStyle name="40% - Accent5 3 5" xfId="1171"/>
    <cellStyle name="40% - Accent5 3 6" xfId="1172"/>
    <cellStyle name="40% - Accent5 3 7" xfId="1173"/>
    <cellStyle name="40% - Accent5 3 8" xfId="1174"/>
    <cellStyle name="40% - Accent5 3 9" xfId="1175"/>
    <cellStyle name="40% - Accent5 4" xfId="1176"/>
    <cellStyle name="40% - Accent5 4 10" xfId="1177"/>
    <cellStyle name="40% - Accent5 4 2" xfId="1178"/>
    <cellStyle name="40% - Accent5 4 3" xfId="1179"/>
    <cellStyle name="40% - Accent5 4 4" xfId="1180"/>
    <cellStyle name="40% - Accent5 4 5" xfId="1181"/>
    <cellStyle name="40% - Accent5 4 6" xfId="1182"/>
    <cellStyle name="40% - Accent5 4 7" xfId="1183"/>
    <cellStyle name="40% - Accent5 4 8" xfId="1184"/>
    <cellStyle name="40% - Accent5 4 9" xfId="1185"/>
    <cellStyle name="40% - Accent5 5" xfId="1186"/>
    <cellStyle name="40% - Accent5 5 10" xfId="1187"/>
    <cellStyle name="40% - Accent5 5 2" xfId="1188"/>
    <cellStyle name="40% - Accent5 5 3" xfId="1189"/>
    <cellStyle name="40% - Accent5 5 4" xfId="1190"/>
    <cellStyle name="40% - Accent5 5 5" xfId="1191"/>
    <cellStyle name="40% - Accent5 5 6" xfId="1192"/>
    <cellStyle name="40% - Accent5 5 7" xfId="1193"/>
    <cellStyle name="40% - Accent5 5 8" xfId="1194"/>
    <cellStyle name="40% - Accent5 5 9" xfId="1195"/>
    <cellStyle name="40% - Accent5 6 2" xfId="1196"/>
    <cellStyle name="40% - Accent5 7 2" xfId="1197"/>
    <cellStyle name="40% - Accent5 8" xfId="1198"/>
    <cellStyle name="40% - Accent5 9" xfId="1199"/>
    <cellStyle name="40% - Accent6 10" xfId="1200"/>
    <cellStyle name="40% - Accent6 11" xfId="1201"/>
    <cellStyle name="40% - Accent6 12" xfId="1202"/>
    <cellStyle name="40% - Accent6 13" xfId="1203"/>
    <cellStyle name="40% - Accent6 14" xfId="1204"/>
    <cellStyle name="40% - Accent6 2 10" xfId="1205"/>
    <cellStyle name="40% - Accent6 2 11" xfId="1206"/>
    <cellStyle name="40% - Accent6 2 12" xfId="1207"/>
    <cellStyle name="40% - Accent6 2 13" xfId="1208"/>
    <cellStyle name="40% - Accent6 2 13 10" xfId="1209"/>
    <cellStyle name="40% - Accent6 2 13 11" xfId="1210"/>
    <cellStyle name="40% - Accent6 2 13 12" xfId="1211"/>
    <cellStyle name="40% - Accent6 2 13 13" xfId="1212"/>
    <cellStyle name="40% - Accent6 2 13 14" xfId="1213"/>
    <cellStyle name="40% - Accent6 2 13 15" xfId="1214"/>
    <cellStyle name="40% - Accent6 2 13 16" xfId="1215"/>
    <cellStyle name="40% - Accent6 2 13 17" xfId="1216"/>
    <cellStyle name="40% - Accent6 2 13 18" xfId="1217"/>
    <cellStyle name="40% - Accent6 2 13 19" xfId="1218"/>
    <cellStyle name="40% - Accent6 2 13 2" xfId="1219"/>
    <cellStyle name="40% - Accent6 2 13 20" xfId="1220"/>
    <cellStyle name="40% - Accent6 2 13 21" xfId="1221"/>
    <cellStyle name="40% - Accent6 2 13 22" xfId="1222"/>
    <cellStyle name="40% - Accent6 2 13 23" xfId="1223"/>
    <cellStyle name="40% - Accent6 2 13 24" xfId="1224"/>
    <cellStyle name="40% - Accent6 2 13 25" xfId="1225"/>
    <cellStyle name="40% - Accent6 2 13 26" xfId="1226"/>
    <cellStyle name="40% - Accent6 2 13 27" xfId="1227"/>
    <cellStyle name="40% - Accent6 2 13 28" xfId="1228"/>
    <cellStyle name="40% - Accent6 2 13 29" xfId="1229"/>
    <cellStyle name="40% - Accent6 2 13 3" xfId="1230"/>
    <cellStyle name="40% - Accent6 2 13 30" xfId="1231"/>
    <cellStyle name="40% - Accent6 2 13 31" xfId="1232"/>
    <cellStyle name="40% - Accent6 2 13 32" xfId="1233"/>
    <cellStyle name="40% - Accent6 2 13 33" xfId="1234"/>
    <cellStyle name="40% - Accent6 2 13 34" xfId="1235"/>
    <cellStyle name="40% - Accent6 2 13 35" xfId="1236"/>
    <cellStyle name="40% - Accent6 2 13 36" xfId="1237"/>
    <cellStyle name="40% - Accent6 2 13 37" xfId="1238"/>
    <cellStyle name="40% - Accent6 2 13 38" xfId="1239"/>
    <cellStyle name="40% - Accent6 2 13 39" xfId="1240"/>
    <cellStyle name="40% - Accent6 2 13 4" xfId="1241"/>
    <cellStyle name="40% - Accent6 2 13 40" xfId="1242"/>
    <cellStyle name="40% - Accent6 2 13 41" xfId="1243"/>
    <cellStyle name="40% - Accent6 2 13 42" xfId="1244"/>
    <cellStyle name="40% - Accent6 2 13 43" xfId="1245"/>
    <cellStyle name="40% - Accent6 2 13 44" xfId="1246"/>
    <cellStyle name="40% - Accent6 2 13 45" xfId="1247"/>
    <cellStyle name="40% - Accent6 2 13 46" xfId="1248"/>
    <cellStyle name="40% - Accent6 2 13 47" xfId="1249"/>
    <cellStyle name="40% - Accent6 2 13 5" xfId="1250"/>
    <cellStyle name="40% - Accent6 2 13 6" xfId="1251"/>
    <cellStyle name="40% - Accent6 2 13 7" xfId="1252"/>
    <cellStyle name="40% - Accent6 2 13 8" xfId="1253"/>
    <cellStyle name="40% - Accent6 2 13 9" xfId="1254"/>
    <cellStyle name="40% - Accent6 2 2" xfId="1255"/>
    <cellStyle name="40% - Accent6 2 2 10" xfId="1256"/>
    <cellStyle name="40% - Accent6 2 2 2" xfId="1257"/>
    <cellStyle name="40% - Accent6 2 2 2 2" xfId="1258"/>
    <cellStyle name="40% - Accent6 2 2 3" xfId="1259"/>
    <cellStyle name="40% - Accent6 2 2 4" xfId="1260"/>
    <cellStyle name="40% - Accent6 2 2 5" xfId="1261"/>
    <cellStyle name="40% - Accent6 2 2 6" xfId="1262"/>
    <cellStyle name="40% - Accent6 2 2 7" xfId="1263"/>
    <cellStyle name="40% - Accent6 2 2 8" xfId="1264"/>
    <cellStyle name="40% - Accent6 2 2 9" xfId="1265"/>
    <cellStyle name="40% - Accent6 2 3" xfId="1266"/>
    <cellStyle name="40% - Accent6 2 3 2" xfId="1267"/>
    <cellStyle name="40% - Accent6 2 4" xfId="1268"/>
    <cellStyle name="40% - Accent6 2 4 2" xfId="1269"/>
    <cellStyle name="40% - Accent6 2 5" xfId="1270"/>
    <cellStyle name="40% - Accent6 2 6" xfId="1271"/>
    <cellStyle name="40% - Accent6 2 7" xfId="1272"/>
    <cellStyle name="40% - Accent6 2 8" xfId="1273"/>
    <cellStyle name="40% - Accent6 2 9" xfId="1274"/>
    <cellStyle name="40% - Accent6 3" xfId="1275"/>
    <cellStyle name="40% - Accent6 3 10" xfId="1276"/>
    <cellStyle name="40% - Accent6 3 2" xfId="1277"/>
    <cellStyle name="40% - Accent6 3 3" xfId="1278"/>
    <cellStyle name="40% - Accent6 3 4" xfId="1279"/>
    <cellStyle name="40% - Accent6 3 5" xfId="1280"/>
    <cellStyle name="40% - Accent6 3 6" xfId="1281"/>
    <cellStyle name="40% - Accent6 3 7" xfId="1282"/>
    <cellStyle name="40% - Accent6 3 8" xfId="1283"/>
    <cellStyle name="40% - Accent6 3 9" xfId="1284"/>
    <cellStyle name="40% - Accent6 4" xfId="1285"/>
    <cellStyle name="40% - Accent6 4 10" xfId="1286"/>
    <cellStyle name="40% - Accent6 4 2" xfId="1287"/>
    <cellStyle name="40% - Accent6 4 3" xfId="1288"/>
    <cellStyle name="40% - Accent6 4 4" xfId="1289"/>
    <cellStyle name="40% - Accent6 4 5" xfId="1290"/>
    <cellStyle name="40% - Accent6 4 6" xfId="1291"/>
    <cellStyle name="40% - Accent6 4 7" xfId="1292"/>
    <cellStyle name="40% - Accent6 4 8" xfId="1293"/>
    <cellStyle name="40% - Accent6 4 9" xfId="1294"/>
    <cellStyle name="40% - Accent6 5" xfId="1295"/>
    <cellStyle name="40% - Accent6 5 10" xfId="1296"/>
    <cellStyle name="40% - Accent6 5 2" xfId="1297"/>
    <cellStyle name="40% - Accent6 5 3" xfId="1298"/>
    <cellStyle name="40% - Accent6 5 4" xfId="1299"/>
    <cellStyle name="40% - Accent6 5 5" xfId="1300"/>
    <cellStyle name="40% - Accent6 5 6" xfId="1301"/>
    <cellStyle name="40% - Accent6 5 7" xfId="1302"/>
    <cellStyle name="40% - Accent6 5 8" xfId="1303"/>
    <cellStyle name="40% - Accent6 5 9" xfId="1304"/>
    <cellStyle name="40% - Accent6 6 2" xfId="1305"/>
    <cellStyle name="40% - Accent6 7 2" xfId="1306"/>
    <cellStyle name="40% - Accent6 8" xfId="1307"/>
    <cellStyle name="40% - Accent6 9" xfId="1308"/>
    <cellStyle name="60% - Accent1 10" xfId="1309"/>
    <cellStyle name="60% - Accent1 11" xfId="1310"/>
    <cellStyle name="60% - Accent1 12" xfId="1311"/>
    <cellStyle name="60% - Accent1 13" xfId="1312"/>
    <cellStyle name="60% - Accent1 14" xfId="1313"/>
    <cellStyle name="60% - Accent1 2 10" xfId="1314"/>
    <cellStyle name="60% - Accent1 2 11" xfId="1315"/>
    <cellStyle name="60% - Accent1 2 12" xfId="1316"/>
    <cellStyle name="60% - Accent1 2 13" xfId="1317"/>
    <cellStyle name="60% - Accent1 2 2" xfId="1318"/>
    <cellStyle name="60% - Accent1 2 2 10" xfId="1319"/>
    <cellStyle name="60% - Accent1 2 2 2" xfId="1320"/>
    <cellStyle name="60% - Accent1 2 2 2 2" xfId="1321"/>
    <cellStyle name="60% - Accent1 2 2 3" xfId="1322"/>
    <cellStyle name="60% - Accent1 2 2 4" xfId="1323"/>
    <cellStyle name="60% - Accent1 2 2 5" xfId="1324"/>
    <cellStyle name="60% - Accent1 2 2 6" xfId="1325"/>
    <cellStyle name="60% - Accent1 2 2 7" xfId="1326"/>
    <cellStyle name="60% - Accent1 2 2 8" xfId="1327"/>
    <cellStyle name="60% - Accent1 2 2 9" xfId="1328"/>
    <cellStyle name="60% - Accent1 2 3" xfId="1329"/>
    <cellStyle name="60% - Accent1 2 3 2" xfId="1330"/>
    <cellStyle name="60% - Accent1 2 4" xfId="1331"/>
    <cellStyle name="60% - Accent1 2 4 2" xfId="1332"/>
    <cellStyle name="60% - Accent1 2 5" xfId="1333"/>
    <cellStyle name="60% - Accent1 2 6" xfId="1334"/>
    <cellStyle name="60% - Accent1 2 7" xfId="1335"/>
    <cellStyle name="60% - Accent1 2 8" xfId="1336"/>
    <cellStyle name="60% - Accent1 2 9" xfId="1337"/>
    <cellStyle name="60% - Accent1 3" xfId="1338"/>
    <cellStyle name="60% - Accent1 3 10" xfId="1339"/>
    <cellStyle name="60% - Accent1 3 2" xfId="1340"/>
    <cellStyle name="60% - Accent1 3 3" xfId="1341"/>
    <cellStyle name="60% - Accent1 3 4" xfId="1342"/>
    <cellStyle name="60% - Accent1 3 5" xfId="1343"/>
    <cellStyle name="60% - Accent1 3 6" xfId="1344"/>
    <cellStyle name="60% - Accent1 3 7" xfId="1345"/>
    <cellStyle name="60% - Accent1 3 8" xfId="1346"/>
    <cellStyle name="60% - Accent1 3 9" xfId="1347"/>
    <cellStyle name="60% - Accent1 4" xfId="1348"/>
    <cellStyle name="60% - Accent1 4 10" xfId="1349"/>
    <cellStyle name="60% - Accent1 4 2" xfId="1350"/>
    <cellStyle name="60% - Accent1 4 3" xfId="1351"/>
    <cellStyle name="60% - Accent1 4 4" xfId="1352"/>
    <cellStyle name="60% - Accent1 4 5" xfId="1353"/>
    <cellStyle name="60% - Accent1 4 6" xfId="1354"/>
    <cellStyle name="60% - Accent1 4 7" xfId="1355"/>
    <cellStyle name="60% - Accent1 4 8" xfId="1356"/>
    <cellStyle name="60% - Accent1 4 9" xfId="1357"/>
    <cellStyle name="60% - Accent1 5" xfId="1358"/>
    <cellStyle name="60% - Accent1 5 10" xfId="1359"/>
    <cellStyle name="60% - Accent1 5 2" xfId="1360"/>
    <cellStyle name="60% - Accent1 5 3" xfId="1361"/>
    <cellStyle name="60% - Accent1 5 4" xfId="1362"/>
    <cellStyle name="60% - Accent1 5 5" xfId="1363"/>
    <cellStyle name="60% - Accent1 5 6" xfId="1364"/>
    <cellStyle name="60% - Accent1 5 7" xfId="1365"/>
    <cellStyle name="60% - Accent1 5 8" xfId="1366"/>
    <cellStyle name="60% - Accent1 5 9" xfId="1367"/>
    <cellStyle name="60% - Accent1 6 2" xfId="1368"/>
    <cellStyle name="60% - Accent1 7 2" xfId="1369"/>
    <cellStyle name="60% - Accent1 8" xfId="1370"/>
    <cellStyle name="60% - Accent1 9" xfId="1371"/>
    <cellStyle name="60% - Accent2 10" xfId="1372"/>
    <cellStyle name="60% - Accent2 11" xfId="1373"/>
    <cellStyle name="60% - Accent2 12" xfId="1374"/>
    <cellStyle name="60% - Accent2 13" xfId="1375"/>
    <cellStyle name="60% - Accent2 14" xfId="1376"/>
    <cellStyle name="60% - Accent2 2 10" xfId="1377"/>
    <cellStyle name="60% - Accent2 2 11" xfId="1378"/>
    <cellStyle name="60% - Accent2 2 12" xfId="1379"/>
    <cellStyle name="60% - Accent2 2 13" xfId="1380"/>
    <cellStyle name="60% - Accent2 2 2" xfId="1381"/>
    <cellStyle name="60% - Accent2 2 2 10" xfId="1382"/>
    <cellStyle name="60% - Accent2 2 2 2" xfId="1383"/>
    <cellStyle name="60% - Accent2 2 2 2 2" xfId="1384"/>
    <cellStyle name="60% - Accent2 2 2 3" xfId="1385"/>
    <cellStyle name="60% - Accent2 2 2 4" xfId="1386"/>
    <cellStyle name="60% - Accent2 2 2 5" xfId="1387"/>
    <cellStyle name="60% - Accent2 2 2 6" xfId="1388"/>
    <cellStyle name="60% - Accent2 2 2 7" xfId="1389"/>
    <cellStyle name="60% - Accent2 2 2 8" xfId="1390"/>
    <cellStyle name="60% - Accent2 2 2 9" xfId="1391"/>
    <cellStyle name="60% - Accent2 2 3" xfId="1392"/>
    <cellStyle name="60% - Accent2 2 3 2" xfId="1393"/>
    <cellStyle name="60% - Accent2 2 4" xfId="1394"/>
    <cellStyle name="60% - Accent2 2 4 2" xfId="1395"/>
    <cellStyle name="60% - Accent2 2 5" xfId="1396"/>
    <cellStyle name="60% - Accent2 2 6" xfId="1397"/>
    <cellStyle name="60% - Accent2 2 7" xfId="1398"/>
    <cellStyle name="60% - Accent2 2 8" xfId="1399"/>
    <cellStyle name="60% - Accent2 2 9" xfId="1400"/>
    <cellStyle name="60% - Accent2 3" xfId="1401"/>
    <cellStyle name="60% - Accent2 3 10" xfId="1402"/>
    <cellStyle name="60% - Accent2 3 2" xfId="1403"/>
    <cellStyle name="60% - Accent2 3 3" xfId="1404"/>
    <cellStyle name="60% - Accent2 3 4" xfId="1405"/>
    <cellStyle name="60% - Accent2 3 5" xfId="1406"/>
    <cellStyle name="60% - Accent2 3 6" xfId="1407"/>
    <cellStyle name="60% - Accent2 3 7" xfId="1408"/>
    <cellStyle name="60% - Accent2 3 8" xfId="1409"/>
    <cellStyle name="60% - Accent2 3 9" xfId="1410"/>
    <cellStyle name="60% - Accent2 4" xfId="1411"/>
    <cellStyle name="60% - Accent2 4 10" xfId="1412"/>
    <cellStyle name="60% - Accent2 4 2" xfId="1413"/>
    <cellStyle name="60% - Accent2 4 3" xfId="1414"/>
    <cellStyle name="60% - Accent2 4 4" xfId="1415"/>
    <cellStyle name="60% - Accent2 4 5" xfId="1416"/>
    <cellStyle name="60% - Accent2 4 6" xfId="1417"/>
    <cellStyle name="60% - Accent2 4 7" xfId="1418"/>
    <cellStyle name="60% - Accent2 4 8" xfId="1419"/>
    <cellStyle name="60% - Accent2 4 9" xfId="1420"/>
    <cellStyle name="60% - Accent2 5" xfId="1421"/>
    <cellStyle name="60% - Accent2 5 10" xfId="1422"/>
    <cellStyle name="60% - Accent2 5 2" xfId="1423"/>
    <cellStyle name="60% - Accent2 5 3" xfId="1424"/>
    <cellStyle name="60% - Accent2 5 4" xfId="1425"/>
    <cellStyle name="60% - Accent2 5 5" xfId="1426"/>
    <cellStyle name="60% - Accent2 5 6" xfId="1427"/>
    <cellStyle name="60% - Accent2 5 7" xfId="1428"/>
    <cellStyle name="60% - Accent2 5 8" xfId="1429"/>
    <cellStyle name="60% - Accent2 5 9" xfId="1430"/>
    <cellStyle name="60% - Accent2 6 2" xfId="1431"/>
    <cellStyle name="60% - Accent2 7 2" xfId="1432"/>
    <cellStyle name="60% - Accent2 8" xfId="1433"/>
    <cellStyle name="60% - Accent2 9" xfId="1434"/>
    <cellStyle name="60% - Accent3 10" xfId="1435"/>
    <cellStyle name="60% - Accent3 11" xfId="1436"/>
    <cellStyle name="60% - Accent3 12" xfId="1437"/>
    <cellStyle name="60% - Accent3 13" xfId="1438"/>
    <cellStyle name="60% - Accent3 14" xfId="1439"/>
    <cellStyle name="60% - Accent3 2 10" xfId="1440"/>
    <cellStyle name="60% - Accent3 2 11" xfId="1441"/>
    <cellStyle name="60% - Accent3 2 12" xfId="1442"/>
    <cellStyle name="60% - Accent3 2 13" xfId="1443"/>
    <cellStyle name="60% - Accent3 2 2" xfId="1444"/>
    <cellStyle name="60% - Accent3 2 2 10" xfId="1445"/>
    <cellStyle name="60% - Accent3 2 2 2" xfId="1446"/>
    <cellStyle name="60% - Accent3 2 2 2 2" xfId="1447"/>
    <cellStyle name="60% - Accent3 2 2 3" xfId="1448"/>
    <cellStyle name="60% - Accent3 2 2 4" xfId="1449"/>
    <cellStyle name="60% - Accent3 2 2 5" xfId="1450"/>
    <cellStyle name="60% - Accent3 2 2 6" xfId="1451"/>
    <cellStyle name="60% - Accent3 2 2 7" xfId="1452"/>
    <cellStyle name="60% - Accent3 2 2 8" xfId="1453"/>
    <cellStyle name="60% - Accent3 2 2 9" xfId="1454"/>
    <cellStyle name="60% - Accent3 2 3" xfId="1455"/>
    <cellStyle name="60% - Accent3 2 3 2" xfId="1456"/>
    <cellStyle name="60% - Accent3 2 4" xfId="1457"/>
    <cellStyle name="60% - Accent3 2 4 2" xfId="1458"/>
    <cellStyle name="60% - Accent3 2 5" xfId="1459"/>
    <cellStyle name="60% - Accent3 2 6" xfId="1460"/>
    <cellStyle name="60% - Accent3 2 7" xfId="1461"/>
    <cellStyle name="60% - Accent3 2 8" xfId="1462"/>
    <cellStyle name="60% - Accent3 2 9" xfId="1463"/>
    <cellStyle name="60% - Accent3 3" xfId="1464"/>
    <cellStyle name="60% - Accent3 3 10" xfId="1465"/>
    <cellStyle name="60% - Accent3 3 2" xfId="1466"/>
    <cellStyle name="60% - Accent3 3 3" xfId="1467"/>
    <cellStyle name="60% - Accent3 3 4" xfId="1468"/>
    <cellStyle name="60% - Accent3 3 5" xfId="1469"/>
    <cellStyle name="60% - Accent3 3 6" xfId="1470"/>
    <cellStyle name="60% - Accent3 3 7" xfId="1471"/>
    <cellStyle name="60% - Accent3 3 8" xfId="1472"/>
    <cellStyle name="60% - Accent3 3 9" xfId="1473"/>
    <cellStyle name="60% - Accent3 4" xfId="1474"/>
    <cellStyle name="60% - Accent3 4 10" xfId="1475"/>
    <cellStyle name="60% - Accent3 4 2" xfId="1476"/>
    <cellStyle name="60% - Accent3 4 3" xfId="1477"/>
    <cellStyle name="60% - Accent3 4 4" xfId="1478"/>
    <cellStyle name="60% - Accent3 4 5" xfId="1479"/>
    <cellStyle name="60% - Accent3 4 6" xfId="1480"/>
    <cellStyle name="60% - Accent3 4 7" xfId="1481"/>
    <cellStyle name="60% - Accent3 4 8" xfId="1482"/>
    <cellStyle name="60% - Accent3 4 9" xfId="1483"/>
    <cellStyle name="60% - Accent3 5" xfId="1484"/>
    <cellStyle name="60% - Accent3 5 10" xfId="1485"/>
    <cellStyle name="60% - Accent3 5 2" xfId="1486"/>
    <cellStyle name="60% - Accent3 5 3" xfId="1487"/>
    <cellStyle name="60% - Accent3 5 4" xfId="1488"/>
    <cellStyle name="60% - Accent3 5 5" xfId="1489"/>
    <cellStyle name="60% - Accent3 5 6" xfId="1490"/>
    <cellStyle name="60% - Accent3 5 7" xfId="1491"/>
    <cellStyle name="60% - Accent3 5 8" xfId="1492"/>
    <cellStyle name="60% - Accent3 5 9" xfId="1493"/>
    <cellStyle name="60% - Accent3 6 2" xfId="1494"/>
    <cellStyle name="60% - Accent3 7 2" xfId="1495"/>
    <cellStyle name="60% - Accent3 8" xfId="1496"/>
    <cellStyle name="60% - Accent3 9" xfId="1497"/>
    <cellStyle name="60% - Accent4 10" xfId="1498"/>
    <cellStyle name="60% - Accent4 11" xfId="1499"/>
    <cellStyle name="60% - Accent4 12" xfId="1500"/>
    <cellStyle name="60% - Accent4 13" xfId="1501"/>
    <cellStyle name="60% - Accent4 14" xfId="1502"/>
    <cellStyle name="60% - Accent4 2 10" xfId="1503"/>
    <cellStyle name="60% - Accent4 2 11" xfId="1504"/>
    <cellStyle name="60% - Accent4 2 12" xfId="1505"/>
    <cellStyle name="60% - Accent4 2 13" xfId="1506"/>
    <cellStyle name="60% - Accent4 2 2" xfId="1507"/>
    <cellStyle name="60% - Accent4 2 2 10" xfId="1508"/>
    <cellStyle name="60% - Accent4 2 2 2" xfId="1509"/>
    <cellStyle name="60% - Accent4 2 2 2 2" xfId="1510"/>
    <cellStyle name="60% - Accent4 2 2 3" xfId="1511"/>
    <cellStyle name="60% - Accent4 2 2 4" xfId="1512"/>
    <cellStyle name="60% - Accent4 2 2 5" xfId="1513"/>
    <cellStyle name="60% - Accent4 2 2 6" xfId="1514"/>
    <cellStyle name="60% - Accent4 2 2 7" xfId="1515"/>
    <cellStyle name="60% - Accent4 2 2 8" xfId="1516"/>
    <cellStyle name="60% - Accent4 2 2 9" xfId="1517"/>
    <cellStyle name="60% - Accent4 2 3" xfId="1518"/>
    <cellStyle name="60% - Accent4 2 3 2" xfId="1519"/>
    <cellStyle name="60% - Accent4 2 4" xfId="1520"/>
    <cellStyle name="60% - Accent4 2 4 2" xfId="1521"/>
    <cellStyle name="60% - Accent4 2 5" xfId="1522"/>
    <cellStyle name="60% - Accent4 2 6" xfId="1523"/>
    <cellStyle name="60% - Accent4 2 7" xfId="1524"/>
    <cellStyle name="60% - Accent4 2 8" xfId="1525"/>
    <cellStyle name="60% - Accent4 2 9" xfId="1526"/>
    <cellStyle name="60% - Accent4 3" xfId="1527"/>
    <cellStyle name="60% - Accent4 3 10" xfId="1528"/>
    <cellStyle name="60% - Accent4 3 2" xfId="1529"/>
    <cellStyle name="60% - Accent4 3 3" xfId="1530"/>
    <cellStyle name="60% - Accent4 3 4" xfId="1531"/>
    <cellStyle name="60% - Accent4 3 5" xfId="1532"/>
    <cellStyle name="60% - Accent4 3 6" xfId="1533"/>
    <cellStyle name="60% - Accent4 3 7" xfId="1534"/>
    <cellStyle name="60% - Accent4 3 8" xfId="1535"/>
    <cellStyle name="60% - Accent4 3 9" xfId="1536"/>
    <cellStyle name="60% - Accent4 4" xfId="1537"/>
    <cellStyle name="60% - Accent4 4 10" xfId="1538"/>
    <cellStyle name="60% - Accent4 4 2" xfId="1539"/>
    <cellStyle name="60% - Accent4 4 3" xfId="1540"/>
    <cellStyle name="60% - Accent4 4 4" xfId="1541"/>
    <cellStyle name="60% - Accent4 4 5" xfId="1542"/>
    <cellStyle name="60% - Accent4 4 6" xfId="1543"/>
    <cellStyle name="60% - Accent4 4 7" xfId="1544"/>
    <cellStyle name="60% - Accent4 4 8" xfId="1545"/>
    <cellStyle name="60% - Accent4 4 9" xfId="1546"/>
    <cellStyle name="60% - Accent4 5" xfId="1547"/>
    <cellStyle name="60% - Accent4 5 10" xfId="1548"/>
    <cellStyle name="60% - Accent4 5 2" xfId="1549"/>
    <cellStyle name="60% - Accent4 5 3" xfId="1550"/>
    <cellStyle name="60% - Accent4 5 4" xfId="1551"/>
    <cellStyle name="60% - Accent4 5 5" xfId="1552"/>
    <cellStyle name="60% - Accent4 5 6" xfId="1553"/>
    <cellStyle name="60% - Accent4 5 7" xfId="1554"/>
    <cellStyle name="60% - Accent4 5 8" xfId="1555"/>
    <cellStyle name="60% - Accent4 5 9" xfId="1556"/>
    <cellStyle name="60% - Accent4 6 2" xfId="1557"/>
    <cellStyle name="60% - Accent4 7 2" xfId="1558"/>
    <cellStyle name="60% - Accent4 8" xfId="1559"/>
    <cellStyle name="60% - Accent4 9" xfId="1560"/>
    <cellStyle name="60% - Accent5 10" xfId="1561"/>
    <cellStyle name="60% - Accent5 11" xfId="1562"/>
    <cellStyle name="60% - Accent5 12" xfId="1563"/>
    <cellStyle name="60% - Accent5 13" xfId="1564"/>
    <cellStyle name="60% - Accent5 14" xfId="1565"/>
    <cellStyle name="60% - Accent5 2 10" xfId="1566"/>
    <cellStyle name="60% - Accent5 2 11" xfId="1567"/>
    <cellStyle name="60% - Accent5 2 12" xfId="1568"/>
    <cellStyle name="60% - Accent5 2 13" xfId="1569"/>
    <cellStyle name="60% - Accent5 2 2" xfId="1570"/>
    <cellStyle name="60% - Accent5 2 2 10" xfId="1571"/>
    <cellStyle name="60% - Accent5 2 2 2" xfId="1572"/>
    <cellStyle name="60% - Accent5 2 2 2 2" xfId="1573"/>
    <cellStyle name="60% - Accent5 2 2 3" xfId="1574"/>
    <cellStyle name="60% - Accent5 2 2 4" xfId="1575"/>
    <cellStyle name="60% - Accent5 2 2 5" xfId="1576"/>
    <cellStyle name="60% - Accent5 2 2 6" xfId="1577"/>
    <cellStyle name="60% - Accent5 2 2 7" xfId="1578"/>
    <cellStyle name="60% - Accent5 2 2 8" xfId="1579"/>
    <cellStyle name="60% - Accent5 2 2 9" xfId="1580"/>
    <cellStyle name="60% - Accent5 2 3" xfId="1581"/>
    <cellStyle name="60% - Accent5 2 3 2" xfId="1582"/>
    <cellStyle name="60% - Accent5 2 4" xfId="1583"/>
    <cellStyle name="60% - Accent5 2 4 2" xfId="1584"/>
    <cellStyle name="60% - Accent5 2 5" xfId="1585"/>
    <cellStyle name="60% - Accent5 2 6" xfId="1586"/>
    <cellStyle name="60% - Accent5 2 7" xfId="1587"/>
    <cellStyle name="60% - Accent5 2 8" xfId="1588"/>
    <cellStyle name="60% - Accent5 2 9" xfId="1589"/>
    <cellStyle name="60% - Accent5 3" xfId="1590"/>
    <cellStyle name="60% - Accent5 3 10" xfId="1591"/>
    <cellStyle name="60% - Accent5 3 2" xfId="1592"/>
    <cellStyle name="60% - Accent5 3 3" xfId="1593"/>
    <cellStyle name="60% - Accent5 3 4" xfId="1594"/>
    <cellStyle name="60% - Accent5 3 5" xfId="1595"/>
    <cellStyle name="60% - Accent5 3 6" xfId="1596"/>
    <cellStyle name="60% - Accent5 3 7" xfId="1597"/>
    <cellStyle name="60% - Accent5 3 8" xfId="1598"/>
    <cellStyle name="60% - Accent5 3 9" xfId="1599"/>
    <cellStyle name="60% - Accent5 4" xfId="1600"/>
    <cellStyle name="60% - Accent5 4 10" xfId="1601"/>
    <cellStyle name="60% - Accent5 4 2" xfId="1602"/>
    <cellStyle name="60% - Accent5 4 3" xfId="1603"/>
    <cellStyle name="60% - Accent5 4 4" xfId="1604"/>
    <cellStyle name="60% - Accent5 4 5" xfId="1605"/>
    <cellStyle name="60% - Accent5 4 6" xfId="1606"/>
    <cellStyle name="60% - Accent5 4 7" xfId="1607"/>
    <cellStyle name="60% - Accent5 4 8" xfId="1608"/>
    <cellStyle name="60% - Accent5 4 9" xfId="1609"/>
    <cellStyle name="60% - Accent5 5" xfId="1610"/>
    <cellStyle name="60% - Accent5 5 10" xfId="1611"/>
    <cellStyle name="60% - Accent5 5 2" xfId="1612"/>
    <cellStyle name="60% - Accent5 5 3" xfId="1613"/>
    <cellStyle name="60% - Accent5 5 4" xfId="1614"/>
    <cellStyle name="60% - Accent5 5 5" xfId="1615"/>
    <cellStyle name="60% - Accent5 5 6" xfId="1616"/>
    <cellStyle name="60% - Accent5 5 7" xfId="1617"/>
    <cellStyle name="60% - Accent5 5 8" xfId="1618"/>
    <cellStyle name="60% - Accent5 5 9" xfId="1619"/>
    <cellStyle name="60% - Accent5 6 2" xfId="1620"/>
    <cellStyle name="60% - Accent5 7 2" xfId="1621"/>
    <cellStyle name="60% - Accent5 8" xfId="1622"/>
    <cellStyle name="60% - Accent5 9" xfId="1623"/>
    <cellStyle name="60% - Accent6 10" xfId="1624"/>
    <cellStyle name="60% - Accent6 11" xfId="1625"/>
    <cellStyle name="60% - Accent6 12" xfId="1626"/>
    <cellStyle name="60% - Accent6 13" xfId="1627"/>
    <cellStyle name="60% - Accent6 14" xfId="1628"/>
    <cellStyle name="60% - Accent6 2 10" xfId="1629"/>
    <cellStyle name="60% - Accent6 2 11" xfId="1630"/>
    <cellStyle name="60% - Accent6 2 12" xfId="1631"/>
    <cellStyle name="60% - Accent6 2 13" xfId="1632"/>
    <cellStyle name="60% - Accent6 2 2" xfId="1633"/>
    <cellStyle name="60% - Accent6 2 2 10" xfId="1634"/>
    <cellStyle name="60% - Accent6 2 2 2" xfId="1635"/>
    <cellStyle name="60% - Accent6 2 2 2 2" xfId="1636"/>
    <cellStyle name="60% - Accent6 2 2 3" xfId="1637"/>
    <cellStyle name="60% - Accent6 2 2 4" xfId="1638"/>
    <cellStyle name="60% - Accent6 2 2 5" xfId="1639"/>
    <cellStyle name="60% - Accent6 2 2 6" xfId="1640"/>
    <cellStyle name="60% - Accent6 2 2 7" xfId="1641"/>
    <cellStyle name="60% - Accent6 2 2 8" xfId="1642"/>
    <cellStyle name="60% - Accent6 2 2 9" xfId="1643"/>
    <cellStyle name="60% - Accent6 2 3" xfId="1644"/>
    <cellStyle name="60% - Accent6 2 3 2" xfId="1645"/>
    <cellStyle name="60% - Accent6 2 4" xfId="1646"/>
    <cellStyle name="60% - Accent6 2 4 2" xfId="1647"/>
    <cellStyle name="60% - Accent6 2 5" xfId="1648"/>
    <cellStyle name="60% - Accent6 2 6" xfId="1649"/>
    <cellStyle name="60% - Accent6 2 7" xfId="1650"/>
    <cellStyle name="60% - Accent6 2 8" xfId="1651"/>
    <cellStyle name="60% - Accent6 2 9" xfId="1652"/>
    <cellStyle name="60% - Accent6 3" xfId="1653"/>
    <cellStyle name="60% - Accent6 3 10" xfId="1654"/>
    <cellStyle name="60% - Accent6 3 2" xfId="1655"/>
    <cellStyle name="60% - Accent6 3 3" xfId="1656"/>
    <cellStyle name="60% - Accent6 3 4" xfId="1657"/>
    <cellStyle name="60% - Accent6 3 5" xfId="1658"/>
    <cellStyle name="60% - Accent6 3 6" xfId="1659"/>
    <cellStyle name="60% - Accent6 3 7" xfId="1660"/>
    <cellStyle name="60% - Accent6 3 8" xfId="1661"/>
    <cellStyle name="60% - Accent6 3 9" xfId="1662"/>
    <cellStyle name="60% - Accent6 4" xfId="1663"/>
    <cellStyle name="60% - Accent6 4 10" xfId="1664"/>
    <cellStyle name="60% - Accent6 4 2" xfId="1665"/>
    <cellStyle name="60% - Accent6 4 3" xfId="1666"/>
    <cellStyle name="60% - Accent6 4 4" xfId="1667"/>
    <cellStyle name="60% - Accent6 4 5" xfId="1668"/>
    <cellStyle name="60% - Accent6 4 6" xfId="1669"/>
    <cellStyle name="60% - Accent6 4 7" xfId="1670"/>
    <cellStyle name="60% - Accent6 4 8" xfId="1671"/>
    <cellStyle name="60% - Accent6 4 9" xfId="1672"/>
    <cellStyle name="60% - Accent6 5" xfId="1673"/>
    <cellStyle name="60% - Accent6 5 10" xfId="1674"/>
    <cellStyle name="60% - Accent6 5 2" xfId="1675"/>
    <cellStyle name="60% - Accent6 5 3" xfId="1676"/>
    <cellStyle name="60% - Accent6 5 4" xfId="1677"/>
    <cellStyle name="60% - Accent6 5 5" xfId="1678"/>
    <cellStyle name="60% - Accent6 5 6" xfId="1679"/>
    <cellStyle name="60% - Accent6 5 7" xfId="1680"/>
    <cellStyle name="60% - Accent6 5 8" xfId="1681"/>
    <cellStyle name="60% - Accent6 5 9" xfId="1682"/>
    <cellStyle name="60% - Accent6 6 2" xfId="1683"/>
    <cellStyle name="60% - Accent6 7 2" xfId="1684"/>
    <cellStyle name="60% - Accent6 8" xfId="1685"/>
    <cellStyle name="60% - Accent6 9" xfId="1686"/>
    <cellStyle name="Accent1 10" xfId="1687"/>
    <cellStyle name="Accent1 11" xfId="1688"/>
    <cellStyle name="Accent1 12" xfId="1689"/>
    <cellStyle name="Accent1 13" xfId="1690"/>
    <cellStyle name="Accent1 14" xfId="1691"/>
    <cellStyle name="Accent1 2 10" xfId="1692"/>
    <cellStyle name="Accent1 2 11" xfId="1693"/>
    <cellStyle name="Accent1 2 12" xfId="1694"/>
    <cellStyle name="Accent1 2 13" xfId="1695"/>
    <cellStyle name="Accent1 2 2" xfId="1696"/>
    <cellStyle name="Accent1 2 2 10" xfId="1697"/>
    <cellStyle name="Accent1 2 2 2" xfId="1698"/>
    <cellStyle name="Accent1 2 2 2 2" xfId="1699"/>
    <cellStyle name="Accent1 2 2 3" xfId="1700"/>
    <cellStyle name="Accent1 2 2 4" xfId="1701"/>
    <cellStyle name="Accent1 2 2 5" xfId="1702"/>
    <cellStyle name="Accent1 2 2 6" xfId="1703"/>
    <cellStyle name="Accent1 2 2 7" xfId="1704"/>
    <cellStyle name="Accent1 2 2 8" xfId="1705"/>
    <cellStyle name="Accent1 2 2 9" xfId="1706"/>
    <cellStyle name="Accent1 2 3" xfId="1707"/>
    <cellStyle name="Accent1 2 3 2" xfId="1708"/>
    <cellStyle name="Accent1 2 4" xfId="1709"/>
    <cellStyle name="Accent1 2 4 2" xfId="1710"/>
    <cellStyle name="Accent1 2 5" xfId="1711"/>
    <cellStyle name="Accent1 2 6" xfId="1712"/>
    <cellStyle name="Accent1 2 7" xfId="1713"/>
    <cellStyle name="Accent1 2 8" xfId="1714"/>
    <cellStyle name="Accent1 2 9" xfId="1715"/>
    <cellStyle name="Accent1 3" xfId="1716"/>
    <cellStyle name="Accent1 3 10" xfId="1717"/>
    <cellStyle name="Accent1 3 2" xfId="1718"/>
    <cellStyle name="Accent1 3 3" xfId="1719"/>
    <cellStyle name="Accent1 3 4" xfId="1720"/>
    <cellStyle name="Accent1 3 5" xfId="1721"/>
    <cellStyle name="Accent1 3 6" xfId="1722"/>
    <cellStyle name="Accent1 3 7" xfId="1723"/>
    <cellStyle name="Accent1 3 8" xfId="1724"/>
    <cellStyle name="Accent1 3 9" xfId="1725"/>
    <cellStyle name="Accent1 4" xfId="1726"/>
    <cellStyle name="Accent1 4 10" xfId="1727"/>
    <cellStyle name="Accent1 4 2" xfId="1728"/>
    <cellStyle name="Accent1 4 3" xfId="1729"/>
    <cellStyle name="Accent1 4 4" xfId="1730"/>
    <cellStyle name="Accent1 4 5" xfId="1731"/>
    <cellStyle name="Accent1 4 6" xfId="1732"/>
    <cellStyle name="Accent1 4 7" xfId="1733"/>
    <cellStyle name="Accent1 4 8" xfId="1734"/>
    <cellStyle name="Accent1 4 9" xfId="1735"/>
    <cellStyle name="Accent1 5" xfId="1736"/>
    <cellStyle name="Accent1 5 10" xfId="1737"/>
    <cellStyle name="Accent1 5 2" xfId="1738"/>
    <cellStyle name="Accent1 5 3" xfId="1739"/>
    <cellStyle name="Accent1 5 4" xfId="1740"/>
    <cellStyle name="Accent1 5 5" xfId="1741"/>
    <cellStyle name="Accent1 5 6" xfId="1742"/>
    <cellStyle name="Accent1 5 7" xfId="1743"/>
    <cellStyle name="Accent1 5 8" xfId="1744"/>
    <cellStyle name="Accent1 5 9" xfId="1745"/>
    <cellStyle name="Accent1 6 2" xfId="1746"/>
    <cellStyle name="Accent1 7 2" xfId="1747"/>
    <cellStyle name="Accent1 8" xfId="1748"/>
    <cellStyle name="Accent1 9" xfId="1749"/>
    <cellStyle name="Accent2 10" xfId="1750"/>
    <cellStyle name="Accent2 11" xfId="1751"/>
    <cellStyle name="Accent2 12" xfId="1752"/>
    <cellStyle name="Accent2 13" xfId="1753"/>
    <cellStyle name="Accent2 14" xfId="1754"/>
    <cellStyle name="Accent2 2 10" xfId="1755"/>
    <cellStyle name="Accent2 2 11" xfId="1756"/>
    <cellStyle name="Accent2 2 12" xfId="1757"/>
    <cellStyle name="Accent2 2 13" xfId="1758"/>
    <cellStyle name="Accent2 2 2" xfId="1759"/>
    <cellStyle name="Accent2 2 2 10" xfId="1760"/>
    <cellStyle name="Accent2 2 2 2" xfId="1761"/>
    <cellStyle name="Accent2 2 2 2 2" xfId="1762"/>
    <cellStyle name="Accent2 2 2 3" xfId="1763"/>
    <cellStyle name="Accent2 2 2 4" xfId="1764"/>
    <cellStyle name="Accent2 2 2 5" xfId="1765"/>
    <cellStyle name="Accent2 2 2 6" xfId="1766"/>
    <cellStyle name="Accent2 2 2 7" xfId="1767"/>
    <cellStyle name="Accent2 2 2 8" xfId="1768"/>
    <cellStyle name="Accent2 2 2 9" xfId="1769"/>
    <cellStyle name="Accent2 2 3" xfId="1770"/>
    <cellStyle name="Accent2 2 3 2" xfId="1771"/>
    <cellStyle name="Accent2 2 4" xfId="1772"/>
    <cellStyle name="Accent2 2 4 2" xfId="1773"/>
    <cellStyle name="Accent2 2 5" xfId="1774"/>
    <cellStyle name="Accent2 2 6" xfId="1775"/>
    <cellStyle name="Accent2 2 7" xfId="1776"/>
    <cellStyle name="Accent2 2 8" xfId="1777"/>
    <cellStyle name="Accent2 2 9" xfId="1778"/>
    <cellStyle name="Accent2 3" xfId="1779"/>
    <cellStyle name="Accent2 3 10" xfId="1780"/>
    <cellStyle name="Accent2 3 2" xfId="1781"/>
    <cellStyle name="Accent2 3 3" xfId="1782"/>
    <cellStyle name="Accent2 3 4" xfId="1783"/>
    <cellStyle name="Accent2 3 5" xfId="1784"/>
    <cellStyle name="Accent2 3 6" xfId="1785"/>
    <cellStyle name="Accent2 3 7" xfId="1786"/>
    <cellStyle name="Accent2 3 8" xfId="1787"/>
    <cellStyle name="Accent2 3 9" xfId="1788"/>
    <cellStyle name="Accent2 4" xfId="1789"/>
    <cellStyle name="Accent2 4 10" xfId="1790"/>
    <cellStyle name="Accent2 4 2" xfId="1791"/>
    <cellStyle name="Accent2 4 3" xfId="1792"/>
    <cellStyle name="Accent2 4 4" xfId="1793"/>
    <cellStyle name="Accent2 4 5" xfId="1794"/>
    <cellStyle name="Accent2 4 6" xfId="1795"/>
    <cellStyle name="Accent2 4 7" xfId="1796"/>
    <cellStyle name="Accent2 4 8" xfId="1797"/>
    <cellStyle name="Accent2 4 9" xfId="1798"/>
    <cellStyle name="Accent2 5" xfId="1799"/>
    <cellStyle name="Accent2 5 10" xfId="1800"/>
    <cellStyle name="Accent2 5 2" xfId="1801"/>
    <cellStyle name="Accent2 5 3" xfId="1802"/>
    <cellStyle name="Accent2 5 4" xfId="1803"/>
    <cellStyle name="Accent2 5 5" xfId="1804"/>
    <cellStyle name="Accent2 5 6" xfId="1805"/>
    <cellStyle name="Accent2 5 7" xfId="1806"/>
    <cellStyle name="Accent2 5 8" xfId="1807"/>
    <cellStyle name="Accent2 5 9" xfId="1808"/>
    <cellStyle name="Accent2 6 2" xfId="1809"/>
    <cellStyle name="Accent2 7 2" xfId="1810"/>
    <cellStyle name="Accent2 8" xfId="1811"/>
    <cellStyle name="Accent2 9" xfId="1812"/>
    <cellStyle name="Accent3 10" xfId="1813"/>
    <cellStyle name="Accent3 11" xfId="1814"/>
    <cellStyle name="Accent3 12" xfId="1815"/>
    <cellStyle name="Accent3 13" xfId="1816"/>
    <cellStyle name="Accent3 14" xfId="1817"/>
    <cellStyle name="Accent3 2 10" xfId="1818"/>
    <cellStyle name="Accent3 2 11" xfId="1819"/>
    <cellStyle name="Accent3 2 12" xfId="1820"/>
    <cellStyle name="Accent3 2 13" xfId="1821"/>
    <cellStyle name="Accent3 2 2" xfId="1822"/>
    <cellStyle name="Accent3 2 2 10" xfId="1823"/>
    <cellStyle name="Accent3 2 2 2" xfId="1824"/>
    <cellStyle name="Accent3 2 2 2 2" xfId="1825"/>
    <cellStyle name="Accent3 2 2 3" xfId="1826"/>
    <cellStyle name="Accent3 2 2 4" xfId="1827"/>
    <cellStyle name="Accent3 2 2 5" xfId="1828"/>
    <cellStyle name="Accent3 2 2 6" xfId="1829"/>
    <cellStyle name="Accent3 2 2 7" xfId="1830"/>
    <cellStyle name="Accent3 2 2 8" xfId="1831"/>
    <cellStyle name="Accent3 2 2 9" xfId="1832"/>
    <cellStyle name="Accent3 2 3" xfId="1833"/>
    <cellStyle name="Accent3 2 3 2" xfId="1834"/>
    <cellStyle name="Accent3 2 4" xfId="1835"/>
    <cellStyle name="Accent3 2 4 2" xfId="1836"/>
    <cellStyle name="Accent3 2 5" xfId="1837"/>
    <cellStyle name="Accent3 2 6" xfId="1838"/>
    <cellStyle name="Accent3 2 7" xfId="1839"/>
    <cellStyle name="Accent3 2 8" xfId="1840"/>
    <cellStyle name="Accent3 2 9" xfId="1841"/>
    <cellStyle name="Accent3 3" xfId="1842"/>
    <cellStyle name="Accent3 3 10" xfId="1843"/>
    <cellStyle name="Accent3 3 2" xfId="1844"/>
    <cellStyle name="Accent3 3 3" xfId="1845"/>
    <cellStyle name="Accent3 3 4" xfId="1846"/>
    <cellStyle name="Accent3 3 5" xfId="1847"/>
    <cellStyle name="Accent3 3 6" xfId="1848"/>
    <cellStyle name="Accent3 3 7" xfId="1849"/>
    <cellStyle name="Accent3 3 8" xfId="1850"/>
    <cellStyle name="Accent3 3 9" xfId="1851"/>
    <cellStyle name="Accent3 4" xfId="1852"/>
    <cellStyle name="Accent3 4 10" xfId="1853"/>
    <cellStyle name="Accent3 4 2" xfId="1854"/>
    <cellStyle name="Accent3 4 3" xfId="1855"/>
    <cellStyle name="Accent3 4 4" xfId="1856"/>
    <cellStyle name="Accent3 4 5" xfId="1857"/>
    <cellStyle name="Accent3 4 6" xfId="1858"/>
    <cellStyle name="Accent3 4 7" xfId="1859"/>
    <cellStyle name="Accent3 4 8" xfId="1860"/>
    <cellStyle name="Accent3 4 9" xfId="1861"/>
    <cellStyle name="Accent3 5" xfId="1862"/>
    <cellStyle name="Accent3 5 10" xfId="1863"/>
    <cellStyle name="Accent3 5 2" xfId="1864"/>
    <cellStyle name="Accent3 5 3" xfId="1865"/>
    <cellStyle name="Accent3 5 4" xfId="1866"/>
    <cellStyle name="Accent3 5 5" xfId="1867"/>
    <cellStyle name="Accent3 5 6" xfId="1868"/>
    <cellStyle name="Accent3 5 7" xfId="1869"/>
    <cellStyle name="Accent3 5 8" xfId="1870"/>
    <cellStyle name="Accent3 5 9" xfId="1871"/>
    <cellStyle name="Accent3 6 2" xfId="1872"/>
    <cellStyle name="Accent3 7 2" xfId="1873"/>
    <cellStyle name="Accent3 8" xfId="1874"/>
    <cellStyle name="Accent3 9" xfId="1875"/>
    <cellStyle name="Accent4 10" xfId="1876"/>
    <cellStyle name="Accent4 11" xfId="1877"/>
    <cellStyle name="Accent4 12" xfId="1878"/>
    <cellStyle name="Accent4 13" xfId="1879"/>
    <cellStyle name="Accent4 14" xfId="1880"/>
    <cellStyle name="Accent4 2 10" xfId="1881"/>
    <cellStyle name="Accent4 2 11" xfId="1882"/>
    <cellStyle name="Accent4 2 12" xfId="1883"/>
    <cellStyle name="Accent4 2 13" xfId="1884"/>
    <cellStyle name="Accent4 2 2" xfId="1885"/>
    <cellStyle name="Accent4 2 2 10" xfId="1886"/>
    <cellStyle name="Accent4 2 2 2" xfId="1887"/>
    <cellStyle name="Accent4 2 2 2 2" xfId="1888"/>
    <cellStyle name="Accent4 2 2 3" xfId="1889"/>
    <cellStyle name="Accent4 2 2 4" xfId="1890"/>
    <cellStyle name="Accent4 2 2 5" xfId="1891"/>
    <cellStyle name="Accent4 2 2 6" xfId="1892"/>
    <cellStyle name="Accent4 2 2 7" xfId="1893"/>
    <cellStyle name="Accent4 2 2 8" xfId="1894"/>
    <cellStyle name="Accent4 2 2 9" xfId="1895"/>
    <cellStyle name="Accent4 2 3" xfId="1896"/>
    <cellStyle name="Accent4 2 3 2" xfId="1897"/>
    <cellStyle name="Accent4 2 4" xfId="1898"/>
    <cellStyle name="Accent4 2 4 2" xfId="1899"/>
    <cellStyle name="Accent4 2 5" xfId="1900"/>
    <cellStyle name="Accent4 2 6" xfId="1901"/>
    <cellStyle name="Accent4 2 7" xfId="1902"/>
    <cellStyle name="Accent4 2 8" xfId="1903"/>
    <cellStyle name="Accent4 2 9" xfId="1904"/>
    <cellStyle name="Accent4 3" xfId="1905"/>
    <cellStyle name="Accent4 3 10" xfId="1906"/>
    <cellStyle name="Accent4 3 2" xfId="1907"/>
    <cellStyle name="Accent4 3 3" xfId="1908"/>
    <cellStyle name="Accent4 3 4" xfId="1909"/>
    <cellStyle name="Accent4 3 5" xfId="1910"/>
    <cellStyle name="Accent4 3 6" xfId="1911"/>
    <cellStyle name="Accent4 3 7" xfId="1912"/>
    <cellStyle name="Accent4 3 8" xfId="1913"/>
    <cellStyle name="Accent4 3 9" xfId="1914"/>
    <cellStyle name="Accent4 4" xfId="1915"/>
    <cellStyle name="Accent4 4 10" xfId="1916"/>
    <cellStyle name="Accent4 4 2" xfId="1917"/>
    <cellStyle name="Accent4 4 3" xfId="1918"/>
    <cellStyle name="Accent4 4 4" xfId="1919"/>
    <cellStyle name="Accent4 4 5" xfId="1920"/>
    <cellStyle name="Accent4 4 6" xfId="1921"/>
    <cellStyle name="Accent4 4 7" xfId="1922"/>
    <cellStyle name="Accent4 4 8" xfId="1923"/>
    <cellStyle name="Accent4 4 9" xfId="1924"/>
    <cellStyle name="Accent4 5" xfId="1925"/>
    <cellStyle name="Accent4 5 10" xfId="1926"/>
    <cellStyle name="Accent4 5 2" xfId="1927"/>
    <cellStyle name="Accent4 5 3" xfId="1928"/>
    <cellStyle name="Accent4 5 4" xfId="1929"/>
    <cellStyle name="Accent4 5 5" xfId="1930"/>
    <cellStyle name="Accent4 5 6" xfId="1931"/>
    <cellStyle name="Accent4 5 7" xfId="1932"/>
    <cellStyle name="Accent4 5 8" xfId="1933"/>
    <cellStyle name="Accent4 5 9" xfId="1934"/>
    <cellStyle name="Accent4 6 2" xfId="1935"/>
    <cellStyle name="Accent4 7 2" xfId="1936"/>
    <cellStyle name="Accent4 8" xfId="1937"/>
    <cellStyle name="Accent4 9" xfId="1938"/>
    <cellStyle name="Accent5 10" xfId="1939"/>
    <cellStyle name="Accent5 11" xfId="1940"/>
    <cellStyle name="Accent5 12" xfId="1941"/>
    <cellStyle name="Accent5 13" xfId="1942"/>
    <cellStyle name="Accent5 14" xfId="1943"/>
    <cellStyle name="Accent5 2 10" xfId="1944"/>
    <cellStyle name="Accent5 2 11" xfId="1945"/>
    <cellStyle name="Accent5 2 12" xfId="1946"/>
    <cellStyle name="Accent5 2 13" xfId="1947"/>
    <cellStyle name="Accent5 2 2" xfId="1948"/>
    <cellStyle name="Accent5 2 2 10" xfId="1949"/>
    <cellStyle name="Accent5 2 2 2" xfId="1950"/>
    <cellStyle name="Accent5 2 2 2 2" xfId="1951"/>
    <cellStyle name="Accent5 2 2 3" xfId="1952"/>
    <cellStyle name="Accent5 2 2 4" xfId="1953"/>
    <cellStyle name="Accent5 2 2 5" xfId="1954"/>
    <cellStyle name="Accent5 2 2 6" xfId="1955"/>
    <cellStyle name="Accent5 2 2 7" xfId="1956"/>
    <cellStyle name="Accent5 2 2 8" xfId="1957"/>
    <cellStyle name="Accent5 2 2 9" xfId="1958"/>
    <cellStyle name="Accent5 2 3" xfId="1959"/>
    <cellStyle name="Accent5 2 3 2" xfId="1960"/>
    <cellStyle name="Accent5 2 4" xfId="1961"/>
    <cellStyle name="Accent5 2 4 2" xfId="1962"/>
    <cellStyle name="Accent5 2 5" xfId="1963"/>
    <cellStyle name="Accent5 2 6" xfId="1964"/>
    <cellStyle name="Accent5 2 7" xfId="1965"/>
    <cellStyle name="Accent5 2 8" xfId="1966"/>
    <cellStyle name="Accent5 2 9" xfId="1967"/>
    <cellStyle name="Accent5 3" xfId="1968"/>
    <cellStyle name="Accent5 3 10" xfId="1969"/>
    <cellStyle name="Accent5 3 2" xfId="1970"/>
    <cellStyle name="Accent5 3 3" xfId="1971"/>
    <cellStyle name="Accent5 3 4" xfId="1972"/>
    <cellStyle name="Accent5 3 5" xfId="1973"/>
    <cellStyle name="Accent5 3 6" xfId="1974"/>
    <cellStyle name="Accent5 3 7" xfId="1975"/>
    <cellStyle name="Accent5 3 8" xfId="1976"/>
    <cellStyle name="Accent5 3 9" xfId="1977"/>
    <cellStyle name="Accent5 4" xfId="1978"/>
    <cellStyle name="Accent5 4 10" xfId="1979"/>
    <cellStyle name="Accent5 4 2" xfId="1980"/>
    <cellStyle name="Accent5 4 3" xfId="1981"/>
    <cellStyle name="Accent5 4 4" xfId="1982"/>
    <cellStyle name="Accent5 4 5" xfId="1983"/>
    <cellStyle name="Accent5 4 6" xfId="1984"/>
    <cellStyle name="Accent5 4 7" xfId="1985"/>
    <cellStyle name="Accent5 4 8" xfId="1986"/>
    <cellStyle name="Accent5 4 9" xfId="1987"/>
    <cellStyle name="Accent5 5" xfId="1988"/>
    <cellStyle name="Accent5 5 10" xfId="1989"/>
    <cellStyle name="Accent5 5 2" xfId="1990"/>
    <cellStyle name="Accent5 5 3" xfId="1991"/>
    <cellStyle name="Accent5 5 4" xfId="1992"/>
    <cellStyle name="Accent5 5 5" xfId="1993"/>
    <cellStyle name="Accent5 5 6" xfId="1994"/>
    <cellStyle name="Accent5 5 7" xfId="1995"/>
    <cellStyle name="Accent5 5 8" xfId="1996"/>
    <cellStyle name="Accent5 5 9" xfId="1997"/>
    <cellStyle name="Accent5 6 2" xfId="1998"/>
    <cellStyle name="Accent5 7 2" xfId="1999"/>
    <cellStyle name="Accent5 8" xfId="2000"/>
    <cellStyle name="Accent5 9" xfId="2001"/>
    <cellStyle name="Accent6 10" xfId="2002"/>
    <cellStyle name="Accent6 11" xfId="2003"/>
    <cellStyle name="Accent6 12" xfId="2004"/>
    <cellStyle name="Accent6 13" xfId="2005"/>
    <cellStyle name="Accent6 14" xfId="2006"/>
    <cellStyle name="Accent6 2 10" xfId="2007"/>
    <cellStyle name="Accent6 2 11" xfId="2008"/>
    <cellStyle name="Accent6 2 12" xfId="2009"/>
    <cellStyle name="Accent6 2 13" xfId="2010"/>
    <cellStyle name="Accent6 2 2" xfId="2011"/>
    <cellStyle name="Accent6 2 2 10" xfId="2012"/>
    <cellStyle name="Accent6 2 2 2" xfId="2013"/>
    <cellStyle name="Accent6 2 2 2 2" xfId="2014"/>
    <cellStyle name="Accent6 2 2 3" xfId="2015"/>
    <cellStyle name="Accent6 2 2 4" xfId="2016"/>
    <cellStyle name="Accent6 2 2 5" xfId="2017"/>
    <cellStyle name="Accent6 2 2 6" xfId="2018"/>
    <cellStyle name="Accent6 2 2 7" xfId="2019"/>
    <cellStyle name="Accent6 2 2 8" xfId="2020"/>
    <cellStyle name="Accent6 2 2 9" xfId="2021"/>
    <cellStyle name="Accent6 2 3" xfId="2022"/>
    <cellStyle name="Accent6 2 3 2" xfId="2023"/>
    <cellStyle name="Accent6 2 4" xfId="2024"/>
    <cellStyle name="Accent6 2 4 2" xfId="2025"/>
    <cellStyle name="Accent6 2 5" xfId="2026"/>
    <cellStyle name="Accent6 2 6" xfId="2027"/>
    <cellStyle name="Accent6 2 7" xfId="2028"/>
    <cellStyle name="Accent6 2 8" xfId="2029"/>
    <cellStyle name="Accent6 2 9" xfId="2030"/>
    <cellStyle name="Accent6 3" xfId="2031"/>
    <cellStyle name="Accent6 3 10" xfId="2032"/>
    <cellStyle name="Accent6 3 2" xfId="2033"/>
    <cellStyle name="Accent6 3 3" xfId="2034"/>
    <cellStyle name="Accent6 3 4" xfId="2035"/>
    <cellStyle name="Accent6 3 5" xfId="2036"/>
    <cellStyle name="Accent6 3 6" xfId="2037"/>
    <cellStyle name="Accent6 3 7" xfId="2038"/>
    <cellStyle name="Accent6 3 8" xfId="2039"/>
    <cellStyle name="Accent6 3 9" xfId="2040"/>
    <cellStyle name="Accent6 4" xfId="2041"/>
    <cellStyle name="Accent6 4 10" xfId="2042"/>
    <cellStyle name="Accent6 4 2" xfId="2043"/>
    <cellStyle name="Accent6 4 3" xfId="2044"/>
    <cellStyle name="Accent6 4 4" xfId="2045"/>
    <cellStyle name="Accent6 4 5" xfId="2046"/>
    <cellStyle name="Accent6 4 6" xfId="2047"/>
    <cellStyle name="Accent6 4 7" xfId="2048"/>
    <cellStyle name="Accent6 4 8" xfId="2049"/>
    <cellStyle name="Accent6 4 9" xfId="2050"/>
    <cellStyle name="Accent6 5" xfId="2051"/>
    <cellStyle name="Accent6 5 10" xfId="2052"/>
    <cellStyle name="Accent6 5 2" xfId="2053"/>
    <cellStyle name="Accent6 5 3" xfId="2054"/>
    <cellStyle name="Accent6 5 4" xfId="2055"/>
    <cellStyle name="Accent6 5 5" xfId="2056"/>
    <cellStyle name="Accent6 5 6" xfId="2057"/>
    <cellStyle name="Accent6 5 7" xfId="2058"/>
    <cellStyle name="Accent6 5 8" xfId="2059"/>
    <cellStyle name="Accent6 5 9" xfId="2060"/>
    <cellStyle name="Accent6 6 2" xfId="2061"/>
    <cellStyle name="Accent6 7 2" xfId="2062"/>
    <cellStyle name="Accent6 8" xfId="2063"/>
    <cellStyle name="Accent6 9" xfId="2064"/>
    <cellStyle name="Bad 10" xfId="2065"/>
    <cellStyle name="Bad 11" xfId="2066"/>
    <cellStyle name="Bad 12" xfId="2067"/>
    <cellStyle name="Bad 13" xfId="2068"/>
    <cellStyle name="Bad 14" xfId="2069"/>
    <cellStyle name="Bad 2 10" xfId="2070"/>
    <cellStyle name="Bad 2 11" xfId="2071"/>
    <cellStyle name="Bad 2 12" xfId="2072"/>
    <cellStyle name="Bad 2 13" xfId="2073"/>
    <cellStyle name="Bad 2 2" xfId="2074"/>
    <cellStyle name="Bad 2 2 10" xfId="2075"/>
    <cellStyle name="Bad 2 2 2" xfId="2076"/>
    <cellStyle name="Bad 2 2 2 2" xfId="2077"/>
    <cellStyle name="Bad 2 2 3" xfId="2078"/>
    <cellStyle name="Bad 2 2 4" xfId="2079"/>
    <cellStyle name="Bad 2 2 5" xfId="2080"/>
    <cellStyle name="Bad 2 2 6" xfId="2081"/>
    <cellStyle name="Bad 2 2 7" xfId="2082"/>
    <cellStyle name="Bad 2 2 8" xfId="2083"/>
    <cellStyle name="Bad 2 2 9" xfId="2084"/>
    <cellStyle name="Bad 2 3" xfId="2085"/>
    <cellStyle name="Bad 2 3 2" xfId="2086"/>
    <cellStyle name="Bad 2 4" xfId="2087"/>
    <cellStyle name="Bad 2 4 2" xfId="2088"/>
    <cellStyle name="Bad 2 5" xfId="2089"/>
    <cellStyle name="Bad 2 6" xfId="2090"/>
    <cellStyle name="Bad 2 7" xfId="2091"/>
    <cellStyle name="Bad 2 8" xfId="2092"/>
    <cellStyle name="Bad 2 9" xfId="2093"/>
    <cellStyle name="Bad 3" xfId="2094"/>
    <cellStyle name="Bad 3 10" xfId="2095"/>
    <cellStyle name="Bad 3 2" xfId="2096"/>
    <cellStyle name="Bad 3 3" xfId="2097"/>
    <cellStyle name="Bad 3 4" xfId="2098"/>
    <cellStyle name="Bad 3 5" xfId="2099"/>
    <cellStyle name="Bad 3 6" xfId="2100"/>
    <cellStyle name="Bad 3 7" xfId="2101"/>
    <cellStyle name="Bad 3 8" xfId="2102"/>
    <cellStyle name="Bad 3 9" xfId="2103"/>
    <cellStyle name="Bad 4" xfId="2104"/>
    <cellStyle name="Bad 4 10" xfId="2105"/>
    <cellStyle name="Bad 4 2" xfId="2106"/>
    <cellStyle name="Bad 4 3" xfId="2107"/>
    <cellStyle name="Bad 4 4" xfId="2108"/>
    <cellStyle name="Bad 4 5" xfId="2109"/>
    <cellStyle name="Bad 4 6" xfId="2110"/>
    <cellStyle name="Bad 4 7" xfId="2111"/>
    <cellStyle name="Bad 4 8" xfId="2112"/>
    <cellStyle name="Bad 4 9" xfId="2113"/>
    <cellStyle name="Bad 5" xfId="2114"/>
    <cellStyle name="Bad 5 10" xfId="2115"/>
    <cellStyle name="Bad 5 2" xfId="2116"/>
    <cellStyle name="Bad 5 3" xfId="2117"/>
    <cellStyle name="Bad 5 4" xfId="2118"/>
    <cellStyle name="Bad 5 5" xfId="2119"/>
    <cellStyle name="Bad 5 6" xfId="2120"/>
    <cellStyle name="Bad 5 7" xfId="2121"/>
    <cellStyle name="Bad 5 8" xfId="2122"/>
    <cellStyle name="Bad 5 9" xfId="2123"/>
    <cellStyle name="Bad 6 2" xfId="2124"/>
    <cellStyle name="Bad 7 2" xfId="2125"/>
    <cellStyle name="Bad 8" xfId="2126"/>
    <cellStyle name="Bad 9" xfId="2127"/>
    <cellStyle name="Calculation 10" xfId="2128"/>
    <cellStyle name="Calculation 11" xfId="2129"/>
    <cellStyle name="Calculation 12" xfId="2130"/>
    <cellStyle name="Calculation 13" xfId="2131"/>
    <cellStyle name="Calculation 14" xfId="2132"/>
    <cellStyle name="Calculation 2 10" xfId="2133"/>
    <cellStyle name="Calculation 2 11" xfId="2134"/>
    <cellStyle name="Calculation 2 12" xfId="2135"/>
    <cellStyle name="Calculation 2 13" xfId="2136"/>
    <cellStyle name="Calculation 2 2" xfId="2137"/>
    <cellStyle name="Calculation 2 2 10" xfId="2138"/>
    <cellStyle name="Calculation 2 2 2" xfId="2139"/>
    <cellStyle name="Calculation 2 2 2 2" xfId="2140"/>
    <cellStyle name="Calculation 2 2 3" xfId="2141"/>
    <cellStyle name="Calculation 2 2 4" xfId="2142"/>
    <cellStyle name="Calculation 2 2 5" xfId="2143"/>
    <cellStyle name="Calculation 2 2 6" xfId="2144"/>
    <cellStyle name="Calculation 2 2 7" xfId="2145"/>
    <cellStyle name="Calculation 2 2 8" xfId="2146"/>
    <cellStyle name="Calculation 2 2 9" xfId="2147"/>
    <cellStyle name="Calculation 2 3" xfId="2148"/>
    <cellStyle name="Calculation 2 3 2" xfId="2149"/>
    <cellStyle name="Calculation 2 4" xfId="2150"/>
    <cellStyle name="Calculation 2 4 2" xfId="2151"/>
    <cellStyle name="Calculation 2 5" xfId="2152"/>
    <cellStyle name="Calculation 2 6" xfId="2153"/>
    <cellStyle name="Calculation 2 7" xfId="2154"/>
    <cellStyle name="Calculation 2 8" xfId="2155"/>
    <cellStyle name="Calculation 2 9" xfId="2156"/>
    <cellStyle name="Calculation 3" xfId="2157"/>
    <cellStyle name="Calculation 3 10" xfId="2158"/>
    <cellStyle name="Calculation 3 2" xfId="2159"/>
    <cellStyle name="Calculation 3 3" xfId="2160"/>
    <cellStyle name="Calculation 3 4" xfId="2161"/>
    <cellStyle name="Calculation 3 5" xfId="2162"/>
    <cellStyle name="Calculation 3 6" xfId="2163"/>
    <cellStyle name="Calculation 3 7" xfId="2164"/>
    <cellStyle name="Calculation 3 8" xfId="2165"/>
    <cellStyle name="Calculation 3 9" xfId="2166"/>
    <cellStyle name="Calculation 4" xfId="2167"/>
    <cellStyle name="Calculation 4 10" xfId="2168"/>
    <cellStyle name="Calculation 4 2" xfId="2169"/>
    <cellStyle name="Calculation 4 3" xfId="2170"/>
    <cellStyle name="Calculation 4 4" xfId="2171"/>
    <cellStyle name="Calculation 4 5" xfId="2172"/>
    <cellStyle name="Calculation 4 6" xfId="2173"/>
    <cellStyle name="Calculation 4 7" xfId="2174"/>
    <cellStyle name="Calculation 4 8" xfId="2175"/>
    <cellStyle name="Calculation 4 9" xfId="2176"/>
    <cellStyle name="Calculation 5" xfId="2177"/>
    <cellStyle name="Calculation 5 10" xfId="2178"/>
    <cellStyle name="Calculation 5 2" xfId="2179"/>
    <cellStyle name="Calculation 5 3" xfId="2180"/>
    <cellStyle name="Calculation 5 4" xfId="2181"/>
    <cellStyle name="Calculation 5 5" xfId="2182"/>
    <cellStyle name="Calculation 5 6" xfId="2183"/>
    <cellStyle name="Calculation 5 7" xfId="2184"/>
    <cellStyle name="Calculation 5 8" xfId="2185"/>
    <cellStyle name="Calculation 5 9" xfId="2186"/>
    <cellStyle name="Calculation 6 2" xfId="2187"/>
    <cellStyle name="Calculation 7 2" xfId="2188"/>
    <cellStyle name="Calculation 8" xfId="2189"/>
    <cellStyle name="Calculation 9" xfId="2190"/>
    <cellStyle name="Check Cell 10" xfId="2191"/>
    <cellStyle name="Check Cell 11" xfId="2192"/>
    <cellStyle name="Check Cell 12" xfId="2193"/>
    <cellStyle name="Check Cell 13" xfId="2194"/>
    <cellStyle name="Check Cell 14" xfId="2195"/>
    <cellStyle name="Check Cell 2 10" xfId="2196"/>
    <cellStyle name="Check Cell 2 11" xfId="2197"/>
    <cellStyle name="Check Cell 2 12" xfId="2198"/>
    <cellStyle name="Check Cell 2 13" xfId="2199"/>
    <cellStyle name="Check Cell 2 2" xfId="2200"/>
    <cellStyle name="Check Cell 2 2 10" xfId="2201"/>
    <cellStyle name="Check Cell 2 2 2" xfId="2202"/>
    <cellStyle name="Check Cell 2 2 2 2" xfId="2203"/>
    <cellStyle name="Check Cell 2 2 3" xfId="2204"/>
    <cellStyle name="Check Cell 2 2 4" xfId="2205"/>
    <cellStyle name="Check Cell 2 2 5" xfId="2206"/>
    <cellStyle name="Check Cell 2 2 6" xfId="2207"/>
    <cellStyle name="Check Cell 2 2 7" xfId="2208"/>
    <cellStyle name="Check Cell 2 2 8" xfId="2209"/>
    <cellStyle name="Check Cell 2 2 9" xfId="2210"/>
    <cellStyle name="Check Cell 2 3" xfId="2211"/>
    <cellStyle name="Check Cell 2 3 2" xfId="2212"/>
    <cellStyle name="Check Cell 2 4" xfId="2213"/>
    <cellStyle name="Check Cell 2 4 2" xfId="2214"/>
    <cellStyle name="Check Cell 2 5" xfId="2215"/>
    <cellStyle name="Check Cell 2 6" xfId="2216"/>
    <cellStyle name="Check Cell 2 7" xfId="2217"/>
    <cellStyle name="Check Cell 2 8" xfId="2218"/>
    <cellStyle name="Check Cell 2 9" xfId="2219"/>
    <cellStyle name="Check Cell 3" xfId="2220"/>
    <cellStyle name="Check Cell 3 10" xfId="2221"/>
    <cellStyle name="Check Cell 3 2" xfId="2222"/>
    <cellStyle name="Check Cell 3 3" xfId="2223"/>
    <cellStyle name="Check Cell 3 4" xfId="2224"/>
    <cellStyle name="Check Cell 3 5" xfId="2225"/>
    <cellStyle name="Check Cell 3 6" xfId="2226"/>
    <cellStyle name="Check Cell 3 7" xfId="2227"/>
    <cellStyle name="Check Cell 3 8" xfId="2228"/>
    <cellStyle name="Check Cell 3 9" xfId="2229"/>
    <cellStyle name="Check Cell 4" xfId="2230"/>
    <cellStyle name="Check Cell 4 10" xfId="2231"/>
    <cellStyle name="Check Cell 4 2" xfId="2232"/>
    <cellStyle name="Check Cell 4 3" xfId="2233"/>
    <cellStyle name="Check Cell 4 4" xfId="2234"/>
    <cellStyle name="Check Cell 4 5" xfId="2235"/>
    <cellStyle name="Check Cell 4 6" xfId="2236"/>
    <cellStyle name="Check Cell 4 7" xfId="2237"/>
    <cellStyle name="Check Cell 4 8" xfId="2238"/>
    <cellStyle name="Check Cell 4 9" xfId="2239"/>
    <cellStyle name="Check Cell 5" xfId="2240"/>
    <cellStyle name="Check Cell 5 10" xfId="2241"/>
    <cellStyle name="Check Cell 5 2" xfId="2242"/>
    <cellStyle name="Check Cell 5 3" xfId="2243"/>
    <cellStyle name="Check Cell 5 4" xfId="2244"/>
    <cellStyle name="Check Cell 5 5" xfId="2245"/>
    <cellStyle name="Check Cell 5 6" xfId="2246"/>
    <cellStyle name="Check Cell 5 7" xfId="2247"/>
    <cellStyle name="Check Cell 5 8" xfId="2248"/>
    <cellStyle name="Check Cell 5 9" xfId="2249"/>
    <cellStyle name="Check Cell 6 2" xfId="2250"/>
    <cellStyle name="Check Cell 7 2" xfId="2251"/>
    <cellStyle name="Check Cell 8" xfId="2252"/>
    <cellStyle name="Check Cell 9" xfId="2253"/>
    <cellStyle name="Comma" xfId="16687" builtinId="3"/>
    <cellStyle name="Comma 2" xfId="2254"/>
    <cellStyle name="Comma 2 2" xfId="2255"/>
    <cellStyle name="Comma 3" xfId="2256"/>
    <cellStyle name="Comma 4" xfId="2257"/>
    <cellStyle name="Comma 5" xfId="16685"/>
    <cellStyle name="Comma 7" xfId="2258"/>
    <cellStyle name="Explanatory Text 10" xfId="2259"/>
    <cellStyle name="Explanatory Text 11" xfId="2260"/>
    <cellStyle name="Explanatory Text 12" xfId="2261"/>
    <cellStyle name="Explanatory Text 13" xfId="2262"/>
    <cellStyle name="Explanatory Text 14" xfId="2263"/>
    <cellStyle name="Explanatory Text 2 10" xfId="2264"/>
    <cellStyle name="Explanatory Text 2 11" xfId="2265"/>
    <cellStyle name="Explanatory Text 2 12" xfId="2266"/>
    <cellStyle name="Explanatory Text 2 13" xfId="2267"/>
    <cellStyle name="Explanatory Text 2 2" xfId="2268"/>
    <cellStyle name="Explanatory Text 2 2 10" xfId="2269"/>
    <cellStyle name="Explanatory Text 2 2 2" xfId="2270"/>
    <cellStyle name="Explanatory Text 2 2 2 2" xfId="2271"/>
    <cellStyle name="Explanatory Text 2 2 3" xfId="2272"/>
    <cellStyle name="Explanatory Text 2 2 4" xfId="2273"/>
    <cellStyle name="Explanatory Text 2 2 5" xfId="2274"/>
    <cellStyle name="Explanatory Text 2 2 6" xfId="2275"/>
    <cellStyle name="Explanatory Text 2 2 7" xfId="2276"/>
    <cellStyle name="Explanatory Text 2 2 8" xfId="2277"/>
    <cellStyle name="Explanatory Text 2 2 9" xfId="2278"/>
    <cellStyle name="Explanatory Text 2 3" xfId="2279"/>
    <cellStyle name="Explanatory Text 2 3 2" xfId="2280"/>
    <cellStyle name="Explanatory Text 2 4" xfId="2281"/>
    <cellStyle name="Explanatory Text 2 4 2" xfId="2282"/>
    <cellStyle name="Explanatory Text 2 5" xfId="2283"/>
    <cellStyle name="Explanatory Text 2 6" xfId="2284"/>
    <cellStyle name="Explanatory Text 2 7" xfId="2285"/>
    <cellStyle name="Explanatory Text 2 8" xfId="2286"/>
    <cellStyle name="Explanatory Text 2 9" xfId="2287"/>
    <cellStyle name="Explanatory Text 3" xfId="2288"/>
    <cellStyle name="Explanatory Text 3 10" xfId="2289"/>
    <cellStyle name="Explanatory Text 3 2" xfId="2290"/>
    <cellStyle name="Explanatory Text 3 3" xfId="2291"/>
    <cellStyle name="Explanatory Text 3 4" xfId="2292"/>
    <cellStyle name="Explanatory Text 3 5" xfId="2293"/>
    <cellStyle name="Explanatory Text 3 6" xfId="2294"/>
    <cellStyle name="Explanatory Text 3 7" xfId="2295"/>
    <cellStyle name="Explanatory Text 3 8" xfId="2296"/>
    <cellStyle name="Explanatory Text 3 9" xfId="2297"/>
    <cellStyle name="Explanatory Text 4" xfId="2298"/>
    <cellStyle name="Explanatory Text 4 10" xfId="2299"/>
    <cellStyle name="Explanatory Text 4 2" xfId="2300"/>
    <cellStyle name="Explanatory Text 4 3" xfId="2301"/>
    <cellStyle name="Explanatory Text 4 4" xfId="2302"/>
    <cellStyle name="Explanatory Text 4 5" xfId="2303"/>
    <cellStyle name="Explanatory Text 4 6" xfId="2304"/>
    <cellStyle name="Explanatory Text 4 7" xfId="2305"/>
    <cellStyle name="Explanatory Text 4 8" xfId="2306"/>
    <cellStyle name="Explanatory Text 4 9" xfId="2307"/>
    <cellStyle name="Explanatory Text 5" xfId="2308"/>
    <cellStyle name="Explanatory Text 5 10" xfId="2309"/>
    <cellStyle name="Explanatory Text 5 2" xfId="2310"/>
    <cellStyle name="Explanatory Text 5 3" xfId="2311"/>
    <cellStyle name="Explanatory Text 5 4" xfId="2312"/>
    <cellStyle name="Explanatory Text 5 5" xfId="2313"/>
    <cellStyle name="Explanatory Text 5 6" xfId="2314"/>
    <cellStyle name="Explanatory Text 5 7" xfId="2315"/>
    <cellStyle name="Explanatory Text 5 8" xfId="2316"/>
    <cellStyle name="Explanatory Text 5 9" xfId="2317"/>
    <cellStyle name="Explanatory Text 6 2" xfId="2318"/>
    <cellStyle name="Explanatory Text 7 2" xfId="2319"/>
    <cellStyle name="Explanatory Text 8" xfId="2320"/>
    <cellStyle name="Explanatory Text 9" xfId="2321"/>
    <cellStyle name="Good 10" xfId="2322"/>
    <cellStyle name="Good 11" xfId="2323"/>
    <cellStyle name="Good 12" xfId="2324"/>
    <cellStyle name="Good 13" xfId="2325"/>
    <cellStyle name="Good 14" xfId="2326"/>
    <cellStyle name="Good 2 10" xfId="2327"/>
    <cellStyle name="Good 2 11" xfId="2328"/>
    <cellStyle name="Good 2 12" xfId="2329"/>
    <cellStyle name="Good 2 13" xfId="2330"/>
    <cellStyle name="Good 2 2" xfId="2331"/>
    <cellStyle name="Good 2 2 10" xfId="2332"/>
    <cellStyle name="Good 2 2 2" xfId="2333"/>
    <cellStyle name="Good 2 2 2 2" xfId="2334"/>
    <cellStyle name="Good 2 2 3" xfId="2335"/>
    <cellStyle name="Good 2 2 4" xfId="2336"/>
    <cellStyle name="Good 2 2 5" xfId="2337"/>
    <cellStyle name="Good 2 2 6" xfId="2338"/>
    <cellStyle name="Good 2 2 7" xfId="2339"/>
    <cellStyle name="Good 2 2 8" xfId="2340"/>
    <cellStyle name="Good 2 2 9" xfId="2341"/>
    <cellStyle name="Good 2 3" xfId="2342"/>
    <cellStyle name="Good 2 3 2" xfId="2343"/>
    <cellStyle name="Good 2 4" xfId="2344"/>
    <cellStyle name="Good 2 4 2" xfId="2345"/>
    <cellStyle name="Good 2 5" xfId="2346"/>
    <cellStyle name="Good 2 6" xfId="2347"/>
    <cellStyle name="Good 2 7" xfId="2348"/>
    <cellStyle name="Good 2 8" xfId="2349"/>
    <cellStyle name="Good 2 9" xfId="2350"/>
    <cellStyle name="Good 3" xfId="2351"/>
    <cellStyle name="Good 3 10" xfId="2352"/>
    <cellStyle name="Good 3 2" xfId="2353"/>
    <cellStyle name="Good 3 3" xfId="2354"/>
    <cellStyle name="Good 3 4" xfId="2355"/>
    <cellStyle name="Good 3 5" xfId="2356"/>
    <cellStyle name="Good 3 6" xfId="2357"/>
    <cellStyle name="Good 3 7" xfId="2358"/>
    <cellStyle name="Good 3 8" xfId="2359"/>
    <cellStyle name="Good 3 9" xfId="2360"/>
    <cellStyle name="Good 4" xfId="2361"/>
    <cellStyle name="Good 4 10" xfId="2362"/>
    <cellStyle name="Good 4 2" xfId="2363"/>
    <cellStyle name="Good 4 3" xfId="2364"/>
    <cellStyle name="Good 4 4" xfId="2365"/>
    <cellStyle name="Good 4 5" xfId="2366"/>
    <cellStyle name="Good 4 6" xfId="2367"/>
    <cellStyle name="Good 4 7" xfId="2368"/>
    <cellStyle name="Good 4 8" xfId="2369"/>
    <cellStyle name="Good 4 9" xfId="2370"/>
    <cellStyle name="Good 5" xfId="2371"/>
    <cellStyle name="Good 5 10" xfId="2372"/>
    <cellStyle name="Good 5 2" xfId="2373"/>
    <cellStyle name="Good 5 3" xfId="2374"/>
    <cellStyle name="Good 5 4" xfId="2375"/>
    <cellStyle name="Good 5 5" xfId="2376"/>
    <cellStyle name="Good 5 6" xfId="2377"/>
    <cellStyle name="Good 5 7" xfId="2378"/>
    <cellStyle name="Good 5 8" xfId="2379"/>
    <cellStyle name="Good 5 9" xfId="2380"/>
    <cellStyle name="Good 6 2" xfId="2381"/>
    <cellStyle name="Good 7 2" xfId="2382"/>
    <cellStyle name="Good 8" xfId="2383"/>
    <cellStyle name="Good 9" xfId="2384"/>
    <cellStyle name="Heading 1 10" xfId="2385"/>
    <cellStyle name="Heading 1 11" xfId="2386"/>
    <cellStyle name="Heading 1 12" xfId="2387"/>
    <cellStyle name="Heading 1 13" xfId="2388"/>
    <cellStyle name="Heading 1 14" xfId="2389"/>
    <cellStyle name="Heading 1 2 10" xfId="2390"/>
    <cellStyle name="Heading 1 2 11" xfId="2391"/>
    <cellStyle name="Heading 1 2 12" xfId="2392"/>
    <cellStyle name="Heading 1 2 13" xfId="2393"/>
    <cellStyle name="Heading 1 2 2" xfId="2394"/>
    <cellStyle name="Heading 1 2 2 10" xfId="2395"/>
    <cellStyle name="Heading 1 2 2 2" xfId="2396"/>
    <cellStyle name="Heading 1 2 2 2 2" xfId="2397"/>
    <cellStyle name="Heading 1 2 2 3" xfId="2398"/>
    <cellStyle name="Heading 1 2 2 4" xfId="2399"/>
    <cellStyle name="Heading 1 2 2 5" xfId="2400"/>
    <cellStyle name="Heading 1 2 2 6" xfId="2401"/>
    <cellStyle name="Heading 1 2 2 7" xfId="2402"/>
    <cellStyle name="Heading 1 2 2 8" xfId="2403"/>
    <cellStyle name="Heading 1 2 2 9" xfId="2404"/>
    <cellStyle name="Heading 1 2 3" xfId="2405"/>
    <cellStyle name="Heading 1 2 3 2" xfId="2406"/>
    <cellStyle name="Heading 1 2 4" xfId="2407"/>
    <cellStyle name="Heading 1 2 4 2" xfId="2408"/>
    <cellStyle name="Heading 1 2 5" xfId="2409"/>
    <cellStyle name="Heading 1 2 6" xfId="2410"/>
    <cellStyle name="Heading 1 2 7" xfId="2411"/>
    <cellStyle name="Heading 1 2 8" xfId="2412"/>
    <cellStyle name="Heading 1 2 9" xfId="2413"/>
    <cellStyle name="Heading 1 3" xfId="2414"/>
    <cellStyle name="Heading 1 3 10" xfId="2415"/>
    <cellStyle name="Heading 1 3 2" xfId="2416"/>
    <cellStyle name="Heading 1 3 3" xfId="2417"/>
    <cellStyle name="Heading 1 3 4" xfId="2418"/>
    <cellStyle name="Heading 1 3 5" xfId="2419"/>
    <cellStyle name="Heading 1 3 6" xfId="2420"/>
    <cellStyle name="Heading 1 3 7" xfId="2421"/>
    <cellStyle name="Heading 1 3 8" xfId="2422"/>
    <cellStyle name="Heading 1 3 9" xfId="2423"/>
    <cellStyle name="Heading 1 4" xfId="2424"/>
    <cellStyle name="Heading 1 4 10" xfId="2425"/>
    <cellStyle name="Heading 1 4 2" xfId="2426"/>
    <cellStyle name="Heading 1 4 3" xfId="2427"/>
    <cellStyle name="Heading 1 4 4" xfId="2428"/>
    <cellStyle name="Heading 1 4 5" xfId="2429"/>
    <cellStyle name="Heading 1 4 6" xfId="2430"/>
    <cellStyle name="Heading 1 4 7" xfId="2431"/>
    <cellStyle name="Heading 1 4 8" xfId="2432"/>
    <cellStyle name="Heading 1 4 9" xfId="2433"/>
    <cellStyle name="Heading 1 5" xfId="2434"/>
    <cellStyle name="Heading 1 5 10" xfId="2435"/>
    <cellStyle name="Heading 1 5 2" xfId="2436"/>
    <cellStyle name="Heading 1 5 3" xfId="2437"/>
    <cellStyle name="Heading 1 5 4" xfId="2438"/>
    <cellStyle name="Heading 1 5 5" xfId="2439"/>
    <cellStyle name="Heading 1 5 6" xfId="2440"/>
    <cellStyle name="Heading 1 5 7" xfId="2441"/>
    <cellStyle name="Heading 1 5 8" xfId="2442"/>
    <cellStyle name="Heading 1 5 9" xfId="2443"/>
    <cellStyle name="Heading 1 6 2" xfId="2444"/>
    <cellStyle name="Heading 1 7 2" xfId="2445"/>
    <cellStyle name="Heading 1 8" xfId="2446"/>
    <cellStyle name="Heading 1 9" xfId="2447"/>
    <cellStyle name="Heading 2 10" xfId="2448"/>
    <cellStyle name="Heading 2 11" xfId="2449"/>
    <cellStyle name="Heading 2 12" xfId="2450"/>
    <cellStyle name="Heading 2 13" xfId="2451"/>
    <cellStyle name="Heading 2 14" xfId="2452"/>
    <cellStyle name="Heading 2 2 10" xfId="2453"/>
    <cellStyle name="Heading 2 2 11" xfId="2454"/>
    <cellStyle name="Heading 2 2 12" xfId="2455"/>
    <cellStyle name="Heading 2 2 13" xfId="2456"/>
    <cellStyle name="Heading 2 2 2" xfId="2457"/>
    <cellStyle name="Heading 2 2 2 10" xfId="2458"/>
    <cellStyle name="Heading 2 2 2 2" xfId="2459"/>
    <cellStyle name="Heading 2 2 2 2 2" xfId="2460"/>
    <cellStyle name="Heading 2 2 2 3" xfId="2461"/>
    <cellStyle name="Heading 2 2 2 4" xfId="2462"/>
    <cellStyle name="Heading 2 2 2 5" xfId="2463"/>
    <cellStyle name="Heading 2 2 2 6" xfId="2464"/>
    <cellStyle name="Heading 2 2 2 7" xfId="2465"/>
    <cellStyle name="Heading 2 2 2 8" xfId="2466"/>
    <cellStyle name="Heading 2 2 2 9" xfId="2467"/>
    <cellStyle name="Heading 2 2 3" xfId="2468"/>
    <cellStyle name="Heading 2 2 3 2" xfId="2469"/>
    <cellStyle name="Heading 2 2 4" xfId="2470"/>
    <cellStyle name="Heading 2 2 4 2" xfId="2471"/>
    <cellStyle name="Heading 2 2 5" xfId="2472"/>
    <cellStyle name="Heading 2 2 6" xfId="2473"/>
    <cellStyle name="Heading 2 2 7" xfId="2474"/>
    <cellStyle name="Heading 2 2 8" xfId="2475"/>
    <cellStyle name="Heading 2 2 9" xfId="2476"/>
    <cellStyle name="Heading 2 3" xfId="2477"/>
    <cellStyle name="Heading 2 3 10" xfId="2478"/>
    <cellStyle name="Heading 2 3 2" xfId="2479"/>
    <cellStyle name="Heading 2 3 3" xfId="2480"/>
    <cellStyle name="Heading 2 3 4" xfId="2481"/>
    <cellStyle name="Heading 2 3 5" xfId="2482"/>
    <cellStyle name="Heading 2 3 6" xfId="2483"/>
    <cellStyle name="Heading 2 3 7" xfId="2484"/>
    <cellStyle name="Heading 2 3 8" xfId="2485"/>
    <cellStyle name="Heading 2 3 9" xfId="2486"/>
    <cellStyle name="Heading 2 4" xfId="2487"/>
    <cellStyle name="Heading 2 4 10" xfId="2488"/>
    <cellStyle name="Heading 2 4 2" xfId="2489"/>
    <cellStyle name="Heading 2 4 3" xfId="2490"/>
    <cellStyle name="Heading 2 4 4" xfId="2491"/>
    <cellStyle name="Heading 2 4 5" xfId="2492"/>
    <cellStyle name="Heading 2 4 6" xfId="2493"/>
    <cellStyle name="Heading 2 4 7" xfId="2494"/>
    <cellStyle name="Heading 2 4 8" xfId="2495"/>
    <cellStyle name="Heading 2 4 9" xfId="2496"/>
    <cellStyle name="Heading 2 5" xfId="2497"/>
    <cellStyle name="Heading 2 5 10" xfId="2498"/>
    <cellStyle name="Heading 2 5 2" xfId="2499"/>
    <cellStyle name="Heading 2 5 3" xfId="2500"/>
    <cellStyle name="Heading 2 5 4" xfId="2501"/>
    <cellStyle name="Heading 2 5 5" xfId="2502"/>
    <cellStyle name="Heading 2 5 6" xfId="2503"/>
    <cellStyle name="Heading 2 5 7" xfId="2504"/>
    <cellStyle name="Heading 2 5 8" xfId="2505"/>
    <cellStyle name="Heading 2 5 9" xfId="2506"/>
    <cellStyle name="Heading 2 6 2" xfId="2507"/>
    <cellStyle name="Heading 2 7 2" xfId="2508"/>
    <cellStyle name="Heading 2 8" xfId="2509"/>
    <cellStyle name="Heading 2 9" xfId="2510"/>
    <cellStyle name="Heading 3 10" xfId="2511"/>
    <cellStyle name="Heading 3 11" xfId="2512"/>
    <cellStyle name="Heading 3 12" xfId="2513"/>
    <cellStyle name="Heading 3 13" xfId="2514"/>
    <cellStyle name="Heading 3 14" xfId="2515"/>
    <cellStyle name="Heading 3 2 10" xfId="2516"/>
    <cellStyle name="Heading 3 2 11" xfId="2517"/>
    <cellStyle name="Heading 3 2 12" xfId="2518"/>
    <cellStyle name="Heading 3 2 13" xfId="2519"/>
    <cellStyle name="Heading 3 2 2" xfId="2520"/>
    <cellStyle name="Heading 3 2 2 10" xfId="2521"/>
    <cellStyle name="Heading 3 2 2 2" xfId="2522"/>
    <cellStyle name="Heading 3 2 2 2 2" xfId="2523"/>
    <cellStyle name="Heading 3 2 2 3" xfId="2524"/>
    <cellStyle name="Heading 3 2 2 4" xfId="2525"/>
    <cellStyle name="Heading 3 2 2 5" xfId="2526"/>
    <cellStyle name="Heading 3 2 2 6" xfId="2527"/>
    <cellStyle name="Heading 3 2 2 7" xfId="2528"/>
    <cellStyle name="Heading 3 2 2 8" xfId="2529"/>
    <cellStyle name="Heading 3 2 2 9" xfId="2530"/>
    <cellStyle name="Heading 3 2 3" xfId="2531"/>
    <cellStyle name="Heading 3 2 3 2" xfId="2532"/>
    <cellStyle name="Heading 3 2 4" xfId="2533"/>
    <cellStyle name="Heading 3 2 4 2" xfId="2534"/>
    <cellStyle name="Heading 3 2 5" xfId="2535"/>
    <cellStyle name="Heading 3 2 6" xfId="2536"/>
    <cellStyle name="Heading 3 2 7" xfId="2537"/>
    <cellStyle name="Heading 3 2 8" xfId="2538"/>
    <cellStyle name="Heading 3 2 9" xfId="2539"/>
    <cellStyle name="Heading 3 3" xfId="2540"/>
    <cellStyle name="Heading 3 3 10" xfId="2541"/>
    <cellStyle name="Heading 3 3 2" xfId="2542"/>
    <cellStyle name="Heading 3 3 3" xfId="2543"/>
    <cellStyle name="Heading 3 3 4" xfId="2544"/>
    <cellStyle name="Heading 3 3 5" xfId="2545"/>
    <cellStyle name="Heading 3 3 6" xfId="2546"/>
    <cellStyle name="Heading 3 3 7" xfId="2547"/>
    <cellStyle name="Heading 3 3 8" xfId="2548"/>
    <cellStyle name="Heading 3 3 9" xfId="2549"/>
    <cellStyle name="Heading 3 4" xfId="2550"/>
    <cellStyle name="Heading 3 4 10" xfId="2551"/>
    <cellStyle name="Heading 3 4 2" xfId="2552"/>
    <cellStyle name="Heading 3 4 3" xfId="2553"/>
    <cellStyle name="Heading 3 4 4" xfId="2554"/>
    <cellStyle name="Heading 3 4 5" xfId="2555"/>
    <cellStyle name="Heading 3 4 6" xfId="2556"/>
    <cellStyle name="Heading 3 4 7" xfId="2557"/>
    <cellStyle name="Heading 3 4 8" xfId="2558"/>
    <cellStyle name="Heading 3 4 9" xfId="2559"/>
    <cellStyle name="Heading 3 5" xfId="2560"/>
    <cellStyle name="Heading 3 5 10" xfId="2561"/>
    <cellStyle name="Heading 3 5 2" xfId="2562"/>
    <cellStyle name="Heading 3 5 3" xfId="2563"/>
    <cellStyle name="Heading 3 5 4" xfId="2564"/>
    <cellStyle name="Heading 3 5 5" xfId="2565"/>
    <cellStyle name="Heading 3 5 6" xfId="2566"/>
    <cellStyle name="Heading 3 5 7" xfId="2567"/>
    <cellStyle name="Heading 3 5 8" xfId="2568"/>
    <cellStyle name="Heading 3 5 9" xfId="2569"/>
    <cellStyle name="Heading 3 6 2" xfId="2570"/>
    <cellStyle name="Heading 3 7 2" xfId="2571"/>
    <cellStyle name="Heading 3 8" xfId="2572"/>
    <cellStyle name="Heading 3 9" xfId="2573"/>
    <cellStyle name="Heading 4 10" xfId="2574"/>
    <cellStyle name="Heading 4 11" xfId="2575"/>
    <cellStyle name="Heading 4 12" xfId="2576"/>
    <cellStyle name="Heading 4 13" xfId="2577"/>
    <cellStyle name="Heading 4 14" xfId="2578"/>
    <cellStyle name="Heading 4 2 10" xfId="2579"/>
    <cellStyle name="Heading 4 2 11" xfId="2580"/>
    <cellStyle name="Heading 4 2 12" xfId="2581"/>
    <cellStyle name="Heading 4 2 13" xfId="2582"/>
    <cellStyle name="Heading 4 2 2" xfId="2583"/>
    <cellStyle name="Heading 4 2 2 10" xfId="2584"/>
    <cellStyle name="Heading 4 2 2 2" xfId="2585"/>
    <cellStyle name="Heading 4 2 2 2 2" xfId="2586"/>
    <cellStyle name="Heading 4 2 2 3" xfId="2587"/>
    <cellStyle name="Heading 4 2 2 4" xfId="2588"/>
    <cellStyle name="Heading 4 2 2 5" xfId="2589"/>
    <cellStyle name="Heading 4 2 2 6" xfId="2590"/>
    <cellStyle name="Heading 4 2 2 7" xfId="2591"/>
    <cellStyle name="Heading 4 2 2 8" xfId="2592"/>
    <cellStyle name="Heading 4 2 2 9" xfId="2593"/>
    <cellStyle name="Heading 4 2 3" xfId="2594"/>
    <cellStyle name="Heading 4 2 3 2" xfId="2595"/>
    <cellStyle name="Heading 4 2 4" xfId="2596"/>
    <cellStyle name="Heading 4 2 4 2" xfId="2597"/>
    <cellStyle name="Heading 4 2 5" xfId="2598"/>
    <cellStyle name="Heading 4 2 6" xfId="2599"/>
    <cellStyle name="Heading 4 2 7" xfId="2600"/>
    <cellStyle name="Heading 4 2 8" xfId="2601"/>
    <cellStyle name="Heading 4 2 9" xfId="2602"/>
    <cellStyle name="Heading 4 3" xfId="2603"/>
    <cellStyle name="Heading 4 3 10" xfId="2604"/>
    <cellStyle name="Heading 4 3 2" xfId="2605"/>
    <cellStyle name="Heading 4 3 3" xfId="2606"/>
    <cellStyle name="Heading 4 3 4" xfId="2607"/>
    <cellStyle name="Heading 4 3 5" xfId="2608"/>
    <cellStyle name="Heading 4 3 6" xfId="2609"/>
    <cellStyle name="Heading 4 3 7" xfId="2610"/>
    <cellStyle name="Heading 4 3 8" xfId="2611"/>
    <cellStyle name="Heading 4 3 9" xfId="2612"/>
    <cellStyle name="Heading 4 4" xfId="2613"/>
    <cellStyle name="Heading 4 4 10" xfId="2614"/>
    <cellStyle name="Heading 4 4 2" xfId="2615"/>
    <cellStyle name="Heading 4 4 3" xfId="2616"/>
    <cellStyle name="Heading 4 4 4" xfId="2617"/>
    <cellStyle name="Heading 4 4 5" xfId="2618"/>
    <cellStyle name="Heading 4 4 6" xfId="2619"/>
    <cellStyle name="Heading 4 4 7" xfId="2620"/>
    <cellStyle name="Heading 4 4 8" xfId="2621"/>
    <cellStyle name="Heading 4 4 9" xfId="2622"/>
    <cellStyle name="Heading 4 5" xfId="2623"/>
    <cellStyle name="Heading 4 5 10" xfId="2624"/>
    <cellStyle name="Heading 4 5 2" xfId="2625"/>
    <cellStyle name="Heading 4 5 3" xfId="2626"/>
    <cellStyle name="Heading 4 5 4" xfId="2627"/>
    <cellStyle name="Heading 4 5 5" xfId="2628"/>
    <cellStyle name="Heading 4 5 6" xfId="2629"/>
    <cellStyle name="Heading 4 5 7" xfId="2630"/>
    <cellStyle name="Heading 4 5 8" xfId="2631"/>
    <cellStyle name="Heading 4 5 9" xfId="2632"/>
    <cellStyle name="Heading 4 6 2" xfId="2633"/>
    <cellStyle name="Heading 4 7 2" xfId="2634"/>
    <cellStyle name="Heading 4 8" xfId="2635"/>
    <cellStyle name="Heading 4 9" xfId="2636"/>
    <cellStyle name="Hyperlink" xfId="16686" builtinId="8"/>
    <cellStyle name="Hyperlink 2 2" xfId="2637"/>
    <cellStyle name="Hyperlink 2 3" xfId="2638"/>
    <cellStyle name="Hyperlink 2 4" xfId="2639"/>
    <cellStyle name="Hyperlink 3" xfId="2640"/>
    <cellStyle name="Input 10" xfId="2641"/>
    <cellStyle name="Input 11" xfId="2642"/>
    <cellStyle name="Input 12" xfId="2643"/>
    <cellStyle name="Input 13" xfId="2644"/>
    <cellStyle name="Input 14" xfId="2645"/>
    <cellStyle name="Input 2 10" xfId="2646"/>
    <cellStyle name="Input 2 11" xfId="2647"/>
    <cellStyle name="Input 2 12" xfId="2648"/>
    <cellStyle name="Input 2 13" xfId="2649"/>
    <cellStyle name="Input 2 2" xfId="2650"/>
    <cellStyle name="Input 2 2 10" xfId="2651"/>
    <cellStyle name="Input 2 2 2" xfId="2652"/>
    <cellStyle name="Input 2 2 2 2" xfId="2653"/>
    <cellStyle name="Input 2 2 3" xfId="2654"/>
    <cellStyle name="Input 2 2 4" xfId="2655"/>
    <cellStyle name="Input 2 2 5" xfId="2656"/>
    <cellStyle name="Input 2 2 6" xfId="2657"/>
    <cellStyle name="Input 2 2 7" xfId="2658"/>
    <cellStyle name="Input 2 2 8" xfId="2659"/>
    <cellStyle name="Input 2 2 9" xfId="2660"/>
    <cellStyle name="Input 2 3" xfId="2661"/>
    <cellStyle name="Input 2 3 2" xfId="2662"/>
    <cellStyle name="Input 2 4" xfId="2663"/>
    <cellStyle name="Input 2 4 2" xfId="2664"/>
    <cellStyle name="Input 2 5" xfId="2665"/>
    <cellStyle name="Input 2 6" xfId="2666"/>
    <cellStyle name="Input 2 7" xfId="2667"/>
    <cellStyle name="Input 2 8" xfId="2668"/>
    <cellStyle name="Input 2 9" xfId="2669"/>
    <cellStyle name="Input 3" xfId="2670"/>
    <cellStyle name="Input 3 10" xfId="2671"/>
    <cellStyle name="Input 3 2" xfId="2672"/>
    <cellStyle name="Input 3 3" xfId="2673"/>
    <cellStyle name="Input 3 4" xfId="2674"/>
    <cellStyle name="Input 3 5" xfId="2675"/>
    <cellStyle name="Input 3 6" xfId="2676"/>
    <cellStyle name="Input 3 7" xfId="2677"/>
    <cellStyle name="Input 3 8" xfId="2678"/>
    <cellStyle name="Input 3 9" xfId="2679"/>
    <cellStyle name="Input 4" xfId="2680"/>
    <cellStyle name="Input 4 10" xfId="2681"/>
    <cellStyle name="Input 4 2" xfId="2682"/>
    <cellStyle name="Input 4 3" xfId="2683"/>
    <cellStyle name="Input 4 4" xfId="2684"/>
    <cellStyle name="Input 4 5" xfId="2685"/>
    <cellStyle name="Input 4 6" xfId="2686"/>
    <cellStyle name="Input 4 7" xfId="2687"/>
    <cellStyle name="Input 4 8" xfId="2688"/>
    <cellStyle name="Input 4 9" xfId="2689"/>
    <cellStyle name="Input 5" xfId="2690"/>
    <cellStyle name="Input 5 10" xfId="2691"/>
    <cellStyle name="Input 5 2" xfId="2692"/>
    <cellStyle name="Input 5 3" xfId="2693"/>
    <cellStyle name="Input 5 4" xfId="2694"/>
    <cellStyle name="Input 5 5" xfId="2695"/>
    <cellStyle name="Input 5 6" xfId="2696"/>
    <cellStyle name="Input 5 7" xfId="2697"/>
    <cellStyle name="Input 5 8" xfId="2698"/>
    <cellStyle name="Input 5 9" xfId="2699"/>
    <cellStyle name="Input 6 2" xfId="2700"/>
    <cellStyle name="Input 7 2" xfId="2701"/>
    <cellStyle name="Input 8" xfId="2702"/>
    <cellStyle name="Input 9" xfId="2703"/>
    <cellStyle name="Linked Cell 10" xfId="2704"/>
    <cellStyle name="Linked Cell 11" xfId="2705"/>
    <cellStyle name="Linked Cell 12" xfId="2706"/>
    <cellStyle name="Linked Cell 13" xfId="2707"/>
    <cellStyle name="Linked Cell 14" xfId="2708"/>
    <cellStyle name="Linked Cell 2 10" xfId="2709"/>
    <cellStyle name="Linked Cell 2 11" xfId="2710"/>
    <cellStyle name="Linked Cell 2 12" xfId="2711"/>
    <cellStyle name="Linked Cell 2 13" xfId="2712"/>
    <cellStyle name="Linked Cell 2 2" xfId="2713"/>
    <cellStyle name="Linked Cell 2 2 10" xfId="2714"/>
    <cellStyle name="Linked Cell 2 2 2" xfId="2715"/>
    <cellStyle name="Linked Cell 2 2 2 2" xfId="2716"/>
    <cellStyle name="Linked Cell 2 2 3" xfId="2717"/>
    <cellStyle name="Linked Cell 2 2 4" xfId="2718"/>
    <cellStyle name="Linked Cell 2 2 5" xfId="2719"/>
    <cellStyle name="Linked Cell 2 2 6" xfId="2720"/>
    <cellStyle name="Linked Cell 2 2 7" xfId="2721"/>
    <cellStyle name="Linked Cell 2 2 8" xfId="2722"/>
    <cellStyle name="Linked Cell 2 2 9" xfId="2723"/>
    <cellStyle name="Linked Cell 2 3" xfId="2724"/>
    <cellStyle name="Linked Cell 2 3 2" xfId="2725"/>
    <cellStyle name="Linked Cell 2 4" xfId="2726"/>
    <cellStyle name="Linked Cell 2 4 2" xfId="2727"/>
    <cellStyle name="Linked Cell 2 5" xfId="2728"/>
    <cellStyle name="Linked Cell 2 6" xfId="2729"/>
    <cellStyle name="Linked Cell 2 7" xfId="2730"/>
    <cellStyle name="Linked Cell 2 8" xfId="2731"/>
    <cellStyle name="Linked Cell 2 9" xfId="2732"/>
    <cellStyle name="Linked Cell 3" xfId="2733"/>
    <cellStyle name="Linked Cell 3 10" xfId="2734"/>
    <cellStyle name="Linked Cell 3 2" xfId="2735"/>
    <cellStyle name="Linked Cell 3 3" xfId="2736"/>
    <cellStyle name="Linked Cell 3 4" xfId="2737"/>
    <cellStyle name="Linked Cell 3 5" xfId="2738"/>
    <cellStyle name="Linked Cell 3 6" xfId="2739"/>
    <cellStyle name="Linked Cell 3 7" xfId="2740"/>
    <cellStyle name="Linked Cell 3 8" xfId="2741"/>
    <cellStyle name="Linked Cell 3 9" xfId="2742"/>
    <cellStyle name="Linked Cell 4" xfId="2743"/>
    <cellStyle name="Linked Cell 4 10" xfId="2744"/>
    <cellStyle name="Linked Cell 4 2" xfId="2745"/>
    <cellStyle name="Linked Cell 4 3" xfId="2746"/>
    <cellStyle name="Linked Cell 4 4" xfId="2747"/>
    <cellStyle name="Linked Cell 4 5" xfId="2748"/>
    <cellStyle name="Linked Cell 4 6" xfId="2749"/>
    <cellStyle name="Linked Cell 4 7" xfId="2750"/>
    <cellStyle name="Linked Cell 4 8" xfId="2751"/>
    <cellStyle name="Linked Cell 4 9" xfId="2752"/>
    <cellStyle name="Linked Cell 5" xfId="2753"/>
    <cellStyle name="Linked Cell 5 10" xfId="2754"/>
    <cellStyle name="Linked Cell 5 2" xfId="2755"/>
    <cellStyle name="Linked Cell 5 3" xfId="2756"/>
    <cellStyle name="Linked Cell 5 4" xfId="2757"/>
    <cellStyle name="Linked Cell 5 5" xfId="2758"/>
    <cellStyle name="Linked Cell 5 6" xfId="2759"/>
    <cellStyle name="Linked Cell 5 7" xfId="2760"/>
    <cellStyle name="Linked Cell 5 8" xfId="2761"/>
    <cellStyle name="Linked Cell 5 9" xfId="2762"/>
    <cellStyle name="Linked Cell 6 2" xfId="2763"/>
    <cellStyle name="Linked Cell 7 2" xfId="2764"/>
    <cellStyle name="Linked Cell 8" xfId="2765"/>
    <cellStyle name="Linked Cell 9" xfId="2766"/>
    <cellStyle name="Neutral 10" xfId="2767"/>
    <cellStyle name="Neutral 11" xfId="2768"/>
    <cellStyle name="Neutral 12" xfId="2769"/>
    <cellStyle name="Neutral 13" xfId="2770"/>
    <cellStyle name="Neutral 14" xfId="2771"/>
    <cellStyle name="Neutral 2 10" xfId="2772"/>
    <cellStyle name="Neutral 2 11" xfId="2773"/>
    <cellStyle name="Neutral 2 12" xfId="2774"/>
    <cellStyle name="Neutral 2 13" xfId="2775"/>
    <cellStyle name="Neutral 2 2" xfId="2776"/>
    <cellStyle name="Neutral 2 2 10" xfId="2777"/>
    <cellStyle name="Neutral 2 2 2" xfId="2778"/>
    <cellStyle name="Neutral 2 2 2 2" xfId="2779"/>
    <cellStyle name="Neutral 2 2 3" xfId="2780"/>
    <cellStyle name="Neutral 2 2 4" xfId="2781"/>
    <cellStyle name="Neutral 2 2 5" xfId="2782"/>
    <cellStyle name="Neutral 2 2 6" xfId="2783"/>
    <cellStyle name="Neutral 2 2 7" xfId="2784"/>
    <cellStyle name="Neutral 2 2 8" xfId="2785"/>
    <cellStyle name="Neutral 2 2 9" xfId="2786"/>
    <cellStyle name="Neutral 2 3" xfId="2787"/>
    <cellStyle name="Neutral 2 3 2" xfId="2788"/>
    <cellStyle name="Neutral 2 4" xfId="2789"/>
    <cellStyle name="Neutral 2 4 2" xfId="2790"/>
    <cellStyle name="Neutral 2 5" xfId="2791"/>
    <cellStyle name="Neutral 2 6" xfId="2792"/>
    <cellStyle name="Neutral 2 7" xfId="2793"/>
    <cellStyle name="Neutral 2 8" xfId="2794"/>
    <cellStyle name="Neutral 2 9" xfId="2795"/>
    <cellStyle name="Neutral 3" xfId="2796"/>
    <cellStyle name="Neutral 3 10" xfId="2797"/>
    <cellStyle name="Neutral 3 2" xfId="2798"/>
    <cellStyle name="Neutral 3 3" xfId="2799"/>
    <cellStyle name="Neutral 3 4" xfId="2800"/>
    <cellStyle name="Neutral 3 5" xfId="2801"/>
    <cellStyle name="Neutral 3 6" xfId="2802"/>
    <cellStyle name="Neutral 3 7" xfId="2803"/>
    <cellStyle name="Neutral 3 8" xfId="2804"/>
    <cellStyle name="Neutral 3 9" xfId="2805"/>
    <cellStyle name="Neutral 4" xfId="2806"/>
    <cellStyle name="Neutral 4 10" xfId="2807"/>
    <cellStyle name="Neutral 4 2" xfId="2808"/>
    <cellStyle name="Neutral 4 3" xfId="2809"/>
    <cellStyle name="Neutral 4 4" xfId="2810"/>
    <cellStyle name="Neutral 4 5" xfId="2811"/>
    <cellStyle name="Neutral 4 6" xfId="2812"/>
    <cellStyle name="Neutral 4 7" xfId="2813"/>
    <cellStyle name="Neutral 4 8" xfId="2814"/>
    <cellStyle name="Neutral 4 9" xfId="2815"/>
    <cellStyle name="Neutral 5" xfId="2816"/>
    <cellStyle name="Neutral 5 10" xfId="2817"/>
    <cellStyle name="Neutral 5 2" xfId="2818"/>
    <cellStyle name="Neutral 5 3" xfId="2819"/>
    <cellStyle name="Neutral 5 4" xfId="2820"/>
    <cellStyle name="Neutral 5 5" xfId="2821"/>
    <cellStyle name="Neutral 5 6" xfId="2822"/>
    <cellStyle name="Neutral 5 7" xfId="2823"/>
    <cellStyle name="Neutral 5 8" xfId="2824"/>
    <cellStyle name="Neutral 5 9" xfId="2825"/>
    <cellStyle name="Neutral 6 2" xfId="2826"/>
    <cellStyle name="Neutral 7 2" xfId="2827"/>
    <cellStyle name="Neutral 8" xfId="2828"/>
    <cellStyle name="Neutral 9" xfId="2829"/>
    <cellStyle name="Normal" xfId="0" builtinId="0"/>
    <cellStyle name="Normal 10" xfId="2830"/>
    <cellStyle name="Normal 10 10" xfId="2831"/>
    <cellStyle name="Normal 10 11" xfId="2832"/>
    <cellStyle name="Normal 10 12" xfId="2833"/>
    <cellStyle name="Normal 10 13" xfId="2834"/>
    <cellStyle name="Normal 10 14" xfId="2835"/>
    <cellStyle name="Normal 10 15" xfId="2836"/>
    <cellStyle name="Normal 10 16" xfId="2837"/>
    <cellStyle name="Normal 10 17" xfId="2838"/>
    <cellStyle name="Normal 10 18" xfId="2839"/>
    <cellStyle name="Normal 10 19" xfId="2840"/>
    <cellStyle name="Normal 10 2" xfId="2841"/>
    <cellStyle name="Normal 10 2 10" xfId="2842"/>
    <cellStyle name="Normal 10 2 11" xfId="2843"/>
    <cellStyle name="Normal 10 2 12" xfId="2844"/>
    <cellStyle name="Normal 10 2 13" xfId="2845"/>
    <cellStyle name="Normal 10 2 14" xfId="2846"/>
    <cellStyle name="Normal 10 2 15" xfId="2847"/>
    <cellStyle name="Normal 10 2 16" xfId="2848"/>
    <cellStyle name="Normal 10 2 17" xfId="2849"/>
    <cellStyle name="Normal 10 2 18" xfId="2850"/>
    <cellStyle name="Normal 10 2 19" xfId="2851"/>
    <cellStyle name="Normal 10 2 2" xfId="2852"/>
    <cellStyle name="Normal 10 2 2 10" xfId="2853"/>
    <cellStyle name="Normal 10 2 2 11" xfId="2854"/>
    <cellStyle name="Normal 10 2 2 12" xfId="2855"/>
    <cellStyle name="Normal 10 2 2 13" xfId="2856"/>
    <cellStyle name="Normal 10 2 2 14" xfId="2857"/>
    <cellStyle name="Normal 10 2 2 15" xfId="2858"/>
    <cellStyle name="Normal 10 2 2 16" xfId="2859"/>
    <cellStyle name="Normal 10 2 2 17" xfId="2860"/>
    <cellStyle name="Normal 10 2 2 18" xfId="2861"/>
    <cellStyle name="Normal 10 2 2 19" xfId="2862"/>
    <cellStyle name="Normal 10 2 2 2" xfId="2863"/>
    <cellStyle name="Normal 10 2 2 2 10" xfId="2864"/>
    <cellStyle name="Normal 10 2 2 2 11" xfId="2865"/>
    <cellStyle name="Normal 10 2 2 2 12" xfId="2866"/>
    <cellStyle name="Normal 10 2 2 2 13" xfId="2867"/>
    <cellStyle name="Normal 10 2 2 2 14" xfId="2868"/>
    <cellStyle name="Normal 10 2 2 2 15" xfId="2869"/>
    <cellStyle name="Normal 10 2 2 2 16" xfId="2870"/>
    <cellStyle name="Normal 10 2 2 2 17" xfId="2871"/>
    <cellStyle name="Normal 10 2 2 2 18" xfId="2872"/>
    <cellStyle name="Normal 10 2 2 2 19" xfId="2873"/>
    <cellStyle name="Normal 10 2 2 2 2" xfId="2874"/>
    <cellStyle name="Normal 10 2 2 2 2 10" xfId="2875"/>
    <cellStyle name="Normal 10 2 2 2 2 11" xfId="2876"/>
    <cellStyle name="Normal 10 2 2 2 2 12" xfId="2877"/>
    <cellStyle name="Normal 10 2 2 2 2 13" xfId="2878"/>
    <cellStyle name="Normal 10 2 2 2 2 14" xfId="2879"/>
    <cellStyle name="Normal 10 2 2 2 2 15" xfId="2880"/>
    <cellStyle name="Normal 10 2 2 2 2 16" xfId="2881"/>
    <cellStyle name="Normal 10 2 2 2 2 17" xfId="2882"/>
    <cellStyle name="Normal 10 2 2 2 2 18" xfId="2883"/>
    <cellStyle name="Normal 10 2 2 2 2 19" xfId="2884"/>
    <cellStyle name="Normal 10 2 2 2 2 2" xfId="2885"/>
    <cellStyle name="Normal 10 2 2 2 2 20" xfId="2886"/>
    <cellStyle name="Normal 10 2 2 2 2 21" xfId="2887"/>
    <cellStyle name="Normal 10 2 2 2 2 22" xfId="2888"/>
    <cellStyle name="Normal 10 2 2 2 2 23" xfId="2889"/>
    <cellStyle name="Normal 10 2 2 2 2 24" xfId="2890"/>
    <cellStyle name="Normal 10 2 2 2 2 25" xfId="2891"/>
    <cellStyle name="Normal 10 2 2 2 2 26" xfId="2892"/>
    <cellStyle name="Normal 10 2 2 2 2 27" xfId="2893"/>
    <cellStyle name="Normal 10 2 2 2 2 28" xfId="2894"/>
    <cellStyle name="Normal 10 2 2 2 2 29" xfId="2895"/>
    <cellStyle name="Normal 10 2 2 2 2 3" xfId="2896"/>
    <cellStyle name="Normal 10 2 2 2 2 30" xfId="2897"/>
    <cellStyle name="Normal 10 2 2 2 2 31" xfId="2898"/>
    <cellStyle name="Normal 10 2 2 2 2 32" xfId="2899"/>
    <cellStyle name="Normal 10 2 2 2 2 33" xfId="2900"/>
    <cellStyle name="Normal 10 2 2 2 2 34" xfId="2901"/>
    <cellStyle name="Normal 10 2 2 2 2 35" xfId="2902"/>
    <cellStyle name="Normal 10 2 2 2 2 36" xfId="2903"/>
    <cellStyle name="Normal 10 2 2 2 2 37" xfId="2904"/>
    <cellStyle name="Normal 10 2 2 2 2 38" xfId="2905"/>
    <cellStyle name="Normal 10 2 2 2 2 4" xfId="2906"/>
    <cellStyle name="Normal 10 2 2 2 2 5" xfId="2907"/>
    <cellStyle name="Normal 10 2 2 2 2 6" xfId="2908"/>
    <cellStyle name="Normal 10 2 2 2 2 7" xfId="2909"/>
    <cellStyle name="Normal 10 2 2 2 2 8" xfId="2910"/>
    <cellStyle name="Normal 10 2 2 2 2 9" xfId="2911"/>
    <cellStyle name="Normal 10 2 2 2 20" xfId="2912"/>
    <cellStyle name="Normal 10 2 2 2 21" xfId="2913"/>
    <cellStyle name="Normal 10 2 2 2 22" xfId="2914"/>
    <cellStyle name="Normal 10 2 2 2 23" xfId="2915"/>
    <cellStyle name="Normal 10 2 2 2 24" xfId="2916"/>
    <cellStyle name="Normal 10 2 2 2 25" xfId="2917"/>
    <cellStyle name="Normal 10 2 2 2 26" xfId="2918"/>
    <cellStyle name="Normal 10 2 2 2 27" xfId="2919"/>
    <cellStyle name="Normal 10 2 2 2 28" xfId="2920"/>
    <cellStyle name="Normal 10 2 2 2 29" xfId="2921"/>
    <cellStyle name="Normal 10 2 2 2 3" xfId="2922"/>
    <cellStyle name="Normal 10 2 2 2 30" xfId="2923"/>
    <cellStyle name="Normal 10 2 2 2 31" xfId="2924"/>
    <cellStyle name="Normal 10 2 2 2 32" xfId="2925"/>
    <cellStyle name="Normal 10 2 2 2 33" xfId="2926"/>
    <cellStyle name="Normal 10 2 2 2 34" xfId="2927"/>
    <cellStyle name="Normal 10 2 2 2 35" xfId="2928"/>
    <cellStyle name="Normal 10 2 2 2 36" xfId="2929"/>
    <cellStyle name="Normal 10 2 2 2 37" xfId="2930"/>
    <cellStyle name="Normal 10 2 2 2 38" xfId="2931"/>
    <cellStyle name="Normal 10 2 2 2 4" xfId="2932"/>
    <cellStyle name="Normal 10 2 2 2 5" xfId="2933"/>
    <cellStyle name="Normal 10 2 2 2 6" xfId="2934"/>
    <cellStyle name="Normal 10 2 2 2 7" xfId="2935"/>
    <cellStyle name="Normal 10 2 2 2 8" xfId="2936"/>
    <cellStyle name="Normal 10 2 2 2 9" xfId="2937"/>
    <cellStyle name="Normal 10 2 2 20" xfId="2938"/>
    <cellStyle name="Normal 10 2 2 21" xfId="2939"/>
    <cellStyle name="Normal 10 2 2 22" xfId="2940"/>
    <cellStyle name="Normal 10 2 2 23" xfId="2941"/>
    <cellStyle name="Normal 10 2 2 24" xfId="2942"/>
    <cellStyle name="Normal 10 2 2 25" xfId="2943"/>
    <cellStyle name="Normal 10 2 2 26" xfId="2944"/>
    <cellStyle name="Normal 10 2 2 27" xfId="2945"/>
    <cellStyle name="Normal 10 2 2 28" xfId="2946"/>
    <cellStyle name="Normal 10 2 2 29" xfId="2947"/>
    <cellStyle name="Normal 10 2 2 3" xfId="2948"/>
    <cellStyle name="Normal 10 2 2 30" xfId="2949"/>
    <cellStyle name="Normal 10 2 2 31" xfId="2950"/>
    <cellStyle name="Normal 10 2 2 32" xfId="2951"/>
    <cellStyle name="Normal 10 2 2 33" xfId="2952"/>
    <cellStyle name="Normal 10 2 2 34" xfId="2953"/>
    <cellStyle name="Normal 10 2 2 35" xfId="2954"/>
    <cellStyle name="Normal 10 2 2 36" xfId="2955"/>
    <cellStyle name="Normal 10 2 2 37" xfId="2956"/>
    <cellStyle name="Normal 10 2 2 38" xfId="2957"/>
    <cellStyle name="Normal 10 2 2 39" xfId="2958"/>
    <cellStyle name="Normal 10 2 2 4" xfId="2959"/>
    <cellStyle name="Normal 10 2 2 40" xfId="2960"/>
    <cellStyle name="Normal 10 2 2 5" xfId="2961"/>
    <cellStyle name="Normal 10 2 2 6" xfId="2962"/>
    <cellStyle name="Normal 10 2 2 7" xfId="2963"/>
    <cellStyle name="Normal 10 2 2 8" xfId="2964"/>
    <cellStyle name="Normal 10 2 2 9" xfId="2965"/>
    <cellStyle name="Normal 10 2 20" xfId="2966"/>
    <cellStyle name="Normal 10 2 21" xfId="2967"/>
    <cellStyle name="Normal 10 2 22" xfId="2968"/>
    <cellStyle name="Normal 10 2 23" xfId="2969"/>
    <cellStyle name="Normal 10 2 24" xfId="2970"/>
    <cellStyle name="Normal 10 2 25" xfId="2971"/>
    <cellStyle name="Normal 10 2 26" xfId="2972"/>
    <cellStyle name="Normal 10 2 27" xfId="2973"/>
    <cellStyle name="Normal 10 2 28" xfId="2974"/>
    <cellStyle name="Normal 10 2 29" xfId="2975"/>
    <cellStyle name="Normal 10 2 3" xfId="2976"/>
    <cellStyle name="Normal 10 2 3 10" xfId="2977"/>
    <cellStyle name="Normal 10 2 3 11" xfId="2978"/>
    <cellStyle name="Normal 10 2 3 12" xfId="2979"/>
    <cellStyle name="Normal 10 2 3 13" xfId="2980"/>
    <cellStyle name="Normal 10 2 3 14" xfId="2981"/>
    <cellStyle name="Normal 10 2 3 15" xfId="2982"/>
    <cellStyle name="Normal 10 2 3 16" xfId="2983"/>
    <cellStyle name="Normal 10 2 3 17" xfId="2984"/>
    <cellStyle name="Normal 10 2 3 18" xfId="2985"/>
    <cellStyle name="Normal 10 2 3 19" xfId="2986"/>
    <cellStyle name="Normal 10 2 3 2" xfId="2987"/>
    <cellStyle name="Normal 10 2 3 2 10" xfId="2988"/>
    <cellStyle name="Normal 10 2 3 2 11" xfId="2989"/>
    <cellStyle name="Normal 10 2 3 2 12" xfId="2990"/>
    <cellStyle name="Normal 10 2 3 2 13" xfId="2991"/>
    <cellStyle name="Normal 10 2 3 2 14" xfId="2992"/>
    <cellStyle name="Normal 10 2 3 2 15" xfId="2993"/>
    <cellStyle name="Normal 10 2 3 2 16" xfId="2994"/>
    <cellStyle name="Normal 10 2 3 2 17" xfId="2995"/>
    <cellStyle name="Normal 10 2 3 2 18" xfId="2996"/>
    <cellStyle name="Normal 10 2 3 2 19" xfId="2997"/>
    <cellStyle name="Normal 10 2 3 2 2" xfId="2998"/>
    <cellStyle name="Normal 10 2 3 2 20" xfId="2999"/>
    <cellStyle name="Normal 10 2 3 2 21" xfId="3000"/>
    <cellStyle name="Normal 10 2 3 2 22" xfId="3001"/>
    <cellStyle name="Normal 10 2 3 2 23" xfId="3002"/>
    <cellStyle name="Normal 10 2 3 2 24" xfId="3003"/>
    <cellStyle name="Normal 10 2 3 2 25" xfId="3004"/>
    <cellStyle name="Normal 10 2 3 2 26" xfId="3005"/>
    <cellStyle name="Normal 10 2 3 2 27" xfId="3006"/>
    <cellStyle name="Normal 10 2 3 2 28" xfId="3007"/>
    <cellStyle name="Normal 10 2 3 2 29" xfId="3008"/>
    <cellStyle name="Normal 10 2 3 2 3" xfId="3009"/>
    <cellStyle name="Normal 10 2 3 2 30" xfId="3010"/>
    <cellStyle name="Normal 10 2 3 2 31" xfId="3011"/>
    <cellStyle name="Normal 10 2 3 2 32" xfId="3012"/>
    <cellStyle name="Normal 10 2 3 2 33" xfId="3013"/>
    <cellStyle name="Normal 10 2 3 2 34" xfId="3014"/>
    <cellStyle name="Normal 10 2 3 2 35" xfId="3015"/>
    <cellStyle name="Normal 10 2 3 2 36" xfId="3016"/>
    <cellStyle name="Normal 10 2 3 2 37" xfId="3017"/>
    <cellStyle name="Normal 10 2 3 2 38" xfId="3018"/>
    <cellStyle name="Normal 10 2 3 2 4" xfId="3019"/>
    <cellStyle name="Normal 10 2 3 2 5" xfId="3020"/>
    <cellStyle name="Normal 10 2 3 2 6" xfId="3021"/>
    <cellStyle name="Normal 10 2 3 2 7" xfId="3022"/>
    <cellStyle name="Normal 10 2 3 2 8" xfId="3023"/>
    <cellStyle name="Normal 10 2 3 2 9" xfId="3024"/>
    <cellStyle name="Normal 10 2 3 20" xfId="3025"/>
    <cellStyle name="Normal 10 2 3 21" xfId="3026"/>
    <cellStyle name="Normal 10 2 3 22" xfId="3027"/>
    <cellStyle name="Normal 10 2 3 23" xfId="3028"/>
    <cellStyle name="Normal 10 2 3 24" xfId="3029"/>
    <cellStyle name="Normal 10 2 3 25" xfId="3030"/>
    <cellStyle name="Normal 10 2 3 26" xfId="3031"/>
    <cellStyle name="Normal 10 2 3 27" xfId="3032"/>
    <cellStyle name="Normal 10 2 3 28" xfId="3033"/>
    <cellStyle name="Normal 10 2 3 29" xfId="3034"/>
    <cellStyle name="Normal 10 2 3 3" xfId="3035"/>
    <cellStyle name="Normal 10 2 3 30" xfId="3036"/>
    <cellStyle name="Normal 10 2 3 31" xfId="3037"/>
    <cellStyle name="Normal 10 2 3 32" xfId="3038"/>
    <cellStyle name="Normal 10 2 3 33" xfId="3039"/>
    <cellStyle name="Normal 10 2 3 34" xfId="3040"/>
    <cellStyle name="Normal 10 2 3 35" xfId="3041"/>
    <cellStyle name="Normal 10 2 3 36" xfId="3042"/>
    <cellStyle name="Normal 10 2 3 37" xfId="3043"/>
    <cellStyle name="Normal 10 2 3 38" xfId="3044"/>
    <cellStyle name="Normal 10 2 3 4" xfId="3045"/>
    <cellStyle name="Normal 10 2 3 5" xfId="3046"/>
    <cellStyle name="Normal 10 2 3 6" xfId="3047"/>
    <cellStyle name="Normal 10 2 3 7" xfId="3048"/>
    <cellStyle name="Normal 10 2 3 8" xfId="3049"/>
    <cellStyle name="Normal 10 2 3 9" xfId="3050"/>
    <cellStyle name="Normal 10 2 30" xfId="3051"/>
    <cellStyle name="Normal 10 2 31" xfId="3052"/>
    <cellStyle name="Normal 10 2 32" xfId="3053"/>
    <cellStyle name="Normal 10 2 33" xfId="3054"/>
    <cellStyle name="Normal 10 2 34" xfId="3055"/>
    <cellStyle name="Normal 10 2 35" xfId="3056"/>
    <cellStyle name="Normal 10 2 36" xfId="3057"/>
    <cellStyle name="Normal 10 2 37" xfId="3058"/>
    <cellStyle name="Normal 10 2 38" xfId="3059"/>
    <cellStyle name="Normal 10 2 39" xfId="3060"/>
    <cellStyle name="Normal 10 2 4" xfId="3061"/>
    <cellStyle name="Normal 10 2 40" xfId="3062"/>
    <cellStyle name="Normal 10 2 5" xfId="3063"/>
    <cellStyle name="Normal 10 2 6" xfId="3064"/>
    <cellStyle name="Normal 10 2 7" xfId="3065"/>
    <cellStyle name="Normal 10 2 8" xfId="3066"/>
    <cellStyle name="Normal 10 2 9" xfId="3067"/>
    <cellStyle name="Normal 10 20" xfId="3068"/>
    <cellStyle name="Normal 10 21" xfId="3069"/>
    <cellStyle name="Normal 10 22" xfId="3070"/>
    <cellStyle name="Normal 10 23" xfId="3071"/>
    <cellStyle name="Normal 10 24" xfId="3072"/>
    <cellStyle name="Normal 10 25" xfId="3073"/>
    <cellStyle name="Normal 10 26" xfId="3074"/>
    <cellStyle name="Normal 10 27" xfId="3075"/>
    <cellStyle name="Normal 10 28" xfId="3076"/>
    <cellStyle name="Normal 10 29" xfId="3077"/>
    <cellStyle name="Normal 10 3" xfId="3078"/>
    <cellStyle name="Normal 10 30" xfId="3079"/>
    <cellStyle name="Normal 10 31" xfId="3080"/>
    <cellStyle name="Normal 10 32" xfId="3081"/>
    <cellStyle name="Normal 10 33" xfId="3082"/>
    <cellStyle name="Normal 10 34" xfId="3083"/>
    <cellStyle name="Normal 10 35" xfId="3084"/>
    <cellStyle name="Normal 10 36" xfId="3085"/>
    <cellStyle name="Normal 10 37" xfId="3086"/>
    <cellStyle name="Normal 10 38" xfId="3087"/>
    <cellStyle name="Normal 10 39" xfId="3088"/>
    <cellStyle name="Normal 10 4" xfId="3089"/>
    <cellStyle name="Normal 10 40" xfId="3090"/>
    <cellStyle name="Normal 10 41" xfId="3091"/>
    <cellStyle name="Normal 10 42" xfId="3092"/>
    <cellStyle name="Normal 10 43" xfId="3093"/>
    <cellStyle name="Normal 10 44" xfId="3094"/>
    <cellStyle name="Normal 10 45" xfId="3095"/>
    <cellStyle name="Normal 10 46" xfId="3096"/>
    <cellStyle name="Normal 10 47" xfId="3097"/>
    <cellStyle name="Normal 10 48" xfId="3098"/>
    <cellStyle name="Normal 10 49" xfId="3099"/>
    <cellStyle name="Normal 10 5" xfId="3100"/>
    <cellStyle name="Normal 10 50" xfId="3101"/>
    <cellStyle name="Normal 10 51" xfId="3102"/>
    <cellStyle name="Normal 10 52" xfId="3103"/>
    <cellStyle name="Normal 10 53" xfId="3104"/>
    <cellStyle name="Normal 10 6" xfId="3105"/>
    <cellStyle name="Normal 10 7" xfId="3106"/>
    <cellStyle name="Normal 10 8" xfId="3107"/>
    <cellStyle name="Normal 10 9" xfId="3108"/>
    <cellStyle name="Normal 11" xfId="3109"/>
    <cellStyle name="Normal 11 10" xfId="3110"/>
    <cellStyle name="Normal 11 11" xfId="3111"/>
    <cellStyle name="Normal 11 12" xfId="3112"/>
    <cellStyle name="Normal 11 13" xfId="3113"/>
    <cellStyle name="Normal 11 14" xfId="3114"/>
    <cellStyle name="Normal 11 15" xfId="3115"/>
    <cellStyle name="Normal 11 16" xfId="3116"/>
    <cellStyle name="Normal 11 17" xfId="3117"/>
    <cellStyle name="Normal 11 18" xfId="3118"/>
    <cellStyle name="Normal 11 19" xfId="3119"/>
    <cellStyle name="Normal 11 2" xfId="3120"/>
    <cellStyle name="Normal 11 2 10" xfId="3121"/>
    <cellStyle name="Normal 11 2 11" xfId="3122"/>
    <cellStyle name="Normal 11 2 12" xfId="3123"/>
    <cellStyle name="Normal 11 2 13" xfId="3124"/>
    <cellStyle name="Normal 11 2 14" xfId="3125"/>
    <cellStyle name="Normal 11 2 15" xfId="3126"/>
    <cellStyle name="Normal 11 2 16" xfId="3127"/>
    <cellStyle name="Normal 11 2 17" xfId="3128"/>
    <cellStyle name="Normal 11 2 18" xfId="3129"/>
    <cellStyle name="Normal 11 2 19" xfId="3130"/>
    <cellStyle name="Normal 11 2 2" xfId="3131"/>
    <cellStyle name="Normal 11 2 2 10" xfId="3132"/>
    <cellStyle name="Normal 11 2 2 11" xfId="3133"/>
    <cellStyle name="Normal 11 2 2 12" xfId="3134"/>
    <cellStyle name="Normal 11 2 2 13" xfId="3135"/>
    <cellStyle name="Normal 11 2 2 14" xfId="3136"/>
    <cellStyle name="Normal 11 2 2 15" xfId="3137"/>
    <cellStyle name="Normal 11 2 2 16" xfId="3138"/>
    <cellStyle name="Normal 11 2 2 17" xfId="3139"/>
    <cellStyle name="Normal 11 2 2 18" xfId="3140"/>
    <cellStyle name="Normal 11 2 2 19" xfId="3141"/>
    <cellStyle name="Normal 11 2 2 2" xfId="3142"/>
    <cellStyle name="Normal 11 2 2 2 10" xfId="3143"/>
    <cellStyle name="Normal 11 2 2 2 11" xfId="3144"/>
    <cellStyle name="Normal 11 2 2 2 12" xfId="3145"/>
    <cellStyle name="Normal 11 2 2 2 13" xfId="3146"/>
    <cellStyle name="Normal 11 2 2 2 14" xfId="3147"/>
    <cellStyle name="Normal 11 2 2 2 15" xfId="3148"/>
    <cellStyle name="Normal 11 2 2 2 16" xfId="3149"/>
    <cellStyle name="Normal 11 2 2 2 17" xfId="3150"/>
    <cellStyle name="Normal 11 2 2 2 18" xfId="3151"/>
    <cellStyle name="Normal 11 2 2 2 19" xfId="3152"/>
    <cellStyle name="Normal 11 2 2 2 2" xfId="3153"/>
    <cellStyle name="Normal 11 2 2 2 2 10" xfId="3154"/>
    <cellStyle name="Normal 11 2 2 2 2 11" xfId="3155"/>
    <cellStyle name="Normal 11 2 2 2 2 12" xfId="3156"/>
    <cellStyle name="Normal 11 2 2 2 2 13" xfId="3157"/>
    <cellStyle name="Normal 11 2 2 2 2 14" xfId="3158"/>
    <cellStyle name="Normal 11 2 2 2 2 15" xfId="3159"/>
    <cellStyle name="Normal 11 2 2 2 2 16" xfId="3160"/>
    <cellStyle name="Normal 11 2 2 2 2 17" xfId="3161"/>
    <cellStyle name="Normal 11 2 2 2 2 18" xfId="3162"/>
    <cellStyle name="Normal 11 2 2 2 2 19" xfId="3163"/>
    <cellStyle name="Normal 11 2 2 2 2 2" xfId="3164"/>
    <cellStyle name="Normal 11 2 2 2 2 20" xfId="3165"/>
    <cellStyle name="Normal 11 2 2 2 2 21" xfId="3166"/>
    <cellStyle name="Normal 11 2 2 2 2 22" xfId="3167"/>
    <cellStyle name="Normal 11 2 2 2 2 23" xfId="3168"/>
    <cellStyle name="Normal 11 2 2 2 2 24" xfId="3169"/>
    <cellStyle name="Normal 11 2 2 2 2 25" xfId="3170"/>
    <cellStyle name="Normal 11 2 2 2 2 26" xfId="3171"/>
    <cellStyle name="Normal 11 2 2 2 2 27" xfId="3172"/>
    <cellStyle name="Normal 11 2 2 2 2 28" xfId="3173"/>
    <cellStyle name="Normal 11 2 2 2 2 29" xfId="3174"/>
    <cellStyle name="Normal 11 2 2 2 2 3" xfId="3175"/>
    <cellStyle name="Normal 11 2 2 2 2 30" xfId="3176"/>
    <cellStyle name="Normal 11 2 2 2 2 31" xfId="3177"/>
    <cellStyle name="Normal 11 2 2 2 2 32" xfId="3178"/>
    <cellStyle name="Normal 11 2 2 2 2 33" xfId="3179"/>
    <cellStyle name="Normal 11 2 2 2 2 34" xfId="3180"/>
    <cellStyle name="Normal 11 2 2 2 2 35" xfId="3181"/>
    <cellStyle name="Normal 11 2 2 2 2 36" xfId="3182"/>
    <cellStyle name="Normal 11 2 2 2 2 37" xfId="3183"/>
    <cellStyle name="Normal 11 2 2 2 2 38" xfId="3184"/>
    <cellStyle name="Normal 11 2 2 2 2 4" xfId="3185"/>
    <cellStyle name="Normal 11 2 2 2 2 5" xfId="3186"/>
    <cellStyle name="Normal 11 2 2 2 2 6" xfId="3187"/>
    <cellStyle name="Normal 11 2 2 2 2 7" xfId="3188"/>
    <cellStyle name="Normal 11 2 2 2 2 8" xfId="3189"/>
    <cellStyle name="Normal 11 2 2 2 2 9" xfId="3190"/>
    <cellStyle name="Normal 11 2 2 2 20" xfId="3191"/>
    <cellStyle name="Normal 11 2 2 2 21" xfId="3192"/>
    <cellStyle name="Normal 11 2 2 2 22" xfId="3193"/>
    <cellStyle name="Normal 11 2 2 2 23" xfId="3194"/>
    <cellStyle name="Normal 11 2 2 2 24" xfId="3195"/>
    <cellStyle name="Normal 11 2 2 2 25" xfId="3196"/>
    <cellStyle name="Normal 11 2 2 2 26" xfId="3197"/>
    <cellStyle name="Normal 11 2 2 2 27" xfId="3198"/>
    <cellStyle name="Normal 11 2 2 2 28" xfId="3199"/>
    <cellStyle name="Normal 11 2 2 2 29" xfId="3200"/>
    <cellStyle name="Normal 11 2 2 2 3" xfId="3201"/>
    <cellStyle name="Normal 11 2 2 2 30" xfId="3202"/>
    <cellStyle name="Normal 11 2 2 2 31" xfId="3203"/>
    <cellStyle name="Normal 11 2 2 2 32" xfId="3204"/>
    <cellStyle name="Normal 11 2 2 2 33" xfId="3205"/>
    <cellStyle name="Normal 11 2 2 2 34" xfId="3206"/>
    <cellStyle name="Normal 11 2 2 2 35" xfId="3207"/>
    <cellStyle name="Normal 11 2 2 2 36" xfId="3208"/>
    <cellStyle name="Normal 11 2 2 2 37" xfId="3209"/>
    <cellStyle name="Normal 11 2 2 2 38" xfId="3210"/>
    <cellStyle name="Normal 11 2 2 2 4" xfId="3211"/>
    <cellStyle name="Normal 11 2 2 2 5" xfId="3212"/>
    <cellStyle name="Normal 11 2 2 2 6" xfId="3213"/>
    <cellStyle name="Normal 11 2 2 2 7" xfId="3214"/>
    <cellStyle name="Normal 11 2 2 2 8" xfId="3215"/>
    <cellStyle name="Normal 11 2 2 2 9" xfId="3216"/>
    <cellStyle name="Normal 11 2 2 20" xfId="3217"/>
    <cellStyle name="Normal 11 2 2 21" xfId="3218"/>
    <cellStyle name="Normal 11 2 2 22" xfId="3219"/>
    <cellStyle name="Normal 11 2 2 23" xfId="3220"/>
    <cellStyle name="Normal 11 2 2 24" xfId="3221"/>
    <cellStyle name="Normal 11 2 2 25" xfId="3222"/>
    <cellStyle name="Normal 11 2 2 26" xfId="3223"/>
    <cellStyle name="Normal 11 2 2 27" xfId="3224"/>
    <cellStyle name="Normal 11 2 2 28" xfId="3225"/>
    <cellStyle name="Normal 11 2 2 29" xfId="3226"/>
    <cellStyle name="Normal 11 2 2 3" xfId="3227"/>
    <cellStyle name="Normal 11 2 2 30" xfId="3228"/>
    <cellStyle name="Normal 11 2 2 31" xfId="3229"/>
    <cellStyle name="Normal 11 2 2 32" xfId="3230"/>
    <cellStyle name="Normal 11 2 2 33" xfId="3231"/>
    <cellStyle name="Normal 11 2 2 34" xfId="3232"/>
    <cellStyle name="Normal 11 2 2 35" xfId="3233"/>
    <cellStyle name="Normal 11 2 2 36" xfId="3234"/>
    <cellStyle name="Normal 11 2 2 37" xfId="3235"/>
    <cellStyle name="Normal 11 2 2 38" xfId="3236"/>
    <cellStyle name="Normal 11 2 2 39" xfId="3237"/>
    <cellStyle name="Normal 11 2 2 4" xfId="3238"/>
    <cellStyle name="Normal 11 2 2 40" xfId="3239"/>
    <cellStyle name="Normal 11 2 2 5" xfId="3240"/>
    <cellStyle name="Normal 11 2 2 6" xfId="3241"/>
    <cellStyle name="Normal 11 2 2 7" xfId="3242"/>
    <cellStyle name="Normal 11 2 2 8" xfId="3243"/>
    <cellStyle name="Normal 11 2 2 9" xfId="3244"/>
    <cellStyle name="Normal 11 2 20" xfId="3245"/>
    <cellStyle name="Normal 11 2 21" xfId="3246"/>
    <cellStyle name="Normal 11 2 22" xfId="3247"/>
    <cellStyle name="Normal 11 2 23" xfId="3248"/>
    <cellStyle name="Normal 11 2 24" xfId="3249"/>
    <cellStyle name="Normal 11 2 25" xfId="3250"/>
    <cellStyle name="Normal 11 2 26" xfId="3251"/>
    <cellStyle name="Normal 11 2 27" xfId="3252"/>
    <cellStyle name="Normal 11 2 28" xfId="3253"/>
    <cellStyle name="Normal 11 2 29" xfId="3254"/>
    <cellStyle name="Normal 11 2 3" xfId="3255"/>
    <cellStyle name="Normal 11 2 3 10" xfId="3256"/>
    <cellStyle name="Normal 11 2 3 11" xfId="3257"/>
    <cellStyle name="Normal 11 2 3 12" xfId="3258"/>
    <cellStyle name="Normal 11 2 3 13" xfId="3259"/>
    <cellStyle name="Normal 11 2 3 14" xfId="3260"/>
    <cellStyle name="Normal 11 2 3 15" xfId="3261"/>
    <cellStyle name="Normal 11 2 3 16" xfId="3262"/>
    <cellStyle name="Normal 11 2 3 17" xfId="3263"/>
    <cellStyle name="Normal 11 2 3 18" xfId="3264"/>
    <cellStyle name="Normal 11 2 3 19" xfId="3265"/>
    <cellStyle name="Normal 11 2 3 2" xfId="3266"/>
    <cellStyle name="Normal 11 2 3 2 10" xfId="3267"/>
    <cellStyle name="Normal 11 2 3 2 11" xfId="3268"/>
    <cellStyle name="Normal 11 2 3 2 12" xfId="3269"/>
    <cellStyle name="Normal 11 2 3 2 13" xfId="3270"/>
    <cellStyle name="Normal 11 2 3 2 14" xfId="3271"/>
    <cellStyle name="Normal 11 2 3 2 15" xfId="3272"/>
    <cellStyle name="Normal 11 2 3 2 16" xfId="3273"/>
    <cellStyle name="Normal 11 2 3 2 17" xfId="3274"/>
    <cellStyle name="Normal 11 2 3 2 18" xfId="3275"/>
    <cellStyle name="Normal 11 2 3 2 19" xfId="3276"/>
    <cellStyle name="Normal 11 2 3 2 2" xfId="3277"/>
    <cellStyle name="Normal 11 2 3 2 20" xfId="3278"/>
    <cellStyle name="Normal 11 2 3 2 21" xfId="3279"/>
    <cellStyle name="Normal 11 2 3 2 22" xfId="3280"/>
    <cellStyle name="Normal 11 2 3 2 23" xfId="3281"/>
    <cellStyle name="Normal 11 2 3 2 24" xfId="3282"/>
    <cellStyle name="Normal 11 2 3 2 25" xfId="3283"/>
    <cellStyle name="Normal 11 2 3 2 26" xfId="3284"/>
    <cellStyle name="Normal 11 2 3 2 27" xfId="3285"/>
    <cellStyle name="Normal 11 2 3 2 28" xfId="3286"/>
    <cellStyle name="Normal 11 2 3 2 29" xfId="3287"/>
    <cellStyle name="Normal 11 2 3 2 3" xfId="3288"/>
    <cellStyle name="Normal 11 2 3 2 30" xfId="3289"/>
    <cellStyle name="Normal 11 2 3 2 31" xfId="3290"/>
    <cellStyle name="Normal 11 2 3 2 32" xfId="3291"/>
    <cellStyle name="Normal 11 2 3 2 33" xfId="3292"/>
    <cellStyle name="Normal 11 2 3 2 34" xfId="3293"/>
    <cellStyle name="Normal 11 2 3 2 35" xfId="3294"/>
    <cellStyle name="Normal 11 2 3 2 36" xfId="3295"/>
    <cellStyle name="Normal 11 2 3 2 37" xfId="3296"/>
    <cellStyle name="Normal 11 2 3 2 38" xfId="3297"/>
    <cellStyle name="Normal 11 2 3 2 4" xfId="3298"/>
    <cellStyle name="Normal 11 2 3 2 5" xfId="3299"/>
    <cellStyle name="Normal 11 2 3 2 6" xfId="3300"/>
    <cellStyle name="Normal 11 2 3 2 7" xfId="3301"/>
    <cellStyle name="Normal 11 2 3 2 8" xfId="3302"/>
    <cellStyle name="Normal 11 2 3 2 9" xfId="3303"/>
    <cellStyle name="Normal 11 2 3 20" xfId="3304"/>
    <cellStyle name="Normal 11 2 3 21" xfId="3305"/>
    <cellStyle name="Normal 11 2 3 22" xfId="3306"/>
    <cellStyle name="Normal 11 2 3 23" xfId="3307"/>
    <cellStyle name="Normal 11 2 3 24" xfId="3308"/>
    <cellStyle name="Normal 11 2 3 25" xfId="3309"/>
    <cellStyle name="Normal 11 2 3 26" xfId="3310"/>
    <cellStyle name="Normal 11 2 3 27" xfId="3311"/>
    <cellStyle name="Normal 11 2 3 28" xfId="3312"/>
    <cellStyle name="Normal 11 2 3 29" xfId="3313"/>
    <cellStyle name="Normal 11 2 3 3" xfId="3314"/>
    <cellStyle name="Normal 11 2 3 30" xfId="3315"/>
    <cellStyle name="Normal 11 2 3 31" xfId="3316"/>
    <cellStyle name="Normal 11 2 3 32" xfId="3317"/>
    <cellStyle name="Normal 11 2 3 33" xfId="3318"/>
    <cellStyle name="Normal 11 2 3 34" xfId="3319"/>
    <cellStyle name="Normal 11 2 3 35" xfId="3320"/>
    <cellStyle name="Normal 11 2 3 36" xfId="3321"/>
    <cellStyle name="Normal 11 2 3 37" xfId="3322"/>
    <cellStyle name="Normal 11 2 3 38" xfId="3323"/>
    <cellStyle name="Normal 11 2 3 4" xfId="3324"/>
    <cellStyle name="Normal 11 2 3 5" xfId="3325"/>
    <cellStyle name="Normal 11 2 3 6" xfId="3326"/>
    <cellStyle name="Normal 11 2 3 7" xfId="3327"/>
    <cellStyle name="Normal 11 2 3 8" xfId="3328"/>
    <cellStyle name="Normal 11 2 3 9" xfId="3329"/>
    <cellStyle name="Normal 11 2 30" xfId="3330"/>
    <cellStyle name="Normal 11 2 31" xfId="3331"/>
    <cellStyle name="Normal 11 2 32" xfId="3332"/>
    <cellStyle name="Normal 11 2 33" xfId="3333"/>
    <cellStyle name="Normal 11 2 34" xfId="3334"/>
    <cellStyle name="Normal 11 2 35" xfId="3335"/>
    <cellStyle name="Normal 11 2 36" xfId="3336"/>
    <cellStyle name="Normal 11 2 37" xfId="3337"/>
    <cellStyle name="Normal 11 2 38" xfId="3338"/>
    <cellStyle name="Normal 11 2 39" xfId="3339"/>
    <cellStyle name="Normal 11 2 4" xfId="3340"/>
    <cellStyle name="Normal 11 2 40" xfId="3341"/>
    <cellStyle name="Normal 11 2 5" xfId="3342"/>
    <cellStyle name="Normal 11 2 6" xfId="3343"/>
    <cellStyle name="Normal 11 2 7" xfId="3344"/>
    <cellStyle name="Normal 11 2 8" xfId="3345"/>
    <cellStyle name="Normal 11 2 9" xfId="3346"/>
    <cellStyle name="Normal 11 20" xfId="3347"/>
    <cellStyle name="Normal 11 21" xfId="3348"/>
    <cellStyle name="Normal 11 22" xfId="3349"/>
    <cellStyle name="Normal 11 23" xfId="3350"/>
    <cellStyle name="Normal 11 24" xfId="3351"/>
    <cellStyle name="Normal 11 25" xfId="3352"/>
    <cellStyle name="Normal 11 26" xfId="3353"/>
    <cellStyle name="Normal 11 27" xfId="3354"/>
    <cellStyle name="Normal 11 28" xfId="3355"/>
    <cellStyle name="Normal 11 29" xfId="3356"/>
    <cellStyle name="Normal 11 3" xfId="3357"/>
    <cellStyle name="Normal 11 3 10" xfId="3358"/>
    <cellStyle name="Normal 11 3 11" xfId="3359"/>
    <cellStyle name="Normal 11 3 12" xfId="3360"/>
    <cellStyle name="Normal 11 3 13" xfId="3361"/>
    <cellStyle name="Normal 11 3 14" xfId="3362"/>
    <cellStyle name="Normal 11 3 15" xfId="3363"/>
    <cellStyle name="Normal 11 3 16" xfId="3364"/>
    <cellStyle name="Normal 11 3 17" xfId="3365"/>
    <cellStyle name="Normal 11 3 18" xfId="3366"/>
    <cellStyle name="Normal 11 3 19" xfId="3367"/>
    <cellStyle name="Normal 11 3 2" xfId="3368"/>
    <cellStyle name="Normal 11 3 2 10" xfId="3369"/>
    <cellStyle name="Normal 11 3 2 11" xfId="3370"/>
    <cellStyle name="Normal 11 3 2 12" xfId="3371"/>
    <cellStyle name="Normal 11 3 2 13" xfId="3372"/>
    <cellStyle name="Normal 11 3 2 14" xfId="3373"/>
    <cellStyle name="Normal 11 3 2 15" xfId="3374"/>
    <cellStyle name="Normal 11 3 2 16" xfId="3375"/>
    <cellStyle name="Normal 11 3 2 17" xfId="3376"/>
    <cellStyle name="Normal 11 3 2 18" xfId="3377"/>
    <cellStyle name="Normal 11 3 2 19" xfId="3378"/>
    <cellStyle name="Normal 11 3 2 2" xfId="3379"/>
    <cellStyle name="Normal 11 3 2 2 10" xfId="3380"/>
    <cellStyle name="Normal 11 3 2 2 11" xfId="3381"/>
    <cellStyle name="Normal 11 3 2 2 12" xfId="3382"/>
    <cellStyle name="Normal 11 3 2 2 13" xfId="3383"/>
    <cellStyle name="Normal 11 3 2 2 14" xfId="3384"/>
    <cellStyle name="Normal 11 3 2 2 15" xfId="3385"/>
    <cellStyle name="Normal 11 3 2 2 16" xfId="3386"/>
    <cellStyle name="Normal 11 3 2 2 17" xfId="3387"/>
    <cellStyle name="Normal 11 3 2 2 18" xfId="3388"/>
    <cellStyle name="Normal 11 3 2 2 19" xfId="3389"/>
    <cellStyle name="Normal 11 3 2 2 2" xfId="3390"/>
    <cellStyle name="Normal 11 3 2 2 2 10" xfId="3391"/>
    <cellStyle name="Normal 11 3 2 2 2 11" xfId="3392"/>
    <cellStyle name="Normal 11 3 2 2 2 12" xfId="3393"/>
    <cellStyle name="Normal 11 3 2 2 2 13" xfId="3394"/>
    <cellStyle name="Normal 11 3 2 2 2 14" xfId="3395"/>
    <cellStyle name="Normal 11 3 2 2 2 15" xfId="3396"/>
    <cellStyle name="Normal 11 3 2 2 2 16" xfId="3397"/>
    <cellStyle name="Normal 11 3 2 2 2 17" xfId="3398"/>
    <cellStyle name="Normal 11 3 2 2 2 18" xfId="3399"/>
    <cellStyle name="Normal 11 3 2 2 2 19" xfId="3400"/>
    <cellStyle name="Normal 11 3 2 2 2 2" xfId="3401"/>
    <cellStyle name="Normal 11 3 2 2 2 20" xfId="3402"/>
    <cellStyle name="Normal 11 3 2 2 2 21" xfId="3403"/>
    <cellStyle name="Normal 11 3 2 2 2 22" xfId="3404"/>
    <cellStyle name="Normal 11 3 2 2 2 23" xfId="3405"/>
    <cellStyle name="Normal 11 3 2 2 2 24" xfId="3406"/>
    <cellStyle name="Normal 11 3 2 2 2 25" xfId="3407"/>
    <cellStyle name="Normal 11 3 2 2 2 26" xfId="3408"/>
    <cellStyle name="Normal 11 3 2 2 2 27" xfId="3409"/>
    <cellStyle name="Normal 11 3 2 2 2 28" xfId="3410"/>
    <cellStyle name="Normal 11 3 2 2 2 29" xfId="3411"/>
    <cellStyle name="Normal 11 3 2 2 2 3" xfId="3412"/>
    <cellStyle name="Normal 11 3 2 2 2 30" xfId="3413"/>
    <cellStyle name="Normal 11 3 2 2 2 31" xfId="3414"/>
    <cellStyle name="Normal 11 3 2 2 2 32" xfId="3415"/>
    <cellStyle name="Normal 11 3 2 2 2 33" xfId="3416"/>
    <cellStyle name="Normal 11 3 2 2 2 34" xfId="3417"/>
    <cellStyle name="Normal 11 3 2 2 2 35" xfId="3418"/>
    <cellStyle name="Normal 11 3 2 2 2 36" xfId="3419"/>
    <cellStyle name="Normal 11 3 2 2 2 37" xfId="3420"/>
    <cellStyle name="Normal 11 3 2 2 2 38" xfId="3421"/>
    <cellStyle name="Normal 11 3 2 2 2 4" xfId="3422"/>
    <cellStyle name="Normal 11 3 2 2 2 5" xfId="3423"/>
    <cellStyle name="Normal 11 3 2 2 2 6" xfId="3424"/>
    <cellStyle name="Normal 11 3 2 2 2 7" xfId="3425"/>
    <cellStyle name="Normal 11 3 2 2 2 8" xfId="3426"/>
    <cellStyle name="Normal 11 3 2 2 2 9" xfId="3427"/>
    <cellStyle name="Normal 11 3 2 2 20" xfId="3428"/>
    <cellStyle name="Normal 11 3 2 2 21" xfId="3429"/>
    <cellStyle name="Normal 11 3 2 2 22" xfId="3430"/>
    <cellStyle name="Normal 11 3 2 2 23" xfId="3431"/>
    <cellStyle name="Normal 11 3 2 2 24" xfId="3432"/>
    <cellStyle name="Normal 11 3 2 2 25" xfId="3433"/>
    <cellStyle name="Normal 11 3 2 2 26" xfId="3434"/>
    <cellStyle name="Normal 11 3 2 2 27" xfId="3435"/>
    <cellStyle name="Normal 11 3 2 2 28" xfId="3436"/>
    <cellStyle name="Normal 11 3 2 2 29" xfId="3437"/>
    <cellStyle name="Normal 11 3 2 2 3" xfId="3438"/>
    <cellStyle name="Normal 11 3 2 2 30" xfId="3439"/>
    <cellStyle name="Normal 11 3 2 2 31" xfId="3440"/>
    <cellStyle name="Normal 11 3 2 2 32" xfId="3441"/>
    <cellStyle name="Normal 11 3 2 2 33" xfId="3442"/>
    <cellStyle name="Normal 11 3 2 2 34" xfId="3443"/>
    <cellStyle name="Normal 11 3 2 2 35" xfId="3444"/>
    <cellStyle name="Normal 11 3 2 2 36" xfId="3445"/>
    <cellStyle name="Normal 11 3 2 2 37" xfId="3446"/>
    <cellStyle name="Normal 11 3 2 2 38" xfId="3447"/>
    <cellStyle name="Normal 11 3 2 2 4" xfId="3448"/>
    <cellStyle name="Normal 11 3 2 2 5" xfId="3449"/>
    <cellStyle name="Normal 11 3 2 2 6" xfId="3450"/>
    <cellStyle name="Normal 11 3 2 2 7" xfId="3451"/>
    <cellStyle name="Normal 11 3 2 2 8" xfId="3452"/>
    <cellStyle name="Normal 11 3 2 2 9" xfId="3453"/>
    <cellStyle name="Normal 11 3 2 20" xfId="3454"/>
    <cellStyle name="Normal 11 3 2 21" xfId="3455"/>
    <cellStyle name="Normal 11 3 2 22" xfId="3456"/>
    <cellStyle name="Normal 11 3 2 23" xfId="3457"/>
    <cellStyle name="Normal 11 3 2 24" xfId="3458"/>
    <cellStyle name="Normal 11 3 2 25" xfId="3459"/>
    <cellStyle name="Normal 11 3 2 26" xfId="3460"/>
    <cellStyle name="Normal 11 3 2 27" xfId="3461"/>
    <cellStyle name="Normal 11 3 2 28" xfId="3462"/>
    <cellStyle name="Normal 11 3 2 29" xfId="3463"/>
    <cellStyle name="Normal 11 3 2 3" xfId="3464"/>
    <cellStyle name="Normal 11 3 2 30" xfId="3465"/>
    <cellStyle name="Normal 11 3 2 31" xfId="3466"/>
    <cellStyle name="Normal 11 3 2 32" xfId="3467"/>
    <cellStyle name="Normal 11 3 2 33" xfId="3468"/>
    <cellStyle name="Normal 11 3 2 34" xfId="3469"/>
    <cellStyle name="Normal 11 3 2 35" xfId="3470"/>
    <cellStyle name="Normal 11 3 2 36" xfId="3471"/>
    <cellStyle name="Normal 11 3 2 37" xfId="3472"/>
    <cellStyle name="Normal 11 3 2 38" xfId="3473"/>
    <cellStyle name="Normal 11 3 2 39" xfId="3474"/>
    <cellStyle name="Normal 11 3 2 4" xfId="3475"/>
    <cellStyle name="Normal 11 3 2 40" xfId="3476"/>
    <cellStyle name="Normal 11 3 2 5" xfId="3477"/>
    <cellStyle name="Normal 11 3 2 6" xfId="3478"/>
    <cellStyle name="Normal 11 3 2 7" xfId="3479"/>
    <cellStyle name="Normal 11 3 2 8" xfId="3480"/>
    <cellStyle name="Normal 11 3 2 9" xfId="3481"/>
    <cellStyle name="Normal 11 3 20" xfId="3482"/>
    <cellStyle name="Normal 11 3 21" xfId="3483"/>
    <cellStyle name="Normal 11 3 22" xfId="3484"/>
    <cellStyle name="Normal 11 3 23" xfId="3485"/>
    <cellStyle name="Normal 11 3 24" xfId="3486"/>
    <cellStyle name="Normal 11 3 25" xfId="3487"/>
    <cellStyle name="Normal 11 3 26" xfId="3488"/>
    <cellStyle name="Normal 11 3 27" xfId="3489"/>
    <cellStyle name="Normal 11 3 28" xfId="3490"/>
    <cellStyle name="Normal 11 3 29" xfId="3491"/>
    <cellStyle name="Normal 11 3 3" xfId="3492"/>
    <cellStyle name="Normal 11 3 3 10" xfId="3493"/>
    <cellStyle name="Normal 11 3 3 11" xfId="3494"/>
    <cellStyle name="Normal 11 3 3 12" xfId="3495"/>
    <cellStyle name="Normal 11 3 3 13" xfId="3496"/>
    <cellStyle name="Normal 11 3 3 14" xfId="3497"/>
    <cellStyle name="Normal 11 3 3 15" xfId="3498"/>
    <cellStyle name="Normal 11 3 3 16" xfId="3499"/>
    <cellStyle name="Normal 11 3 3 17" xfId="3500"/>
    <cellStyle name="Normal 11 3 3 18" xfId="3501"/>
    <cellStyle name="Normal 11 3 3 19" xfId="3502"/>
    <cellStyle name="Normal 11 3 3 2" xfId="3503"/>
    <cellStyle name="Normal 11 3 3 2 10" xfId="3504"/>
    <cellStyle name="Normal 11 3 3 2 11" xfId="3505"/>
    <cellStyle name="Normal 11 3 3 2 12" xfId="3506"/>
    <cellStyle name="Normal 11 3 3 2 13" xfId="3507"/>
    <cellStyle name="Normal 11 3 3 2 14" xfId="3508"/>
    <cellStyle name="Normal 11 3 3 2 15" xfId="3509"/>
    <cellStyle name="Normal 11 3 3 2 16" xfId="3510"/>
    <cellStyle name="Normal 11 3 3 2 17" xfId="3511"/>
    <cellStyle name="Normal 11 3 3 2 18" xfId="3512"/>
    <cellStyle name="Normal 11 3 3 2 19" xfId="3513"/>
    <cellStyle name="Normal 11 3 3 2 2" xfId="3514"/>
    <cellStyle name="Normal 11 3 3 2 20" xfId="3515"/>
    <cellStyle name="Normal 11 3 3 2 21" xfId="3516"/>
    <cellStyle name="Normal 11 3 3 2 22" xfId="3517"/>
    <cellStyle name="Normal 11 3 3 2 23" xfId="3518"/>
    <cellStyle name="Normal 11 3 3 2 24" xfId="3519"/>
    <cellStyle name="Normal 11 3 3 2 25" xfId="3520"/>
    <cellStyle name="Normal 11 3 3 2 26" xfId="3521"/>
    <cellStyle name="Normal 11 3 3 2 27" xfId="3522"/>
    <cellStyle name="Normal 11 3 3 2 28" xfId="3523"/>
    <cellStyle name="Normal 11 3 3 2 29" xfId="3524"/>
    <cellStyle name="Normal 11 3 3 2 3" xfId="3525"/>
    <cellStyle name="Normal 11 3 3 2 30" xfId="3526"/>
    <cellStyle name="Normal 11 3 3 2 31" xfId="3527"/>
    <cellStyle name="Normal 11 3 3 2 32" xfId="3528"/>
    <cellStyle name="Normal 11 3 3 2 33" xfId="3529"/>
    <cellStyle name="Normal 11 3 3 2 34" xfId="3530"/>
    <cellStyle name="Normal 11 3 3 2 35" xfId="3531"/>
    <cellStyle name="Normal 11 3 3 2 36" xfId="3532"/>
    <cellStyle name="Normal 11 3 3 2 37" xfId="3533"/>
    <cellStyle name="Normal 11 3 3 2 38" xfId="3534"/>
    <cellStyle name="Normal 11 3 3 2 4" xfId="3535"/>
    <cellStyle name="Normal 11 3 3 2 5" xfId="3536"/>
    <cellStyle name="Normal 11 3 3 2 6" xfId="3537"/>
    <cellStyle name="Normal 11 3 3 2 7" xfId="3538"/>
    <cellStyle name="Normal 11 3 3 2 8" xfId="3539"/>
    <cellStyle name="Normal 11 3 3 2 9" xfId="3540"/>
    <cellStyle name="Normal 11 3 3 20" xfId="3541"/>
    <cellStyle name="Normal 11 3 3 21" xfId="3542"/>
    <cellStyle name="Normal 11 3 3 22" xfId="3543"/>
    <cellStyle name="Normal 11 3 3 23" xfId="3544"/>
    <cellStyle name="Normal 11 3 3 24" xfId="3545"/>
    <cellStyle name="Normal 11 3 3 25" xfId="3546"/>
    <cellStyle name="Normal 11 3 3 26" xfId="3547"/>
    <cellStyle name="Normal 11 3 3 27" xfId="3548"/>
    <cellStyle name="Normal 11 3 3 28" xfId="3549"/>
    <cellStyle name="Normal 11 3 3 29" xfId="3550"/>
    <cellStyle name="Normal 11 3 3 3" xfId="3551"/>
    <cellStyle name="Normal 11 3 3 30" xfId="3552"/>
    <cellStyle name="Normal 11 3 3 31" xfId="3553"/>
    <cellStyle name="Normal 11 3 3 32" xfId="3554"/>
    <cellStyle name="Normal 11 3 3 33" xfId="3555"/>
    <cellStyle name="Normal 11 3 3 34" xfId="3556"/>
    <cellStyle name="Normal 11 3 3 35" xfId="3557"/>
    <cellStyle name="Normal 11 3 3 36" xfId="3558"/>
    <cellStyle name="Normal 11 3 3 37" xfId="3559"/>
    <cellStyle name="Normal 11 3 3 38" xfId="3560"/>
    <cellStyle name="Normal 11 3 3 4" xfId="3561"/>
    <cellStyle name="Normal 11 3 3 5" xfId="3562"/>
    <cellStyle name="Normal 11 3 3 6" xfId="3563"/>
    <cellStyle name="Normal 11 3 3 7" xfId="3564"/>
    <cellStyle name="Normal 11 3 3 8" xfId="3565"/>
    <cellStyle name="Normal 11 3 3 9" xfId="3566"/>
    <cellStyle name="Normal 11 3 30" xfId="3567"/>
    <cellStyle name="Normal 11 3 31" xfId="3568"/>
    <cellStyle name="Normal 11 3 32" xfId="3569"/>
    <cellStyle name="Normal 11 3 33" xfId="3570"/>
    <cellStyle name="Normal 11 3 34" xfId="3571"/>
    <cellStyle name="Normal 11 3 35" xfId="3572"/>
    <cellStyle name="Normal 11 3 36" xfId="3573"/>
    <cellStyle name="Normal 11 3 37" xfId="3574"/>
    <cellStyle name="Normal 11 3 38" xfId="3575"/>
    <cellStyle name="Normal 11 3 39" xfId="3576"/>
    <cellStyle name="Normal 11 3 4" xfId="3577"/>
    <cellStyle name="Normal 11 3 40" xfId="3578"/>
    <cellStyle name="Normal 11 3 5" xfId="3579"/>
    <cellStyle name="Normal 11 3 6" xfId="3580"/>
    <cellStyle name="Normal 11 3 7" xfId="3581"/>
    <cellStyle name="Normal 11 3 8" xfId="3582"/>
    <cellStyle name="Normal 11 3 9" xfId="3583"/>
    <cellStyle name="Normal 11 30" xfId="3584"/>
    <cellStyle name="Normal 11 31" xfId="3585"/>
    <cellStyle name="Normal 11 32" xfId="3586"/>
    <cellStyle name="Normal 11 33" xfId="3587"/>
    <cellStyle name="Normal 11 34" xfId="3588"/>
    <cellStyle name="Normal 11 35" xfId="3589"/>
    <cellStyle name="Normal 11 36" xfId="3590"/>
    <cellStyle name="Normal 11 37" xfId="3591"/>
    <cellStyle name="Normal 11 38" xfId="3592"/>
    <cellStyle name="Normal 11 39" xfId="3593"/>
    <cellStyle name="Normal 11 4" xfId="3594"/>
    <cellStyle name="Normal 11 40" xfId="3595"/>
    <cellStyle name="Normal 11 41" xfId="3596"/>
    <cellStyle name="Normal 11 42" xfId="3597"/>
    <cellStyle name="Normal 11 43" xfId="3598"/>
    <cellStyle name="Normal 11 44" xfId="3599"/>
    <cellStyle name="Normal 11 45" xfId="3600"/>
    <cellStyle name="Normal 11 46" xfId="3601"/>
    <cellStyle name="Normal 11 47" xfId="3602"/>
    <cellStyle name="Normal 11 48" xfId="3603"/>
    <cellStyle name="Normal 11 49" xfId="3604"/>
    <cellStyle name="Normal 11 5" xfId="3605"/>
    <cellStyle name="Normal 11 50" xfId="3606"/>
    <cellStyle name="Normal 11 51" xfId="3607"/>
    <cellStyle name="Normal 11 52" xfId="3608"/>
    <cellStyle name="Normal 11 53" xfId="3609"/>
    <cellStyle name="Normal 11 6" xfId="3610"/>
    <cellStyle name="Normal 11 7" xfId="3611"/>
    <cellStyle name="Normal 11 8" xfId="3612"/>
    <cellStyle name="Normal 11 9" xfId="3613"/>
    <cellStyle name="Normal 12" xfId="3614"/>
    <cellStyle name="Normal 12 10" xfId="3615"/>
    <cellStyle name="Normal 12 11" xfId="3616"/>
    <cellStyle name="Normal 12 12" xfId="3617"/>
    <cellStyle name="Normal 12 13" xfId="3618"/>
    <cellStyle name="Normal 12 14" xfId="3619"/>
    <cellStyle name="Normal 12 15" xfId="3620"/>
    <cellStyle name="Normal 12 16" xfId="3621"/>
    <cellStyle name="Normal 12 17" xfId="3622"/>
    <cellStyle name="Normal 12 18" xfId="3623"/>
    <cellStyle name="Normal 12 19" xfId="3624"/>
    <cellStyle name="Normal 12 2" xfId="3625"/>
    <cellStyle name="Normal 12 2 10" xfId="3626"/>
    <cellStyle name="Normal 12 2 11" xfId="3627"/>
    <cellStyle name="Normal 12 2 12" xfId="3628"/>
    <cellStyle name="Normal 12 2 13" xfId="3629"/>
    <cellStyle name="Normal 12 2 14" xfId="3630"/>
    <cellStyle name="Normal 12 2 15" xfId="3631"/>
    <cellStyle name="Normal 12 2 16" xfId="3632"/>
    <cellStyle name="Normal 12 2 17" xfId="3633"/>
    <cellStyle name="Normal 12 2 18" xfId="3634"/>
    <cellStyle name="Normal 12 2 19" xfId="3635"/>
    <cellStyle name="Normal 12 2 2" xfId="3636"/>
    <cellStyle name="Normal 12 2 2 10" xfId="3637"/>
    <cellStyle name="Normal 12 2 2 11" xfId="3638"/>
    <cellStyle name="Normal 12 2 2 12" xfId="3639"/>
    <cellStyle name="Normal 12 2 2 13" xfId="3640"/>
    <cellStyle name="Normal 12 2 2 14" xfId="3641"/>
    <cellStyle name="Normal 12 2 2 15" xfId="3642"/>
    <cellStyle name="Normal 12 2 2 16" xfId="3643"/>
    <cellStyle name="Normal 12 2 2 17" xfId="3644"/>
    <cellStyle name="Normal 12 2 2 18" xfId="3645"/>
    <cellStyle name="Normal 12 2 2 19" xfId="3646"/>
    <cellStyle name="Normal 12 2 2 2" xfId="3647"/>
    <cellStyle name="Normal 12 2 2 2 10" xfId="3648"/>
    <cellStyle name="Normal 12 2 2 2 11" xfId="3649"/>
    <cellStyle name="Normal 12 2 2 2 12" xfId="3650"/>
    <cellStyle name="Normal 12 2 2 2 13" xfId="3651"/>
    <cellStyle name="Normal 12 2 2 2 14" xfId="3652"/>
    <cellStyle name="Normal 12 2 2 2 15" xfId="3653"/>
    <cellStyle name="Normal 12 2 2 2 16" xfId="3654"/>
    <cellStyle name="Normal 12 2 2 2 17" xfId="3655"/>
    <cellStyle name="Normal 12 2 2 2 18" xfId="3656"/>
    <cellStyle name="Normal 12 2 2 2 19" xfId="3657"/>
    <cellStyle name="Normal 12 2 2 2 2" xfId="3658"/>
    <cellStyle name="Normal 12 2 2 2 2 10" xfId="3659"/>
    <cellStyle name="Normal 12 2 2 2 2 11" xfId="3660"/>
    <cellStyle name="Normal 12 2 2 2 2 12" xfId="3661"/>
    <cellStyle name="Normal 12 2 2 2 2 13" xfId="3662"/>
    <cellStyle name="Normal 12 2 2 2 2 14" xfId="3663"/>
    <cellStyle name="Normal 12 2 2 2 2 15" xfId="3664"/>
    <cellStyle name="Normal 12 2 2 2 2 16" xfId="3665"/>
    <cellStyle name="Normal 12 2 2 2 2 17" xfId="3666"/>
    <cellStyle name="Normal 12 2 2 2 2 18" xfId="3667"/>
    <cellStyle name="Normal 12 2 2 2 2 19" xfId="3668"/>
    <cellStyle name="Normal 12 2 2 2 2 2" xfId="3669"/>
    <cellStyle name="Normal 12 2 2 2 2 20" xfId="3670"/>
    <cellStyle name="Normal 12 2 2 2 2 21" xfId="3671"/>
    <cellStyle name="Normal 12 2 2 2 2 22" xfId="3672"/>
    <cellStyle name="Normal 12 2 2 2 2 23" xfId="3673"/>
    <cellStyle name="Normal 12 2 2 2 2 24" xfId="3674"/>
    <cellStyle name="Normal 12 2 2 2 2 25" xfId="3675"/>
    <cellStyle name="Normal 12 2 2 2 2 26" xfId="3676"/>
    <cellStyle name="Normal 12 2 2 2 2 27" xfId="3677"/>
    <cellStyle name="Normal 12 2 2 2 2 28" xfId="3678"/>
    <cellStyle name="Normal 12 2 2 2 2 29" xfId="3679"/>
    <cellStyle name="Normal 12 2 2 2 2 3" xfId="3680"/>
    <cellStyle name="Normal 12 2 2 2 2 30" xfId="3681"/>
    <cellStyle name="Normal 12 2 2 2 2 31" xfId="3682"/>
    <cellStyle name="Normal 12 2 2 2 2 32" xfId="3683"/>
    <cellStyle name="Normal 12 2 2 2 2 33" xfId="3684"/>
    <cellStyle name="Normal 12 2 2 2 2 34" xfId="3685"/>
    <cellStyle name="Normal 12 2 2 2 2 35" xfId="3686"/>
    <cellStyle name="Normal 12 2 2 2 2 36" xfId="3687"/>
    <cellStyle name="Normal 12 2 2 2 2 37" xfId="3688"/>
    <cellStyle name="Normal 12 2 2 2 2 38" xfId="3689"/>
    <cellStyle name="Normal 12 2 2 2 2 4" xfId="3690"/>
    <cellStyle name="Normal 12 2 2 2 2 5" xfId="3691"/>
    <cellStyle name="Normal 12 2 2 2 2 6" xfId="3692"/>
    <cellStyle name="Normal 12 2 2 2 2 7" xfId="3693"/>
    <cellStyle name="Normal 12 2 2 2 2 8" xfId="3694"/>
    <cellStyle name="Normal 12 2 2 2 2 9" xfId="3695"/>
    <cellStyle name="Normal 12 2 2 2 20" xfId="3696"/>
    <cellStyle name="Normal 12 2 2 2 21" xfId="3697"/>
    <cellStyle name="Normal 12 2 2 2 22" xfId="3698"/>
    <cellStyle name="Normal 12 2 2 2 23" xfId="3699"/>
    <cellStyle name="Normal 12 2 2 2 24" xfId="3700"/>
    <cellStyle name="Normal 12 2 2 2 25" xfId="3701"/>
    <cellStyle name="Normal 12 2 2 2 26" xfId="3702"/>
    <cellStyle name="Normal 12 2 2 2 27" xfId="3703"/>
    <cellStyle name="Normal 12 2 2 2 28" xfId="3704"/>
    <cellStyle name="Normal 12 2 2 2 29" xfId="3705"/>
    <cellStyle name="Normal 12 2 2 2 3" xfId="3706"/>
    <cellStyle name="Normal 12 2 2 2 30" xfId="3707"/>
    <cellStyle name="Normal 12 2 2 2 31" xfId="3708"/>
    <cellStyle name="Normal 12 2 2 2 32" xfId="3709"/>
    <cellStyle name="Normal 12 2 2 2 33" xfId="3710"/>
    <cellStyle name="Normal 12 2 2 2 34" xfId="3711"/>
    <cellStyle name="Normal 12 2 2 2 35" xfId="3712"/>
    <cellStyle name="Normal 12 2 2 2 36" xfId="3713"/>
    <cellStyle name="Normal 12 2 2 2 37" xfId="3714"/>
    <cellStyle name="Normal 12 2 2 2 38" xfId="3715"/>
    <cellStyle name="Normal 12 2 2 2 4" xfId="3716"/>
    <cellStyle name="Normal 12 2 2 2 5" xfId="3717"/>
    <cellStyle name="Normal 12 2 2 2 6" xfId="3718"/>
    <cellStyle name="Normal 12 2 2 2 7" xfId="3719"/>
    <cellStyle name="Normal 12 2 2 2 8" xfId="3720"/>
    <cellStyle name="Normal 12 2 2 2 9" xfId="3721"/>
    <cellStyle name="Normal 12 2 2 20" xfId="3722"/>
    <cellStyle name="Normal 12 2 2 21" xfId="3723"/>
    <cellStyle name="Normal 12 2 2 22" xfId="3724"/>
    <cellStyle name="Normal 12 2 2 23" xfId="3725"/>
    <cellStyle name="Normal 12 2 2 24" xfId="3726"/>
    <cellStyle name="Normal 12 2 2 25" xfId="3727"/>
    <cellStyle name="Normal 12 2 2 26" xfId="3728"/>
    <cellStyle name="Normal 12 2 2 27" xfId="3729"/>
    <cellStyle name="Normal 12 2 2 28" xfId="3730"/>
    <cellStyle name="Normal 12 2 2 29" xfId="3731"/>
    <cellStyle name="Normal 12 2 2 3" xfId="3732"/>
    <cellStyle name="Normal 12 2 2 30" xfId="3733"/>
    <cellStyle name="Normal 12 2 2 31" xfId="3734"/>
    <cellStyle name="Normal 12 2 2 32" xfId="3735"/>
    <cellStyle name="Normal 12 2 2 33" xfId="3736"/>
    <cellStyle name="Normal 12 2 2 34" xfId="3737"/>
    <cellStyle name="Normal 12 2 2 35" xfId="3738"/>
    <cellStyle name="Normal 12 2 2 36" xfId="3739"/>
    <cellStyle name="Normal 12 2 2 37" xfId="3740"/>
    <cellStyle name="Normal 12 2 2 38" xfId="3741"/>
    <cellStyle name="Normal 12 2 2 39" xfId="3742"/>
    <cellStyle name="Normal 12 2 2 4" xfId="3743"/>
    <cellStyle name="Normal 12 2 2 40" xfId="3744"/>
    <cellStyle name="Normal 12 2 2 5" xfId="3745"/>
    <cellStyle name="Normal 12 2 2 6" xfId="3746"/>
    <cellStyle name="Normal 12 2 2 7" xfId="3747"/>
    <cellStyle name="Normal 12 2 2 8" xfId="3748"/>
    <cellStyle name="Normal 12 2 2 9" xfId="3749"/>
    <cellStyle name="Normal 12 2 20" xfId="3750"/>
    <cellStyle name="Normal 12 2 21" xfId="3751"/>
    <cellStyle name="Normal 12 2 22" xfId="3752"/>
    <cellStyle name="Normal 12 2 23" xfId="3753"/>
    <cellStyle name="Normal 12 2 24" xfId="3754"/>
    <cellStyle name="Normal 12 2 25" xfId="3755"/>
    <cellStyle name="Normal 12 2 26" xfId="3756"/>
    <cellStyle name="Normal 12 2 27" xfId="3757"/>
    <cellStyle name="Normal 12 2 28" xfId="3758"/>
    <cellStyle name="Normal 12 2 29" xfId="3759"/>
    <cellStyle name="Normal 12 2 3" xfId="3760"/>
    <cellStyle name="Normal 12 2 3 10" xfId="3761"/>
    <cellStyle name="Normal 12 2 3 11" xfId="3762"/>
    <cellStyle name="Normal 12 2 3 12" xfId="3763"/>
    <cellStyle name="Normal 12 2 3 13" xfId="3764"/>
    <cellStyle name="Normal 12 2 3 14" xfId="3765"/>
    <cellStyle name="Normal 12 2 3 15" xfId="3766"/>
    <cellStyle name="Normal 12 2 3 16" xfId="3767"/>
    <cellStyle name="Normal 12 2 3 17" xfId="3768"/>
    <cellStyle name="Normal 12 2 3 18" xfId="3769"/>
    <cellStyle name="Normal 12 2 3 19" xfId="3770"/>
    <cellStyle name="Normal 12 2 3 2" xfId="3771"/>
    <cellStyle name="Normal 12 2 3 2 10" xfId="3772"/>
    <cellStyle name="Normal 12 2 3 2 11" xfId="3773"/>
    <cellStyle name="Normal 12 2 3 2 12" xfId="3774"/>
    <cellStyle name="Normal 12 2 3 2 13" xfId="3775"/>
    <cellStyle name="Normal 12 2 3 2 14" xfId="3776"/>
    <cellStyle name="Normal 12 2 3 2 15" xfId="3777"/>
    <cellStyle name="Normal 12 2 3 2 16" xfId="3778"/>
    <cellStyle name="Normal 12 2 3 2 17" xfId="3779"/>
    <cellStyle name="Normal 12 2 3 2 18" xfId="3780"/>
    <cellStyle name="Normal 12 2 3 2 19" xfId="3781"/>
    <cellStyle name="Normal 12 2 3 2 2" xfId="3782"/>
    <cellStyle name="Normal 12 2 3 2 20" xfId="3783"/>
    <cellStyle name="Normal 12 2 3 2 21" xfId="3784"/>
    <cellStyle name="Normal 12 2 3 2 22" xfId="3785"/>
    <cellStyle name="Normal 12 2 3 2 23" xfId="3786"/>
    <cellStyle name="Normal 12 2 3 2 24" xfId="3787"/>
    <cellStyle name="Normal 12 2 3 2 25" xfId="3788"/>
    <cellStyle name="Normal 12 2 3 2 26" xfId="3789"/>
    <cellStyle name="Normal 12 2 3 2 27" xfId="3790"/>
    <cellStyle name="Normal 12 2 3 2 28" xfId="3791"/>
    <cellStyle name="Normal 12 2 3 2 29" xfId="3792"/>
    <cellStyle name="Normal 12 2 3 2 3" xfId="3793"/>
    <cellStyle name="Normal 12 2 3 2 30" xfId="3794"/>
    <cellStyle name="Normal 12 2 3 2 31" xfId="3795"/>
    <cellStyle name="Normal 12 2 3 2 32" xfId="3796"/>
    <cellStyle name="Normal 12 2 3 2 33" xfId="3797"/>
    <cellStyle name="Normal 12 2 3 2 34" xfId="3798"/>
    <cellStyle name="Normal 12 2 3 2 35" xfId="3799"/>
    <cellStyle name="Normal 12 2 3 2 36" xfId="3800"/>
    <cellStyle name="Normal 12 2 3 2 37" xfId="3801"/>
    <cellStyle name="Normal 12 2 3 2 38" xfId="3802"/>
    <cellStyle name="Normal 12 2 3 2 4" xfId="3803"/>
    <cellStyle name="Normal 12 2 3 2 5" xfId="3804"/>
    <cellStyle name="Normal 12 2 3 2 6" xfId="3805"/>
    <cellStyle name="Normal 12 2 3 2 7" xfId="3806"/>
    <cellStyle name="Normal 12 2 3 2 8" xfId="3807"/>
    <cellStyle name="Normal 12 2 3 2 9" xfId="3808"/>
    <cellStyle name="Normal 12 2 3 20" xfId="3809"/>
    <cellStyle name="Normal 12 2 3 21" xfId="3810"/>
    <cellStyle name="Normal 12 2 3 22" xfId="3811"/>
    <cellStyle name="Normal 12 2 3 23" xfId="3812"/>
    <cellStyle name="Normal 12 2 3 24" xfId="3813"/>
    <cellStyle name="Normal 12 2 3 25" xfId="3814"/>
    <cellStyle name="Normal 12 2 3 26" xfId="3815"/>
    <cellStyle name="Normal 12 2 3 27" xfId="3816"/>
    <cellStyle name="Normal 12 2 3 28" xfId="3817"/>
    <cellStyle name="Normal 12 2 3 29" xfId="3818"/>
    <cellStyle name="Normal 12 2 3 3" xfId="3819"/>
    <cellStyle name="Normal 12 2 3 30" xfId="3820"/>
    <cellStyle name="Normal 12 2 3 31" xfId="3821"/>
    <cellStyle name="Normal 12 2 3 32" xfId="3822"/>
    <cellStyle name="Normal 12 2 3 33" xfId="3823"/>
    <cellStyle name="Normal 12 2 3 34" xfId="3824"/>
    <cellStyle name="Normal 12 2 3 35" xfId="3825"/>
    <cellStyle name="Normal 12 2 3 36" xfId="3826"/>
    <cellStyle name="Normal 12 2 3 37" xfId="3827"/>
    <cellStyle name="Normal 12 2 3 38" xfId="3828"/>
    <cellStyle name="Normal 12 2 3 4" xfId="3829"/>
    <cellStyle name="Normal 12 2 3 5" xfId="3830"/>
    <cellStyle name="Normal 12 2 3 6" xfId="3831"/>
    <cellStyle name="Normal 12 2 3 7" xfId="3832"/>
    <cellStyle name="Normal 12 2 3 8" xfId="3833"/>
    <cellStyle name="Normal 12 2 3 9" xfId="3834"/>
    <cellStyle name="Normal 12 2 30" xfId="3835"/>
    <cellStyle name="Normal 12 2 31" xfId="3836"/>
    <cellStyle name="Normal 12 2 32" xfId="3837"/>
    <cellStyle name="Normal 12 2 33" xfId="3838"/>
    <cellStyle name="Normal 12 2 34" xfId="3839"/>
    <cellStyle name="Normal 12 2 35" xfId="3840"/>
    <cellStyle name="Normal 12 2 36" xfId="3841"/>
    <cellStyle name="Normal 12 2 37" xfId="3842"/>
    <cellStyle name="Normal 12 2 38" xfId="3843"/>
    <cellStyle name="Normal 12 2 39" xfId="3844"/>
    <cellStyle name="Normal 12 2 4" xfId="3845"/>
    <cellStyle name="Normal 12 2 40" xfId="3846"/>
    <cellStyle name="Normal 12 2 5" xfId="3847"/>
    <cellStyle name="Normal 12 2 6" xfId="3848"/>
    <cellStyle name="Normal 12 2 7" xfId="3849"/>
    <cellStyle name="Normal 12 2 8" xfId="3850"/>
    <cellStyle name="Normal 12 2 9" xfId="3851"/>
    <cellStyle name="Normal 12 20" xfId="3852"/>
    <cellStyle name="Normal 12 21" xfId="3853"/>
    <cellStyle name="Normal 12 22" xfId="3854"/>
    <cellStyle name="Normal 12 23" xfId="3855"/>
    <cellStyle name="Normal 12 24" xfId="3856"/>
    <cellStyle name="Normal 12 25" xfId="3857"/>
    <cellStyle name="Normal 12 26" xfId="3858"/>
    <cellStyle name="Normal 12 27" xfId="3859"/>
    <cellStyle name="Normal 12 28" xfId="3860"/>
    <cellStyle name="Normal 12 29" xfId="3861"/>
    <cellStyle name="Normal 12 3" xfId="3862"/>
    <cellStyle name="Normal 12 3 10" xfId="3863"/>
    <cellStyle name="Normal 12 3 11" xfId="3864"/>
    <cellStyle name="Normal 12 3 12" xfId="3865"/>
    <cellStyle name="Normal 12 3 13" xfId="3866"/>
    <cellStyle name="Normal 12 3 14" xfId="3867"/>
    <cellStyle name="Normal 12 3 15" xfId="3868"/>
    <cellStyle name="Normal 12 3 16" xfId="3869"/>
    <cellStyle name="Normal 12 3 17" xfId="3870"/>
    <cellStyle name="Normal 12 3 18" xfId="3871"/>
    <cellStyle name="Normal 12 3 19" xfId="3872"/>
    <cellStyle name="Normal 12 3 2" xfId="3873"/>
    <cellStyle name="Normal 12 3 2 10" xfId="3874"/>
    <cellStyle name="Normal 12 3 2 11" xfId="3875"/>
    <cellStyle name="Normal 12 3 2 12" xfId="3876"/>
    <cellStyle name="Normal 12 3 2 13" xfId="3877"/>
    <cellStyle name="Normal 12 3 2 14" xfId="3878"/>
    <cellStyle name="Normal 12 3 2 15" xfId="3879"/>
    <cellStyle name="Normal 12 3 2 16" xfId="3880"/>
    <cellStyle name="Normal 12 3 2 17" xfId="3881"/>
    <cellStyle name="Normal 12 3 2 18" xfId="3882"/>
    <cellStyle name="Normal 12 3 2 19" xfId="3883"/>
    <cellStyle name="Normal 12 3 2 2" xfId="3884"/>
    <cellStyle name="Normal 12 3 2 2 10" xfId="3885"/>
    <cellStyle name="Normal 12 3 2 2 11" xfId="3886"/>
    <cellStyle name="Normal 12 3 2 2 12" xfId="3887"/>
    <cellStyle name="Normal 12 3 2 2 13" xfId="3888"/>
    <cellStyle name="Normal 12 3 2 2 14" xfId="3889"/>
    <cellStyle name="Normal 12 3 2 2 15" xfId="3890"/>
    <cellStyle name="Normal 12 3 2 2 16" xfId="3891"/>
    <cellStyle name="Normal 12 3 2 2 17" xfId="3892"/>
    <cellStyle name="Normal 12 3 2 2 18" xfId="3893"/>
    <cellStyle name="Normal 12 3 2 2 19" xfId="3894"/>
    <cellStyle name="Normal 12 3 2 2 2" xfId="3895"/>
    <cellStyle name="Normal 12 3 2 2 2 10" xfId="3896"/>
    <cellStyle name="Normal 12 3 2 2 2 11" xfId="3897"/>
    <cellStyle name="Normal 12 3 2 2 2 12" xfId="3898"/>
    <cellStyle name="Normal 12 3 2 2 2 13" xfId="3899"/>
    <cellStyle name="Normal 12 3 2 2 2 14" xfId="3900"/>
    <cellStyle name="Normal 12 3 2 2 2 15" xfId="3901"/>
    <cellStyle name="Normal 12 3 2 2 2 16" xfId="3902"/>
    <cellStyle name="Normal 12 3 2 2 2 17" xfId="3903"/>
    <cellStyle name="Normal 12 3 2 2 2 18" xfId="3904"/>
    <cellStyle name="Normal 12 3 2 2 2 19" xfId="3905"/>
    <cellStyle name="Normal 12 3 2 2 2 2" xfId="3906"/>
    <cellStyle name="Normal 12 3 2 2 2 20" xfId="3907"/>
    <cellStyle name="Normal 12 3 2 2 2 21" xfId="3908"/>
    <cellStyle name="Normal 12 3 2 2 2 22" xfId="3909"/>
    <cellStyle name="Normal 12 3 2 2 2 23" xfId="3910"/>
    <cellStyle name="Normal 12 3 2 2 2 24" xfId="3911"/>
    <cellStyle name="Normal 12 3 2 2 2 25" xfId="3912"/>
    <cellStyle name="Normal 12 3 2 2 2 26" xfId="3913"/>
    <cellStyle name="Normal 12 3 2 2 2 27" xfId="3914"/>
    <cellStyle name="Normal 12 3 2 2 2 28" xfId="3915"/>
    <cellStyle name="Normal 12 3 2 2 2 29" xfId="3916"/>
    <cellStyle name="Normal 12 3 2 2 2 3" xfId="3917"/>
    <cellStyle name="Normal 12 3 2 2 2 30" xfId="3918"/>
    <cellStyle name="Normal 12 3 2 2 2 31" xfId="3919"/>
    <cellStyle name="Normal 12 3 2 2 2 32" xfId="3920"/>
    <cellStyle name="Normal 12 3 2 2 2 33" xfId="3921"/>
    <cellStyle name="Normal 12 3 2 2 2 34" xfId="3922"/>
    <cellStyle name="Normal 12 3 2 2 2 35" xfId="3923"/>
    <cellStyle name="Normal 12 3 2 2 2 36" xfId="3924"/>
    <cellStyle name="Normal 12 3 2 2 2 37" xfId="3925"/>
    <cellStyle name="Normal 12 3 2 2 2 38" xfId="3926"/>
    <cellStyle name="Normal 12 3 2 2 2 4" xfId="3927"/>
    <cellStyle name="Normal 12 3 2 2 2 5" xfId="3928"/>
    <cellStyle name="Normal 12 3 2 2 2 6" xfId="3929"/>
    <cellStyle name="Normal 12 3 2 2 2 7" xfId="3930"/>
    <cellStyle name="Normal 12 3 2 2 2 8" xfId="3931"/>
    <cellStyle name="Normal 12 3 2 2 2 9" xfId="3932"/>
    <cellStyle name="Normal 12 3 2 2 20" xfId="3933"/>
    <cellStyle name="Normal 12 3 2 2 21" xfId="3934"/>
    <cellStyle name="Normal 12 3 2 2 22" xfId="3935"/>
    <cellStyle name="Normal 12 3 2 2 23" xfId="3936"/>
    <cellStyle name="Normal 12 3 2 2 24" xfId="3937"/>
    <cellStyle name="Normal 12 3 2 2 25" xfId="3938"/>
    <cellStyle name="Normal 12 3 2 2 26" xfId="3939"/>
    <cellStyle name="Normal 12 3 2 2 27" xfId="3940"/>
    <cellStyle name="Normal 12 3 2 2 28" xfId="3941"/>
    <cellStyle name="Normal 12 3 2 2 29" xfId="3942"/>
    <cellStyle name="Normal 12 3 2 2 3" xfId="3943"/>
    <cellStyle name="Normal 12 3 2 2 30" xfId="3944"/>
    <cellStyle name="Normal 12 3 2 2 31" xfId="3945"/>
    <cellStyle name="Normal 12 3 2 2 32" xfId="3946"/>
    <cellStyle name="Normal 12 3 2 2 33" xfId="3947"/>
    <cellStyle name="Normal 12 3 2 2 34" xfId="3948"/>
    <cellStyle name="Normal 12 3 2 2 35" xfId="3949"/>
    <cellStyle name="Normal 12 3 2 2 36" xfId="3950"/>
    <cellStyle name="Normal 12 3 2 2 37" xfId="3951"/>
    <cellStyle name="Normal 12 3 2 2 38" xfId="3952"/>
    <cellStyle name="Normal 12 3 2 2 4" xfId="3953"/>
    <cellStyle name="Normal 12 3 2 2 5" xfId="3954"/>
    <cellStyle name="Normal 12 3 2 2 6" xfId="3955"/>
    <cellStyle name="Normal 12 3 2 2 7" xfId="3956"/>
    <cellStyle name="Normal 12 3 2 2 8" xfId="3957"/>
    <cellStyle name="Normal 12 3 2 2 9" xfId="3958"/>
    <cellStyle name="Normal 12 3 2 20" xfId="3959"/>
    <cellStyle name="Normal 12 3 2 21" xfId="3960"/>
    <cellStyle name="Normal 12 3 2 22" xfId="3961"/>
    <cellStyle name="Normal 12 3 2 23" xfId="3962"/>
    <cellStyle name="Normal 12 3 2 24" xfId="3963"/>
    <cellStyle name="Normal 12 3 2 25" xfId="3964"/>
    <cellStyle name="Normal 12 3 2 26" xfId="3965"/>
    <cellStyle name="Normal 12 3 2 27" xfId="3966"/>
    <cellStyle name="Normal 12 3 2 28" xfId="3967"/>
    <cellStyle name="Normal 12 3 2 29" xfId="3968"/>
    <cellStyle name="Normal 12 3 2 3" xfId="3969"/>
    <cellStyle name="Normal 12 3 2 30" xfId="3970"/>
    <cellStyle name="Normal 12 3 2 31" xfId="3971"/>
    <cellStyle name="Normal 12 3 2 32" xfId="3972"/>
    <cellStyle name="Normal 12 3 2 33" xfId="3973"/>
    <cellStyle name="Normal 12 3 2 34" xfId="3974"/>
    <cellStyle name="Normal 12 3 2 35" xfId="3975"/>
    <cellStyle name="Normal 12 3 2 36" xfId="3976"/>
    <cellStyle name="Normal 12 3 2 37" xfId="3977"/>
    <cellStyle name="Normal 12 3 2 38" xfId="3978"/>
    <cellStyle name="Normal 12 3 2 39" xfId="3979"/>
    <cellStyle name="Normal 12 3 2 4" xfId="3980"/>
    <cellStyle name="Normal 12 3 2 40" xfId="3981"/>
    <cellStyle name="Normal 12 3 2 5" xfId="3982"/>
    <cellStyle name="Normal 12 3 2 6" xfId="3983"/>
    <cellStyle name="Normal 12 3 2 7" xfId="3984"/>
    <cellStyle name="Normal 12 3 2 8" xfId="3985"/>
    <cellStyle name="Normal 12 3 2 9" xfId="3986"/>
    <cellStyle name="Normal 12 3 20" xfId="3987"/>
    <cellStyle name="Normal 12 3 21" xfId="3988"/>
    <cellStyle name="Normal 12 3 22" xfId="3989"/>
    <cellStyle name="Normal 12 3 23" xfId="3990"/>
    <cellStyle name="Normal 12 3 24" xfId="3991"/>
    <cellStyle name="Normal 12 3 25" xfId="3992"/>
    <cellStyle name="Normal 12 3 26" xfId="3993"/>
    <cellStyle name="Normal 12 3 27" xfId="3994"/>
    <cellStyle name="Normal 12 3 28" xfId="3995"/>
    <cellStyle name="Normal 12 3 29" xfId="3996"/>
    <cellStyle name="Normal 12 3 3" xfId="3997"/>
    <cellStyle name="Normal 12 3 3 10" xfId="3998"/>
    <cellStyle name="Normal 12 3 3 11" xfId="3999"/>
    <cellStyle name="Normal 12 3 3 12" xfId="4000"/>
    <cellStyle name="Normal 12 3 3 13" xfId="4001"/>
    <cellStyle name="Normal 12 3 3 14" xfId="4002"/>
    <cellStyle name="Normal 12 3 3 15" xfId="4003"/>
    <cellStyle name="Normal 12 3 3 16" xfId="4004"/>
    <cellStyle name="Normal 12 3 3 17" xfId="4005"/>
    <cellStyle name="Normal 12 3 3 18" xfId="4006"/>
    <cellStyle name="Normal 12 3 3 19" xfId="4007"/>
    <cellStyle name="Normal 12 3 3 2" xfId="4008"/>
    <cellStyle name="Normal 12 3 3 2 10" xfId="4009"/>
    <cellStyle name="Normal 12 3 3 2 11" xfId="4010"/>
    <cellStyle name="Normal 12 3 3 2 12" xfId="4011"/>
    <cellStyle name="Normal 12 3 3 2 13" xfId="4012"/>
    <cellStyle name="Normal 12 3 3 2 14" xfId="4013"/>
    <cellStyle name="Normal 12 3 3 2 15" xfId="4014"/>
    <cellStyle name="Normal 12 3 3 2 16" xfId="4015"/>
    <cellStyle name="Normal 12 3 3 2 17" xfId="4016"/>
    <cellStyle name="Normal 12 3 3 2 18" xfId="4017"/>
    <cellStyle name="Normal 12 3 3 2 19" xfId="4018"/>
    <cellStyle name="Normal 12 3 3 2 2" xfId="4019"/>
    <cellStyle name="Normal 12 3 3 2 20" xfId="4020"/>
    <cellStyle name="Normal 12 3 3 2 21" xfId="4021"/>
    <cellStyle name="Normal 12 3 3 2 22" xfId="4022"/>
    <cellStyle name="Normal 12 3 3 2 23" xfId="4023"/>
    <cellStyle name="Normal 12 3 3 2 24" xfId="4024"/>
    <cellStyle name="Normal 12 3 3 2 25" xfId="4025"/>
    <cellStyle name="Normal 12 3 3 2 26" xfId="4026"/>
    <cellStyle name="Normal 12 3 3 2 27" xfId="4027"/>
    <cellStyle name="Normal 12 3 3 2 28" xfId="4028"/>
    <cellStyle name="Normal 12 3 3 2 29" xfId="4029"/>
    <cellStyle name="Normal 12 3 3 2 3" xfId="4030"/>
    <cellStyle name="Normal 12 3 3 2 30" xfId="4031"/>
    <cellStyle name="Normal 12 3 3 2 31" xfId="4032"/>
    <cellStyle name="Normal 12 3 3 2 32" xfId="4033"/>
    <cellStyle name="Normal 12 3 3 2 33" xfId="4034"/>
    <cellStyle name="Normal 12 3 3 2 34" xfId="4035"/>
    <cellStyle name="Normal 12 3 3 2 35" xfId="4036"/>
    <cellStyle name="Normal 12 3 3 2 36" xfId="4037"/>
    <cellStyle name="Normal 12 3 3 2 37" xfId="4038"/>
    <cellStyle name="Normal 12 3 3 2 38" xfId="4039"/>
    <cellStyle name="Normal 12 3 3 2 4" xfId="4040"/>
    <cellStyle name="Normal 12 3 3 2 5" xfId="4041"/>
    <cellStyle name="Normal 12 3 3 2 6" xfId="4042"/>
    <cellStyle name="Normal 12 3 3 2 7" xfId="4043"/>
    <cellStyle name="Normal 12 3 3 2 8" xfId="4044"/>
    <cellStyle name="Normal 12 3 3 2 9" xfId="4045"/>
    <cellStyle name="Normal 12 3 3 20" xfId="4046"/>
    <cellStyle name="Normal 12 3 3 21" xfId="4047"/>
    <cellStyle name="Normal 12 3 3 22" xfId="4048"/>
    <cellStyle name="Normal 12 3 3 23" xfId="4049"/>
    <cellStyle name="Normal 12 3 3 24" xfId="4050"/>
    <cellStyle name="Normal 12 3 3 25" xfId="4051"/>
    <cellStyle name="Normal 12 3 3 26" xfId="4052"/>
    <cellStyle name="Normal 12 3 3 27" xfId="4053"/>
    <cellStyle name="Normal 12 3 3 28" xfId="4054"/>
    <cellStyle name="Normal 12 3 3 29" xfId="4055"/>
    <cellStyle name="Normal 12 3 3 3" xfId="4056"/>
    <cellStyle name="Normal 12 3 3 30" xfId="4057"/>
    <cellStyle name="Normal 12 3 3 31" xfId="4058"/>
    <cellStyle name="Normal 12 3 3 32" xfId="4059"/>
    <cellStyle name="Normal 12 3 3 33" xfId="4060"/>
    <cellStyle name="Normal 12 3 3 34" xfId="4061"/>
    <cellStyle name="Normal 12 3 3 35" xfId="4062"/>
    <cellStyle name="Normal 12 3 3 36" xfId="4063"/>
    <cellStyle name="Normal 12 3 3 37" xfId="4064"/>
    <cellStyle name="Normal 12 3 3 38" xfId="4065"/>
    <cellStyle name="Normal 12 3 3 4" xfId="4066"/>
    <cellStyle name="Normal 12 3 3 5" xfId="4067"/>
    <cellStyle name="Normal 12 3 3 6" xfId="4068"/>
    <cellStyle name="Normal 12 3 3 7" xfId="4069"/>
    <cellStyle name="Normal 12 3 3 8" xfId="4070"/>
    <cellStyle name="Normal 12 3 3 9" xfId="4071"/>
    <cellStyle name="Normal 12 3 30" xfId="4072"/>
    <cellStyle name="Normal 12 3 31" xfId="4073"/>
    <cellStyle name="Normal 12 3 32" xfId="4074"/>
    <cellStyle name="Normal 12 3 33" xfId="4075"/>
    <cellStyle name="Normal 12 3 34" xfId="4076"/>
    <cellStyle name="Normal 12 3 35" xfId="4077"/>
    <cellStyle name="Normal 12 3 36" xfId="4078"/>
    <cellStyle name="Normal 12 3 37" xfId="4079"/>
    <cellStyle name="Normal 12 3 38" xfId="4080"/>
    <cellStyle name="Normal 12 3 39" xfId="4081"/>
    <cellStyle name="Normal 12 3 4" xfId="4082"/>
    <cellStyle name="Normal 12 3 40" xfId="4083"/>
    <cellStyle name="Normal 12 3 5" xfId="4084"/>
    <cellStyle name="Normal 12 3 6" xfId="4085"/>
    <cellStyle name="Normal 12 3 7" xfId="4086"/>
    <cellStyle name="Normal 12 3 8" xfId="4087"/>
    <cellStyle name="Normal 12 3 9" xfId="4088"/>
    <cellStyle name="Normal 12 30" xfId="4089"/>
    <cellStyle name="Normal 12 31" xfId="4090"/>
    <cellStyle name="Normal 12 32" xfId="4091"/>
    <cellStyle name="Normal 12 33" xfId="4092"/>
    <cellStyle name="Normal 12 34" xfId="4093"/>
    <cellStyle name="Normal 12 35" xfId="4094"/>
    <cellStyle name="Normal 12 36" xfId="4095"/>
    <cellStyle name="Normal 12 37" xfId="4096"/>
    <cellStyle name="Normal 12 38" xfId="4097"/>
    <cellStyle name="Normal 12 39" xfId="4098"/>
    <cellStyle name="Normal 12 4" xfId="4099"/>
    <cellStyle name="Normal 12 40" xfId="4100"/>
    <cellStyle name="Normal 12 41" xfId="4101"/>
    <cellStyle name="Normal 12 42" xfId="4102"/>
    <cellStyle name="Normal 12 43" xfId="4103"/>
    <cellStyle name="Normal 12 44" xfId="4104"/>
    <cellStyle name="Normal 12 45" xfId="4105"/>
    <cellStyle name="Normal 12 46" xfId="4106"/>
    <cellStyle name="Normal 12 47" xfId="4107"/>
    <cellStyle name="Normal 12 48" xfId="4108"/>
    <cellStyle name="Normal 12 49" xfId="4109"/>
    <cellStyle name="Normal 12 5" xfId="4110"/>
    <cellStyle name="Normal 12 50" xfId="4111"/>
    <cellStyle name="Normal 12 51" xfId="4112"/>
    <cellStyle name="Normal 12 52" xfId="4113"/>
    <cellStyle name="Normal 12 53" xfId="4114"/>
    <cellStyle name="Normal 12 6" xfId="4115"/>
    <cellStyle name="Normal 12 7" xfId="4116"/>
    <cellStyle name="Normal 12 8" xfId="4117"/>
    <cellStyle name="Normal 12 9" xfId="4118"/>
    <cellStyle name="Normal 13" xfId="4119"/>
    <cellStyle name="Normal 13 10" xfId="4120"/>
    <cellStyle name="Normal 13 11" xfId="4121"/>
    <cellStyle name="Normal 13 12" xfId="4122"/>
    <cellStyle name="Normal 13 13" xfId="4123"/>
    <cellStyle name="Normal 13 14" xfId="4124"/>
    <cellStyle name="Normal 13 15" xfId="4125"/>
    <cellStyle name="Normal 13 16" xfId="4126"/>
    <cellStyle name="Normal 13 17" xfId="4127"/>
    <cellStyle name="Normal 13 18" xfId="4128"/>
    <cellStyle name="Normal 13 19" xfId="4129"/>
    <cellStyle name="Normal 13 2" xfId="4130"/>
    <cellStyle name="Normal 13 2 10" xfId="4131"/>
    <cellStyle name="Normal 13 2 11" xfId="4132"/>
    <cellStyle name="Normal 13 2 12" xfId="4133"/>
    <cellStyle name="Normal 13 2 13" xfId="4134"/>
    <cellStyle name="Normal 13 2 14" xfId="4135"/>
    <cellStyle name="Normal 13 2 15" xfId="4136"/>
    <cellStyle name="Normal 13 2 16" xfId="4137"/>
    <cellStyle name="Normal 13 2 17" xfId="4138"/>
    <cellStyle name="Normal 13 2 18" xfId="4139"/>
    <cellStyle name="Normal 13 2 19" xfId="4140"/>
    <cellStyle name="Normal 13 2 2" xfId="4141"/>
    <cellStyle name="Normal 13 2 2 10" xfId="4142"/>
    <cellStyle name="Normal 13 2 2 11" xfId="4143"/>
    <cellStyle name="Normal 13 2 2 12" xfId="4144"/>
    <cellStyle name="Normal 13 2 2 13" xfId="4145"/>
    <cellStyle name="Normal 13 2 2 14" xfId="4146"/>
    <cellStyle name="Normal 13 2 2 15" xfId="4147"/>
    <cellStyle name="Normal 13 2 2 16" xfId="4148"/>
    <cellStyle name="Normal 13 2 2 17" xfId="4149"/>
    <cellStyle name="Normal 13 2 2 18" xfId="4150"/>
    <cellStyle name="Normal 13 2 2 19" xfId="4151"/>
    <cellStyle name="Normal 13 2 2 2" xfId="4152"/>
    <cellStyle name="Normal 13 2 2 2 10" xfId="4153"/>
    <cellStyle name="Normal 13 2 2 2 11" xfId="4154"/>
    <cellStyle name="Normal 13 2 2 2 12" xfId="4155"/>
    <cellStyle name="Normal 13 2 2 2 13" xfId="4156"/>
    <cellStyle name="Normal 13 2 2 2 14" xfId="4157"/>
    <cellStyle name="Normal 13 2 2 2 15" xfId="4158"/>
    <cellStyle name="Normal 13 2 2 2 16" xfId="4159"/>
    <cellStyle name="Normal 13 2 2 2 17" xfId="4160"/>
    <cellStyle name="Normal 13 2 2 2 18" xfId="4161"/>
    <cellStyle name="Normal 13 2 2 2 19" xfId="4162"/>
    <cellStyle name="Normal 13 2 2 2 2" xfId="4163"/>
    <cellStyle name="Normal 13 2 2 2 2 10" xfId="4164"/>
    <cellStyle name="Normal 13 2 2 2 2 11" xfId="4165"/>
    <cellStyle name="Normal 13 2 2 2 2 12" xfId="4166"/>
    <cellStyle name="Normal 13 2 2 2 2 13" xfId="4167"/>
    <cellStyle name="Normal 13 2 2 2 2 14" xfId="4168"/>
    <cellStyle name="Normal 13 2 2 2 2 15" xfId="4169"/>
    <cellStyle name="Normal 13 2 2 2 2 16" xfId="4170"/>
    <cellStyle name="Normal 13 2 2 2 2 17" xfId="4171"/>
    <cellStyle name="Normal 13 2 2 2 2 18" xfId="4172"/>
    <cellStyle name="Normal 13 2 2 2 2 19" xfId="4173"/>
    <cellStyle name="Normal 13 2 2 2 2 2" xfId="4174"/>
    <cellStyle name="Normal 13 2 2 2 2 20" xfId="4175"/>
    <cellStyle name="Normal 13 2 2 2 2 21" xfId="4176"/>
    <cellStyle name="Normal 13 2 2 2 2 22" xfId="4177"/>
    <cellStyle name="Normal 13 2 2 2 2 23" xfId="4178"/>
    <cellStyle name="Normal 13 2 2 2 2 24" xfId="4179"/>
    <cellStyle name="Normal 13 2 2 2 2 25" xfId="4180"/>
    <cellStyle name="Normal 13 2 2 2 2 26" xfId="4181"/>
    <cellStyle name="Normal 13 2 2 2 2 27" xfId="4182"/>
    <cellStyle name="Normal 13 2 2 2 2 28" xfId="4183"/>
    <cellStyle name="Normal 13 2 2 2 2 29" xfId="4184"/>
    <cellStyle name="Normal 13 2 2 2 2 3" xfId="4185"/>
    <cellStyle name="Normal 13 2 2 2 2 30" xfId="4186"/>
    <cellStyle name="Normal 13 2 2 2 2 31" xfId="4187"/>
    <cellStyle name="Normal 13 2 2 2 2 32" xfId="4188"/>
    <cellStyle name="Normal 13 2 2 2 2 33" xfId="4189"/>
    <cellStyle name="Normal 13 2 2 2 2 34" xfId="4190"/>
    <cellStyle name="Normal 13 2 2 2 2 35" xfId="4191"/>
    <cellStyle name="Normal 13 2 2 2 2 36" xfId="4192"/>
    <cellStyle name="Normal 13 2 2 2 2 37" xfId="4193"/>
    <cellStyle name="Normal 13 2 2 2 2 38" xfId="4194"/>
    <cellStyle name="Normal 13 2 2 2 2 4" xfId="4195"/>
    <cellStyle name="Normal 13 2 2 2 2 5" xfId="4196"/>
    <cellStyle name="Normal 13 2 2 2 2 6" xfId="4197"/>
    <cellStyle name="Normal 13 2 2 2 2 7" xfId="4198"/>
    <cellStyle name="Normal 13 2 2 2 2 8" xfId="4199"/>
    <cellStyle name="Normal 13 2 2 2 2 9" xfId="4200"/>
    <cellStyle name="Normal 13 2 2 2 20" xfId="4201"/>
    <cellStyle name="Normal 13 2 2 2 21" xfId="4202"/>
    <cellStyle name="Normal 13 2 2 2 22" xfId="4203"/>
    <cellStyle name="Normal 13 2 2 2 23" xfId="4204"/>
    <cellStyle name="Normal 13 2 2 2 24" xfId="4205"/>
    <cellStyle name="Normal 13 2 2 2 25" xfId="4206"/>
    <cellStyle name="Normal 13 2 2 2 26" xfId="4207"/>
    <cellStyle name="Normal 13 2 2 2 27" xfId="4208"/>
    <cellStyle name="Normal 13 2 2 2 28" xfId="4209"/>
    <cellStyle name="Normal 13 2 2 2 29" xfId="4210"/>
    <cellStyle name="Normal 13 2 2 2 3" xfId="4211"/>
    <cellStyle name="Normal 13 2 2 2 30" xfId="4212"/>
    <cellStyle name="Normal 13 2 2 2 31" xfId="4213"/>
    <cellStyle name="Normal 13 2 2 2 32" xfId="4214"/>
    <cellStyle name="Normal 13 2 2 2 33" xfId="4215"/>
    <cellStyle name="Normal 13 2 2 2 34" xfId="4216"/>
    <cellStyle name="Normal 13 2 2 2 35" xfId="4217"/>
    <cellStyle name="Normal 13 2 2 2 36" xfId="4218"/>
    <cellStyle name="Normal 13 2 2 2 37" xfId="4219"/>
    <cellStyle name="Normal 13 2 2 2 38" xfId="4220"/>
    <cellStyle name="Normal 13 2 2 2 4" xfId="4221"/>
    <cellStyle name="Normal 13 2 2 2 5" xfId="4222"/>
    <cellStyle name="Normal 13 2 2 2 6" xfId="4223"/>
    <cellStyle name="Normal 13 2 2 2 7" xfId="4224"/>
    <cellStyle name="Normal 13 2 2 2 8" xfId="4225"/>
    <cellStyle name="Normal 13 2 2 2 9" xfId="4226"/>
    <cellStyle name="Normal 13 2 2 20" xfId="4227"/>
    <cellStyle name="Normal 13 2 2 21" xfId="4228"/>
    <cellStyle name="Normal 13 2 2 22" xfId="4229"/>
    <cellStyle name="Normal 13 2 2 23" xfId="4230"/>
    <cellStyle name="Normal 13 2 2 24" xfId="4231"/>
    <cellStyle name="Normal 13 2 2 25" xfId="4232"/>
    <cellStyle name="Normal 13 2 2 26" xfId="4233"/>
    <cellStyle name="Normal 13 2 2 27" xfId="4234"/>
    <cellStyle name="Normal 13 2 2 28" xfId="4235"/>
    <cellStyle name="Normal 13 2 2 29" xfId="4236"/>
    <cellStyle name="Normal 13 2 2 3" xfId="4237"/>
    <cellStyle name="Normal 13 2 2 30" xfId="4238"/>
    <cellStyle name="Normal 13 2 2 31" xfId="4239"/>
    <cellStyle name="Normal 13 2 2 32" xfId="4240"/>
    <cellStyle name="Normal 13 2 2 33" xfId="4241"/>
    <cellStyle name="Normal 13 2 2 34" xfId="4242"/>
    <cellStyle name="Normal 13 2 2 35" xfId="4243"/>
    <cellStyle name="Normal 13 2 2 36" xfId="4244"/>
    <cellStyle name="Normal 13 2 2 37" xfId="4245"/>
    <cellStyle name="Normal 13 2 2 38" xfId="4246"/>
    <cellStyle name="Normal 13 2 2 39" xfId="4247"/>
    <cellStyle name="Normal 13 2 2 4" xfId="4248"/>
    <cellStyle name="Normal 13 2 2 40" xfId="4249"/>
    <cellStyle name="Normal 13 2 2 5" xfId="4250"/>
    <cellStyle name="Normal 13 2 2 6" xfId="4251"/>
    <cellStyle name="Normal 13 2 2 7" xfId="4252"/>
    <cellStyle name="Normal 13 2 2 8" xfId="4253"/>
    <cellStyle name="Normal 13 2 2 9" xfId="4254"/>
    <cellStyle name="Normal 13 2 20" xfId="4255"/>
    <cellStyle name="Normal 13 2 21" xfId="4256"/>
    <cellStyle name="Normal 13 2 22" xfId="4257"/>
    <cellStyle name="Normal 13 2 23" xfId="4258"/>
    <cellStyle name="Normal 13 2 24" xfId="4259"/>
    <cellStyle name="Normal 13 2 25" xfId="4260"/>
    <cellStyle name="Normal 13 2 26" xfId="4261"/>
    <cellStyle name="Normal 13 2 27" xfId="4262"/>
    <cellStyle name="Normal 13 2 28" xfId="4263"/>
    <cellStyle name="Normal 13 2 29" xfId="4264"/>
    <cellStyle name="Normal 13 2 3" xfId="4265"/>
    <cellStyle name="Normal 13 2 3 10" xfId="4266"/>
    <cellStyle name="Normal 13 2 3 11" xfId="4267"/>
    <cellStyle name="Normal 13 2 3 12" xfId="4268"/>
    <cellStyle name="Normal 13 2 3 13" xfId="4269"/>
    <cellStyle name="Normal 13 2 3 14" xfId="4270"/>
    <cellStyle name="Normal 13 2 3 15" xfId="4271"/>
    <cellStyle name="Normal 13 2 3 16" xfId="4272"/>
    <cellStyle name="Normal 13 2 3 17" xfId="4273"/>
    <cellStyle name="Normal 13 2 3 18" xfId="4274"/>
    <cellStyle name="Normal 13 2 3 19" xfId="4275"/>
    <cellStyle name="Normal 13 2 3 2" xfId="4276"/>
    <cellStyle name="Normal 13 2 3 2 10" xfId="4277"/>
    <cellStyle name="Normal 13 2 3 2 11" xfId="4278"/>
    <cellStyle name="Normal 13 2 3 2 12" xfId="4279"/>
    <cellStyle name="Normal 13 2 3 2 13" xfId="4280"/>
    <cellStyle name="Normal 13 2 3 2 14" xfId="4281"/>
    <cellStyle name="Normal 13 2 3 2 15" xfId="4282"/>
    <cellStyle name="Normal 13 2 3 2 16" xfId="4283"/>
    <cellStyle name="Normal 13 2 3 2 17" xfId="4284"/>
    <cellStyle name="Normal 13 2 3 2 18" xfId="4285"/>
    <cellStyle name="Normal 13 2 3 2 19" xfId="4286"/>
    <cellStyle name="Normal 13 2 3 2 2" xfId="4287"/>
    <cellStyle name="Normal 13 2 3 2 20" xfId="4288"/>
    <cellStyle name="Normal 13 2 3 2 21" xfId="4289"/>
    <cellStyle name="Normal 13 2 3 2 22" xfId="4290"/>
    <cellStyle name="Normal 13 2 3 2 23" xfId="4291"/>
    <cellStyle name="Normal 13 2 3 2 24" xfId="4292"/>
    <cellStyle name="Normal 13 2 3 2 25" xfId="4293"/>
    <cellStyle name="Normal 13 2 3 2 26" xfId="4294"/>
    <cellStyle name="Normal 13 2 3 2 27" xfId="4295"/>
    <cellStyle name="Normal 13 2 3 2 28" xfId="4296"/>
    <cellStyle name="Normal 13 2 3 2 29" xfId="4297"/>
    <cellStyle name="Normal 13 2 3 2 3" xfId="4298"/>
    <cellStyle name="Normal 13 2 3 2 30" xfId="4299"/>
    <cellStyle name="Normal 13 2 3 2 31" xfId="4300"/>
    <cellStyle name="Normal 13 2 3 2 32" xfId="4301"/>
    <cellStyle name="Normal 13 2 3 2 33" xfId="4302"/>
    <cellStyle name="Normal 13 2 3 2 34" xfId="4303"/>
    <cellStyle name="Normal 13 2 3 2 35" xfId="4304"/>
    <cellStyle name="Normal 13 2 3 2 36" xfId="4305"/>
    <cellStyle name="Normal 13 2 3 2 37" xfId="4306"/>
    <cellStyle name="Normal 13 2 3 2 38" xfId="4307"/>
    <cellStyle name="Normal 13 2 3 2 4" xfId="4308"/>
    <cellStyle name="Normal 13 2 3 2 5" xfId="4309"/>
    <cellStyle name="Normal 13 2 3 2 6" xfId="4310"/>
    <cellStyle name="Normal 13 2 3 2 7" xfId="4311"/>
    <cellStyle name="Normal 13 2 3 2 8" xfId="4312"/>
    <cellStyle name="Normal 13 2 3 2 9" xfId="4313"/>
    <cellStyle name="Normal 13 2 3 20" xfId="4314"/>
    <cellStyle name="Normal 13 2 3 21" xfId="4315"/>
    <cellStyle name="Normal 13 2 3 22" xfId="4316"/>
    <cellStyle name="Normal 13 2 3 23" xfId="4317"/>
    <cellStyle name="Normal 13 2 3 24" xfId="4318"/>
    <cellStyle name="Normal 13 2 3 25" xfId="4319"/>
    <cellStyle name="Normal 13 2 3 26" xfId="4320"/>
    <cellStyle name="Normal 13 2 3 27" xfId="4321"/>
    <cellStyle name="Normal 13 2 3 28" xfId="4322"/>
    <cellStyle name="Normal 13 2 3 29" xfId="4323"/>
    <cellStyle name="Normal 13 2 3 3" xfId="4324"/>
    <cellStyle name="Normal 13 2 3 30" xfId="4325"/>
    <cellStyle name="Normal 13 2 3 31" xfId="4326"/>
    <cellStyle name="Normal 13 2 3 32" xfId="4327"/>
    <cellStyle name="Normal 13 2 3 33" xfId="4328"/>
    <cellStyle name="Normal 13 2 3 34" xfId="4329"/>
    <cellStyle name="Normal 13 2 3 35" xfId="4330"/>
    <cellStyle name="Normal 13 2 3 36" xfId="4331"/>
    <cellStyle name="Normal 13 2 3 37" xfId="4332"/>
    <cellStyle name="Normal 13 2 3 38" xfId="4333"/>
    <cellStyle name="Normal 13 2 3 4" xfId="4334"/>
    <cellStyle name="Normal 13 2 3 5" xfId="4335"/>
    <cellStyle name="Normal 13 2 3 6" xfId="4336"/>
    <cellStyle name="Normal 13 2 3 7" xfId="4337"/>
    <cellStyle name="Normal 13 2 3 8" xfId="4338"/>
    <cellStyle name="Normal 13 2 3 9" xfId="4339"/>
    <cellStyle name="Normal 13 2 30" xfId="4340"/>
    <cellStyle name="Normal 13 2 31" xfId="4341"/>
    <cellStyle name="Normal 13 2 32" xfId="4342"/>
    <cellStyle name="Normal 13 2 33" xfId="4343"/>
    <cellStyle name="Normal 13 2 34" xfId="4344"/>
    <cellStyle name="Normal 13 2 35" xfId="4345"/>
    <cellStyle name="Normal 13 2 36" xfId="4346"/>
    <cellStyle name="Normal 13 2 37" xfId="4347"/>
    <cellStyle name="Normal 13 2 38" xfId="4348"/>
    <cellStyle name="Normal 13 2 39" xfId="4349"/>
    <cellStyle name="Normal 13 2 4" xfId="4350"/>
    <cellStyle name="Normal 13 2 40" xfId="4351"/>
    <cellStyle name="Normal 13 2 5" xfId="4352"/>
    <cellStyle name="Normal 13 2 6" xfId="4353"/>
    <cellStyle name="Normal 13 2 7" xfId="4354"/>
    <cellStyle name="Normal 13 2 8" xfId="4355"/>
    <cellStyle name="Normal 13 2 9" xfId="4356"/>
    <cellStyle name="Normal 13 20" xfId="4357"/>
    <cellStyle name="Normal 13 21" xfId="4358"/>
    <cellStyle name="Normal 13 22" xfId="4359"/>
    <cellStyle name="Normal 13 23" xfId="4360"/>
    <cellStyle name="Normal 13 24" xfId="4361"/>
    <cellStyle name="Normal 13 25" xfId="4362"/>
    <cellStyle name="Normal 13 26" xfId="4363"/>
    <cellStyle name="Normal 13 27" xfId="4364"/>
    <cellStyle name="Normal 13 28" xfId="4365"/>
    <cellStyle name="Normal 13 29" xfId="4366"/>
    <cellStyle name="Normal 13 3" xfId="4367"/>
    <cellStyle name="Normal 13 3 10" xfId="4368"/>
    <cellStyle name="Normal 13 3 11" xfId="4369"/>
    <cellStyle name="Normal 13 3 12" xfId="4370"/>
    <cellStyle name="Normal 13 3 13" xfId="4371"/>
    <cellStyle name="Normal 13 3 14" xfId="4372"/>
    <cellStyle name="Normal 13 3 15" xfId="4373"/>
    <cellStyle name="Normal 13 3 16" xfId="4374"/>
    <cellStyle name="Normal 13 3 17" xfId="4375"/>
    <cellStyle name="Normal 13 3 18" xfId="4376"/>
    <cellStyle name="Normal 13 3 19" xfId="4377"/>
    <cellStyle name="Normal 13 3 2" xfId="4378"/>
    <cellStyle name="Normal 13 3 2 10" xfId="4379"/>
    <cellStyle name="Normal 13 3 2 11" xfId="4380"/>
    <cellStyle name="Normal 13 3 2 12" xfId="4381"/>
    <cellStyle name="Normal 13 3 2 13" xfId="4382"/>
    <cellStyle name="Normal 13 3 2 14" xfId="4383"/>
    <cellStyle name="Normal 13 3 2 15" xfId="4384"/>
    <cellStyle name="Normal 13 3 2 16" xfId="4385"/>
    <cellStyle name="Normal 13 3 2 17" xfId="4386"/>
    <cellStyle name="Normal 13 3 2 18" xfId="4387"/>
    <cellStyle name="Normal 13 3 2 19" xfId="4388"/>
    <cellStyle name="Normal 13 3 2 2" xfId="4389"/>
    <cellStyle name="Normal 13 3 2 2 10" xfId="4390"/>
    <cellStyle name="Normal 13 3 2 2 11" xfId="4391"/>
    <cellStyle name="Normal 13 3 2 2 12" xfId="4392"/>
    <cellStyle name="Normal 13 3 2 2 13" xfId="4393"/>
    <cellStyle name="Normal 13 3 2 2 14" xfId="4394"/>
    <cellStyle name="Normal 13 3 2 2 15" xfId="4395"/>
    <cellStyle name="Normal 13 3 2 2 16" xfId="4396"/>
    <cellStyle name="Normal 13 3 2 2 17" xfId="4397"/>
    <cellStyle name="Normal 13 3 2 2 18" xfId="4398"/>
    <cellStyle name="Normal 13 3 2 2 19" xfId="4399"/>
    <cellStyle name="Normal 13 3 2 2 2" xfId="4400"/>
    <cellStyle name="Normal 13 3 2 2 2 10" xfId="4401"/>
    <cellStyle name="Normal 13 3 2 2 2 11" xfId="4402"/>
    <cellStyle name="Normal 13 3 2 2 2 12" xfId="4403"/>
    <cellStyle name="Normal 13 3 2 2 2 13" xfId="4404"/>
    <cellStyle name="Normal 13 3 2 2 2 14" xfId="4405"/>
    <cellStyle name="Normal 13 3 2 2 2 15" xfId="4406"/>
    <cellStyle name="Normal 13 3 2 2 2 16" xfId="4407"/>
    <cellStyle name="Normal 13 3 2 2 2 17" xfId="4408"/>
    <cellStyle name="Normal 13 3 2 2 2 18" xfId="4409"/>
    <cellStyle name="Normal 13 3 2 2 2 19" xfId="4410"/>
    <cellStyle name="Normal 13 3 2 2 2 2" xfId="4411"/>
    <cellStyle name="Normal 13 3 2 2 2 20" xfId="4412"/>
    <cellStyle name="Normal 13 3 2 2 2 21" xfId="4413"/>
    <cellStyle name="Normal 13 3 2 2 2 22" xfId="4414"/>
    <cellStyle name="Normal 13 3 2 2 2 23" xfId="4415"/>
    <cellStyle name="Normal 13 3 2 2 2 24" xfId="4416"/>
    <cellStyle name="Normal 13 3 2 2 2 25" xfId="4417"/>
    <cellStyle name="Normal 13 3 2 2 2 26" xfId="4418"/>
    <cellStyle name="Normal 13 3 2 2 2 27" xfId="4419"/>
    <cellStyle name="Normal 13 3 2 2 2 28" xfId="4420"/>
    <cellStyle name="Normal 13 3 2 2 2 29" xfId="4421"/>
    <cellStyle name="Normal 13 3 2 2 2 3" xfId="4422"/>
    <cellStyle name="Normal 13 3 2 2 2 30" xfId="4423"/>
    <cellStyle name="Normal 13 3 2 2 2 31" xfId="4424"/>
    <cellStyle name="Normal 13 3 2 2 2 32" xfId="4425"/>
    <cellStyle name="Normal 13 3 2 2 2 33" xfId="4426"/>
    <cellStyle name="Normal 13 3 2 2 2 34" xfId="4427"/>
    <cellStyle name="Normal 13 3 2 2 2 35" xfId="4428"/>
    <cellStyle name="Normal 13 3 2 2 2 36" xfId="4429"/>
    <cellStyle name="Normal 13 3 2 2 2 37" xfId="4430"/>
    <cellStyle name="Normal 13 3 2 2 2 38" xfId="4431"/>
    <cellStyle name="Normal 13 3 2 2 2 4" xfId="4432"/>
    <cellStyle name="Normal 13 3 2 2 2 5" xfId="4433"/>
    <cellStyle name="Normal 13 3 2 2 2 6" xfId="4434"/>
    <cellStyle name="Normal 13 3 2 2 2 7" xfId="4435"/>
    <cellStyle name="Normal 13 3 2 2 2 8" xfId="4436"/>
    <cellStyle name="Normal 13 3 2 2 2 9" xfId="4437"/>
    <cellStyle name="Normal 13 3 2 2 20" xfId="4438"/>
    <cellStyle name="Normal 13 3 2 2 21" xfId="4439"/>
    <cellStyle name="Normal 13 3 2 2 22" xfId="4440"/>
    <cellStyle name="Normal 13 3 2 2 23" xfId="4441"/>
    <cellStyle name="Normal 13 3 2 2 24" xfId="4442"/>
    <cellStyle name="Normal 13 3 2 2 25" xfId="4443"/>
    <cellStyle name="Normal 13 3 2 2 26" xfId="4444"/>
    <cellStyle name="Normal 13 3 2 2 27" xfId="4445"/>
    <cellStyle name="Normal 13 3 2 2 28" xfId="4446"/>
    <cellStyle name="Normal 13 3 2 2 29" xfId="4447"/>
    <cellStyle name="Normal 13 3 2 2 3" xfId="4448"/>
    <cellStyle name="Normal 13 3 2 2 30" xfId="4449"/>
    <cellStyle name="Normal 13 3 2 2 31" xfId="4450"/>
    <cellStyle name="Normal 13 3 2 2 32" xfId="4451"/>
    <cellStyle name="Normal 13 3 2 2 33" xfId="4452"/>
    <cellStyle name="Normal 13 3 2 2 34" xfId="4453"/>
    <cellStyle name="Normal 13 3 2 2 35" xfId="4454"/>
    <cellStyle name="Normal 13 3 2 2 36" xfId="4455"/>
    <cellStyle name="Normal 13 3 2 2 37" xfId="4456"/>
    <cellStyle name="Normal 13 3 2 2 38" xfId="4457"/>
    <cellStyle name="Normal 13 3 2 2 4" xfId="4458"/>
    <cellStyle name="Normal 13 3 2 2 5" xfId="4459"/>
    <cellStyle name="Normal 13 3 2 2 6" xfId="4460"/>
    <cellStyle name="Normal 13 3 2 2 7" xfId="4461"/>
    <cellStyle name="Normal 13 3 2 2 8" xfId="4462"/>
    <cellStyle name="Normal 13 3 2 2 9" xfId="4463"/>
    <cellStyle name="Normal 13 3 2 20" xfId="4464"/>
    <cellStyle name="Normal 13 3 2 21" xfId="4465"/>
    <cellStyle name="Normal 13 3 2 22" xfId="4466"/>
    <cellStyle name="Normal 13 3 2 23" xfId="4467"/>
    <cellStyle name="Normal 13 3 2 24" xfId="4468"/>
    <cellStyle name="Normal 13 3 2 25" xfId="4469"/>
    <cellStyle name="Normal 13 3 2 26" xfId="4470"/>
    <cellStyle name="Normal 13 3 2 27" xfId="4471"/>
    <cellStyle name="Normal 13 3 2 28" xfId="4472"/>
    <cellStyle name="Normal 13 3 2 29" xfId="4473"/>
    <cellStyle name="Normal 13 3 2 3" xfId="4474"/>
    <cellStyle name="Normal 13 3 2 30" xfId="4475"/>
    <cellStyle name="Normal 13 3 2 31" xfId="4476"/>
    <cellStyle name="Normal 13 3 2 32" xfId="4477"/>
    <cellStyle name="Normal 13 3 2 33" xfId="4478"/>
    <cellStyle name="Normal 13 3 2 34" xfId="4479"/>
    <cellStyle name="Normal 13 3 2 35" xfId="4480"/>
    <cellStyle name="Normal 13 3 2 36" xfId="4481"/>
    <cellStyle name="Normal 13 3 2 37" xfId="4482"/>
    <cellStyle name="Normal 13 3 2 38" xfId="4483"/>
    <cellStyle name="Normal 13 3 2 39" xfId="4484"/>
    <cellStyle name="Normal 13 3 2 4" xfId="4485"/>
    <cellStyle name="Normal 13 3 2 40" xfId="4486"/>
    <cellStyle name="Normal 13 3 2 5" xfId="4487"/>
    <cellStyle name="Normal 13 3 2 6" xfId="4488"/>
    <cellStyle name="Normal 13 3 2 7" xfId="4489"/>
    <cellStyle name="Normal 13 3 2 8" xfId="4490"/>
    <cellStyle name="Normal 13 3 2 9" xfId="4491"/>
    <cellStyle name="Normal 13 3 20" xfId="4492"/>
    <cellStyle name="Normal 13 3 21" xfId="4493"/>
    <cellStyle name="Normal 13 3 22" xfId="4494"/>
    <cellStyle name="Normal 13 3 23" xfId="4495"/>
    <cellStyle name="Normal 13 3 24" xfId="4496"/>
    <cellStyle name="Normal 13 3 25" xfId="4497"/>
    <cellStyle name="Normal 13 3 26" xfId="4498"/>
    <cellStyle name="Normal 13 3 27" xfId="4499"/>
    <cellStyle name="Normal 13 3 28" xfId="4500"/>
    <cellStyle name="Normal 13 3 29" xfId="4501"/>
    <cellStyle name="Normal 13 3 3" xfId="4502"/>
    <cellStyle name="Normal 13 3 3 10" xfId="4503"/>
    <cellStyle name="Normal 13 3 3 11" xfId="4504"/>
    <cellStyle name="Normal 13 3 3 12" xfId="4505"/>
    <cellStyle name="Normal 13 3 3 13" xfId="4506"/>
    <cellStyle name="Normal 13 3 3 14" xfId="4507"/>
    <cellStyle name="Normal 13 3 3 15" xfId="4508"/>
    <cellStyle name="Normal 13 3 3 16" xfId="4509"/>
    <cellStyle name="Normal 13 3 3 17" xfId="4510"/>
    <cellStyle name="Normal 13 3 3 18" xfId="4511"/>
    <cellStyle name="Normal 13 3 3 19" xfId="4512"/>
    <cellStyle name="Normal 13 3 3 2" xfId="4513"/>
    <cellStyle name="Normal 13 3 3 2 10" xfId="4514"/>
    <cellStyle name="Normal 13 3 3 2 11" xfId="4515"/>
    <cellStyle name="Normal 13 3 3 2 12" xfId="4516"/>
    <cellStyle name="Normal 13 3 3 2 13" xfId="4517"/>
    <cellStyle name="Normal 13 3 3 2 14" xfId="4518"/>
    <cellStyle name="Normal 13 3 3 2 15" xfId="4519"/>
    <cellStyle name="Normal 13 3 3 2 16" xfId="4520"/>
    <cellStyle name="Normal 13 3 3 2 17" xfId="4521"/>
    <cellStyle name="Normal 13 3 3 2 18" xfId="4522"/>
    <cellStyle name="Normal 13 3 3 2 19" xfId="4523"/>
    <cellStyle name="Normal 13 3 3 2 2" xfId="4524"/>
    <cellStyle name="Normal 13 3 3 2 20" xfId="4525"/>
    <cellStyle name="Normal 13 3 3 2 21" xfId="4526"/>
    <cellStyle name="Normal 13 3 3 2 22" xfId="4527"/>
    <cellStyle name="Normal 13 3 3 2 23" xfId="4528"/>
    <cellStyle name="Normal 13 3 3 2 24" xfId="4529"/>
    <cellStyle name="Normal 13 3 3 2 25" xfId="4530"/>
    <cellStyle name="Normal 13 3 3 2 26" xfId="4531"/>
    <cellStyle name="Normal 13 3 3 2 27" xfId="4532"/>
    <cellStyle name="Normal 13 3 3 2 28" xfId="4533"/>
    <cellStyle name="Normal 13 3 3 2 29" xfId="4534"/>
    <cellStyle name="Normal 13 3 3 2 3" xfId="4535"/>
    <cellStyle name="Normal 13 3 3 2 30" xfId="4536"/>
    <cellStyle name="Normal 13 3 3 2 31" xfId="4537"/>
    <cellStyle name="Normal 13 3 3 2 32" xfId="4538"/>
    <cellStyle name="Normal 13 3 3 2 33" xfId="4539"/>
    <cellStyle name="Normal 13 3 3 2 34" xfId="4540"/>
    <cellStyle name="Normal 13 3 3 2 35" xfId="4541"/>
    <cellStyle name="Normal 13 3 3 2 36" xfId="4542"/>
    <cellStyle name="Normal 13 3 3 2 37" xfId="4543"/>
    <cellStyle name="Normal 13 3 3 2 38" xfId="4544"/>
    <cellStyle name="Normal 13 3 3 2 4" xfId="4545"/>
    <cellStyle name="Normal 13 3 3 2 5" xfId="4546"/>
    <cellStyle name="Normal 13 3 3 2 6" xfId="4547"/>
    <cellStyle name="Normal 13 3 3 2 7" xfId="4548"/>
    <cellStyle name="Normal 13 3 3 2 8" xfId="4549"/>
    <cellStyle name="Normal 13 3 3 2 9" xfId="4550"/>
    <cellStyle name="Normal 13 3 3 20" xfId="4551"/>
    <cellStyle name="Normal 13 3 3 21" xfId="4552"/>
    <cellStyle name="Normal 13 3 3 22" xfId="4553"/>
    <cellStyle name="Normal 13 3 3 23" xfId="4554"/>
    <cellStyle name="Normal 13 3 3 24" xfId="4555"/>
    <cellStyle name="Normal 13 3 3 25" xfId="4556"/>
    <cellStyle name="Normal 13 3 3 26" xfId="4557"/>
    <cellStyle name="Normal 13 3 3 27" xfId="4558"/>
    <cellStyle name="Normal 13 3 3 28" xfId="4559"/>
    <cellStyle name="Normal 13 3 3 29" xfId="4560"/>
    <cellStyle name="Normal 13 3 3 3" xfId="4561"/>
    <cellStyle name="Normal 13 3 3 30" xfId="4562"/>
    <cellStyle name="Normal 13 3 3 31" xfId="4563"/>
    <cellStyle name="Normal 13 3 3 32" xfId="4564"/>
    <cellStyle name="Normal 13 3 3 33" xfId="4565"/>
    <cellStyle name="Normal 13 3 3 34" xfId="4566"/>
    <cellStyle name="Normal 13 3 3 35" xfId="4567"/>
    <cellStyle name="Normal 13 3 3 36" xfId="4568"/>
    <cellStyle name="Normal 13 3 3 37" xfId="4569"/>
    <cellStyle name="Normal 13 3 3 38" xfId="4570"/>
    <cellStyle name="Normal 13 3 3 4" xfId="4571"/>
    <cellStyle name="Normal 13 3 3 5" xfId="4572"/>
    <cellStyle name="Normal 13 3 3 6" xfId="4573"/>
    <cellStyle name="Normal 13 3 3 7" xfId="4574"/>
    <cellStyle name="Normal 13 3 3 8" xfId="4575"/>
    <cellStyle name="Normal 13 3 3 9" xfId="4576"/>
    <cellStyle name="Normal 13 3 30" xfId="4577"/>
    <cellStyle name="Normal 13 3 31" xfId="4578"/>
    <cellStyle name="Normal 13 3 32" xfId="4579"/>
    <cellStyle name="Normal 13 3 33" xfId="4580"/>
    <cellStyle name="Normal 13 3 34" xfId="4581"/>
    <cellStyle name="Normal 13 3 35" xfId="4582"/>
    <cellStyle name="Normal 13 3 36" xfId="4583"/>
    <cellStyle name="Normal 13 3 37" xfId="4584"/>
    <cellStyle name="Normal 13 3 38" xfId="4585"/>
    <cellStyle name="Normal 13 3 39" xfId="4586"/>
    <cellStyle name="Normal 13 3 4" xfId="4587"/>
    <cellStyle name="Normal 13 3 40" xfId="4588"/>
    <cellStyle name="Normal 13 3 41" xfId="4589"/>
    <cellStyle name="Normal 13 3 42" xfId="4590"/>
    <cellStyle name="Normal 13 3 43" xfId="4591"/>
    <cellStyle name="Normal 13 3 44" xfId="4592"/>
    <cellStyle name="Normal 13 3 45" xfId="4593"/>
    <cellStyle name="Normal 13 3 46" xfId="4594"/>
    <cellStyle name="Normal 13 3 47" xfId="4595"/>
    <cellStyle name="Normal 13 3 5" xfId="4596"/>
    <cellStyle name="Normal 13 3 6" xfId="4597"/>
    <cellStyle name="Normal 13 3 7" xfId="4598"/>
    <cellStyle name="Normal 13 3 8" xfId="4599"/>
    <cellStyle name="Normal 13 3 9" xfId="4600"/>
    <cellStyle name="Normal 13 30" xfId="4601"/>
    <cellStyle name="Normal 13 31" xfId="4602"/>
    <cellStyle name="Normal 13 32" xfId="4603"/>
    <cellStyle name="Normal 13 33" xfId="4604"/>
    <cellStyle name="Normal 13 34" xfId="4605"/>
    <cellStyle name="Normal 13 35" xfId="4606"/>
    <cellStyle name="Normal 13 36" xfId="4607"/>
    <cellStyle name="Normal 13 37" xfId="4608"/>
    <cellStyle name="Normal 13 38" xfId="4609"/>
    <cellStyle name="Normal 13 39" xfId="4610"/>
    <cellStyle name="Normal 13 4" xfId="4611"/>
    <cellStyle name="Normal 13 4 10" xfId="4612"/>
    <cellStyle name="Normal 13 4 11" xfId="4613"/>
    <cellStyle name="Normal 13 4 12" xfId="4614"/>
    <cellStyle name="Normal 13 4 13" xfId="4615"/>
    <cellStyle name="Normal 13 4 14" xfId="4616"/>
    <cellStyle name="Normal 13 4 15" xfId="4617"/>
    <cellStyle name="Normal 13 4 16" xfId="4618"/>
    <cellStyle name="Normal 13 4 17" xfId="4619"/>
    <cellStyle name="Normal 13 4 18" xfId="4620"/>
    <cellStyle name="Normal 13 4 19" xfId="4621"/>
    <cellStyle name="Normal 13 4 2" xfId="4622"/>
    <cellStyle name="Normal 13 4 2 10" xfId="4623"/>
    <cellStyle name="Normal 13 4 2 11" xfId="4624"/>
    <cellStyle name="Normal 13 4 2 12" xfId="4625"/>
    <cellStyle name="Normal 13 4 2 13" xfId="4626"/>
    <cellStyle name="Normal 13 4 2 14" xfId="4627"/>
    <cellStyle name="Normal 13 4 2 15" xfId="4628"/>
    <cellStyle name="Normal 13 4 2 16" xfId="4629"/>
    <cellStyle name="Normal 13 4 2 17" xfId="4630"/>
    <cellStyle name="Normal 13 4 2 18" xfId="4631"/>
    <cellStyle name="Normal 13 4 2 19" xfId="4632"/>
    <cellStyle name="Normal 13 4 2 2" xfId="4633"/>
    <cellStyle name="Normal 13 4 2 2 10" xfId="4634"/>
    <cellStyle name="Normal 13 4 2 2 11" xfId="4635"/>
    <cellStyle name="Normal 13 4 2 2 12" xfId="4636"/>
    <cellStyle name="Normal 13 4 2 2 13" xfId="4637"/>
    <cellStyle name="Normal 13 4 2 2 14" xfId="4638"/>
    <cellStyle name="Normal 13 4 2 2 15" xfId="4639"/>
    <cellStyle name="Normal 13 4 2 2 16" xfId="4640"/>
    <cellStyle name="Normal 13 4 2 2 17" xfId="4641"/>
    <cellStyle name="Normal 13 4 2 2 18" xfId="4642"/>
    <cellStyle name="Normal 13 4 2 2 19" xfId="4643"/>
    <cellStyle name="Normal 13 4 2 2 2" xfId="4644"/>
    <cellStyle name="Normal 13 4 2 2 2 10" xfId="4645"/>
    <cellStyle name="Normal 13 4 2 2 2 11" xfId="4646"/>
    <cellStyle name="Normal 13 4 2 2 2 12" xfId="4647"/>
    <cellStyle name="Normal 13 4 2 2 2 13" xfId="4648"/>
    <cellStyle name="Normal 13 4 2 2 2 14" xfId="4649"/>
    <cellStyle name="Normal 13 4 2 2 2 15" xfId="4650"/>
    <cellStyle name="Normal 13 4 2 2 2 16" xfId="4651"/>
    <cellStyle name="Normal 13 4 2 2 2 17" xfId="4652"/>
    <cellStyle name="Normal 13 4 2 2 2 18" xfId="4653"/>
    <cellStyle name="Normal 13 4 2 2 2 19" xfId="4654"/>
    <cellStyle name="Normal 13 4 2 2 2 2" xfId="4655"/>
    <cellStyle name="Normal 13 4 2 2 2 20" xfId="4656"/>
    <cellStyle name="Normal 13 4 2 2 2 21" xfId="4657"/>
    <cellStyle name="Normal 13 4 2 2 2 22" xfId="4658"/>
    <cellStyle name="Normal 13 4 2 2 2 23" xfId="4659"/>
    <cellStyle name="Normal 13 4 2 2 2 24" xfId="4660"/>
    <cellStyle name="Normal 13 4 2 2 2 25" xfId="4661"/>
    <cellStyle name="Normal 13 4 2 2 2 26" xfId="4662"/>
    <cellStyle name="Normal 13 4 2 2 2 27" xfId="4663"/>
    <cellStyle name="Normal 13 4 2 2 2 28" xfId="4664"/>
    <cellStyle name="Normal 13 4 2 2 2 29" xfId="4665"/>
    <cellStyle name="Normal 13 4 2 2 2 3" xfId="4666"/>
    <cellStyle name="Normal 13 4 2 2 2 30" xfId="4667"/>
    <cellStyle name="Normal 13 4 2 2 2 31" xfId="4668"/>
    <cellStyle name="Normal 13 4 2 2 2 32" xfId="4669"/>
    <cellStyle name="Normal 13 4 2 2 2 33" xfId="4670"/>
    <cellStyle name="Normal 13 4 2 2 2 34" xfId="4671"/>
    <cellStyle name="Normal 13 4 2 2 2 35" xfId="4672"/>
    <cellStyle name="Normal 13 4 2 2 2 36" xfId="4673"/>
    <cellStyle name="Normal 13 4 2 2 2 37" xfId="4674"/>
    <cellStyle name="Normal 13 4 2 2 2 38" xfId="4675"/>
    <cellStyle name="Normal 13 4 2 2 2 4" xfId="4676"/>
    <cellStyle name="Normal 13 4 2 2 2 5" xfId="4677"/>
    <cellStyle name="Normal 13 4 2 2 2 6" xfId="4678"/>
    <cellStyle name="Normal 13 4 2 2 2 7" xfId="4679"/>
    <cellStyle name="Normal 13 4 2 2 2 8" xfId="4680"/>
    <cellStyle name="Normal 13 4 2 2 2 9" xfId="4681"/>
    <cellStyle name="Normal 13 4 2 2 20" xfId="4682"/>
    <cellStyle name="Normal 13 4 2 2 21" xfId="4683"/>
    <cellStyle name="Normal 13 4 2 2 22" xfId="4684"/>
    <cellStyle name="Normal 13 4 2 2 23" xfId="4685"/>
    <cellStyle name="Normal 13 4 2 2 24" xfId="4686"/>
    <cellStyle name="Normal 13 4 2 2 25" xfId="4687"/>
    <cellStyle name="Normal 13 4 2 2 26" xfId="4688"/>
    <cellStyle name="Normal 13 4 2 2 27" xfId="4689"/>
    <cellStyle name="Normal 13 4 2 2 28" xfId="4690"/>
    <cellStyle name="Normal 13 4 2 2 29" xfId="4691"/>
    <cellStyle name="Normal 13 4 2 2 3" xfId="4692"/>
    <cellStyle name="Normal 13 4 2 2 30" xfId="4693"/>
    <cellStyle name="Normal 13 4 2 2 31" xfId="4694"/>
    <cellStyle name="Normal 13 4 2 2 32" xfId="4695"/>
    <cellStyle name="Normal 13 4 2 2 33" xfId="4696"/>
    <cellStyle name="Normal 13 4 2 2 34" xfId="4697"/>
    <cellStyle name="Normal 13 4 2 2 35" xfId="4698"/>
    <cellStyle name="Normal 13 4 2 2 36" xfId="4699"/>
    <cellStyle name="Normal 13 4 2 2 37" xfId="4700"/>
    <cellStyle name="Normal 13 4 2 2 38" xfId="4701"/>
    <cellStyle name="Normal 13 4 2 2 4" xfId="4702"/>
    <cellStyle name="Normal 13 4 2 2 5" xfId="4703"/>
    <cellStyle name="Normal 13 4 2 2 6" xfId="4704"/>
    <cellStyle name="Normal 13 4 2 2 7" xfId="4705"/>
    <cellStyle name="Normal 13 4 2 2 8" xfId="4706"/>
    <cellStyle name="Normal 13 4 2 2 9" xfId="4707"/>
    <cellStyle name="Normal 13 4 2 20" xfId="4708"/>
    <cellStyle name="Normal 13 4 2 21" xfId="4709"/>
    <cellStyle name="Normal 13 4 2 22" xfId="4710"/>
    <cellStyle name="Normal 13 4 2 23" xfId="4711"/>
    <cellStyle name="Normal 13 4 2 24" xfId="4712"/>
    <cellStyle name="Normal 13 4 2 25" xfId="4713"/>
    <cellStyle name="Normal 13 4 2 26" xfId="4714"/>
    <cellStyle name="Normal 13 4 2 27" xfId="4715"/>
    <cellStyle name="Normal 13 4 2 28" xfId="4716"/>
    <cellStyle name="Normal 13 4 2 29" xfId="4717"/>
    <cellStyle name="Normal 13 4 2 3" xfId="4718"/>
    <cellStyle name="Normal 13 4 2 30" xfId="4719"/>
    <cellStyle name="Normal 13 4 2 31" xfId="4720"/>
    <cellStyle name="Normal 13 4 2 32" xfId="4721"/>
    <cellStyle name="Normal 13 4 2 33" xfId="4722"/>
    <cellStyle name="Normal 13 4 2 34" xfId="4723"/>
    <cellStyle name="Normal 13 4 2 35" xfId="4724"/>
    <cellStyle name="Normal 13 4 2 36" xfId="4725"/>
    <cellStyle name="Normal 13 4 2 37" xfId="4726"/>
    <cellStyle name="Normal 13 4 2 38" xfId="4727"/>
    <cellStyle name="Normal 13 4 2 39" xfId="4728"/>
    <cellStyle name="Normal 13 4 2 4" xfId="4729"/>
    <cellStyle name="Normal 13 4 2 40" xfId="4730"/>
    <cellStyle name="Normal 13 4 2 5" xfId="4731"/>
    <cellStyle name="Normal 13 4 2 6" xfId="4732"/>
    <cellStyle name="Normal 13 4 2 7" xfId="4733"/>
    <cellStyle name="Normal 13 4 2 8" xfId="4734"/>
    <cellStyle name="Normal 13 4 2 9" xfId="4735"/>
    <cellStyle name="Normal 13 4 20" xfId="4736"/>
    <cellStyle name="Normal 13 4 21" xfId="4737"/>
    <cellStyle name="Normal 13 4 22" xfId="4738"/>
    <cellStyle name="Normal 13 4 23" xfId="4739"/>
    <cellStyle name="Normal 13 4 24" xfId="4740"/>
    <cellStyle name="Normal 13 4 25" xfId="4741"/>
    <cellStyle name="Normal 13 4 26" xfId="4742"/>
    <cellStyle name="Normal 13 4 27" xfId="4743"/>
    <cellStyle name="Normal 13 4 28" xfId="4744"/>
    <cellStyle name="Normal 13 4 29" xfId="4745"/>
    <cellStyle name="Normal 13 4 3" xfId="4746"/>
    <cellStyle name="Normal 13 4 3 10" xfId="4747"/>
    <cellStyle name="Normal 13 4 3 11" xfId="4748"/>
    <cellStyle name="Normal 13 4 3 12" xfId="4749"/>
    <cellStyle name="Normal 13 4 3 13" xfId="4750"/>
    <cellStyle name="Normal 13 4 3 14" xfId="4751"/>
    <cellStyle name="Normal 13 4 3 15" xfId="4752"/>
    <cellStyle name="Normal 13 4 3 16" xfId="4753"/>
    <cellStyle name="Normal 13 4 3 17" xfId="4754"/>
    <cellStyle name="Normal 13 4 3 18" xfId="4755"/>
    <cellStyle name="Normal 13 4 3 19" xfId="4756"/>
    <cellStyle name="Normal 13 4 3 2" xfId="4757"/>
    <cellStyle name="Normal 13 4 3 2 10" xfId="4758"/>
    <cellStyle name="Normal 13 4 3 2 11" xfId="4759"/>
    <cellStyle name="Normal 13 4 3 2 12" xfId="4760"/>
    <cellStyle name="Normal 13 4 3 2 13" xfId="4761"/>
    <cellStyle name="Normal 13 4 3 2 14" xfId="4762"/>
    <cellStyle name="Normal 13 4 3 2 15" xfId="4763"/>
    <cellStyle name="Normal 13 4 3 2 16" xfId="4764"/>
    <cellStyle name="Normal 13 4 3 2 17" xfId="4765"/>
    <cellStyle name="Normal 13 4 3 2 18" xfId="4766"/>
    <cellStyle name="Normal 13 4 3 2 19" xfId="4767"/>
    <cellStyle name="Normal 13 4 3 2 2" xfId="4768"/>
    <cellStyle name="Normal 13 4 3 2 20" xfId="4769"/>
    <cellStyle name="Normal 13 4 3 2 21" xfId="4770"/>
    <cellStyle name="Normal 13 4 3 2 22" xfId="4771"/>
    <cellStyle name="Normal 13 4 3 2 23" xfId="4772"/>
    <cellStyle name="Normal 13 4 3 2 24" xfId="4773"/>
    <cellStyle name="Normal 13 4 3 2 25" xfId="4774"/>
    <cellStyle name="Normal 13 4 3 2 26" xfId="4775"/>
    <cellStyle name="Normal 13 4 3 2 27" xfId="4776"/>
    <cellStyle name="Normal 13 4 3 2 28" xfId="4777"/>
    <cellStyle name="Normal 13 4 3 2 29" xfId="4778"/>
    <cellStyle name="Normal 13 4 3 2 3" xfId="4779"/>
    <cellStyle name="Normal 13 4 3 2 30" xfId="4780"/>
    <cellStyle name="Normal 13 4 3 2 31" xfId="4781"/>
    <cellStyle name="Normal 13 4 3 2 32" xfId="4782"/>
    <cellStyle name="Normal 13 4 3 2 33" xfId="4783"/>
    <cellStyle name="Normal 13 4 3 2 34" xfId="4784"/>
    <cellStyle name="Normal 13 4 3 2 35" xfId="4785"/>
    <cellStyle name="Normal 13 4 3 2 36" xfId="4786"/>
    <cellStyle name="Normal 13 4 3 2 37" xfId="4787"/>
    <cellStyle name="Normal 13 4 3 2 38" xfId="4788"/>
    <cellStyle name="Normal 13 4 3 2 4" xfId="4789"/>
    <cellStyle name="Normal 13 4 3 2 5" xfId="4790"/>
    <cellStyle name="Normal 13 4 3 2 6" xfId="4791"/>
    <cellStyle name="Normal 13 4 3 2 7" xfId="4792"/>
    <cellStyle name="Normal 13 4 3 2 8" xfId="4793"/>
    <cellStyle name="Normal 13 4 3 2 9" xfId="4794"/>
    <cellStyle name="Normal 13 4 3 20" xfId="4795"/>
    <cellStyle name="Normal 13 4 3 21" xfId="4796"/>
    <cellStyle name="Normal 13 4 3 22" xfId="4797"/>
    <cellStyle name="Normal 13 4 3 23" xfId="4798"/>
    <cellStyle name="Normal 13 4 3 24" xfId="4799"/>
    <cellStyle name="Normal 13 4 3 25" xfId="4800"/>
    <cellStyle name="Normal 13 4 3 26" xfId="4801"/>
    <cellStyle name="Normal 13 4 3 27" xfId="4802"/>
    <cellStyle name="Normal 13 4 3 28" xfId="4803"/>
    <cellStyle name="Normal 13 4 3 29" xfId="4804"/>
    <cellStyle name="Normal 13 4 3 3" xfId="4805"/>
    <cellStyle name="Normal 13 4 3 30" xfId="4806"/>
    <cellStyle name="Normal 13 4 3 31" xfId="4807"/>
    <cellStyle name="Normal 13 4 3 32" xfId="4808"/>
    <cellStyle name="Normal 13 4 3 33" xfId="4809"/>
    <cellStyle name="Normal 13 4 3 34" xfId="4810"/>
    <cellStyle name="Normal 13 4 3 35" xfId="4811"/>
    <cellStyle name="Normal 13 4 3 36" xfId="4812"/>
    <cellStyle name="Normal 13 4 3 37" xfId="4813"/>
    <cellStyle name="Normal 13 4 3 38" xfId="4814"/>
    <cellStyle name="Normal 13 4 3 4" xfId="4815"/>
    <cellStyle name="Normal 13 4 3 5" xfId="4816"/>
    <cellStyle name="Normal 13 4 3 6" xfId="4817"/>
    <cellStyle name="Normal 13 4 3 7" xfId="4818"/>
    <cellStyle name="Normal 13 4 3 8" xfId="4819"/>
    <cellStyle name="Normal 13 4 3 9" xfId="4820"/>
    <cellStyle name="Normal 13 4 30" xfId="4821"/>
    <cellStyle name="Normal 13 4 31" xfId="4822"/>
    <cellStyle name="Normal 13 4 32" xfId="4823"/>
    <cellStyle name="Normal 13 4 33" xfId="4824"/>
    <cellStyle name="Normal 13 4 34" xfId="4825"/>
    <cellStyle name="Normal 13 4 35" xfId="4826"/>
    <cellStyle name="Normal 13 4 36" xfId="4827"/>
    <cellStyle name="Normal 13 4 37" xfId="4828"/>
    <cellStyle name="Normal 13 4 38" xfId="4829"/>
    <cellStyle name="Normal 13 4 39" xfId="4830"/>
    <cellStyle name="Normal 13 4 4" xfId="4831"/>
    <cellStyle name="Normal 13 4 40" xfId="4832"/>
    <cellStyle name="Normal 13 4 41" xfId="4833"/>
    <cellStyle name="Normal 13 4 42" xfId="4834"/>
    <cellStyle name="Normal 13 4 43" xfId="4835"/>
    <cellStyle name="Normal 13 4 44" xfId="4836"/>
    <cellStyle name="Normal 13 4 45" xfId="4837"/>
    <cellStyle name="Normal 13 4 46" xfId="4838"/>
    <cellStyle name="Normal 13 4 47" xfId="4839"/>
    <cellStyle name="Normal 13 4 5" xfId="4840"/>
    <cellStyle name="Normal 13 4 6" xfId="4841"/>
    <cellStyle name="Normal 13 4 7" xfId="4842"/>
    <cellStyle name="Normal 13 4 8" xfId="4843"/>
    <cellStyle name="Normal 13 4 9" xfId="4844"/>
    <cellStyle name="Normal 13 40" xfId="4845"/>
    <cellStyle name="Normal 13 41" xfId="4846"/>
    <cellStyle name="Normal 13 42" xfId="4847"/>
    <cellStyle name="Normal 13 43" xfId="4848"/>
    <cellStyle name="Normal 13 44" xfId="4849"/>
    <cellStyle name="Normal 13 45" xfId="4850"/>
    <cellStyle name="Normal 13 46" xfId="4851"/>
    <cellStyle name="Normal 13 47" xfId="4852"/>
    <cellStyle name="Normal 13 48" xfId="4853"/>
    <cellStyle name="Normal 13 49" xfId="4854"/>
    <cellStyle name="Normal 13 5" xfId="4855"/>
    <cellStyle name="Normal 13 5 10" xfId="4856"/>
    <cellStyle name="Normal 13 5 11" xfId="4857"/>
    <cellStyle name="Normal 13 5 12" xfId="4858"/>
    <cellStyle name="Normal 13 5 13" xfId="4859"/>
    <cellStyle name="Normal 13 5 14" xfId="4860"/>
    <cellStyle name="Normal 13 5 15" xfId="4861"/>
    <cellStyle name="Normal 13 5 16" xfId="4862"/>
    <cellStyle name="Normal 13 5 17" xfId="4863"/>
    <cellStyle name="Normal 13 5 18" xfId="4864"/>
    <cellStyle name="Normal 13 5 19" xfId="4865"/>
    <cellStyle name="Normal 13 5 2" xfId="4866"/>
    <cellStyle name="Normal 13 5 2 10" xfId="4867"/>
    <cellStyle name="Normal 13 5 2 11" xfId="4868"/>
    <cellStyle name="Normal 13 5 2 12" xfId="4869"/>
    <cellStyle name="Normal 13 5 2 13" xfId="4870"/>
    <cellStyle name="Normal 13 5 2 14" xfId="4871"/>
    <cellStyle name="Normal 13 5 2 15" xfId="4872"/>
    <cellStyle name="Normal 13 5 2 16" xfId="4873"/>
    <cellStyle name="Normal 13 5 2 17" xfId="4874"/>
    <cellStyle name="Normal 13 5 2 18" xfId="4875"/>
    <cellStyle name="Normal 13 5 2 19" xfId="4876"/>
    <cellStyle name="Normal 13 5 2 2" xfId="4877"/>
    <cellStyle name="Normal 13 5 2 2 10" xfId="4878"/>
    <cellStyle name="Normal 13 5 2 2 11" xfId="4879"/>
    <cellStyle name="Normal 13 5 2 2 12" xfId="4880"/>
    <cellStyle name="Normal 13 5 2 2 13" xfId="4881"/>
    <cellStyle name="Normal 13 5 2 2 14" xfId="4882"/>
    <cellStyle name="Normal 13 5 2 2 15" xfId="4883"/>
    <cellStyle name="Normal 13 5 2 2 16" xfId="4884"/>
    <cellStyle name="Normal 13 5 2 2 17" xfId="4885"/>
    <cellStyle name="Normal 13 5 2 2 18" xfId="4886"/>
    <cellStyle name="Normal 13 5 2 2 19" xfId="4887"/>
    <cellStyle name="Normal 13 5 2 2 2" xfId="4888"/>
    <cellStyle name="Normal 13 5 2 2 2 10" xfId="4889"/>
    <cellStyle name="Normal 13 5 2 2 2 11" xfId="4890"/>
    <cellStyle name="Normal 13 5 2 2 2 12" xfId="4891"/>
    <cellStyle name="Normal 13 5 2 2 2 13" xfId="4892"/>
    <cellStyle name="Normal 13 5 2 2 2 14" xfId="4893"/>
    <cellStyle name="Normal 13 5 2 2 2 15" xfId="4894"/>
    <cellStyle name="Normal 13 5 2 2 2 16" xfId="4895"/>
    <cellStyle name="Normal 13 5 2 2 2 17" xfId="4896"/>
    <cellStyle name="Normal 13 5 2 2 2 18" xfId="4897"/>
    <cellStyle name="Normal 13 5 2 2 2 19" xfId="4898"/>
    <cellStyle name="Normal 13 5 2 2 2 2" xfId="4899"/>
    <cellStyle name="Normal 13 5 2 2 2 20" xfId="4900"/>
    <cellStyle name="Normal 13 5 2 2 2 21" xfId="4901"/>
    <cellStyle name="Normal 13 5 2 2 2 22" xfId="4902"/>
    <cellStyle name="Normal 13 5 2 2 2 23" xfId="4903"/>
    <cellStyle name="Normal 13 5 2 2 2 24" xfId="4904"/>
    <cellStyle name="Normal 13 5 2 2 2 25" xfId="4905"/>
    <cellStyle name="Normal 13 5 2 2 2 26" xfId="4906"/>
    <cellStyle name="Normal 13 5 2 2 2 27" xfId="4907"/>
    <cellStyle name="Normal 13 5 2 2 2 28" xfId="4908"/>
    <cellStyle name="Normal 13 5 2 2 2 29" xfId="4909"/>
    <cellStyle name="Normal 13 5 2 2 2 3" xfId="4910"/>
    <cellStyle name="Normal 13 5 2 2 2 30" xfId="4911"/>
    <cellStyle name="Normal 13 5 2 2 2 31" xfId="4912"/>
    <cellStyle name="Normal 13 5 2 2 2 32" xfId="4913"/>
    <cellStyle name="Normal 13 5 2 2 2 33" xfId="4914"/>
    <cellStyle name="Normal 13 5 2 2 2 34" xfId="4915"/>
    <cellStyle name="Normal 13 5 2 2 2 35" xfId="4916"/>
    <cellStyle name="Normal 13 5 2 2 2 36" xfId="4917"/>
    <cellStyle name="Normal 13 5 2 2 2 37" xfId="4918"/>
    <cellStyle name="Normal 13 5 2 2 2 38" xfId="4919"/>
    <cellStyle name="Normal 13 5 2 2 2 4" xfId="4920"/>
    <cellStyle name="Normal 13 5 2 2 2 5" xfId="4921"/>
    <cellStyle name="Normal 13 5 2 2 2 6" xfId="4922"/>
    <cellStyle name="Normal 13 5 2 2 2 7" xfId="4923"/>
    <cellStyle name="Normal 13 5 2 2 2 8" xfId="4924"/>
    <cellStyle name="Normal 13 5 2 2 2 9" xfId="4925"/>
    <cellStyle name="Normal 13 5 2 2 20" xfId="4926"/>
    <cellStyle name="Normal 13 5 2 2 21" xfId="4927"/>
    <cellStyle name="Normal 13 5 2 2 22" xfId="4928"/>
    <cellStyle name="Normal 13 5 2 2 23" xfId="4929"/>
    <cellStyle name="Normal 13 5 2 2 24" xfId="4930"/>
    <cellStyle name="Normal 13 5 2 2 25" xfId="4931"/>
    <cellStyle name="Normal 13 5 2 2 26" xfId="4932"/>
    <cellStyle name="Normal 13 5 2 2 27" xfId="4933"/>
    <cellStyle name="Normal 13 5 2 2 28" xfId="4934"/>
    <cellStyle name="Normal 13 5 2 2 29" xfId="4935"/>
    <cellStyle name="Normal 13 5 2 2 3" xfId="4936"/>
    <cellStyle name="Normal 13 5 2 2 30" xfId="4937"/>
    <cellStyle name="Normal 13 5 2 2 31" xfId="4938"/>
    <cellStyle name="Normal 13 5 2 2 32" xfId="4939"/>
    <cellStyle name="Normal 13 5 2 2 33" xfId="4940"/>
    <cellStyle name="Normal 13 5 2 2 34" xfId="4941"/>
    <cellStyle name="Normal 13 5 2 2 35" xfId="4942"/>
    <cellStyle name="Normal 13 5 2 2 36" xfId="4943"/>
    <cellStyle name="Normal 13 5 2 2 37" xfId="4944"/>
    <cellStyle name="Normal 13 5 2 2 38" xfId="4945"/>
    <cellStyle name="Normal 13 5 2 2 4" xfId="4946"/>
    <cellStyle name="Normal 13 5 2 2 5" xfId="4947"/>
    <cellStyle name="Normal 13 5 2 2 6" xfId="4948"/>
    <cellStyle name="Normal 13 5 2 2 7" xfId="4949"/>
    <cellStyle name="Normal 13 5 2 2 8" xfId="4950"/>
    <cellStyle name="Normal 13 5 2 2 9" xfId="4951"/>
    <cellStyle name="Normal 13 5 2 20" xfId="4952"/>
    <cellStyle name="Normal 13 5 2 21" xfId="4953"/>
    <cellStyle name="Normal 13 5 2 22" xfId="4954"/>
    <cellStyle name="Normal 13 5 2 23" xfId="4955"/>
    <cellStyle name="Normal 13 5 2 24" xfId="4956"/>
    <cellStyle name="Normal 13 5 2 25" xfId="4957"/>
    <cellStyle name="Normal 13 5 2 26" xfId="4958"/>
    <cellStyle name="Normal 13 5 2 27" xfId="4959"/>
    <cellStyle name="Normal 13 5 2 28" xfId="4960"/>
    <cellStyle name="Normal 13 5 2 29" xfId="4961"/>
    <cellStyle name="Normal 13 5 2 3" xfId="4962"/>
    <cellStyle name="Normal 13 5 2 30" xfId="4963"/>
    <cellStyle name="Normal 13 5 2 31" xfId="4964"/>
    <cellStyle name="Normal 13 5 2 32" xfId="4965"/>
    <cellStyle name="Normal 13 5 2 33" xfId="4966"/>
    <cellStyle name="Normal 13 5 2 34" xfId="4967"/>
    <cellStyle name="Normal 13 5 2 35" xfId="4968"/>
    <cellStyle name="Normal 13 5 2 36" xfId="4969"/>
    <cellStyle name="Normal 13 5 2 37" xfId="4970"/>
    <cellStyle name="Normal 13 5 2 38" xfId="4971"/>
    <cellStyle name="Normal 13 5 2 39" xfId="4972"/>
    <cellStyle name="Normal 13 5 2 4" xfId="4973"/>
    <cellStyle name="Normal 13 5 2 40" xfId="4974"/>
    <cellStyle name="Normal 13 5 2 5" xfId="4975"/>
    <cellStyle name="Normal 13 5 2 6" xfId="4976"/>
    <cellStyle name="Normal 13 5 2 7" xfId="4977"/>
    <cellStyle name="Normal 13 5 2 8" xfId="4978"/>
    <cellStyle name="Normal 13 5 2 9" xfId="4979"/>
    <cellStyle name="Normal 13 5 20" xfId="4980"/>
    <cellStyle name="Normal 13 5 21" xfId="4981"/>
    <cellStyle name="Normal 13 5 22" xfId="4982"/>
    <cellStyle name="Normal 13 5 23" xfId="4983"/>
    <cellStyle name="Normal 13 5 24" xfId="4984"/>
    <cellStyle name="Normal 13 5 25" xfId="4985"/>
    <cellStyle name="Normal 13 5 26" xfId="4986"/>
    <cellStyle name="Normal 13 5 27" xfId="4987"/>
    <cellStyle name="Normal 13 5 28" xfId="4988"/>
    <cellStyle name="Normal 13 5 29" xfId="4989"/>
    <cellStyle name="Normal 13 5 3" xfId="4990"/>
    <cellStyle name="Normal 13 5 3 10" xfId="4991"/>
    <cellStyle name="Normal 13 5 3 11" xfId="4992"/>
    <cellStyle name="Normal 13 5 3 12" xfId="4993"/>
    <cellStyle name="Normal 13 5 3 13" xfId="4994"/>
    <cellStyle name="Normal 13 5 3 14" xfId="4995"/>
    <cellStyle name="Normal 13 5 3 15" xfId="4996"/>
    <cellStyle name="Normal 13 5 3 16" xfId="4997"/>
    <cellStyle name="Normal 13 5 3 17" xfId="4998"/>
    <cellStyle name="Normal 13 5 3 18" xfId="4999"/>
    <cellStyle name="Normal 13 5 3 19" xfId="5000"/>
    <cellStyle name="Normal 13 5 3 2" xfId="5001"/>
    <cellStyle name="Normal 13 5 3 2 10" xfId="5002"/>
    <cellStyle name="Normal 13 5 3 2 11" xfId="5003"/>
    <cellStyle name="Normal 13 5 3 2 12" xfId="5004"/>
    <cellStyle name="Normal 13 5 3 2 13" xfId="5005"/>
    <cellStyle name="Normal 13 5 3 2 14" xfId="5006"/>
    <cellStyle name="Normal 13 5 3 2 15" xfId="5007"/>
    <cellStyle name="Normal 13 5 3 2 16" xfId="5008"/>
    <cellStyle name="Normal 13 5 3 2 17" xfId="5009"/>
    <cellStyle name="Normal 13 5 3 2 18" xfId="5010"/>
    <cellStyle name="Normal 13 5 3 2 19" xfId="5011"/>
    <cellStyle name="Normal 13 5 3 2 2" xfId="5012"/>
    <cellStyle name="Normal 13 5 3 2 20" xfId="5013"/>
    <cellStyle name="Normal 13 5 3 2 21" xfId="5014"/>
    <cellStyle name="Normal 13 5 3 2 22" xfId="5015"/>
    <cellStyle name="Normal 13 5 3 2 23" xfId="5016"/>
    <cellStyle name="Normal 13 5 3 2 24" xfId="5017"/>
    <cellStyle name="Normal 13 5 3 2 25" xfId="5018"/>
    <cellStyle name="Normal 13 5 3 2 26" xfId="5019"/>
    <cellStyle name="Normal 13 5 3 2 27" xfId="5020"/>
    <cellStyle name="Normal 13 5 3 2 28" xfId="5021"/>
    <cellStyle name="Normal 13 5 3 2 29" xfId="5022"/>
    <cellStyle name="Normal 13 5 3 2 3" xfId="5023"/>
    <cellStyle name="Normal 13 5 3 2 30" xfId="5024"/>
    <cellStyle name="Normal 13 5 3 2 31" xfId="5025"/>
    <cellStyle name="Normal 13 5 3 2 32" xfId="5026"/>
    <cellStyle name="Normal 13 5 3 2 33" xfId="5027"/>
    <cellStyle name="Normal 13 5 3 2 34" xfId="5028"/>
    <cellStyle name="Normal 13 5 3 2 35" xfId="5029"/>
    <cellStyle name="Normal 13 5 3 2 36" xfId="5030"/>
    <cellStyle name="Normal 13 5 3 2 37" xfId="5031"/>
    <cellStyle name="Normal 13 5 3 2 38" xfId="5032"/>
    <cellStyle name="Normal 13 5 3 2 4" xfId="5033"/>
    <cellStyle name="Normal 13 5 3 2 5" xfId="5034"/>
    <cellStyle name="Normal 13 5 3 2 6" xfId="5035"/>
    <cellStyle name="Normal 13 5 3 2 7" xfId="5036"/>
    <cellStyle name="Normal 13 5 3 2 8" xfId="5037"/>
    <cellStyle name="Normal 13 5 3 2 9" xfId="5038"/>
    <cellStyle name="Normal 13 5 3 20" xfId="5039"/>
    <cellStyle name="Normal 13 5 3 21" xfId="5040"/>
    <cellStyle name="Normal 13 5 3 22" xfId="5041"/>
    <cellStyle name="Normal 13 5 3 23" xfId="5042"/>
    <cellStyle name="Normal 13 5 3 24" xfId="5043"/>
    <cellStyle name="Normal 13 5 3 25" xfId="5044"/>
    <cellStyle name="Normal 13 5 3 26" xfId="5045"/>
    <cellStyle name="Normal 13 5 3 27" xfId="5046"/>
    <cellStyle name="Normal 13 5 3 28" xfId="5047"/>
    <cellStyle name="Normal 13 5 3 29" xfId="5048"/>
    <cellStyle name="Normal 13 5 3 3" xfId="5049"/>
    <cellStyle name="Normal 13 5 3 30" xfId="5050"/>
    <cellStyle name="Normal 13 5 3 31" xfId="5051"/>
    <cellStyle name="Normal 13 5 3 32" xfId="5052"/>
    <cellStyle name="Normal 13 5 3 33" xfId="5053"/>
    <cellStyle name="Normal 13 5 3 34" xfId="5054"/>
    <cellStyle name="Normal 13 5 3 35" xfId="5055"/>
    <cellStyle name="Normal 13 5 3 36" xfId="5056"/>
    <cellStyle name="Normal 13 5 3 37" xfId="5057"/>
    <cellStyle name="Normal 13 5 3 38" xfId="5058"/>
    <cellStyle name="Normal 13 5 3 4" xfId="5059"/>
    <cellStyle name="Normal 13 5 3 5" xfId="5060"/>
    <cellStyle name="Normal 13 5 3 6" xfId="5061"/>
    <cellStyle name="Normal 13 5 3 7" xfId="5062"/>
    <cellStyle name="Normal 13 5 3 8" xfId="5063"/>
    <cellStyle name="Normal 13 5 3 9" xfId="5064"/>
    <cellStyle name="Normal 13 5 30" xfId="5065"/>
    <cellStyle name="Normal 13 5 31" xfId="5066"/>
    <cellStyle name="Normal 13 5 32" xfId="5067"/>
    <cellStyle name="Normal 13 5 33" xfId="5068"/>
    <cellStyle name="Normal 13 5 34" xfId="5069"/>
    <cellStyle name="Normal 13 5 35" xfId="5070"/>
    <cellStyle name="Normal 13 5 36" xfId="5071"/>
    <cellStyle name="Normal 13 5 37" xfId="5072"/>
    <cellStyle name="Normal 13 5 38" xfId="5073"/>
    <cellStyle name="Normal 13 5 39" xfId="5074"/>
    <cellStyle name="Normal 13 5 4" xfId="5075"/>
    <cellStyle name="Normal 13 5 40" xfId="5076"/>
    <cellStyle name="Normal 13 5 41" xfId="5077"/>
    <cellStyle name="Normal 13 5 42" xfId="5078"/>
    <cellStyle name="Normal 13 5 43" xfId="5079"/>
    <cellStyle name="Normal 13 5 44" xfId="5080"/>
    <cellStyle name="Normal 13 5 45" xfId="5081"/>
    <cellStyle name="Normal 13 5 46" xfId="5082"/>
    <cellStyle name="Normal 13 5 47" xfId="5083"/>
    <cellStyle name="Normal 13 5 5" xfId="5084"/>
    <cellStyle name="Normal 13 5 6" xfId="5085"/>
    <cellStyle name="Normal 13 5 7" xfId="5086"/>
    <cellStyle name="Normal 13 5 8" xfId="5087"/>
    <cellStyle name="Normal 13 5 9" xfId="5088"/>
    <cellStyle name="Normal 13 50" xfId="5089"/>
    <cellStyle name="Normal 13 51" xfId="5090"/>
    <cellStyle name="Normal 13 52" xfId="5091"/>
    <cellStyle name="Normal 13 53" xfId="5092"/>
    <cellStyle name="Normal 13 6" xfId="5093"/>
    <cellStyle name="Normal 13 6 10" xfId="5094"/>
    <cellStyle name="Normal 13 6 11" xfId="5095"/>
    <cellStyle name="Normal 13 6 12" xfId="5096"/>
    <cellStyle name="Normal 13 6 13" xfId="5097"/>
    <cellStyle name="Normal 13 6 14" xfId="5098"/>
    <cellStyle name="Normal 13 6 15" xfId="5099"/>
    <cellStyle name="Normal 13 6 16" xfId="5100"/>
    <cellStyle name="Normal 13 6 17" xfId="5101"/>
    <cellStyle name="Normal 13 6 18" xfId="5102"/>
    <cellStyle name="Normal 13 6 19" xfId="5103"/>
    <cellStyle name="Normal 13 6 2" xfId="5104"/>
    <cellStyle name="Normal 13 6 2 10" xfId="5105"/>
    <cellStyle name="Normal 13 6 2 11" xfId="5106"/>
    <cellStyle name="Normal 13 6 2 12" xfId="5107"/>
    <cellStyle name="Normal 13 6 2 13" xfId="5108"/>
    <cellStyle name="Normal 13 6 2 14" xfId="5109"/>
    <cellStyle name="Normal 13 6 2 15" xfId="5110"/>
    <cellStyle name="Normal 13 6 2 16" xfId="5111"/>
    <cellStyle name="Normal 13 6 2 17" xfId="5112"/>
    <cellStyle name="Normal 13 6 2 18" xfId="5113"/>
    <cellStyle name="Normal 13 6 2 19" xfId="5114"/>
    <cellStyle name="Normal 13 6 2 2" xfId="5115"/>
    <cellStyle name="Normal 13 6 2 2 10" xfId="5116"/>
    <cellStyle name="Normal 13 6 2 2 11" xfId="5117"/>
    <cellStyle name="Normal 13 6 2 2 12" xfId="5118"/>
    <cellStyle name="Normal 13 6 2 2 13" xfId="5119"/>
    <cellStyle name="Normal 13 6 2 2 14" xfId="5120"/>
    <cellStyle name="Normal 13 6 2 2 15" xfId="5121"/>
    <cellStyle name="Normal 13 6 2 2 16" xfId="5122"/>
    <cellStyle name="Normal 13 6 2 2 17" xfId="5123"/>
    <cellStyle name="Normal 13 6 2 2 18" xfId="5124"/>
    <cellStyle name="Normal 13 6 2 2 19" xfId="5125"/>
    <cellStyle name="Normal 13 6 2 2 2" xfId="5126"/>
    <cellStyle name="Normal 13 6 2 2 2 10" xfId="5127"/>
    <cellStyle name="Normal 13 6 2 2 2 11" xfId="5128"/>
    <cellStyle name="Normal 13 6 2 2 2 12" xfId="5129"/>
    <cellStyle name="Normal 13 6 2 2 2 13" xfId="5130"/>
    <cellStyle name="Normal 13 6 2 2 2 14" xfId="5131"/>
    <cellStyle name="Normal 13 6 2 2 2 15" xfId="5132"/>
    <cellStyle name="Normal 13 6 2 2 2 16" xfId="5133"/>
    <cellStyle name="Normal 13 6 2 2 2 17" xfId="5134"/>
    <cellStyle name="Normal 13 6 2 2 2 18" xfId="5135"/>
    <cellStyle name="Normal 13 6 2 2 2 19" xfId="5136"/>
    <cellStyle name="Normal 13 6 2 2 2 2" xfId="5137"/>
    <cellStyle name="Normal 13 6 2 2 2 20" xfId="5138"/>
    <cellStyle name="Normal 13 6 2 2 2 21" xfId="5139"/>
    <cellStyle name="Normal 13 6 2 2 2 22" xfId="5140"/>
    <cellStyle name="Normal 13 6 2 2 2 23" xfId="5141"/>
    <cellStyle name="Normal 13 6 2 2 2 24" xfId="5142"/>
    <cellStyle name="Normal 13 6 2 2 2 25" xfId="5143"/>
    <cellStyle name="Normal 13 6 2 2 2 26" xfId="5144"/>
    <cellStyle name="Normal 13 6 2 2 2 27" xfId="5145"/>
    <cellStyle name="Normal 13 6 2 2 2 28" xfId="5146"/>
    <cellStyle name="Normal 13 6 2 2 2 29" xfId="5147"/>
    <cellStyle name="Normal 13 6 2 2 2 3" xfId="5148"/>
    <cellStyle name="Normal 13 6 2 2 2 30" xfId="5149"/>
    <cellStyle name="Normal 13 6 2 2 2 31" xfId="5150"/>
    <cellStyle name="Normal 13 6 2 2 2 32" xfId="5151"/>
    <cellStyle name="Normal 13 6 2 2 2 33" xfId="5152"/>
    <cellStyle name="Normal 13 6 2 2 2 34" xfId="5153"/>
    <cellStyle name="Normal 13 6 2 2 2 35" xfId="5154"/>
    <cellStyle name="Normal 13 6 2 2 2 36" xfId="5155"/>
    <cellStyle name="Normal 13 6 2 2 2 37" xfId="5156"/>
    <cellStyle name="Normal 13 6 2 2 2 38" xfId="5157"/>
    <cellStyle name="Normal 13 6 2 2 2 4" xfId="5158"/>
    <cellStyle name="Normal 13 6 2 2 2 5" xfId="5159"/>
    <cellStyle name="Normal 13 6 2 2 2 6" xfId="5160"/>
    <cellStyle name="Normal 13 6 2 2 2 7" xfId="5161"/>
    <cellStyle name="Normal 13 6 2 2 2 8" xfId="5162"/>
    <cellStyle name="Normal 13 6 2 2 2 9" xfId="5163"/>
    <cellStyle name="Normal 13 6 2 2 20" xfId="5164"/>
    <cellStyle name="Normal 13 6 2 2 21" xfId="5165"/>
    <cellStyle name="Normal 13 6 2 2 22" xfId="5166"/>
    <cellStyle name="Normal 13 6 2 2 23" xfId="5167"/>
    <cellStyle name="Normal 13 6 2 2 24" xfId="5168"/>
    <cellStyle name="Normal 13 6 2 2 25" xfId="5169"/>
    <cellStyle name="Normal 13 6 2 2 26" xfId="5170"/>
    <cellStyle name="Normal 13 6 2 2 27" xfId="5171"/>
    <cellStyle name="Normal 13 6 2 2 28" xfId="5172"/>
    <cellStyle name="Normal 13 6 2 2 29" xfId="5173"/>
    <cellStyle name="Normal 13 6 2 2 3" xfId="5174"/>
    <cellStyle name="Normal 13 6 2 2 30" xfId="5175"/>
    <cellStyle name="Normal 13 6 2 2 31" xfId="5176"/>
    <cellStyle name="Normal 13 6 2 2 32" xfId="5177"/>
    <cellStyle name="Normal 13 6 2 2 33" xfId="5178"/>
    <cellStyle name="Normal 13 6 2 2 34" xfId="5179"/>
    <cellStyle name="Normal 13 6 2 2 35" xfId="5180"/>
    <cellStyle name="Normal 13 6 2 2 36" xfId="5181"/>
    <cellStyle name="Normal 13 6 2 2 37" xfId="5182"/>
    <cellStyle name="Normal 13 6 2 2 38" xfId="5183"/>
    <cellStyle name="Normal 13 6 2 2 4" xfId="5184"/>
    <cellStyle name="Normal 13 6 2 2 5" xfId="5185"/>
    <cellStyle name="Normal 13 6 2 2 6" xfId="5186"/>
    <cellStyle name="Normal 13 6 2 2 7" xfId="5187"/>
    <cellStyle name="Normal 13 6 2 2 8" xfId="5188"/>
    <cellStyle name="Normal 13 6 2 2 9" xfId="5189"/>
    <cellStyle name="Normal 13 6 2 20" xfId="5190"/>
    <cellStyle name="Normal 13 6 2 21" xfId="5191"/>
    <cellStyle name="Normal 13 6 2 22" xfId="5192"/>
    <cellStyle name="Normal 13 6 2 23" xfId="5193"/>
    <cellStyle name="Normal 13 6 2 24" xfId="5194"/>
    <cellStyle name="Normal 13 6 2 25" xfId="5195"/>
    <cellStyle name="Normal 13 6 2 26" xfId="5196"/>
    <cellStyle name="Normal 13 6 2 27" xfId="5197"/>
    <cellStyle name="Normal 13 6 2 28" xfId="5198"/>
    <cellStyle name="Normal 13 6 2 29" xfId="5199"/>
    <cellStyle name="Normal 13 6 2 3" xfId="5200"/>
    <cellStyle name="Normal 13 6 2 30" xfId="5201"/>
    <cellStyle name="Normal 13 6 2 31" xfId="5202"/>
    <cellStyle name="Normal 13 6 2 32" xfId="5203"/>
    <cellStyle name="Normal 13 6 2 33" xfId="5204"/>
    <cellStyle name="Normal 13 6 2 34" xfId="5205"/>
    <cellStyle name="Normal 13 6 2 35" xfId="5206"/>
    <cellStyle name="Normal 13 6 2 36" xfId="5207"/>
    <cellStyle name="Normal 13 6 2 37" xfId="5208"/>
    <cellStyle name="Normal 13 6 2 38" xfId="5209"/>
    <cellStyle name="Normal 13 6 2 39" xfId="5210"/>
    <cellStyle name="Normal 13 6 2 4" xfId="5211"/>
    <cellStyle name="Normal 13 6 2 40" xfId="5212"/>
    <cellStyle name="Normal 13 6 2 5" xfId="5213"/>
    <cellStyle name="Normal 13 6 2 6" xfId="5214"/>
    <cellStyle name="Normal 13 6 2 7" xfId="5215"/>
    <cellStyle name="Normal 13 6 2 8" xfId="5216"/>
    <cellStyle name="Normal 13 6 2 9" xfId="5217"/>
    <cellStyle name="Normal 13 6 20" xfId="5218"/>
    <cellStyle name="Normal 13 6 21" xfId="5219"/>
    <cellStyle name="Normal 13 6 22" xfId="5220"/>
    <cellStyle name="Normal 13 6 23" xfId="5221"/>
    <cellStyle name="Normal 13 6 24" xfId="5222"/>
    <cellStyle name="Normal 13 6 25" xfId="5223"/>
    <cellStyle name="Normal 13 6 26" xfId="5224"/>
    <cellStyle name="Normal 13 6 27" xfId="5225"/>
    <cellStyle name="Normal 13 6 28" xfId="5226"/>
    <cellStyle name="Normal 13 6 29" xfId="5227"/>
    <cellStyle name="Normal 13 6 3" xfId="5228"/>
    <cellStyle name="Normal 13 6 3 10" xfId="5229"/>
    <cellStyle name="Normal 13 6 3 11" xfId="5230"/>
    <cellStyle name="Normal 13 6 3 12" xfId="5231"/>
    <cellStyle name="Normal 13 6 3 13" xfId="5232"/>
    <cellStyle name="Normal 13 6 3 14" xfId="5233"/>
    <cellStyle name="Normal 13 6 3 15" xfId="5234"/>
    <cellStyle name="Normal 13 6 3 16" xfId="5235"/>
    <cellStyle name="Normal 13 6 3 17" xfId="5236"/>
    <cellStyle name="Normal 13 6 3 18" xfId="5237"/>
    <cellStyle name="Normal 13 6 3 19" xfId="5238"/>
    <cellStyle name="Normal 13 6 3 2" xfId="5239"/>
    <cellStyle name="Normal 13 6 3 2 10" xfId="5240"/>
    <cellStyle name="Normal 13 6 3 2 11" xfId="5241"/>
    <cellStyle name="Normal 13 6 3 2 12" xfId="5242"/>
    <cellStyle name="Normal 13 6 3 2 13" xfId="5243"/>
    <cellStyle name="Normal 13 6 3 2 14" xfId="5244"/>
    <cellStyle name="Normal 13 6 3 2 15" xfId="5245"/>
    <cellStyle name="Normal 13 6 3 2 16" xfId="5246"/>
    <cellStyle name="Normal 13 6 3 2 17" xfId="5247"/>
    <cellStyle name="Normal 13 6 3 2 18" xfId="5248"/>
    <cellStyle name="Normal 13 6 3 2 19" xfId="5249"/>
    <cellStyle name="Normal 13 6 3 2 2" xfId="5250"/>
    <cellStyle name="Normal 13 6 3 2 20" xfId="5251"/>
    <cellStyle name="Normal 13 6 3 2 21" xfId="5252"/>
    <cellStyle name="Normal 13 6 3 2 22" xfId="5253"/>
    <cellStyle name="Normal 13 6 3 2 23" xfId="5254"/>
    <cellStyle name="Normal 13 6 3 2 24" xfId="5255"/>
    <cellStyle name="Normal 13 6 3 2 25" xfId="5256"/>
    <cellStyle name="Normal 13 6 3 2 26" xfId="5257"/>
    <cellStyle name="Normal 13 6 3 2 27" xfId="5258"/>
    <cellStyle name="Normal 13 6 3 2 28" xfId="5259"/>
    <cellStyle name="Normal 13 6 3 2 29" xfId="5260"/>
    <cellStyle name="Normal 13 6 3 2 3" xfId="5261"/>
    <cellStyle name="Normal 13 6 3 2 30" xfId="5262"/>
    <cellStyle name="Normal 13 6 3 2 31" xfId="5263"/>
    <cellStyle name="Normal 13 6 3 2 32" xfId="5264"/>
    <cellStyle name="Normal 13 6 3 2 33" xfId="5265"/>
    <cellStyle name="Normal 13 6 3 2 34" xfId="5266"/>
    <cellStyle name="Normal 13 6 3 2 35" xfId="5267"/>
    <cellStyle name="Normal 13 6 3 2 36" xfId="5268"/>
    <cellStyle name="Normal 13 6 3 2 37" xfId="5269"/>
    <cellStyle name="Normal 13 6 3 2 38" xfId="5270"/>
    <cellStyle name="Normal 13 6 3 2 4" xfId="5271"/>
    <cellStyle name="Normal 13 6 3 2 5" xfId="5272"/>
    <cellStyle name="Normal 13 6 3 2 6" xfId="5273"/>
    <cellStyle name="Normal 13 6 3 2 7" xfId="5274"/>
    <cellStyle name="Normal 13 6 3 2 8" xfId="5275"/>
    <cellStyle name="Normal 13 6 3 2 9" xfId="5276"/>
    <cellStyle name="Normal 13 6 3 20" xfId="5277"/>
    <cellStyle name="Normal 13 6 3 21" xfId="5278"/>
    <cellStyle name="Normal 13 6 3 22" xfId="5279"/>
    <cellStyle name="Normal 13 6 3 23" xfId="5280"/>
    <cellStyle name="Normal 13 6 3 24" xfId="5281"/>
    <cellStyle name="Normal 13 6 3 25" xfId="5282"/>
    <cellStyle name="Normal 13 6 3 26" xfId="5283"/>
    <cellStyle name="Normal 13 6 3 27" xfId="5284"/>
    <cellStyle name="Normal 13 6 3 28" xfId="5285"/>
    <cellStyle name="Normal 13 6 3 29" xfId="5286"/>
    <cellStyle name="Normal 13 6 3 3" xfId="5287"/>
    <cellStyle name="Normal 13 6 3 30" xfId="5288"/>
    <cellStyle name="Normal 13 6 3 31" xfId="5289"/>
    <cellStyle name="Normal 13 6 3 32" xfId="5290"/>
    <cellStyle name="Normal 13 6 3 33" xfId="5291"/>
    <cellStyle name="Normal 13 6 3 34" xfId="5292"/>
    <cellStyle name="Normal 13 6 3 35" xfId="5293"/>
    <cellStyle name="Normal 13 6 3 36" xfId="5294"/>
    <cellStyle name="Normal 13 6 3 37" xfId="5295"/>
    <cellStyle name="Normal 13 6 3 38" xfId="5296"/>
    <cellStyle name="Normal 13 6 3 4" xfId="5297"/>
    <cellStyle name="Normal 13 6 3 5" xfId="5298"/>
    <cellStyle name="Normal 13 6 3 6" xfId="5299"/>
    <cellStyle name="Normal 13 6 3 7" xfId="5300"/>
    <cellStyle name="Normal 13 6 3 8" xfId="5301"/>
    <cellStyle name="Normal 13 6 3 9" xfId="5302"/>
    <cellStyle name="Normal 13 6 30" xfId="5303"/>
    <cellStyle name="Normal 13 6 31" xfId="5304"/>
    <cellStyle name="Normal 13 6 32" xfId="5305"/>
    <cellStyle name="Normal 13 6 33" xfId="5306"/>
    <cellStyle name="Normal 13 6 34" xfId="5307"/>
    <cellStyle name="Normal 13 6 35" xfId="5308"/>
    <cellStyle name="Normal 13 6 36" xfId="5309"/>
    <cellStyle name="Normal 13 6 37" xfId="5310"/>
    <cellStyle name="Normal 13 6 38" xfId="5311"/>
    <cellStyle name="Normal 13 6 39" xfId="5312"/>
    <cellStyle name="Normal 13 6 4" xfId="5313"/>
    <cellStyle name="Normal 13 6 40" xfId="5314"/>
    <cellStyle name="Normal 13 6 41" xfId="5315"/>
    <cellStyle name="Normal 13 6 42" xfId="5316"/>
    <cellStyle name="Normal 13 6 43" xfId="5317"/>
    <cellStyle name="Normal 13 6 44" xfId="5318"/>
    <cellStyle name="Normal 13 6 45" xfId="5319"/>
    <cellStyle name="Normal 13 6 46" xfId="5320"/>
    <cellStyle name="Normal 13 6 47" xfId="5321"/>
    <cellStyle name="Normal 13 6 5" xfId="5322"/>
    <cellStyle name="Normal 13 6 6" xfId="5323"/>
    <cellStyle name="Normal 13 6 7" xfId="5324"/>
    <cellStyle name="Normal 13 6 8" xfId="5325"/>
    <cellStyle name="Normal 13 6 9" xfId="5326"/>
    <cellStyle name="Normal 13 7" xfId="5327"/>
    <cellStyle name="Normal 13 8" xfId="5328"/>
    <cellStyle name="Normal 13 9" xfId="5329"/>
    <cellStyle name="Normal 14" xfId="5330"/>
    <cellStyle name="Normal 14 10" xfId="5331"/>
    <cellStyle name="Normal 14 11" xfId="5332"/>
    <cellStyle name="Normal 14 12" xfId="5333"/>
    <cellStyle name="Normal 14 13" xfId="5334"/>
    <cellStyle name="Normal 14 14" xfId="5335"/>
    <cellStyle name="Normal 14 15" xfId="5336"/>
    <cellStyle name="Normal 14 16" xfId="5337"/>
    <cellStyle name="Normal 14 17" xfId="5338"/>
    <cellStyle name="Normal 14 18" xfId="5339"/>
    <cellStyle name="Normal 14 19" xfId="5340"/>
    <cellStyle name="Normal 14 2" xfId="5341"/>
    <cellStyle name="Normal 14 20" xfId="5342"/>
    <cellStyle name="Normal 14 21" xfId="5343"/>
    <cellStyle name="Normal 14 22" xfId="5344"/>
    <cellStyle name="Normal 14 23" xfId="5345"/>
    <cellStyle name="Normal 14 24" xfId="5346"/>
    <cellStyle name="Normal 14 25" xfId="5347"/>
    <cellStyle name="Normal 14 26" xfId="5348"/>
    <cellStyle name="Normal 14 27" xfId="5349"/>
    <cellStyle name="Normal 14 28" xfId="5350"/>
    <cellStyle name="Normal 14 29" xfId="5351"/>
    <cellStyle name="Normal 14 3" xfId="5352"/>
    <cellStyle name="Normal 14 30" xfId="5353"/>
    <cellStyle name="Normal 14 31" xfId="5354"/>
    <cellStyle name="Normal 14 32" xfId="5355"/>
    <cellStyle name="Normal 14 33" xfId="5356"/>
    <cellStyle name="Normal 14 34" xfId="5357"/>
    <cellStyle name="Normal 14 35" xfId="5358"/>
    <cellStyle name="Normal 14 36" xfId="5359"/>
    <cellStyle name="Normal 14 37" xfId="5360"/>
    <cellStyle name="Normal 14 38" xfId="5361"/>
    <cellStyle name="Normal 14 39" xfId="5362"/>
    <cellStyle name="Normal 14 4" xfId="5363"/>
    <cellStyle name="Normal 14 40" xfId="5364"/>
    <cellStyle name="Normal 14 41" xfId="5365"/>
    <cellStyle name="Normal 14 42" xfId="5366"/>
    <cellStyle name="Normal 14 43" xfId="5367"/>
    <cellStyle name="Normal 14 44" xfId="5368"/>
    <cellStyle name="Normal 14 45" xfId="5369"/>
    <cellStyle name="Normal 14 46" xfId="5370"/>
    <cellStyle name="Normal 14 47" xfId="5371"/>
    <cellStyle name="Normal 14 48" xfId="5372"/>
    <cellStyle name="Normal 14 49" xfId="5373"/>
    <cellStyle name="Normal 14 5" xfId="5374"/>
    <cellStyle name="Normal 14 50" xfId="5375"/>
    <cellStyle name="Normal 14 51" xfId="5376"/>
    <cellStyle name="Normal 14 52" xfId="5377"/>
    <cellStyle name="Normal 14 53" xfId="5378"/>
    <cellStyle name="Normal 14 6" xfId="5379"/>
    <cellStyle name="Normal 14 7" xfId="5380"/>
    <cellStyle name="Normal 14 8" xfId="5381"/>
    <cellStyle name="Normal 14 9" xfId="5382"/>
    <cellStyle name="Normal 15" xfId="5383"/>
    <cellStyle name="Normal 15 2" xfId="5384"/>
    <cellStyle name="Normal 16 2" xfId="5385"/>
    <cellStyle name="Normal 2" xfId="5386"/>
    <cellStyle name="Normal 2 10" xfId="5387"/>
    <cellStyle name="Normal 2 10 10" xfId="5388"/>
    <cellStyle name="Normal 2 10 11" xfId="5389"/>
    <cellStyle name="Normal 2 10 12" xfId="5390"/>
    <cellStyle name="Normal 2 10 13" xfId="5391"/>
    <cellStyle name="Normal 2 10 14" xfId="5392"/>
    <cellStyle name="Normal 2 10 15" xfId="5393"/>
    <cellStyle name="Normal 2 10 16" xfId="5394"/>
    <cellStyle name="Normal 2 10 17" xfId="5395"/>
    <cellStyle name="Normal 2 10 18" xfId="5396"/>
    <cellStyle name="Normal 2 10 19" xfId="5397"/>
    <cellStyle name="Normal 2 10 2" xfId="5398"/>
    <cellStyle name="Normal 2 10 2 10" xfId="5399"/>
    <cellStyle name="Normal 2 10 2 11" xfId="5400"/>
    <cellStyle name="Normal 2 10 2 12" xfId="5401"/>
    <cellStyle name="Normal 2 10 2 13" xfId="5402"/>
    <cellStyle name="Normal 2 10 2 14" xfId="5403"/>
    <cellStyle name="Normal 2 10 2 15" xfId="5404"/>
    <cellStyle name="Normal 2 10 2 16" xfId="5405"/>
    <cellStyle name="Normal 2 10 2 17" xfId="5406"/>
    <cellStyle name="Normal 2 10 2 18" xfId="5407"/>
    <cellStyle name="Normal 2 10 2 19" xfId="5408"/>
    <cellStyle name="Normal 2 10 2 2" xfId="5409"/>
    <cellStyle name="Normal 2 10 2 2 10" xfId="5410"/>
    <cellStyle name="Normal 2 10 2 2 11" xfId="5411"/>
    <cellStyle name="Normal 2 10 2 2 12" xfId="5412"/>
    <cellStyle name="Normal 2 10 2 2 13" xfId="5413"/>
    <cellStyle name="Normal 2 10 2 2 14" xfId="5414"/>
    <cellStyle name="Normal 2 10 2 2 15" xfId="5415"/>
    <cellStyle name="Normal 2 10 2 2 16" xfId="5416"/>
    <cellStyle name="Normal 2 10 2 2 17" xfId="5417"/>
    <cellStyle name="Normal 2 10 2 2 18" xfId="5418"/>
    <cellStyle name="Normal 2 10 2 2 19" xfId="5419"/>
    <cellStyle name="Normal 2 10 2 2 2" xfId="5420"/>
    <cellStyle name="Normal 2 10 2 2 2 10" xfId="5421"/>
    <cellStyle name="Normal 2 10 2 2 2 11" xfId="5422"/>
    <cellStyle name="Normal 2 10 2 2 2 12" xfId="5423"/>
    <cellStyle name="Normal 2 10 2 2 2 13" xfId="5424"/>
    <cellStyle name="Normal 2 10 2 2 2 14" xfId="5425"/>
    <cellStyle name="Normal 2 10 2 2 2 15" xfId="5426"/>
    <cellStyle name="Normal 2 10 2 2 2 16" xfId="5427"/>
    <cellStyle name="Normal 2 10 2 2 2 17" xfId="5428"/>
    <cellStyle name="Normal 2 10 2 2 2 18" xfId="5429"/>
    <cellStyle name="Normal 2 10 2 2 2 19" xfId="5430"/>
    <cellStyle name="Normal 2 10 2 2 2 2" xfId="5431"/>
    <cellStyle name="Normal 2 10 2 2 2 20" xfId="5432"/>
    <cellStyle name="Normal 2 10 2 2 2 21" xfId="5433"/>
    <cellStyle name="Normal 2 10 2 2 2 22" xfId="5434"/>
    <cellStyle name="Normal 2 10 2 2 2 23" xfId="5435"/>
    <cellStyle name="Normal 2 10 2 2 2 24" xfId="5436"/>
    <cellStyle name="Normal 2 10 2 2 2 25" xfId="5437"/>
    <cellStyle name="Normal 2 10 2 2 2 26" xfId="5438"/>
    <cellStyle name="Normal 2 10 2 2 2 27" xfId="5439"/>
    <cellStyle name="Normal 2 10 2 2 2 28" xfId="5440"/>
    <cellStyle name="Normal 2 10 2 2 2 29" xfId="5441"/>
    <cellStyle name="Normal 2 10 2 2 2 3" xfId="5442"/>
    <cellStyle name="Normal 2 10 2 2 2 30" xfId="5443"/>
    <cellStyle name="Normal 2 10 2 2 2 31" xfId="5444"/>
    <cellStyle name="Normal 2 10 2 2 2 32" xfId="5445"/>
    <cellStyle name="Normal 2 10 2 2 2 33" xfId="5446"/>
    <cellStyle name="Normal 2 10 2 2 2 34" xfId="5447"/>
    <cellStyle name="Normal 2 10 2 2 2 35" xfId="5448"/>
    <cellStyle name="Normal 2 10 2 2 2 36" xfId="5449"/>
    <cellStyle name="Normal 2 10 2 2 2 37" xfId="5450"/>
    <cellStyle name="Normal 2 10 2 2 2 38" xfId="5451"/>
    <cellStyle name="Normal 2 10 2 2 2 4" xfId="5452"/>
    <cellStyle name="Normal 2 10 2 2 2 5" xfId="5453"/>
    <cellStyle name="Normal 2 10 2 2 2 6" xfId="5454"/>
    <cellStyle name="Normal 2 10 2 2 2 7" xfId="5455"/>
    <cellStyle name="Normal 2 10 2 2 2 8" xfId="5456"/>
    <cellStyle name="Normal 2 10 2 2 2 9" xfId="5457"/>
    <cellStyle name="Normal 2 10 2 2 20" xfId="5458"/>
    <cellStyle name="Normal 2 10 2 2 21" xfId="5459"/>
    <cellStyle name="Normal 2 10 2 2 22" xfId="5460"/>
    <cellStyle name="Normal 2 10 2 2 23" xfId="5461"/>
    <cellStyle name="Normal 2 10 2 2 24" xfId="5462"/>
    <cellStyle name="Normal 2 10 2 2 25" xfId="5463"/>
    <cellStyle name="Normal 2 10 2 2 26" xfId="5464"/>
    <cellStyle name="Normal 2 10 2 2 27" xfId="5465"/>
    <cellStyle name="Normal 2 10 2 2 28" xfId="5466"/>
    <cellStyle name="Normal 2 10 2 2 29" xfId="5467"/>
    <cellStyle name="Normal 2 10 2 2 3" xfId="5468"/>
    <cellStyle name="Normal 2 10 2 2 30" xfId="5469"/>
    <cellStyle name="Normal 2 10 2 2 31" xfId="5470"/>
    <cellStyle name="Normal 2 10 2 2 32" xfId="5471"/>
    <cellStyle name="Normal 2 10 2 2 33" xfId="5472"/>
    <cellStyle name="Normal 2 10 2 2 34" xfId="5473"/>
    <cellStyle name="Normal 2 10 2 2 35" xfId="5474"/>
    <cellStyle name="Normal 2 10 2 2 36" xfId="5475"/>
    <cellStyle name="Normal 2 10 2 2 37" xfId="5476"/>
    <cellStyle name="Normal 2 10 2 2 38" xfId="5477"/>
    <cellStyle name="Normal 2 10 2 2 4" xfId="5478"/>
    <cellStyle name="Normal 2 10 2 2 5" xfId="5479"/>
    <cellStyle name="Normal 2 10 2 2 6" xfId="5480"/>
    <cellStyle name="Normal 2 10 2 2 7" xfId="5481"/>
    <cellStyle name="Normal 2 10 2 2 8" xfId="5482"/>
    <cellStyle name="Normal 2 10 2 2 9" xfId="5483"/>
    <cellStyle name="Normal 2 10 2 20" xfId="5484"/>
    <cellStyle name="Normal 2 10 2 21" xfId="5485"/>
    <cellStyle name="Normal 2 10 2 22" xfId="5486"/>
    <cellStyle name="Normal 2 10 2 23" xfId="5487"/>
    <cellStyle name="Normal 2 10 2 24" xfId="5488"/>
    <cellStyle name="Normal 2 10 2 25" xfId="5489"/>
    <cellStyle name="Normal 2 10 2 26" xfId="5490"/>
    <cellStyle name="Normal 2 10 2 27" xfId="5491"/>
    <cellStyle name="Normal 2 10 2 28" xfId="5492"/>
    <cellStyle name="Normal 2 10 2 29" xfId="5493"/>
    <cellStyle name="Normal 2 10 2 3" xfId="5494"/>
    <cellStyle name="Normal 2 10 2 30" xfId="5495"/>
    <cellStyle name="Normal 2 10 2 31" xfId="5496"/>
    <cellStyle name="Normal 2 10 2 32" xfId="5497"/>
    <cellStyle name="Normal 2 10 2 33" xfId="5498"/>
    <cellStyle name="Normal 2 10 2 34" xfId="5499"/>
    <cellStyle name="Normal 2 10 2 35" xfId="5500"/>
    <cellStyle name="Normal 2 10 2 36" xfId="5501"/>
    <cellStyle name="Normal 2 10 2 37" xfId="5502"/>
    <cellStyle name="Normal 2 10 2 38" xfId="5503"/>
    <cellStyle name="Normal 2 10 2 39" xfId="5504"/>
    <cellStyle name="Normal 2 10 2 4" xfId="5505"/>
    <cellStyle name="Normal 2 10 2 40" xfId="5506"/>
    <cellStyle name="Normal 2 10 2 5" xfId="5507"/>
    <cellStyle name="Normal 2 10 2 6" xfId="5508"/>
    <cellStyle name="Normal 2 10 2 7" xfId="5509"/>
    <cellStyle name="Normal 2 10 2 8" xfId="5510"/>
    <cellStyle name="Normal 2 10 2 9" xfId="5511"/>
    <cellStyle name="Normal 2 10 20" xfId="5512"/>
    <cellStyle name="Normal 2 10 21" xfId="5513"/>
    <cellStyle name="Normal 2 10 22" xfId="5514"/>
    <cellStyle name="Normal 2 10 23" xfId="5515"/>
    <cellStyle name="Normal 2 10 24" xfId="5516"/>
    <cellStyle name="Normal 2 10 25" xfId="5517"/>
    <cellStyle name="Normal 2 10 26" xfId="5518"/>
    <cellStyle name="Normal 2 10 27" xfId="5519"/>
    <cellStyle name="Normal 2 10 28" xfId="5520"/>
    <cellStyle name="Normal 2 10 29" xfId="5521"/>
    <cellStyle name="Normal 2 10 3" xfId="5522"/>
    <cellStyle name="Normal 2 10 3 10" xfId="5523"/>
    <cellStyle name="Normal 2 10 3 11" xfId="5524"/>
    <cellStyle name="Normal 2 10 3 12" xfId="5525"/>
    <cellStyle name="Normal 2 10 3 13" xfId="5526"/>
    <cellStyle name="Normal 2 10 3 14" xfId="5527"/>
    <cellStyle name="Normal 2 10 3 15" xfId="5528"/>
    <cellStyle name="Normal 2 10 3 16" xfId="5529"/>
    <cellStyle name="Normal 2 10 3 17" xfId="5530"/>
    <cellStyle name="Normal 2 10 3 18" xfId="5531"/>
    <cellStyle name="Normal 2 10 3 19" xfId="5532"/>
    <cellStyle name="Normal 2 10 3 2" xfId="5533"/>
    <cellStyle name="Normal 2 10 3 2 10" xfId="5534"/>
    <cellStyle name="Normal 2 10 3 2 11" xfId="5535"/>
    <cellStyle name="Normal 2 10 3 2 12" xfId="5536"/>
    <cellStyle name="Normal 2 10 3 2 13" xfId="5537"/>
    <cellStyle name="Normal 2 10 3 2 14" xfId="5538"/>
    <cellStyle name="Normal 2 10 3 2 15" xfId="5539"/>
    <cellStyle name="Normal 2 10 3 2 16" xfId="5540"/>
    <cellStyle name="Normal 2 10 3 2 17" xfId="5541"/>
    <cellStyle name="Normal 2 10 3 2 18" xfId="5542"/>
    <cellStyle name="Normal 2 10 3 2 19" xfId="5543"/>
    <cellStyle name="Normal 2 10 3 2 2" xfId="5544"/>
    <cellStyle name="Normal 2 10 3 2 20" xfId="5545"/>
    <cellStyle name="Normal 2 10 3 2 21" xfId="5546"/>
    <cellStyle name="Normal 2 10 3 2 22" xfId="5547"/>
    <cellStyle name="Normal 2 10 3 2 23" xfId="5548"/>
    <cellStyle name="Normal 2 10 3 2 24" xfId="5549"/>
    <cellStyle name="Normal 2 10 3 2 25" xfId="5550"/>
    <cellStyle name="Normal 2 10 3 2 26" xfId="5551"/>
    <cellStyle name="Normal 2 10 3 2 27" xfId="5552"/>
    <cellStyle name="Normal 2 10 3 2 28" xfId="5553"/>
    <cellStyle name="Normal 2 10 3 2 29" xfId="5554"/>
    <cellStyle name="Normal 2 10 3 2 3" xfId="5555"/>
    <cellStyle name="Normal 2 10 3 2 30" xfId="5556"/>
    <cellStyle name="Normal 2 10 3 2 31" xfId="5557"/>
    <cellStyle name="Normal 2 10 3 2 32" xfId="5558"/>
    <cellStyle name="Normal 2 10 3 2 33" xfId="5559"/>
    <cellStyle name="Normal 2 10 3 2 34" xfId="5560"/>
    <cellStyle name="Normal 2 10 3 2 35" xfId="5561"/>
    <cellStyle name="Normal 2 10 3 2 36" xfId="5562"/>
    <cellStyle name="Normal 2 10 3 2 37" xfId="5563"/>
    <cellStyle name="Normal 2 10 3 2 38" xfId="5564"/>
    <cellStyle name="Normal 2 10 3 2 4" xfId="5565"/>
    <cellStyle name="Normal 2 10 3 2 5" xfId="5566"/>
    <cellStyle name="Normal 2 10 3 2 6" xfId="5567"/>
    <cellStyle name="Normal 2 10 3 2 7" xfId="5568"/>
    <cellStyle name="Normal 2 10 3 2 8" xfId="5569"/>
    <cellStyle name="Normal 2 10 3 2 9" xfId="5570"/>
    <cellStyle name="Normal 2 10 3 20" xfId="5571"/>
    <cellStyle name="Normal 2 10 3 21" xfId="5572"/>
    <cellStyle name="Normal 2 10 3 22" xfId="5573"/>
    <cellStyle name="Normal 2 10 3 23" xfId="5574"/>
    <cellStyle name="Normal 2 10 3 24" xfId="5575"/>
    <cellStyle name="Normal 2 10 3 25" xfId="5576"/>
    <cellStyle name="Normal 2 10 3 26" xfId="5577"/>
    <cellStyle name="Normal 2 10 3 27" xfId="5578"/>
    <cellStyle name="Normal 2 10 3 28" xfId="5579"/>
    <cellStyle name="Normal 2 10 3 29" xfId="5580"/>
    <cellStyle name="Normal 2 10 3 3" xfId="5581"/>
    <cellStyle name="Normal 2 10 3 30" xfId="5582"/>
    <cellStyle name="Normal 2 10 3 31" xfId="5583"/>
    <cellStyle name="Normal 2 10 3 32" xfId="5584"/>
    <cellStyle name="Normal 2 10 3 33" xfId="5585"/>
    <cellStyle name="Normal 2 10 3 34" xfId="5586"/>
    <cellStyle name="Normal 2 10 3 35" xfId="5587"/>
    <cellStyle name="Normal 2 10 3 36" xfId="5588"/>
    <cellStyle name="Normal 2 10 3 37" xfId="5589"/>
    <cellStyle name="Normal 2 10 3 38" xfId="5590"/>
    <cellStyle name="Normal 2 10 3 4" xfId="5591"/>
    <cellStyle name="Normal 2 10 3 5" xfId="5592"/>
    <cellStyle name="Normal 2 10 3 6" xfId="5593"/>
    <cellStyle name="Normal 2 10 3 7" xfId="5594"/>
    <cellStyle name="Normal 2 10 3 8" xfId="5595"/>
    <cellStyle name="Normal 2 10 3 9" xfId="5596"/>
    <cellStyle name="Normal 2 10 30" xfId="5597"/>
    <cellStyle name="Normal 2 10 31" xfId="5598"/>
    <cellStyle name="Normal 2 10 32" xfId="5599"/>
    <cellStyle name="Normal 2 10 33" xfId="5600"/>
    <cellStyle name="Normal 2 10 34" xfId="5601"/>
    <cellStyle name="Normal 2 10 35" xfId="5602"/>
    <cellStyle name="Normal 2 10 36" xfId="5603"/>
    <cellStyle name="Normal 2 10 37" xfId="5604"/>
    <cellStyle name="Normal 2 10 38" xfId="5605"/>
    <cellStyle name="Normal 2 10 39" xfId="5606"/>
    <cellStyle name="Normal 2 10 4" xfId="5607"/>
    <cellStyle name="Normal 2 10 40" xfId="5608"/>
    <cellStyle name="Normal 2 10 5" xfId="5609"/>
    <cellStyle name="Normal 2 10 6" xfId="5610"/>
    <cellStyle name="Normal 2 10 7" xfId="5611"/>
    <cellStyle name="Normal 2 10 8" xfId="5612"/>
    <cellStyle name="Normal 2 10 9" xfId="5613"/>
    <cellStyle name="Normal 2 11" xfId="5614"/>
    <cellStyle name="Normal 2 11 10" xfId="5615"/>
    <cellStyle name="Normal 2 11 11" xfId="5616"/>
    <cellStyle name="Normal 2 11 12" xfId="5617"/>
    <cellStyle name="Normal 2 11 13" xfId="5618"/>
    <cellStyle name="Normal 2 11 14" xfId="5619"/>
    <cellStyle name="Normal 2 11 15" xfId="5620"/>
    <cellStyle name="Normal 2 11 16" xfId="5621"/>
    <cellStyle name="Normal 2 11 17" xfId="5622"/>
    <cellStyle name="Normal 2 11 18" xfId="5623"/>
    <cellStyle name="Normal 2 11 19" xfId="5624"/>
    <cellStyle name="Normal 2 11 2" xfId="5625"/>
    <cellStyle name="Normal 2 11 2 10" xfId="5626"/>
    <cellStyle name="Normal 2 11 2 11" xfId="5627"/>
    <cellStyle name="Normal 2 11 2 12" xfId="5628"/>
    <cellStyle name="Normal 2 11 2 13" xfId="5629"/>
    <cellStyle name="Normal 2 11 2 14" xfId="5630"/>
    <cellStyle name="Normal 2 11 2 15" xfId="5631"/>
    <cellStyle name="Normal 2 11 2 16" xfId="5632"/>
    <cellStyle name="Normal 2 11 2 17" xfId="5633"/>
    <cellStyle name="Normal 2 11 2 18" xfId="5634"/>
    <cellStyle name="Normal 2 11 2 19" xfId="5635"/>
    <cellStyle name="Normal 2 11 2 2" xfId="5636"/>
    <cellStyle name="Normal 2 11 2 2 10" xfId="5637"/>
    <cellStyle name="Normal 2 11 2 2 11" xfId="5638"/>
    <cellStyle name="Normal 2 11 2 2 12" xfId="5639"/>
    <cellStyle name="Normal 2 11 2 2 13" xfId="5640"/>
    <cellStyle name="Normal 2 11 2 2 14" xfId="5641"/>
    <cellStyle name="Normal 2 11 2 2 15" xfId="5642"/>
    <cellStyle name="Normal 2 11 2 2 16" xfId="5643"/>
    <cellStyle name="Normal 2 11 2 2 17" xfId="5644"/>
    <cellStyle name="Normal 2 11 2 2 18" xfId="5645"/>
    <cellStyle name="Normal 2 11 2 2 19" xfId="5646"/>
    <cellStyle name="Normal 2 11 2 2 2" xfId="5647"/>
    <cellStyle name="Normal 2 11 2 2 2 10" xfId="5648"/>
    <cellStyle name="Normal 2 11 2 2 2 11" xfId="5649"/>
    <cellStyle name="Normal 2 11 2 2 2 12" xfId="5650"/>
    <cellStyle name="Normal 2 11 2 2 2 13" xfId="5651"/>
    <cellStyle name="Normal 2 11 2 2 2 14" xfId="5652"/>
    <cellStyle name="Normal 2 11 2 2 2 15" xfId="5653"/>
    <cellStyle name="Normal 2 11 2 2 2 16" xfId="5654"/>
    <cellStyle name="Normal 2 11 2 2 2 17" xfId="5655"/>
    <cellStyle name="Normal 2 11 2 2 2 18" xfId="5656"/>
    <cellStyle name="Normal 2 11 2 2 2 19" xfId="5657"/>
    <cellStyle name="Normal 2 11 2 2 2 2" xfId="5658"/>
    <cellStyle name="Normal 2 11 2 2 2 20" xfId="5659"/>
    <cellStyle name="Normal 2 11 2 2 2 21" xfId="5660"/>
    <cellStyle name="Normal 2 11 2 2 2 22" xfId="5661"/>
    <cellStyle name="Normal 2 11 2 2 2 23" xfId="5662"/>
    <cellStyle name="Normal 2 11 2 2 2 24" xfId="5663"/>
    <cellStyle name="Normal 2 11 2 2 2 25" xfId="5664"/>
    <cellStyle name="Normal 2 11 2 2 2 26" xfId="5665"/>
    <cellStyle name="Normal 2 11 2 2 2 27" xfId="5666"/>
    <cellStyle name="Normal 2 11 2 2 2 28" xfId="5667"/>
    <cellStyle name="Normal 2 11 2 2 2 29" xfId="5668"/>
    <cellStyle name="Normal 2 11 2 2 2 3" xfId="5669"/>
    <cellStyle name="Normal 2 11 2 2 2 30" xfId="5670"/>
    <cellStyle name="Normal 2 11 2 2 2 31" xfId="5671"/>
    <cellStyle name="Normal 2 11 2 2 2 32" xfId="5672"/>
    <cellStyle name="Normal 2 11 2 2 2 33" xfId="5673"/>
    <cellStyle name="Normal 2 11 2 2 2 34" xfId="5674"/>
    <cellStyle name="Normal 2 11 2 2 2 35" xfId="5675"/>
    <cellStyle name="Normal 2 11 2 2 2 36" xfId="5676"/>
    <cellStyle name="Normal 2 11 2 2 2 37" xfId="5677"/>
    <cellStyle name="Normal 2 11 2 2 2 38" xfId="5678"/>
    <cellStyle name="Normal 2 11 2 2 2 4" xfId="5679"/>
    <cellStyle name="Normal 2 11 2 2 2 5" xfId="5680"/>
    <cellStyle name="Normal 2 11 2 2 2 6" xfId="5681"/>
    <cellStyle name="Normal 2 11 2 2 2 7" xfId="5682"/>
    <cellStyle name="Normal 2 11 2 2 2 8" xfId="5683"/>
    <cellStyle name="Normal 2 11 2 2 2 9" xfId="5684"/>
    <cellStyle name="Normal 2 11 2 2 20" xfId="5685"/>
    <cellStyle name="Normal 2 11 2 2 21" xfId="5686"/>
    <cellStyle name="Normal 2 11 2 2 22" xfId="5687"/>
    <cellStyle name="Normal 2 11 2 2 23" xfId="5688"/>
    <cellStyle name="Normal 2 11 2 2 24" xfId="5689"/>
    <cellStyle name="Normal 2 11 2 2 25" xfId="5690"/>
    <cellStyle name="Normal 2 11 2 2 26" xfId="5691"/>
    <cellStyle name="Normal 2 11 2 2 27" xfId="5692"/>
    <cellStyle name="Normal 2 11 2 2 28" xfId="5693"/>
    <cellStyle name="Normal 2 11 2 2 29" xfId="5694"/>
    <cellStyle name="Normal 2 11 2 2 3" xfId="5695"/>
    <cellStyle name="Normal 2 11 2 2 30" xfId="5696"/>
    <cellStyle name="Normal 2 11 2 2 31" xfId="5697"/>
    <cellStyle name="Normal 2 11 2 2 32" xfId="5698"/>
    <cellStyle name="Normal 2 11 2 2 33" xfId="5699"/>
    <cellStyle name="Normal 2 11 2 2 34" xfId="5700"/>
    <cellStyle name="Normal 2 11 2 2 35" xfId="5701"/>
    <cellStyle name="Normal 2 11 2 2 36" xfId="5702"/>
    <cellStyle name="Normal 2 11 2 2 37" xfId="5703"/>
    <cellStyle name="Normal 2 11 2 2 38" xfId="5704"/>
    <cellStyle name="Normal 2 11 2 2 4" xfId="5705"/>
    <cellStyle name="Normal 2 11 2 2 5" xfId="5706"/>
    <cellStyle name="Normal 2 11 2 2 6" xfId="5707"/>
    <cellStyle name="Normal 2 11 2 2 7" xfId="5708"/>
    <cellStyle name="Normal 2 11 2 2 8" xfId="5709"/>
    <cellStyle name="Normal 2 11 2 2 9" xfId="5710"/>
    <cellStyle name="Normal 2 11 2 20" xfId="5711"/>
    <cellStyle name="Normal 2 11 2 21" xfId="5712"/>
    <cellStyle name="Normal 2 11 2 22" xfId="5713"/>
    <cellStyle name="Normal 2 11 2 23" xfId="5714"/>
    <cellStyle name="Normal 2 11 2 24" xfId="5715"/>
    <cellStyle name="Normal 2 11 2 25" xfId="5716"/>
    <cellStyle name="Normal 2 11 2 26" xfId="5717"/>
    <cellStyle name="Normal 2 11 2 27" xfId="5718"/>
    <cellStyle name="Normal 2 11 2 28" xfId="5719"/>
    <cellStyle name="Normal 2 11 2 29" xfId="5720"/>
    <cellStyle name="Normal 2 11 2 3" xfId="5721"/>
    <cellStyle name="Normal 2 11 2 30" xfId="5722"/>
    <cellStyle name="Normal 2 11 2 31" xfId="5723"/>
    <cellStyle name="Normal 2 11 2 32" xfId="5724"/>
    <cellStyle name="Normal 2 11 2 33" xfId="5725"/>
    <cellStyle name="Normal 2 11 2 34" xfId="5726"/>
    <cellStyle name="Normal 2 11 2 35" xfId="5727"/>
    <cellStyle name="Normal 2 11 2 36" xfId="5728"/>
    <cellStyle name="Normal 2 11 2 37" xfId="5729"/>
    <cellStyle name="Normal 2 11 2 38" xfId="5730"/>
    <cellStyle name="Normal 2 11 2 39" xfId="5731"/>
    <cellStyle name="Normal 2 11 2 4" xfId="5732"/>
    <cellStyle name="Normal 2 11 2 40" xfId="5733"/>
    <cellStyle name="Normal 2 11 2 5" xfId="5734"/>
    <cellStyle name="Normal 2 11 2 6" xfId="5735"/>
    <cellStyle name="Normal 2 11 2 7" xfId="5736"/>
    <cellStyle name="Normal 2 11 2 8" xfId="5737"/>
    <cellStyle name="Normal 2 11 2 9" xfId="5738"/>
    <cellStyle name="Normal 2 11 20" xfId="5739"/>
    <cellStyle name="Normal 2 11 21" xfId="5740"/>
    <cellStyle name="Normal 2 11 22" xfId="5741"/>
    <cellStyle name="Normal 2 11 23" xfId="5742"/>
    <cellStyle name="Normal 2 11 24" xfId="5743"/>
    <cellStyle name="Normal 2 11 25" xfId="5744"/>
    <cellStyle name="Normal 2 11 26" xfId="5745"/>
    <cellStyle name="Normal 2 11 27" xfId="5746"/>
    <cellStyle name="Normal 2 11 28" xfId="5747"/>
    <cellStyle name="Normal 2 11 29" xfId="5748"/>
    <cellStyle name="Normal 2 11 3" xfId="5749"/>
    <cellStyle name="Normal 2 11 3 10" xfId="5750"/>
    <cellStyle name="Normal 2 11 3 11" xfId="5751"/>
    <cellStyle name="Normal 2 11 3 12" xfId="5752"/>
    <cellStyle name="Normal 2 11 3 13" xfId="5753"/>
    <cellStyle name="Normal 2 11 3 14" xfId="5754"/>
    <cellStyle name="Normal 2 11 3 15" xfId="5755"/>
    <cellStyle name="Normal 2 11 3 16" xfId="5756"/>
    <cellStyle name="Normal 2 11 3 17" xfId="5757"/>
    <cellStyle name="Normal 2 11 3 18" xfId="5758"/>
    <cellStyle name="Normal 2 11 3 19" xfId="5759"/>
    <cellStyle name="Normal 2 11 3 2" xfId="5760"/>
    <cellStyle name="Normal 2 11 3 2 10" xfId="5761"/>
    <cellStyle name="Normal 2 11 3 2 11" xfId="5762"/>
    <cellStyle name="Normal 2 11 3 2 12" xfId="5763"/>
    <cellStyle name="Normal 2 11 3 2 13" xfId="5764"/>
    <cellStyle name="Normal 2 11 3 2 14" xfId="5765"/>
    <cellStyle name="Normal 2 11 3 2 15" xfId="5766"/>
    <cellStyle name="Normal 2 11 3 2 16" xfId="5767"/>
    <cellStyle name="Normal 2 11 3 2 17" xfId="5768"/>
    <cellStyle name="Normal 2 11 3 2 18" xfId="5769"/>
    <cellStyle name="Normal 2 11 3 2 19" xfId="5770"/>
    <cellStyle name="Normal 2 11 3 2 2" xfId="5771"/>
    <cellStyle name="Normal 2 11 3 2 20" xfId="5772"/>
    <cellStyle name="Normal 2 11 3 2 21" xfId="5773"/>
    <cellStyle name="Normal 2 11 3 2 22" xfId="5774"/>
    <cellStyle name="Normal 2 11 3 2 23" xfId="5775"/>
    <cellStyle name="Normal 2 11 3 2 24" xfId="5776"/>
    <cellStyle name="Normal 2 11 3 2 25" xfId="5777"/>
    <cellStyle name="Normal 2 11 3 2 26" xfId="5778"/>
    <cellStyle name="Normal 2 11 3 2 27" xfId="5779"/>
    <cellStyle name="Normal 2 11 3 2 28" xfId="5780"/>
    <cellStyle name="Normal 2 11 3 2 29" xfId="5781"/>
    <cellStyle name="Normal 2 11 3 2 3" xfId="5782"/>
    <cellStyle name="Normal 2 11 3 2 30" xfId="5783"/>
    <cellStyle name="Normal 2 11 3 2 31" xfId="5784"/>
    <cellStyle name="Normal 2 11 3 2 32" xfId="5785"/>
    <cellStyle name="Normal 2 11 3 2 33" xfId="5786"/>
    <cellStyle name="Normal 2 11 3 2 34" xfId="5787"/>
    <cellStyle name="Normal 2 11 3 2 35" xfId="5788"/>
    <cellStyle name="Normal 2 11 3 2 36" xfId="5789"/>
    <cellStyle name="Normal 2 11 3 2 37" xfId="5790"/>
    <cellStyle name="Normal 2 11 3 2 38" xfId="5791"/>
    <cellStyle name="Normal 2 11 3 2 4" xfId="5792"/>
    <cellStyle name="Normal 2 11 3 2 5" xfId="5793"/>
    <cellStyle name="Normal 2 11 3 2 6" xfId="5794"/>
    <cellStyle name="Normal 2 11 3 2 7" xfId="5795"/>
    <cellStyle name="Normal 2 11 3 2 8" xfId="5796"/>
    <cellStyle name="Normal 2 11 3 2 9" xfId="5797"/>
    <cellStyle name="Normal 2 11 3 20" xfId="5798"/>
    <cellStyle name="Normal 2 11 3 21" xfId="5799"/>
    <cellStyle name="Normal 2 11 3 22" xfId="5800"/>
    <cellStyle name="Normal 2 11 3 23" xfId="5801"/>
    <cellStyle name="Normal 2 11 3 24" xfId="5802"/>
    <cellStyle name="Normal 2 11 3 25" xfId="5803"/>
    <cellStyle name="Normal 2 11 3 26" xfId="5804"/>
    <cellStyle name="Normal 2 11 3 27" xfId="5805"/>
    <cellStyle name="Normal 2 11 3 28" xfId="5806"/>
    <cellStyle name="Normal 2 11 3 29" xfId="5807"/>
    <cellStyle name="Normal 2 11 3 3" xfId="5808"/>
    <cellStyle name="Normal 2 11 3 30" xfId="5809"/>
    <cellStyle name="Normal 2 11 3 31" xfId="5810"/>
    <cellStyle name="Normal 2 11 3 32" xfId="5811"/>
    <cellStyle name="Normal 2 11 3 33" xfId="5812"/>
    <cellStyle name="Normal 2 11 3 34" xfId="5813"/>
    <cellStyle name="Normal 2 11 3 35" xfId="5814"/>
    <cellStyle name="Normal 2 11 3 36" xfId="5815"/>
    <cellStyle name="Normal 2 11 3 37" xfId="5816"/>
    <cellStyle name="Normal 2 11 3 38" xfId="5817"/>
    <cellStyle name="Normal 2 11 3 4" xfId="5818"/>
    <cellStyle name="Normal 2 11 3 5" xfId="5819"/>
    <cellStyle name="Normal 2 11 3 6" xfId="5820"/>
    <cellStyle name="Normal 2 11 3 7" xfId="5821"/>
    <cellStyle name="Normal 2 11 3 8" xfId="5822"/>
    <cellStyle name="Normal 2 11 3 9" xfId="5823"/>
    <cellStyle name="Normal 2 11 30" xfId="5824"/>
    <cellStyle name="Normal 2 11 31" xfId="5825"/>
    <cellStyle name="Normal 2 11 32" xfId="5826"/>
    <cellStyle name="Normal 2 11 33" xfId="5827"/>
    <cellStyle name="Normal 2 11 34" xfId="5828"/>
    <cellStyle name="Normal 2 11 35" xfId="5829"/>
    <cellStyle name="Normal 2 11 36" xfId="5830"/>
    <cellStyle name="Normal 2 11 37" xfId="5831"/>
    <cellStyle name="Normal 2 11 38" xfId="5832"/>
    <cellStyle name="Normal 2 11 39" xfId="5833"/>
    <cellStyle name="Normal 2 11 4" xfId="5834"/>
    <cellStyle name="Normal 2 11 40" xfId="5835"/>
    <cellStyle name="Normal 2 11 5" xfId="5836"/>
    <cellStyle name="Normal 2 11 6" xfId="5837"/>
    <cellStyle name="Normal 2 11 7" xfId="5838"/>
    <cellStyle name="Normal 2 11 8" xfId="5839"/>
    <cellStyle name="Normal 2 11 9" xfId="5840"/>
    <cellStyle name="Normal 2 12" xfId="5841"/>
    <cellStyle name="Normal 2 12 10" xfId="5842"/>
    <cellStyle name="Normal 2 12 11" xfId="5843"/>
    <cellStyle name="Normal 2 12 12" xfId="5844"/>
    <cellStyle name="Normal 2 12 13" xfId="5845"/>
    <cellStyle name="Normal 2 12 14" xfId="5846"/>
    <cellStyle name="Normal 2 12 15" xfId="5847"/>
    <cellStyle name="Normal 2 12 16" xfId="5848"/>
    <cellStyle name="Normal 2 12 17" xfId="5849"/>
    <cellStyle name="Normal 2 12 18" xfId="5850"/>
    <cellStyle name="Normal 2 12 19" xfId="5851"/>
    <cellStyle name="Normal 2 12 2" xfId="5852"/>
    <cellStyle name="Normal 2 12 2 10" xfId="5853"/>
    <cellStyle name="Normal 2 12 2 11" xfId="5854"/>
    <cellStyle name="Normal 2 12 2 12" xfId="5855"/>
    <cellStyle name="Normal 2 12 2 13" xfId="5856"/>
    <cellStyle name="Normal 2 12 2 14" xfId="5857"/>
    <cellStyle name="Normal 2 12 2 15" xfId="5858"/>
    <cellStyle name="Normal 2 12 2 16" xfId="5859"/>
    <cellStyle name="Normal 2 12 2 17" xfId="5860"/>
    <cellStyle name="Normal 2 12 2 18" xfId="5861"/>
    <cellStyle name="Normal 2 12 2 19" xfId="5862"/>
    <cellStyle name="Normal 2 12 2 2" xfId="5863"/>
    <cellStyle name="Normal 2 12 2 2 10" xfId="5864"/>
    <cellStyle name="Normal 2 12 2 2 11" xfId="5865"/>
    <cellStyle name="Normal 2 12 2 2 12" xfId="5866"/>
    <cellStyle name="Normal 2 12 2 2 13" xfId="5867"/>
    <cellStyle name="Normal 2 12 2 2 14" xfId="5868"/>
    <cellStyle name="Normal 2 12 2 2 15" xfId="5869"/>
    <cellStyle name="Normal 2 12 2 2 16" xfId="5870"/>
    <cellStyle name="Normal 2 12 2 2 17" xfId="5871"/>
    <cellStyle name="Normal 2 12 2 2 18" xfId="5872"/>
    <cellStyle name="Normal 2 12 2 2 19" xfId="5873"/>
    <cellStyle name="Normal 2 12 2 2 2" xfId="5874"/>
    <cellStyle name="Normal 2 12 2 2 2 10" xfId="5875"/>
    <cellStyle name="Normal 2 12 2 2 2 11" xfId="5876"/>
    <cellStyle name="Normal 2 12 2 2 2 12" xfId="5877"/>
    <cellStyle name="Normal 2 12 2 2 2 13" xfId="5878"/>
    <cellStyle name="Normal 2 12 2 2 2 14" xfId="5879"/>
    <cellStyle name="Normal 2 12 2 2 2 15" xfId="5880"/>
    <cellStyle name="Normal 2 12 2 2 2 16" xfId="5881"/>
    <cellStyle name="Normal 2 12 2 2 2 17" xfId="5882"/>
    <cellStyle name="Normal 2 12 2 2 2 18" xfId="5883"/>
    <cellStyle name="Normal 2 12 2 2 2 19" xfId="5884"/>
    <cellStyle name="Normal 2 12 2 2 2 2" xfId="5885"/>
    <cellStyle name="Normal 2 12 2 2 2 20" xfId="5886"/>
    <cellStyle name="Normal 2 12 2 2 2 21" xfId="5887"/>
    <cellStyle name="Normal 2 12 2 2 2 22" xfId="5888"/>
    <cellStyle name="Normal 2 12 2 2 2 23" xfId="5889"/>
    <cellStyle name="Normal 2 12 2 2 2 24" xfId="5890"/>
    <cellStyle name="Normal 2 12 2 2 2 25" xfId="5891"/>
    <cellStyle name="Normal 2 12 2 2 2 26" xfId="5892"/>
    <cellStyle name="Normal 2 12 2 2 2 27" xfId="5893"/>
    <cellStyle name="Normal 2 12 2 2 2 28" xfId="5894"/>
    <cellStyle name="Normal 2 12 2 2 2 29" xfId="5895"/>
    <cellStyle name="Normal 2 12 2 2 2 3" xfId="5896"/>
    <cellStyle name="Normal 2 12 2 2 2 30" xfId="5897"/>
    <cellStyle name="Normal 2 12 2 2 2 31" xfId="5898"/>
    <cellStyle name="Normal 2 12 2 2 2 32" xfId="5899"/>
    <cellStyle name="Normal 2 12 2 2 2 33" xfId="5900"/>
    <cellStyle name="Normal 2 12 2 2 2 34" xfId="5901"/>
    <cellStyle name="Normal 2 12 2 2 2 35" xfId="5902"/>
    <cellStyle name="Normal 2 12 2 2 2 36" xfId="5903"/>
    <cellStyle name="Normal 2 12 2 2 2 37" xfId="5904"/>
    <cellStyle name="Normal 2 12 2 2 2 38" xfId="5905"/>
    <cellStyle name="Normal 2 12 2 2 2 4" xfId="5906"/>
    <cellStyle name="Normal 2 12 2 2 2 5" xfId="5907"/>
    <cellStyle name="Normal 2 12 2 2 2 6" xfId="5908"/>
    <cellStyle name="Normal 2 12 2 2 2 7" xfId="5909"/>
    <cellStyle name="Normal 2 12 2 2 2 8" xfId="5910"/>
    <cellStyle name="Normal 2 12 2 2 2 9" xfId="5911"/>
    <cellStyle name="Normal 2 12 2 2 20" xfId="5912"/>
    <cellStyle name="Normal 2 12 2 2 21" xfId="5913"/>
    <cellStyle name="Normal 2 12 2 2 22" xfId="5914"/>
    <cellStyle name="Normal 2 12 2 2 23" xfId="5915"/>
    <cellStyle name="Normal 2 12 2 2 24" xfId="5916"/>
    <cellStyle name="Normal 2 12 2 2 25" xfId="5917"/>
    <cellStyle name="Normal 2 12 2 2 26" xfId="5918"/>
    <cellStyle name="Normal 2 12 2 2 27" xfId="5919"/>
    <cellStyle name="Normal 2 12 2 2 28" xfId="5920"/>
    <cellStyle name="Normal 2 12 2 2 29" xfId="5921"/>
    <cellStyle name="Normal 2 12 2 2 3" xfId="5922"/>
    <cellStyle name="Normal 2 12 2 2 30" xfId="5923"/>
    <cellStyle name="Normal 2 12 2 2 31" xfId="5924"/>
    <cellStyle name="Normal 2 12 2 2 32" xfId="5925"/>
    <cellStyle name="Normal 2 12 2 2 33" xfId="5926"/>
    <cellStyle name="Normal 2 12 2 2 34" xfId="5927"/>
    <cellStyle name="Normal 2 12 2 2 35" xfId="5928"/>
    <cellStyle name="Normal 2 12 2 2 36" xfId="5929"/>
    <cellStyle name="Normal 2 12 2 2 37" xfId="5930"/>
    <cellStyle name="Normal 2 12 2 2 38" xfId="5931"/>
    <cellStyle name="Normal 2 12 2 2 4" xfId="5932"/>
    <cellStyle name="Normal 2 12 2 2 5" xfId="5933"/>
    <cellStyle name="Normal 2 12 2 2 6" xfId="5934"/>
    <cellStyle name="Normal 2 12 2 2 7" xfId="5935"/>
    <cellStyle name="Normal 2 12 2 2 8" xfId="5936"/>
    <cellStyle name="Normal 2 12 2 2 9" xfId="5937"/>
    <cellStyle name="Normal 2 12 2 20" xfId="5938"/>
    <cellStyle name="Normal 2 12 2 21" xfId="5939"/>
    <cellStyle name="Normal 2 12 2 22" xfId="5940"/>
    <cellStyle name="Normal 2 12 2 23" xfId="5941"/>
    <cellStyle name="Normal 2 12 2 24" xfId="5942"/>
    <cellStyle name="Normal 2 12 2 25" xfId="5943"/>
    <cellStyle name="Normal 2 12 2 26" xfId="5944"/>
    <cellStyle name="Normal 2 12 2 27" xfId="5945"/>
    <cellStyle name="Normal 2 12 2 28" xfId="5946"/>
    <cellStyle name="Normal 2 12 2 29" xfId="5947"/>
    <cellStyle name="Normal 2 12 2 3" xfId="5948"/>
    <cellStyle name="Normal 2 12 2 30" xfId="5949"/>
    <cellStyle name="Normal 2 12 2 31" xfId="5950"/>
    <cellStyle name="Normal 2 12 2 32" xfId="5951"/>
    <cellStyle name="Normal 2 12 2 33" xfId="5952"/>
    <cellStyle name="Normal 2 12 2 34" xfId="5953"/>
    <cellStyle name="Normal 2 12 2 35" xfId="5954"/>
    <cellStyle name="Normal 2 12 2 36" xfId="5955"/>
    <cellStyle name="Normal 2 12 2 37" xfId="5956"/>
    <cellStyle name="Normal 2 12 2 38" xfId="5957"/>
    <cellStyle name="Normal 2 12 2 39" xfId="5958"/>
    <cellStyle name="Normal 2 12 2 4" xfId="5959"/>
    <cellStyle name="Normal 2 12 2 40" xfId="5960"/>
    <cellStyle name="Normal 2 12 2 5" xfId="5961"/>
    <cellStyle name="Normal 2 12 2 6" xfId="5962"/>
    <cellStyle name="Normal 2 12 2 7" xfId="5963"/>
    <cellStyle name="Normal 2 12 2 8" xfId="5964"/>
    <cellStyle name="Normal 2 12 2 9" xfId="5965"/>
    <cellStyle name="Normal 2 12 20" xfId="5966"/>
    <cellStyle name="Normal 2 12 21" xfId="5967"/>
    <cellStyle name="Normal 2 12 22" xfId="5968"/>
    <cellStyle name="Normal 2 12 23" xfId="5969"/>
    <cellStyle name="Normal 2 12 24" xfId="5970"/>
    <cellStyle name="Normal 2 12 25" xfId="5971"/>
    <cellStyle name="Normal 2 12 26" xfId="5972"/>
    <cellStyle name="Normal 2 12 27" xfId="5973"/>
    <cellStyle name="Normal 2 12 28" xfId="5974"/>
    <cellStyle name="Normal 2 12 29" xfId="5975"/>
    <cellStyle name="Normal 2 12 3" xfId="5976"/>
    <cellStyle name="Normal 2 12 3 10" xfId="5977"/>
    <cellStyle name="Normal 2 12 3 11" xfId="5978"/>
    <cellStyle name="Normal 2 12 3 12" xfId="5979"/>
    <cellStyle name="Normal 2 12 3 13" xfId="5980"/>
    <cellStyle name="Normal 2 12 3 14" xfId="5981"/>
    <cellStyle name="Normal 2 12 3 15" xfId="5982"/>
    <cellStyle name="Normal 2 12 3 16" xfId="5983"/>
    <cellStyle name="Normal 2 12 3 17" xfId="5984"/>
    <cellStyle name="Normal 2 12 3 18" xfId="5985"/>
    <cellStyle name="Normal 2 12 3 19" xfId="5986"/>
    <cellStyle name="Normal 2 12 3 2" xfId="5987"/>
    <cellStyle name="Normal 2 12 3 2 10" xfId="5988"/>
    <cellStyle name="Normal 2 12 3 2 11" xfId="5989"/>
    <cellStyle name="Normal 2 12 3 2 12" xfId="5990"/>
    <cellStyle name="Normal 2 12 3 2 13" xfId="5991"/>
    <cellStyle name="Normal 2 12 3 2 14" xfId="5992"/>
    <cellStyle name="Normal 2 12 3 2 15" xfId="5993"/>
    <cellStyle name="Normal 2 12 3 2 16" xfId="5994"/>
    <cellStyle name="Normal 2 12 3 2 17" xfId="5995"/>
    <cellStyle name="Normal 2 12 3 2 18" xfId="5996"/>
    <cellStyle name="Normal 2 12 3 2 19" xfId="5997"/>
    <cellStyle name="Normal 2 12 3 2 2" xfId="5998"/>
    <cellStyle name="Normal 2 12 3 2 20" xfId="5999"/>
    <cellStyle name="Normal 2 12 3 2 21" xfId="6000"/>
    <cellStyle name="Normal 2 12 3 2 22" xfId="6001"/>
    <cellStyle name="Normal 2 12 3 2 23" xfId="6002"/>
    <cellStyle name="Normal 2 12 3 2 24" xfId="6003"/>
    <cellStyle name="Normal 2 12 3 2 25" xfId="6004"/>
    <cellStyle name="Normal 2 12 3 2 26" xfId="6005"/>
    <cellStyle name="Normal 2 12 3 2 27" xfId="6006"/>
    <cellStyle name="Normal 2 12 3 2 28" xfId="6007"/>
    <cellStyle name="Normal 2 12 3 2 29" xfId="6008"/>
    <cellStyle name="Normal 2 12 3 2 3" xfId="6009"/>
    <cellStyle name="Normal 2 12 3 2 30" xfId="6010"/>
    <cellStyle name="Normal 2 12 3 2 31" xfId="6011"/>
    <cellStyle name="Normal 2 12 3 2 32" xfId="6012"/>
    <cellStyle name="Normal 2 12 3 2 33" xfId="6013"/>
    <cellStyle name="Normal 2 12 3 2 34" xfId="6014"/>
    <cellStyle name="Normal 2 12 3 2 35" xfId="6015"/>
    <cellStyle name="Normal 2 12 3 2 36" xfId="6016"/>
    <cellStyle name="Normal 2 12 3 2 37" xfId="6017"/>
    <cellStyle name="Normal 2 12 3 2 38" xfId="6018"/>
    <cellStyle name="Normal 2 12 3 2 4" xfId="6019"/>
    <cellStyle name="Normal 2 12 3 2 5" xfId="6020"/>
    <cellStyle name="Normal 2 12 3 2 6" xfId="6021"/>
    <cellStyle name="Normal 2 12 3 2 7" xfId="6022"/>
    <cellStyle name="Normal 2 12 3 2 8" xfId="6023"/>
    <cellStyle name="Normal 2 12 3 2 9" xfId="6024"/>
    <cellStyle name="Normal 2 12 3 20" xfId="6025"/>
    <cellStyle name="Normal 2 12 3 21" xfId="6026"/>
    <cellStyle name="Normal 2 12 3 22" xfId="6027"/>
    <cellStyle name="Normal 2 12 3 23" xfId="6028"/>
    <cellStyle name="Normal 2 12 3 24" xfId="6029"/>
    <cellStyle name="Normal 2 12 3 25" xfId="6030"/>
    <cellStyle name="Normal 2 12 3 26" xfId="6031"/>
    <cellStyle name="Normal 2 12 3 27" xfId="6032"/>
    <cellStyle name="Normal 2 12 3 28" xfId="6033"/>
    <cellStyle name="Normal 2 12 3 29" xfId="6034"/>
    <cellStyle name="Normal 2 12 3 3" xfId="6035"/>
    <cellStyle name="Normal 2 12 3 30" xfId="6036"/>
    <cellStyle name="Normal 2 12 3 31" xfId="6037"/>
    <cellStyle name="Normal 2 12 3 32" xfId="6038"/>
    <cellStyle name="Normal 2 12 3 33" xfId="6039"/>
    <cellStyle name="Normal 2 12 3 34" xfId="6040"/>
    <cellStyle name="Normal 2 12 3 35" xfId="6041"/>
    <cellStyle name="Normal 2 12 3 36" xfId="6042"/>
    <cellStyle name="Normal 2 12 3 37" xfId="6043"/>
    <cellStyle name="Normal 2 12 3 38" xfId="6044"/>
    <cellStyle name="Normal 2 12 3 4" xfId="6045"/>
    <cellStyle name="Normal 2 12 3 5" xfId="6046"/>
    <cellStyle name="Normal 2 12 3 6" xfId="6047"/>
    <cellStyle name="Normal 2 12 3 7" xfId="6048"/>
    <cellStyle name="Normal 2 12 3 8" xfId="6049"/>
    <cellStyle name="Normal 2 12 3 9" xfId="6050"/>
    <cellStyle name="Normal 2 12 30" xfId="6051"/>
    <cellStyle name="Normal 2 12 31" xfId="6052"/>
    <cellStyle name="Normal 2 12 32" xfId="6053"/>
    <cellStyle name="Normal 2 12 33" xfId="6054"/>
    <cellStyle name="Normal 2 12 34" xfId="6055"/>
    <cellStyle name="Normal 2 12 35" xfId="6056"/>
    <cellStyle name="Normal 2 12 36" xfId="6057"/>
    <cellStyle name="Normal 2 12 37" xfId="6058"/>
    <cellStyle name="Normal 2 12 38" xfId="6059"/>
    <cellStyle name="Normal 2 12 39" xfId="6060"/>
    <cellStyle name="Normal 2 12 4" xfId="6061"/>
    <cellStyle name="Normal 2 12 40" xfId="6062"/>
    <cellStyle name="Normal 2 12 5" xfId="6063"/>
    <cellStyle name="Normal 2 12 6" xfId="6064"/>
    <cellStyle name="Normal 2 12 7" xfId="6065"/>
    <cellStyle name="Normal 2 12 8" xfId="6066"/>
    <cellStyle name="Normal 2 12 9" xfId="6067"/>
    <cellStyle name="Normal 2 13" xfId="6068"/>
    <cellStyle name="Normal 2 13 10" xfId="6069"/>
    <cellStyle name="Normal 2 13 11" xfId="6070"/>
    <cellStyle name="Normal 2 13 12" xfId="6071"/>
    <cellStyle name="Normal 2 13 13" xfId="6072"/>
    <cellStyle name="Normal 2 13 14" xfId="6073"/>
    <cellStyle name="Normal 2 13 15" xfId="6074"/>
    <cellStyle name="Normal 2 13 16" xfId="6075"/>
    <cellStyle name="Normal 2 13 17" xfId="6076"/>
    <cellStyle name="Normal 2 13 18" xfId="6077"/>
    <cellStyle name="Normal 2 13 19" xfId="6078"/>
    <cellStyle name="Normal 2 13 2" xfId="6079"/>
    <cellStyle name="Normal 2 13 2 10" xfId="6080"/>
    <cellStyle name="Normal 2 13 2 11" xfId="6081"/>
    <cellStyle name="Normal 2 13 2 12" xfId="6082"/>
    <cellStyle name="Normal 2 13 2 13" xfId="6083"/>
    <cellStyle name="Normal 2 13 2 14" xfId="6084"/>
    <cellStyle name="Normal 2 13 2 15" xfId="6085"/>
    <cellStyle name="Normal 2 13 2 16" xfId="6086"/>
    <cellStyle name="Normal 2 13 2 17" xfId="6087"/>
    <cellStyle name="Normal 2 13 2 18" xfId="6088"/>
    <cellStyle name="Normal 2 13 2 19" xfId="6089"/>
    <cellStyle name="Normal 2 13 2 2" xfId="6090"/>
    <cellStyle name="Normal 2 13 2 2 10" xfId="6091"/>
    <cellStyle name="Normal 2 13 2 2 11" xfId="6092"/>
    <cellStyle name="Normal 2 13 2 2 12" xfId="6093"/>
    <cellStyle name="Normal 2 13 2 2 13" xfId="6094"/>
    <cellStyle name="Normal 2 13 2 2 14" xfId="6095"/>
    <cellStyle name="Normal 2 13 2 2 15" xfId="6096"/>
    <cellStyle name="Normal 2 13 2 2 16" xfId="6097"/>
    <cellStyle name="Normal 2 13 2 2 17" xfId="6098"/>
    <cellStyle name="Normal 2 13 2 2 18" xfId="6099"/>
    <cellStyle name="Normal 2 13 2 2 19" xfId="6100"/>
    <cellStyle name="Normal 2 13 2 2 2" xfId="6101"/>
    <cellStyle name="Normal 2 13 2 2 2 10" xfId="6102"/>
    <cellStyle name="Normal 2 13 2 2 2 11" xfId="6103"/>
    <cellStyle name="Normal 2 13 2 2 2 12" xfId="6104"/>
    <cellStyle name="Normal 2 13 2 2 2 13" xfId="6105"/>
    <cellStyle name="Normal 2 13 2 2 2 14" xfId="6106"/>
    <cellStyle name="Normal 2 13 2 2 2 15" xfId="6107"/>
    <cellStyle name="Normal 2 13 2 2 2 16" xfId="6108"/>
    <cellStyle name="Normal 2 13 2 2 2 17" xfId="6109"/>
    <cellStyle name="Normal 2 13 2 2 2 18" xfId="6110"/>
    <cellStyle name="Normal 2 13 2 2 2 19" xfId="6111"/>
    <cellStyle name="Normal 2 13 2 2 2 2" xfId="6112"/>
    <cellStyle name="Normal 2 13 2 2 2 20" xfId="6113"/>
    <cellStyle name="Normal 2 13 2 2 2 21" xfId="6114"/>
    <cellStyle name="Normal 2 13 2 2 2 22" xfId="6115"/>
    <cellStyle name="Normal 2 13 2 2 2 23" xfId="6116"/>
    <cellStyle name="Normal 2 13 2 2 2 24" xfId="6117"/>
    <cellStyle name="Normal 2 13 2 2 2 25" xfId="6118"/>
    <cellStyle name="Normal 2 13 2 2 2 26" xfId="6119"/>
    <cellStyle name="Normal 2 13 2 2 2 27" xfId="6120"/>
    <cellStyle name="Normal 2 13 2 2 2 28" xfId="6121"/>
    <cellStyle name="Normal 2 13 2 2 2 29" xfId="6122"/>
    <cellStyle name="Normal 2 13 2 2 2 3" xfId="6123"/>
    <cellStyle name="Normal 2 13 2 2 2 30" xfId="6124"/>
    <cellStyle name="Normal 2 13 2 2 2 31" xfId="6125"/>
    <cellStyle name="Normal 2 13 2 2 2 32" xfId="6126"/>
    <cellStyle name="Normal 2 13 2 2 2 33" xfId="6127"/>
    <cellStyle name="Normal 2 13 2 2 2 34" xfId="6128"/>
    <cellStyle name="Normal 2 13 2 2 2 35" xfId="6129"/>
    <cellStyle name="Normal 2 13 2 2 2 36" xfId="6130"/>
    <cellStyle name="Normal 2 13 2 2 2 37" xfId="6131"/>
    <cellStyle name="Normal 2 13 2 2 2 38" xfId="6132"/>
    <cellStyle name="Normal 2 13 2 2 2 4" xfId="6133"/>
    <cellStyle name="Normal 2 13 2 2 2 5" xfId="6134"/>
    <cellStyle name="Normal 2 13 2 2 2 6" xfId="6135"/>
    <cellStyle name="Normal 2 13 2 2 2 7" xfId="6136"/>
    <cellStyle name="Normal 2 13 2 2 2 8" xfId="6137"/>
    <cellStyle name="Normal 2 13 2 2 2 9" xfId="6138"/>
    <cellStyle name="Normal 2 13 2 2 20" xfId="6139"/>
    <cellStyle name="Normal 2 13 2 2 21" xfId="6140"/>
    <cellStyle name="Normal 2 13 2 2 22" xfId="6141"/>
    <cellStyle name="Normal 2 13 2 2 23" xfId="6142"/>
    <cellStyle name="Normal 2 13 2 2 24" xfId="6143"/>
    <cellStyle name="Normal 2 13 2 2 25" xfId="6144"/>
    <cellStyle name="Normal 2 13 2 2 26" xfId="6145"/>
    <cellStyle name="Normal 2 13 2 2 27" xfId="6146"/>
    <cellStyle name="Normal 2 13 2 2 28" xfId="6147"/>
    <cellStyle name="Normal 2 13 2 2 29" xfId="6148"/>
    <cellStyle name="Normal 2 13 2 2 3" xfId="6149"/>
    <cellStyle name="Normal 2 13 2 2 30" xfId="6150"/>
    <cellStyle name="Normal 2 13 2 2 31" xfId="6151"/>
    <cellStyle name="Normal 2 13 2 2 32" xfId="6152"/>
    <cellStyle name="Normal 2 13 2 2 33" xfId="6153"/>
    <cellStyle name="Normal 2 13 2 2 34" xfId="6154"/>
    <cellStyle name="Normal 2 13 2 2 35" xfId="6155"/>
    <cellStyle name="Normal 2 13 2 2 36" xfId="6156"/>
    <cellStyle name="Normal 2 13 2 2 37" xfId="6157"/>
    <cellStyle name="Normal 2 13 2 2 38" xfId="6158"/>
    <cellStyle name="Normal 2 13 2 2 4" xfId="6159"/>
    <cellStyle name="Normal 2 13 2 2 5" xfId="6160"/>
    <cellStyle name="Normal 2 13 2 2 6" xfId="6161"/>
    <cellStyle name="Normal 2 13 2 2 7" xfId="6162"/>
    <cellStyle name="Normal 2 13 2 2 8" xfId="6163"/>
    <cellStyle name="Normal 2 13 2 2 9" xfId="6164"/>
    <cellStyle name="Normal 2 13 2 20" xfId="6165"/>
    <cellStyle name="Normal 2 13 2 21" xfId="6166"/>
    <cellStyle name="Normal 2 13 2 22" xfId="6167"/>
    <cellStyle name="Normal 2 13 2 23" xfId="6168"/>
    <cellStyle name="Normal 2 13 2 24" xfId="6169"/>
    <cellStyle name="Normal 2 13 2 25" xfId="6170"/>
    <cellStyle name="Normal 2 13 2 26" xfId="6171"/>
    <cellStyle name="Normal 2 13 2 27" xfId="6172"/>
    <cellStyle name="Normal 2 13 2 28" xfId="6173"/>
    <cellStyle name="Normal 2 13 2 29" xfId="6174"/>
    <cellStyle name="Normal 2 13 2 3" xfId="6175"/>
    <cellStyle name="Normal 2 13 2 30" xfId="6176"/>
    <cellStyle name="Normal 2 13 2 31" xfId="6177"/>
    <cellStyle name="Normal 2 13 2 32" xfId="6178"/>
    <cellStyle name="Normal 2 13 2 33" xfId="6179"/>
    <cellStyle name="Normal 2 13 2 34" xfId="6180"/>
    <cellStyle name="Normal 2 13 2 35" xfId="6181"/>
    <cellStyle name="Normal 2 13 2 36" xfId="6182"/>
    <cellStyle name="Normal 2 13 2 37" xfId="6183"/>
    <cellStyle name="Normal 2 13 2 38" xfId="6184"/>
    <cellStyle name="Normal 2 13 2 39" xfId="6185"/>
    <cellStyle name="Normal 2 13 2 4" xfId="6186"/>
    <cellStyle name="Normal 2 13 2 40" xfId="6187"/>
    <cellStyle name="Normal 2 13 2 5" xfId="6188"/>
    <cellStyle name="Normal 2 13 2 6" xfId="6189"/>
    <cellStyle name="Normal 2 13 2 7" xfId="6190"/>
    <cellStyle name="Normal 2 13 2 8" xfId="6191"/>
    <cellStyle name="Normal 2 13 2 9" xfId="6192"/>
    <cellStyle name="Normal 2 13 20" xfId="6193"/>
    <cellStyle name="Normal 2 13 21" xfId="6194"/>
    <cellStyle name="Normal 2 13 22" xfId="6195"/>
    <cellStyle name="Normal 2 13 23" xfId="6196"/>
    <cellStyle name="Normal 2 13 24" xfId="6197"/>
    <cellStyle name="Normal 2 13 25" xfId="6198"/>
    <cellStyle name="Normal 2 13 26" xfId="6199"/>
    <cellStyle name="Normal 2 13 27" xfId="6200"/>
    <cellStyle name="Normal 2 13 28" xfId="6201"/>
    <cellStyle name="Normal 2 13 29" xfId="6202"/>
    <cellStyle name="Normal 2 13 3" xfId="6203"/>
    <cellStyle name="Normal 2 13 3 10" xfId="6204"/>
    <cellStyle name="Normal 2 13 3 11" xfId="6205"/>
    <cellStyle name="Normal 2 13 3 12" xfId="6206"/>
    <cellStyle name="Normal 2 13 3 13" xfId="6207"/>
    <cellStyle name="Normal 2 13 3 14" xfId="6208"/>
    <cellStyle name="Normal 2 13 3 15" xfId="6209"/>
    <cellStyle name="Normal 2 13 3 16" xfId="6210"/>
    <cellStyle name="Normal 2 13 3 17" xfId="6211"/>
    <cellStyle name="Normal 2 13 3 18" xfId="6212"/>
    <cellStyle name="Normal 2 13 3 19" xfId="6213"/>
    <cellStyle name="Normal 2 13 3 2" xfId="6214"/>
    <cellStyle name="Normal 2 13 3 2 10" xfId="6215"/>
    <cellStyle name="Normal 2 13 3 2 11" xfId="6216"/>
    <cellStyle name="Normal 2 13 3 2 12" xfId="6217"/>
    <cellStyle name="Normal 2 13 3 2 13" xfId="6218"/>
    <cellStyle name="Normal 2 13 3 2 14" xfId="6219"/>
    <cellStyle name="Normal 2 13 3 2 15" xfId="6220"/>
    <cellStyle name="Normal 2 13 3 2 16" xfId="6221"/>
    <cellStyle name="Normal 2 13 3 2 17" xfId="6222"/>
    <cellStyle name="Normal 2 13 3 2 18" xfId="6223"/>
    <cellStyle name="Normal 2 13 3 2 19" xfId="6224"/>
    <cellStyle name="Normal 2 13 3 2 2" xfId="6225"/>
    <cellStyle name="Normal 2 13 3 2 20" xfId="6226"/>
    <cellStyle name="Normal 2 13 3 2 21" xfId="6227"/>
    <cellStyle name="Normal 2 13 3 2 22" xfId="6228"/>
    <cellStyle name="Normal 2 13 3 2 23" xfId="6229"/>
    <cellStyle name="Normal 2 13 3 2 24" xfId="6230"/>
    <cellStyle name="Normal 2 13 3 2 25" xfId="6231"/>
    <cellStyle name="Normal 2 13 3 2 26" xfId="6232"/>
    <cellStyle name="Normal 2 13 3 2 27" xfId="6233"/>
    <cellStyle name="Normal 2 13 3 2 28" xfId="6234"/>
    <cellStyle name="Normal 2 13 3 2 29" xfId="6235"/>
    <cellStyle name="Normal 2 13 3 2 3" xfId="6236"/>
    <cellStyle name="Normal 2 13 3 2 30" xfId="6237"/>
    <cellStyle name="Normal 2 13 3 2 31" xfId="6238"/>
    <cellStyle name="Normal 2 13 3 2 32" xfId="6239"/>
    <cellStyle name="Normal 2 13 3 2 33" xfId="6240"/>
    <cellStyle name="Normal 2 13 3 2 34" xfId="6241"/>
    <cellStyle name="Normal 2 13 3 2 35" xfId="6242"/>
    <cellStyle name="Normal 2 13 3 2 36" xfId="6243"/>
    <cellStyle name="Normal 2 13 3 2 37" xfId="6244"/>
    <cellStyle name="Normal 2 13 3 2 38" xfId="6245"/>
    <cellStyle name="Normal 2 13 3 2 4" xfId="6246"/>
    <cellStyle name="Normal 2 13 3 2 5" xfId="6247"/>
    <cellStyle name="Normal 2 13 3 2 6" xfId="6248"/>
    <cellStyle name="Normal 2 13 3 2 7" xfId="6249"/>
    <cellStyle name="Normal 2 13 3 2 8" xfId="6250"/>
    <cellStyle name="Normal 2 13 3 2 9" xfId="6251"/>
    <cellStyle name="Normal 2 13 3 20" xfId="6252"/>
    <cellStyle name="Normal 2 13 3 21" xfId="6253"/>
    <cellStyle name="Normal 2 13 3 22" xfId="6254"/>
    <cellStyle name="Normal 2 13 3 23" xfId="6255"/>
    <cellStyle name="Normal 2 13 3 24" xfId="6256"/>
    <cellStyle name="Normal 2 13 3 25" xfId="6257"/>
    <cellStyle name="Normal 2 13 3 26" xfId="6258"/>
    <cellStyle name="Normal 2 13 3 27" xfId="6259"/>
    <cellStyle name="Normal 2 13 3 28" xfId="6260"/>
    <cellStyle name="Normal 2 13 3 29" xfId="6261"/>
    <cellStyle name="Normal 2 13 3 3" xfId="6262"/>
    <cellStyle name="Normal 2 13 3 30" xfId="6263"/>
    <cellStyle name="Normal 2 13 3 31" xfId="6264"/>
    <cellStyle name="Normal 2 13 3 32" xfId="6265"/>
    <cellStyle name="Normal 2 13 3 33" xfId="6266"/>
    <cellStyle name="Normal 2 13 3 34" xfId="6267"/>
    <cellStyle name="Normal 2 13 3 35" xfId="6268"/>
    <cellStyle name="Normal 2 13 3 36" xfId="6269"/>
    <cellStyle name="Normal 2 13 3 37" xfId="6270"/>
    <cellStyle name="Normal 2 13 3 38" xfId="6271"/>
    <cellStyle name="Normal 2 13 3 4" xfId="6272"/>
    <cellStyle name="Normal 2 13 3 5" xfId="6273"/>
    <cellStyle name="Normal 2 13 3 6" xfId="6274"/>
    <cellStyle name="Normal 2 13 3 7" xfId="6275"/>
    <cellStyle name="Normal 2 13 3 8" xfId="6276"/>
    <cellStyle name="Normal 2 13 3 9" xfId="6277"/>
    <cellStyle name="Normal 2 13 30" xfId="6278"/>
    <cellStyle name="Normal 2 13 31" xfId="6279"/>
    <cellStyle name="Normal 2 13 32" xfId="6280"/>
    <cellStyle name="Normal 2 13 33" xfId="6281"/>
    <cellStyle name="Normal 2 13 34" xfId="6282"/>
    <cellStyle name="Normal 2 13 35" xfId="6283"/>
    <cellStyle name="Normal 2 13 36" xfId="6284"/>
    <cellStyle name="Normal 2 13 37" xfId="6285"/>
    <cellStyle name="Normal 2 13 38" xfId="6286"/>
    <cellStyle name="Normal 2 13 39" xfId="6287"/>
    <cellStyle name="Normal 2 13 4" xfId="6288"/>
    <cellStyle name="Normal 2 13 40" xfId="6289"/>
    <cellStyle name="Normal 2 13 5" xfId="6290"/>
    <cellStyle name="Normal 2 13 6" xfId="6291"/>
    <cellStyle name="Normal 2 13 7" xfId="6292"/>
    <cellStyle name="Normal 2 13 8" xfId="6293"/>
    <cellStyle name="Normal 2 13 9" xfId="6294"/>
    <cellStyle name="Normal 2 14" xfId="6295"/>
    <cellStyle name="Normal 2 14 10" xfId="6296"/>
    <cellStyle name="Normal 2 14 11" xfId="6297"/>
    <cellStyle name="Normal 2 14 12" xfId="6298"/>
    <cellStyle name="Normal 2 14 13" xfId="6299"/>
    <cellStyle name="Normal 2 14 14" xfId="6300"/>
    <cellStyle name="Normal 2 14 15" xfId="6301"/>
    <cellStyle name="Normal 2 14 16" xfId="6302"/>
    <cellStyle name="Normal 2 14 17" xfId="6303"/>
    <cellStyle name="Normal 2 14 18" xfId="6304"/>
    <cellStyle name="Normal 2 14 19" xfId="6305"/>
    <cellStyle name="Normal 2 14 2" xfId="6306"/>
    <cellStyle name="Normal 2 14 2 10" xfId="6307"/>
    <cellStyle name="Normal 2 14 2 11" xfId="6308"/>
    <cellStyle name="Normal 2 14 2 12" xfId="6309"/>
    <cellStyle name="Normal 2 14 2 13" xfId="6310"/>
    <cellStyle name="Normal 2 14 2 14" xfId="6311"/>
    <cellStyle name="Normal 2 14 2 15" xfId="6312"/>
    <cellStyle name="Normal 2 14 2 16" xfId="6313"/>
    <cellStyle name="Normal 2 14 2 17" xfId="6314"/>
    <cellStyle name="Normal 2 14 2 18" xfId="6315"/>
    <cellStyle name="Normal 2 14 2 19" xfId="6316"/>
    <cellStyle name="Normal 2 14 2 2" xfId="6317"/>
    <cellStyle name="Normal 2 14 2 2 10" xfId="6318"/>
    <cellStyle name="Normal 2 14 2 2 11" xfId="6319"/>
    <cellStyle name="Normal 2 14 2 2 12" xfId="6320"/>
    <cellStyle name="Normal 2 14 2 2 13" xfId="6321"/>
    <cellStyle name="Normal 2 14 2 2 14" xfId="6322"/>
    <cellStyle name="Normal 2 14 2 2 15" xfId="6323"/>
    <cellStyle name="Normal 2 14 2 2 16" xfId="6324"/>
    <cellStyle name="Normal 2 14 2 2 17" xfId="6325"/>
    <cellStyle name="Normal 2 14 2 2 18" xfId="6326"/>
    <cellStyle name="Normal 2 14 2 2 19" xfId="6327"/>
    <cellStyle name="Normal 2 14 2 2 2" xfId="6328"/>
    <cellStyle name="Normal 2 14 2 2 2 10" xfId="6329"/>
    <cellStyle name="Normal 2 14 2 2 2 11" xfId="6330"/>
    <cellStyle name="Normal 2 14 2 2 2 12" xfId="6331"/>
    <cellStyle name="Normal 2 14 2 2 2 13" xfId="6332"/>
    <cellStyle name="Normal 2 14 2 2 2 14" xfId="6333"/>
    <cellStyle name="Normal 2 14 2 2 2 15" xfId="6334"/>
    <cellStyle name="Normal 2 14 2 2 2 16" xfId="6335"/>
    <cellStyle name="Normal 2 14 2 2 2 17" xfId="6336"/>
    <cellStyle name="Normal 2 14 2 2 2 18" xfId="6337"/>
    <cellStyle name="Normal 2 14 2 2 2 19" xfId="6338"/>
    <cellStyle name="Normal 2 14 2 2 2 2" xfId="6339"/>
    <cellStyle name="Normal 2 14 2 2 2 20" xfId="6340"/>
    <cellStyle name="Normal 2 14 2 2 2 21" xfId="6341"/>
    <cellStyle name="Normal 2 14 2 2 2 22" xfId="6342"/>
    <cellStyle name="Normal 2 14 2 2 2 23" xfId="6343"/>
    <cellStyle name="Normal 2 14 2 2 2 24" xfId="6344"/>
    <cellStyle name="Normal 2 14 2 2 2 25" xfId="6345"/>
    <cellStyle name="Normal 2 14 2 2 2 26" xfId="6346"/>
    <cellStyle name="Normal 2 14 2 2 2 27" xfId="6347"/>
    <cellStyle name="Normal 2 14 2 2 2 28" xfId="6348"/>
    <cellStyle name="Normal 2 14 2 2 2 29" xfId="6349"/>
    <cellStyle name="Normal 2 14 2 2 2 3" xfId="6350"/>
    <cellStyle name="Normal 2 14 2 2 2 30" xfId="6351"/>
    <cellStyle name="Normal 2 14 2 2 2 31" xfId="6352"/>
    <cellStyle name="Normal 2 14 2 2 2 32" xfId="6353"/>
    <cellStyle name="Normal 2 14 2 2 2 33" xfId="6354"/>
    <cellStyle name="Normal 2 14 2 2 2 34" xfId="6355"/>
    <cellStyle name="Normal 2 14 2 2 2 35" xfId="6356"/>
    <cellStyle name="Normal 2 14 2 2 2 36" xfId="6357"/>
    <cellStyle name="Normal 2 14 2 2 2 37" xfId="6358"/>
    <cellStyle name="Normal 2 14 2 2 2 38" xfId="6359"/>
    <cellStyle name="Normal 2 14 2 2 2 4" xfId="6360"/>
    <cellStyle name="Normal 2 14 2 2 2 5" xfId="6361"/>
    <cellStyle name="Normal 2 14 2 2 2 6" xfId="6362"/>
    <cellStyle name="Normal 2 14 2 2 2 7" xfId="6363"/>
    <cellStyle name="Normal 2 14 2 2 2 8" xfId="6364"/>
    <cellStyle name="Normal 2 14 2 2 2 9" xfId="6365"/>
    <cellStyle name="Normal 2 14 2 2 20" xfId="6366"/>
    <cellStyle name="Normal 2 14 2 2 21" xfId="6367"/>
    <cellStyle name="Normal 2 14 2 2 22" xfId="6368"/>
    <cellStyle name="Normal 2 14 2 2 23" xfId="6369"/>
    <cellStyle name="Normal 2 14 2 2 24" xfId="6370"/>
    <cellStyle name="Normal 2 14 2 2 25" xfId="6371"/>
    <cellStyle name="Normal 2 14 2 2 26" xfId="6372"/>
    <cellStyle name="Normal 2 14 2 2 27" xfId="6373"/>
    <cellStyle name="Normal 2 14 2 2 28" xfId="6374"/>
    <cellStyle name="Normal 2 14 2 2 29" xfId="6375"/>
    <cellStyle name="Normal 2 14 2 2 3" xfId="6376"/>
    <cellStyle name="Normal 2 14 2 2 30" xfId="6377"/>
    <cellStyle name="Normal 2 14 2 2 31" xfId="6378"/>
    <cellStyle name="Normal 2 14 2 2 32" xfId="6379"/>
    <cellStyle name="Normal 2 14 2 2 33" xfId="6380"/>
    <cellStyle name="Normal 2 14 2 2 34" xfId="6381"/>
    <cellStyle name="Normal 2 14 2 2 35" xfId="6382"/>
    <cellStyle name="Normal 2 14 2 2 36" xfId="6383"/>
    <cellStyle name="Normal 2 14 2 2 37" xfId="6384"/>
    <cellStyle name="Normal 2 14 2 2 38" xfId="6385"/>
    <cellStyle name="Normal 2 14 2 2 4" xfId="6386"/>
    <cellStyle name="Normal 2 14 2 2 5" xfId="6387"/>
    <cellStyle name="Normal 2 14 2 2 6" xfId="6388"/>
    <cellStyle name="Normal 2 14 2 2 7" xfId="6389"/>
    <cellStyle name="Normal 2 14 2 2 8" xfId="6390"/>
    <cellStyle name="Normal 2 14 2 2 9" xfId="6391"/>
    <cellStyle name="Normal 2 14 2 20" xfId="6392"/>
    <cellStyle name="Normal 2 14 2 21" xfId="6393"/>
    <cellStyle name="Normal 2 14 2 22" xfId="6394"/>
    <cellStyle name="Normal 2 14 2 23" xfId="6395"/>
    <cellStyle name="Normal 2 14 2 24" xfId="6396"/>
    <cellStyle name="Normal 2 14 2 25" xfId="6397"/>
    <cellStyle name="Normal 2 14 2 26" xfId="6398"/>
    <cellStyle name="Normal 2 14 2 27" xfId="6399"/>
    <cellStyle name="Normal 2 14 2 28" xfId="6400"/>
    <cellStyle name="Normal 2 14 2 29" xfId="6401"/>
    <cellStyle name="Normal 2 14 2 3" xfId="6402"/>
    <cellStyle name="Normal 2 14 2 30" xfId="6403"/>
    <cellStyle name="Normal 2 14 2 31" xfId="6404"/>
    <cellStyle name="Normal 2 14 2 32" xfId="6405"/>
    <cellStyle name="Normal 2 14 2 33" xfId="6406"/>
    <cellStyle name="Normal 2 14 2 34" xfId="6407"/>
    <cellStyle name="Normal 2 14 2 35" xfId="6408"/>
    <cellStyle name="Normal 2 14 2 36" xfId="6409"/>
    <cellStyle name="Normal 2 14 2 37" xfId="6410"/>
    <cellStyle name="Normal 2 14 2 38" xfId="6411"/>
    <cellStyle name="Normal 2 14 2 39" xfId="6412"/>
    <cellStyle name="Normal 2 14 2 4" xfId="6413"/>
    <cellStyle name="Normal 2 14 2 40" xfId="6414"/>
    <cellStyle name="Normal 2 14 2 5" xfId="6415"/>
    <cellStyle name="Normal 2 14 2 6" xfId="6416"/>
    <cellStyle name="Normal 2 14 2 7" xfId="6417"/>
    <cellStyle name="Normal 2 14 2 8" xfId="6418"/>
    <cellStyle name="Normal 2 14 2 9" xfId="6419"/>
    <cellStyle name="Normal 2 14 20" xfId="6420"/>
    <cellStyle name="Normal 2 14 21" xfId="6421"/>
    <cellStyle name="Normal 2 14 22" xfId="6422"/>
    <cellStyle name="Normal 2 14 23" xfId="6423"/>
    <cellStyle name="Normal 2 14 24" xfId="6424"/>
    <cellStyle name="Normal 2 14 25" xfId="6425"/>
    <cellStyle name="Normal 2 14 26" xfId="6426"/>
    <cellStyle name="Normal 2 14 27" xfId="6427"/>
    <cellStyle name="Normal 2 14 28" xfId="6428"/>
    <cellStyle name="Normal 2 14 29" xfId="6429"/>
    <cellStyle name="Normal 2 14 3" xfId="6430"/>
    <cellStyle name="Normal 2 14 3 10" xfId="6431"/>
    <cellStyle name="Normal 2 14 3 11" xfId="6432"/>
    <cellStyle name="Normal 2 14 3 12" xfId="6433"/>
    <cellStyle name="Normal 2 14 3 13" xfId="6434"/>
    <cellStyle name="Normal 2 14 3 14" xfId="6435"/>
    <cellStyle name="Normal 2 14 3 15" xfId="6436"/>
    <cellStyle name="Normal 2 14 3 16" xfId="6437"/>
    <cellStyle name="Normal 2 14 3 17" xfId="6438"/>
    <cellStyle name="Normal 2 14 3 18" xfId="6439"/>
    <cellStyle name="Normal 2 14 3 19" xfId="6440"/>
    <cellStyle name="Normal 2 14 3 2" xfId="6441"/>
    <cellStyle name="Normal 2 14 3 2 10" xfId="6442"/>
    <cellStyle name="Normal 2 14 3 2 11" xfId="6443"/>
    <cellStyle name="Normal 2 14 3 2 12" xfId="6444"/>
    <cellStyle name="Normal 2 14 3 2 13" xfId="6445"/>
    <cellStyle name="Normal 2 14 3 2 14" xfId="6446"/>
    <cellStyle name="Normal 2 14 3 2 15" xfId="6447"/>
    <cellStyle name="Normal 2 14 3 2 16" xfId="6448"/>
    <cellStyle name="Normal 2 14 3 2 17" xfId="6449"/>
    <cellStyle name="Normal 2 14 3 2 18" xfId="6450"/>
    <cellStyle name="Normal 2 14 3 2 19" xfId="6451"/>
    <cellStyle name="Normal 2 14 3 2 2" xfId="6452"/>
    <cellStyle name="Normal 2 14 3 2 20" xfId="6453"/>
    <cellStyle name="Normal 2 14 3 2 21" xfId="6454"/>
    <cellStyle name="Normal 2 14 3 2 22" xfId="6455"/>
    <cellStyle name="Normal 2 14 3 2 23" xfId="6456"/>
    <cellStyle name="Normal 2 14 3 2 24" xfId="6457"/>
    <cellStyle name="Normal 2 14 3 2 25" xfId="6458"/>
    <cellStyle name="Normal 2 14 3 2 26" xfId="6459"/>
    <cellStyle name="Normal 2 14 3 2 27" xfId="6460"/>
    <cellStyle name="Normal 2 14 3 2 28" xfId="6461"/>
    <cellStyle name="Normal 2 14 3 2 29" xfId="6462"/>
    <cellStyle name="Normal 2 14 3 2 3" xfId="6463"/>
    <cellStyle name="Normal 2 14 3 2 30" xfId="6464"/>
    <cellStyle name="Normal 2 14 3 2 31" xfId="6465"/>
    <cellStyle name="Normal 2 14 3 2 32" xfId="6466"/>
    <cellStyle name="Normal 2 14 3 2 33" xfId="6467"/>
    <cellStyle name="Normal 2 14 3 2 34" xfId="6468"/>
    <cellStyle name="Normal 2 14 3 2 35" xfId="6469"/>
    <cellStyle name="Normal 2 14 3 2 36" xfId="6470"/>
    <cellStyle name="Normal 2 14 3 2 37" xfId="6471"/>
    <cellStyle name="Normal 2 14 3 2 38" xfId="6472"/>
    <cellStyle name="Normal 2 14 3 2 4" xfId="6473"/>
    <cellStyle name="Normal 2 14 3 2 5" xfId="6474"/>
    <cellStyle name="Normal 2 14 3 2 6" xfId="6475"/>
    <cellStyle name="Normal 2 14 3 2 7" xfId="6476"/>
    <cellStyle name="Normal 2 14 3 2 8" xfId="6477"/>
    <cellStyle name="Normal 2 14 3 2 9" xfId="6478"/>
    <cellStyle name="Normal 2 14 3 20" xfId="6479"/>
    <cellStyle name="Normal 2 14 3 21" xfId="6480"/>
    <cellStyle name="Normal 2 14 3 22" xfId="6481"/>
    <cellStyle name="Normal 2 14 3 23" xfId="6482"/>
    <cellStyle name="Normal 2 14 3 24" xfId="6483"/>
    <cellStyle name="Normal 2 14 3 25" xfId="6484"/>
    <cellStyle name="Normal 2 14 3 26" xfId="6485"/>
    <cellStyle name="Normal 2 14 3 27" xfId="6486"/>
    <cellStyle name="Normal 2 14 3 28" xfId="6487"/>
    <cellStyle name="Normal 2 14 3 29" xfId="6488"/>
    <cellStyle name="Normal 2 14 3 3" xfId="6489"/>
    <cellStyle name="Normal 2 14 3 30" xfId="6490"/>
    <cellStyle name="Normal 2 14 3 31" xfId="6491"/>
    <cellStyle name="Normal 2 14 3 32" xfId="6492"/>
    <cellStyle name="Normal 2 14 3 33" xfId="6493"/>
    <cellStyle name="Normal 2 14 3 34" xfId="6494"/>
    <cellStyle name="Normal 2 14 3 35" xfId="6495"/>
    <cellStyle name="Normal 2 14 3 36" xfId="6496"/>
    <cellStyle name="Normal 2 14 3 37" xfId="6497"/>
    <cellStyle name="Normal 2 14 3 38" xfId="6498"/>
    <cellStyle name="Normal 2 14 3 4" xfId="6499"/>
    <cellStyle name="Normal 2 14 3 5" xfId="6500"/>
    <cellStyle name="Normal 2 14 3 6" xfId="6501"/>
    <cellStyle name="Normal 2 14 3 7" xfId="6502"/>
    <cellStyle name="Normal 2 14 3 8" xfId="6503"/>
    <cellStyle name="Normal 2 14 3 9" xfId="6504"/>
    <cellStyle name="Normal 2 14 30" xfId="6505"/>
    <cellStyle name="Normal 2 14 31" xfId="6506"/>
    <cellStyle name="Normal 2 14 32" xfId="6507"/>
    <cellStyle name="Normal 2 14 33" xfId="6508"/>
    <cellStyle name="Normal 2 14 34" xfId="6509"/>
    <cellStyle name="Normal 2 14 35" xfId="6510"/>
    <cellStyle name="Normal 2 14 36" xfId="6511"/>
    <cellStyle name="Normal 2 14 37" xfId="6512"/>
    <cellStyle name="Normal 2 14 38" xfId="6513"/>
    <cellStyle name="Normal 2 14 39" xfId="6514"/>
    <cellStyle name="Normal 2 14 4" xfId="6515"/>
    <cellStyle name="Normal 2 14 40" xfId="6516"/>
    <cellStyle name="Normal 2 14 5" xfId="6517"/>
    <cellStyle name="Normal 2 14 6" xfId="6518"/>
    <cellStyle name="Normal 2 14 7" xfId="6519"/>
    <cellStyle name="Normal 2 14 8" xfId="6520"/>
    <cellStyle name="Normal 2 14 9" xfId="6521"/>
    <cellStyle name="Normal 2 15" xfId="6522"/>
    <cellStyle name="Normal 2 15 10" xfId="6523"/>
    <cellStyle name="Normal 2 15 11" xfId="6524"/>
    <cellStyle name="Normal 2 15 12" xfId="6525"/>
    <cellStyle name="Normal 2 15 13" xfId="6526"/>
    <cellStyle name="Normal 2 15 14" xfId="6527"/>
    <cellStyle name="Normal 2 15 15" xfId="6528"/>
    <cellStyle name="Normal 2 15 16" xfId="6529"/>
    <cellStyle name="Normal 2 15 17" xfId="6530"/>
    <cellStyle name="Normal 2 15 18" xfId="6531"/>
    <cellStyle name="Normal 2 15 19" xfId="6532"/>
    <cellStyle name="Normal 2 15 2" xfId="6533"/>
    <cellStyle name="Normal 2 15 2 10" xfId="6534"/>
    <cellStyle name="Normal 2 15 2 11" xfId="6535"/>
    <cellStyle name="Normal 2 15 2 12" xfId="6536"/>
    <cellStyle name="Normal 2 15 2 13" xfId="6537"/>
    <cellStyle name="Normal 2 15 2 14" xfId="6538"/>
    <cellStyle name="Normal 2 15 2 15" xfId="6539"/>
    <cellStyle name="Normal 2 15 2 16" xfId="6540"/>
    <cellStyle name="Normal 2 15 2 17" xfId="6541"/>
    <cellStyle name="Normal 2 15 2 18" xfId="6542"/>
    <cellStyle name="Normal 2 15 2 19" xfId="6543"/>
    <cellStyle name="Normal 2 15 2 2" xfId="6544"/>
    <cellStyle name="Normal 2 15 2 2 10" xfId="6545"/>
    <cellStyle name="Normal 2 15 2 2 11" xfId="6546"/>
    <cellStyle name="Normal 2 15 2 2 12" xfId="6547"/>
    <cellStyle name="Normal 2 15 2 2 13" xfId="6548"/>
    <cellStyle name="Normal 2 15 2 2 14" xfId="6549"/>
    <cellStyle name="Normal 2 15 2 2 15" xfId="6550"/>
    <cellStyle name="Normal 2 15 2 2 16" xfId="6551"/>
    <cellStyle name="Normal 2 15 2 2 17" xfId="6552"/>
    <cellStyle name="Normal 2 15 2 2 18" xfId="6553"/>
    <cellStyle name="Normal 2 15 2 2 19" xfId="6554"/>
    <cellStyle name="Normal 2 15 2 2 2" xfId="6555"/>
    <cellStyle name="Normal 2 15 2 2 2 10" xfId="6556"/>
    <cellStyle name="Normal 2 15 2 2 2 11" xfId="6557"/>
    <cellStyle name="Normal 2 15 2 2 2 12" xfId="6558"/>
    <cellStyle name="Normal 2 15 2 2 2 13" xfId="6559"/>
    <cellStyle name="Normal 2 15 2 2 2 14" xfId="6560"/>
    <cellStyle name="Normal 2 15 2 2 2 15" xfId="6561"/>
    <cellStyle name="Normal 2 15 2 2 2 16" xfId="6562"/>
    <cellStyle name="Normal 2 15 2 2 2 17" xfId="6563"/>
    <cellStyle name="Normal 2 15 2 2 2 18" xfId="6564"/>
    <cellStyle name="Normal 2 15 2 2 2 19" xfId="6565"/>
    <cellStyle name="Normal 2 15 2 2 2 2" xfId="6566"/>
    <cellStyle name="Normal 2 15 2 2 2 20" xfId="6567"/>
    <cellStyle name="Normal 2 15 2 2 2 21" xfId="6568"/>
    <cellStyle name="Normal 2 15 2 2 2 22" xfId="6569"/>
    <cellStyle name="Normal 2 15 2 2 2 23" xfId="6570"/>
    <cellStyle name="Normal 2 15 2 2 2 24" xfId="6571"/>
    <cellStyle name="Normal 2 15 2 2 2 25" xfId="6572"/>
    <cellStyle name="Normal 2 15 2 2 2 26" xfId="6573"/>
    <cellStyle name="Normal 2 15 2 2 2 27" xfId="6574"/>
    <cellStyle name="Normal 2 15 2 2 2 28" xfId="6575"/>
    <cellStyle name="Normal 2 15 2 2 2 29" xfId="6576"/>
    <cellStyle name="Normal 2 15 2 2 2 3" xfId="6577"/>
    <cellStyle name="Normal 2 15 2 2 2 30" xfId="6578"/>
    <cellStyle name="Normal 2 15 2 2 2 31" xfId="6579"/>
    <cellStyle name="Normal 2 15 2 2 2 32" xfId="6580"/>
    <cellStyle name="Normal 2 15 2 2 2 33" xfId="6581"/>
    <cellStyle name="Normal 2 15 2 2 2 34" xfId="6582"/>
    <cellStyle name="Normal 2 15 2 2 2 35" xfId="6583"/>
    <cellStyle name="Normal 2 15 2 2 2 36" xfId="6584"/>
    <cellStyle name="Normal 2 15 2 2 2 37" xfId="6585"/>
    <cellStyle name="Normal 2 15 2 2 2 38" xfId="6586"/>
    <cellStyle name="Normal 2 15 2 2 2 4" xfId="6587"/>
    <cellStyle name="Normal 2 15 2 2 2 5" xfId="6588"/>
    <cellStyle name="Normal 2 15 2 2 2 6" xfId="6589"/>
    <cellStyle name="Normal 2 15 2 2 2 7" xfId="6590"/>
    <cellStyle name="Normal 2 15 2 2 2 8" xfId="6591"/>
    <cellStyle name="Normal 2 15 2 2 2 9" xfId="6592"/>
    <cellStyle name="Normal 2 15 2 2 20" xfId="6593"/>
    <cellStyle name="Normal 2 15 2 2 21" xfId="6594"/>
    <cellStyle name="Normal 2 15 2 2 22" xfId="6595"/>
    <cellStyle name="Normal 2 15 2 2 23" xfId="6596"/>
    <cellStyle name="Normal 2 15 2 2 24" xfId="6597"/>
    <cellStyle name="Normal 2 15 2 2 25" xfId="6598"/>
    <cellStyle name="Normal 2 15 2 2 26" xfId="6599"/>
    <cellStyle name="Normal 2 15 2 2 27" xfId="6600"/>
    <cellStyle name="Normal 2 15 2 2 28" xfId="6601"/>
    <cellStyle name="Normal 2 15 2 2 29" xfId="6602"/>
    <cellStyle name="Normal 2 15 2 2 3" xfId="6603"/>
    <cellStyle name="Normal 2 15 2 2 30" xfId="6604"/>
    <cellStyle name="Normal 2 15 2 2 31" xfId="6605"/>
    <cellStyle name="Normal 2 15 2 2 32" xfId="6606"/>
    <cellStyle name="Normal 2 15 2 2 33" xfId="6607"/>
    <cellStyle name="Normal 2 15 2 2 34" xfId="6608"/>
    <cellStyle name="Normal 2 15 2 2 35" xfId="6609"/>
    <cellStyle name="Normal 2 15 2 2 36" xfId="6610"/>
    <cellStyle name="Normal 2 15 2 2 37" xfId="6611"/>
    <cellStyle name="Normal 2 15 2 2 38" xfId="6612"/>
    <cellStyle name="Normal 2 15 2 2 4" xfId="6613"/>
    <cellStyle name="Normal 2 15 2 2 5" xfId="6614"/>
    <cellStyle name="Normal 2 15 2 2 6" xfId="6615"/>
    <cellStyle name="Normal 2 15 2 2 7" xfId="6616"/>
    <cellStyle name="Normal 2 15 2 2 8" xfId="6617"/>
    <cellStyle name="Normal 2 15 2 2 9" xfId="6618"/>
    <cellStyle name="Normal 2 15 2 20" xfId="6619"/>
    <cellStyle name="Normal 2 15 2 21" xfId="6620"/>
    <cellStyle name="Normal 2 15 2 22" xfId="6621"/>
    <cellStyle name="Normal 2 15 2 23" xfId="6622"/>
    <cellStyle name="Normal 2 15 2 24" xfId="6623"/>
    <cellStyle name="Normal 2 15 2 25" xfId="6624"/>
    <cellStyle name="Normal 2 15 2 26" xfId="6625"/>
    <cellStyle name="Normal 2 15 2 27" xfId="6626"/>
    <cellStyle name="Normal 2 15 2 28" xfId="6627"/>
    <cellStyle name="Normal 2 15 2 29" xfId="6628"/>
    <cellStyle name="Normal 2 15 2 3" xfId="6629"/>
    <cellStyle name="Normal 2 15 2 30" xfId="6630"/>
    <cellStyle name="Normal 2 15 2 31" xfId="6631"/>
    <cellStyle name="Normal 2 15 2 32" xfId="6632"/>
    <cellStyle name="Normal 2 15 2 33" xfId="6633"/>
    <cellStyle name="Normal 2 15 2 34" xfId="6634"/>
    <cellStyle name="Normal 2 15 2 35" xfId="6635"/>
    <cellStyle name="Normal 2 15 2 36" xfId="6636"/>
    <cellStyle name="Normal 2 15 2 37" xfId="6637"/>
    <cellStyle name="Normal 2 15 2 38" xfId="6638"/>
    <cellStyle name="Normal 2 15 2 39" xfId="6639"/>
    <cellStyle name="Normal 2 15 2 4" xfId="6640"/>
    <cellStyle name="Normal 2 15 2 40" xfId="6641"/>
    <cellStyle name="Normal 2 15 2 5" xfId="6642"/>
    <cellStyle name="Normal 2 15 2 6" xfId="6643"/>
    <cellStyle name="Normal 2 15 2 7" xfId="6644"/>
    <cellStyle name="Normal 2 15 2 8" xfId="6645"/>
    <cellStyle name="Normal 2 15 2 9" xfId="6646"/>
    <cellStyle name="Normal 2 15 20" xfId="6647"/>
    <cellStyle name="Normal 2 15 21" xfId="6648"/>
    <cellStyle name="Normal 2 15 22" xfId="6649"/>
    <cellStyle name="Normal 2 15 23" xfId="6650"/>
    <cellStyle name="Normal 2 15 24" xfId="6651"/>
    <cellStyle name="Normal 2 15 25" xfId="6652"/>
    <cellStyle name="Normal 2 15 26" xfId="6653"/>
    <cellStyle name="Normal 2 15 27" xfId="6654"/>
    <cellStyle name="Normal 2 15 28" xfId="6655"/>
    <cellStyle name="Normal 2 15 29" xfId="6656"/>
    <cellStyle name="Normal 2 15 3" xfId="6657"/>
    <cellStyle name="Normal 2 15 3 10" xfId="6658"/>
    <cellStyle name="Normal 2 15 3 11" xfId="6659"/>
    <cellStyle name="Normal 2 15 3 12" xfId="6660"/>
    <cellStyle name="Normal 2 15 3 13" xfId="6661"/>
    <cellStyle name="Normal 2 15 3 14" xfId="6662"/>
    <cellStyle name="Normal 2 15 3 15" xfId="6663"/>
    <cellStyle name="Normal 2 15 3 16" xfId="6664"/>
    <cellStyle name="Normal 2 15 3 17" xfId="6665"/>
    <cellStyle name="Normal 2 15 3 18" xfId="6666"/>
    <cellStyle name="Normal 2 15 3 19" xfId="6667"/>
    <cellStyle name="Normal 2 15 3 2" xfId="6668"/>
    <cellStyle name="Normal 2 15 3 2 10" xfId="6669"/>
    <cellStyle name="Normal 2 15 3 2 11" xfId="6670"/>
    <cellStyle name="Normal 2 15 3 2 12" xfId="6671"/>
    <cellStyle name="Normal 2 15 3 2 13" xfId="6672"/>
    <cellStyle name="Normal 2 15 3 2 14" xfId="6673"/>
    <cellStyle name="Normal 2 15 3 2 15" xfId="6674"/>
    <cellStyle name="Normal 2 15 3 2 16" xfId="6675"/>
    <cellStyle name="Normal 2 15 3 2 17" xfId="6676"/>
    <cellStyle name="Normal 2 15 3 2 18" xfId="6677"/>
    <cellStyle name="Normal 2 15 3 2 19" xfId="6678"/>
    <cellStyle name="Normal 2 15 3 2 2" xfId="6679"/>
    <cellStyle name="Normal 2 15 3 2 20" xfId="6680"/>
    <cellStyle name="Normal 2 15 3 2 21" xfId="6681"/>
    <cellStyle name="Normal 2 15 3 2 22" xfId="6682"/>
    <cellStyle name="Normal 2 15 3 2 23" xfId="6683"/>
    <cellStyle name="Normal 2 15 3 2 24" xfId="6684"/>
    <cellStyle name="Normal 2 15 3 2 25" xfId="6685"/>
    <cellStyle name="Normal 2 15 3 2 26" xfId="6686"/>
    <cellStyle name="Normal 2 15 3 2 27" xfId="6687"/>
    <cellStyle name="Normal 2 15 3 2 28" xfId="6688"/>
    <cellStyle name="Normal 2 15 3 2 29" xfId="6689"/>
    <cellStyle name="Normal 2 15 3 2 3" xfId="6690"/>
    <cellStyle name="Normal 2 15 3 2 30" xfId="6691"/>
    <cellStyle name="Normal 2 15 3 2 31" xfId="6692"/>
    <cellStyle name="Normal 2 15 3 2 32" xfId="6693"/>
    <cellStyle name="Normal 2 15 3 2 33" xfId="6694"/>
    <cellStyle name="Normal 2 15 3 2 34" xfId="6695"/>
    <cellStyle name="Normal 2 15 3 2 35" xfId="6696"/>
    <cellStyle name="Normal 2 15 3 2 36" xfId="6697"/>
    <cellStyle name="Normal 2 15 3 2 37" xfId="6698"/>
    <cellStyle name="Normal 2 15 3 2 38" xfId="6699"/>
    <cellStyle name="Normal 2 15 3 2 4" xfId="6700"/>
    <cellStyle name="Normal 2 15 3 2 5" xfId="6701"/>
    <cellStyle name="Normal 2 15 3 2 6" xfId="6702"/>
    <cellStyle name="Normal 2 15 3 2 7" xfId="6703"/>
    <cellStyle name="Normal 2 15 3 2 8" xfId="6704"/>
    <cellStyle name="Normal 2 15 3 2 9" xfId="6705"/>
    <cellStyle name="Normal 2 15 3 20" xfId="6706"/>
    <cellStyle name="Normal 2 15 3 21" xfId="6707"/>
    <cellStyle name="Normal 2 15 3 22" xfId="6708"/>
    <cellStyle name="Normal 2 15 3 23" xfId="6709"/>
    <cellStyle name="Normal 2 15 3 24" xfId="6710"/>
    <cellStyle name="Normal 2 15 3 25" xfId="6711"/>
    <cellStyle name="Normal 2 15 3 26" xfId="6712"/>
    <cellStyle name="Normal 2 15 3 27" xfId="6713"/>
    <cellStyle name="Normal 2 15 3 28" xfId="6714"/>
    <cellStyle name="Normal 2 15 3 29" xfId="6715"/>
    <cellStyle name="Normal 2 15 3 3" xfId="6716"/>
    <cellStyle name="Normal 2 15 3 30" xfId="6717"/>
    <cellStyle name="Normal 2 15 3 31" xfId="6718"/>
    <cellStyle name="Normal 2 15 3 32" xfId="6719"/>
    <cellStyle name="Normal 2 15 3 33" xfId="6720"/>
    <cellStyle name="Normal 2 15 3 34" xfId="6721"/>
    <cellStyle name="Normal 2 15 3 35" xfId="6722"/>
    <cellStyle name="Normal 2 15 3 36" xfId="6723"/>
    <cellStyle name="Normal 2 15 3 37" xfId="6724"/>
    <cellStyle name="Normal 2 15 3 38" xfId="6725"/>
    <cellStyle name="Normal 2 15 3 4" xfId="6726"/>
    <cellStyle name="Normal 2 15 3 5" xfId="6727"/>
    <cellStyle name="Normal 2 15 3 6" xfId="6728"/>
    <cellStyle name="Normal 2 15 3 7" xfId="6729"/>
    <cellStyle name="Normal 2 15 3 8" xfId="6730"/>
    <cellStyle name="Normal 2 15 3 9" xfId="6731"/>
    <cellStyle name="Normal 2 15 30" xfId="6732"/>
    <cellStyle name="Normal 2 15 31" xfId="6733"/>
    <cellStyle name="Normal 2 15 32" xfId="6734"/>
    <cellStyle name="Normal 2 15 33" xfId="6735"/>
    <cellStyle name="Normal 2 15 34" xfId="6736"/>
    <cellStyle name="Normal 2 15 35" xfId="6737"/>
    <cellStyle name="Normal 2 15 36" xfId="6738"/>
    <cellStyle name="Normal 2 15 37" xfId="6739"/>
    <cellStyle name="Normal 2 15 38" xfId="6740"/>
    <cellStyle name="Normal 2 15 39" xfId="6741"/>
    <cellStyle name="Normal 2 15 4" xfId="6742"/>
    <cellStyle name="Normal 2 15 40" xfId="6743"/>
    <cellStyle name="Normal 2 15 5" xfId="6744"/>
    <cellStyle name="Normal 2 15 6" xfId="6745"/>
    <cellStyle name="Normal 2 15 7" xfId="6746"/>
    <cellStyle name="Normal 2 15 8" xfId="6747"/>
    <cellStyle name="Normal 2 15 9" xfId="6748"/>
    <cellStyle name="Normal 2 16" xfId="6749"/>
    <cellStyle name="Normal 2 16 10" xfId="6750"/>
    <cellStyle name="Normal 2 16 11" xfId="6751"/>
    <cellStyle name="Normal 2 16 12" xfId="6752"/>
    <cellStyle name="Normal 2 16 13" xfId="6753"/>
    <cellStyle name="Normal 2 16 14" xfId="6754"/>
    <cellStyle name="Normal 2 16 15" xfId="6755"/>
    <cellStyle name="Normal 2 16 16" xfId="6756"/>
    <cellStyle name="Normal 2 16 17" xfId="6757"/>
    <cellStyle name="Normal 2 16 18" xfId="6758"/>
    <cellStyle name="Normal 2 16 19" xfId="6759"/>
    <cellStyle name="Normal 2 16 2" xfId="6760"/>
    <cellStyle name="Normal 2 16 2 10" xfId="6761"/>
    <cellStyle name="Normal 2 16 2 11" xfId="6762"/>
    <cellStyle name="Normal 2 16 2 12" xfId="6763"/>
    <cellStyle name="Normal 2 16 2 13" xfId="6764"/>
    <cellStyle name="Normal 2 16 2 14" xfId="6765"/>
    <cellStyle name="Normal 2 16 2 15" xfId="6766"/>
    <cellStyle name="Normal 2 16 2 16" xfId="6767"/>
    <cellStyle name="Normal 2 16 2 17" xfId="6768"/>
    <cellStyle name="Normal 2 16 2 18" xfId="6769"/>
    <cellStyle name="Normal 2 16 2 19" xfId="6770"/>
    <cellStyle name="Normal 2 16 2 2" xfId="6771"/>
    <cellStyle name="Normal 2 16 2 2 10" xfId="6772"/>
    <cellStyle name="Normal 2 16 2 2 11" xfId="6773"/>
    <cellStyle name="Normal 2 16 2 2 12" xfId="6774"/>
    <cellStyle name="Normal 2 16 2 2 13" xfId="6775"/>
    <cellStyle name="Normal 2 16 2 2 14" xfId="6776"/>
    <cellStyle name="Normal 2 16 2 2 15" xfId="6777"/>
    <cellStyle name="Normal 2 16 2 2 16" xfId="6778"/>
    <cellStyle name="Normal 2 16 2 2 17" xfId="6779"/>
    <cellStyle name="Normal 2 16 2 2 18" xfId="6780"/>
    <cellStyle name="Normal 2 16 2 2 19" xfId="6781"/>
    <cellStyle name="Normal 2 16 2 2 2" xfId="6782"/>
    <cellStyle name="Normal 2 16 2 2 2 10" xfId="6783"/>
    <cellStyle name="Normal 2 16 2 2 2 11" xfId="6784"/>
    <cellStyle name="Normal 2 16 2 2 2 12" xfId="6785"/>
    <cellStyle name="Normal 2 16 2 2 2 13" xfId="6786"/>
    <cellStyle name="Normal 2 16 2 2 2 14" xfId="6787"/>
    <cellStyle name="Normal 2 16 2 2 2 15" xfId="6788"/>
    <cellStyle name="Normal 2 16 2 2 2 16" xfId="6789"/>
    <cellStyle name="Normal 2 16 2 2 2 17" xfId="6790"/>
    <cellStyle name="Normal 2 16 2 2 2 18" xfId="6791"/>
    <cellStyle name="Normal 2 16 2 2 2 19" xfId="6792"/>
    <cellStyle name="Normal 2 16 2 2 2 2" xfId="6793"/>
    <cellStyle name="Normal 2 16 2 2 2 20" xfId="6794"/>
    <cellStyle name="Normal 2 16 2 2 2 21" xfId="6795"/>
    <cellStyle name="Normal 2 16 2 2 2 22" xfId="6796"/>
    <cellStyle name="Normal 2 16 2 2 2 23" xfId="6797"/>
    <cellStyle name="Normal 2 16 2 2 2 24" xfId="6798"/>
    <cellStyle name="Normal 2 16 2 2 2 25" xfId="6799"/>
    <cellStyle name="Normal 2 16 2 2 2 26" xfId="6800"/>
    <cellStyle name="Normal 2 16 2 2 2 27" xfId="6801"/>
    <cellStyle name="Normal 2 16 2 2 2 28" xfId="6802"/>
    <cellStyle name="Normal 2 16 2 2 2 29" xfId="6803"/>
    <cellStyle name="Normal 2 16 2 2 2 3" xfId="6804"/>
    <cellStyle name="Normal 2 16 2 2 2 30" xfId="6805"/>
    <cellStyle name="Normal 2 16 2 2 2 31" xfId="6806"/>
    <cellStyle name="Normal 2 16 2 2 2 32" xfId="6807"/>
    <cellStyle name="Normal 2 16 2 2 2 33" xfId="6808"/>
    <cellStyle name="Normal 2 16 2 2 2 34" xfId="6809"/>
    <cellStyle name="Normal 2 16 2 2 2 35" xfId="6810"/>
    <cellStyle name="Normal 2 16 2 2 2 36" xfId="6811"/>
    <cellStyle name="Normal 2 16 2 2 2 37" xfId="6812"/>
    <cellStyle name="Normal 2 16 2 2 2 38" xfId="6813"/>
    <cellStyle name="Normal 2 16 2 2 2 4" xfId="6814"/>
    <cellStyle name="Normal 2 16 2 2 2 5" xfId="6815"/>
    <cellStyle name="Normal 2 16 2 2 2 6" xfId="6816"/>
    <cellStyle name="Normal 2 16 2 2 2 7" xfId="6817"/>
    <cellStyle name="Normal 2 16 2 2 2 8" xfId="6818"/>
    <cellStyle name="Normal 2 16 2 2 2 9" xfId="6819"/>
    <cellStyle name="Normal 2 16 2 2 20" xfId="6820"/>
    <cellStyle name="Normal 2 16 2 2 21" xfId="6821"/>
    <cellStyle name="Normal 2 16 2 2 22" xfId="6822"/>
    <cellStyle name="Normal 2 16 2 2 23" xfId="6823"/>
    <cellStyle name="Normal 2 16 2 2 24" xfId="6824"/>
    <cellStyle name="Normal 2 16 2 2 25" xfId="6825"/>
    <cellStyle name="Normal 2 16 2 2 26" xfId="6826"/>
    <cellStyle name="Normal 2 16 2 2 27" xfId="6827"/>
    <cellStyle name="Normal 2 16 2 2 28" xfId="6828"/>
    <cellStyle name="Normal 2 16 2 2 29" xfId="6829"/>
    <cellStyle name="Normal 2 16 2 2 3" xfId="6830"/>
    <cellStyle name="Normal 2 16 2 2 30" xfId="6831"/>
    <cellStyle name="Normal 2 16 2 2 31" xfId="6832"/>
    <cellStyle name="Normal 2 16 2 2 32" xfId="6833"/>
    <cellStyle name="Normal 2 16 2 2 33" xfId="6834"/>
    <cellStyle name="Normal 2 16 2 2 34" xfId="6835"/>
    <cellStyle name="Normal 2 16 2 2 35" xfId="6836"/>
    <cellStyle name="Normal 2 16 2 2 36" xfId="6837"/>
    <cellStyle name="Normal 2 16 2 2 37" xfId="6838"/>
    <cellStyle name="Normal 2 16 2 2 38" xfId="6839"/>
    <cellStyle name="Normal 2 16 2 2 4" xfId="6840"/>
    <cellStyle name="Normal 2 16 2 2 5" xfId="6841"/>
    <cellStyle name="Normal 2 16 2 2 6" xfId="6842"/>
    <cellStyle name="Normal 2 16 2 2 7" xfId="6843"/>
    <cellStyle name="Normal 2 16 2 2 8" xfId="6844"/>
    <cellStyle name="Normal 2 16 2 2 9" xfId="6845"/>
    <cellStyle name="Normal 2 16 2 20" xfId="6846"/>
    <cellStyle name="Normal 2 16 2 21" xfId="6847"/>
    <cellStyle name="Normal 2 16 2 22" xfId="6848"/>
    <cellStyle name="Normal 2 16 2 23" xfId="6849"/>
    <cellStyle name="Normal 2 16 2 24" xfId="6850"/>
    <cellStyle name="Normal 2 16 2 25" xfId="6851"/>
    <cellStyle name="Normal 2 16 2 26" xfId="6852"/>
    <cellStyle name="Normal 2 16 2 27" xfId="6853"/>
    <cellStyle name="Normal 2 16 2 28" xfId="6854"/>
    <cellStyle name="Normal 2 16 2 29" xfId="6855"/>
    <cellStyle name="Normal 2 16 2 3" xfId="6856"/>
    <cellStyle name="Normal 2 16 2 30" xfId="6857"/>
    <cellStyle name="Normal 2 16 2 31" xfId="6858"/>
    <cellStyle name="Normal 2 16 2 32" xfId="6859"/>
    <cellStyle name="Normal 2 16 2 33" xfId="6860"/>
    <cellStyle name="Normal 2 16 2 34" xfId="6861"/>
    <cellStyle name="Normal 2 16 2 35" xfId="6862"/>
    <cellStyle name="Normal 2 16 2 36" xfId="6863"/>
    <cellStyle name="Normal 2 16 2 37" xfId="6864"/>
    <cellStyle name="Normal 2 16 2 38" xfId="6865"/>
    <cellStyle name="Normal 2 16 2 39" xfId="6866"/>
    <cellStyle name="Normal 2 16 2 4" xfId="6867"/>
    <cellStyle name="Normal 2 16 2 40" xfId="6868"/>
    <cellStyle name="Normal 2 16 2 5" xfId="6869"/>
    <cellStyle name="Normal 2 16 2 6" xfId="6870"/>
    <cellStyle name="Normal 2 16 2 7" xfId="6871"/>
    <cellStyle name="Normal 2 16 2 8" xfId="6872"/>
    <cellStyle name="Normal 2 16 2 9" xfId="6873"/>
    <cellStyle name="Normal 2 16 20" xfId="6874"/>
    <cellStyle name="Normal 2 16 21" xfId="6875"/>
    <cellStyle name="Normal 2 16 22" xfId="6876"/>
    <cellStyle name="Normal 2 16 23" xfId="6877"/>
    <cellStyle name="Normal 2 16 24" xfId="6878"/>
    <cellStyle name="Normal 2 16 25" xfId="6879"/>
    <cellStyle name="Normal 2 16 26" xfId="6880"/>
    <cellStyle name="Normal 2 16 27" xfId="6881"/>
    <cellStyle name="Normal 2 16 28" xfId="6882"/>
    <cellStyle name="Normal 2 16 29" xfId="6883"/>
    <cellStyle name="Normal 2 16 3" xfId="6884"/>
    <cellStyle name="Normal 2 16 3 10" xfId="6885"/>
    <cellStyle name="Normal 2 16 3 11" xfId="6886"/>
    <cellStyle name="Normal 2 16 3 12" xfId="6887"/>
    <cellStyle name="Normal 2 16 3 13" xfId="6888"/>
    <cellStyle name="Normal 2 16 3 14" xfId="6889"/>
    <cellStyle name="Normal 2 16 3 15" xfId="6890"/>
    <cellStyle name="Normal 2 16 3 16" xfId="6891"/>
    <cellStyle name="Normal 2 16 3 17" xfId="6892"/>
    <cellStyle name="Normal 2 16 3 18" xfId="6893"/>
    <cellStyle name="Normal 2 16 3 19" xfId="6894"/>
    <cellStyle name="Normal 2 16 3 2" xfId="6895"/>
    <cellStyle name="Normal 2 16 3 2 10" xfId="6896"/>
    <cellStyle name="Normal 2 16 3 2 11" xfId="6897"/>
    <cellStyle name="Normal 2 16 3 2 12" xfId="6898"/>
    <cellStyle name="Normal 2 16 3 2 13" xfId="6899"/>
    <cellStyle name="Normal 2 16 3 2 14" xfId="6900"/>
    <cellStyle name="Normal 2 16 3 2 15" xfId="6901"/>
    <cellStyle name="Normal 2 16 3 2 16" xfId="6902"/>
    <cellStyle name="Normal 2 16 3 2 17" xfId="6903"/>
    <cellStyle name="Normal 2 16 3 2 18" xfId="6904"/>
    <cellStyle name="Normal 2 16 3 2 19" xfId="6905"/>
    <cellStyle name="Normal 2 16 3 2 2" xfId="6906"/>
    <cellStyle name="Normal 2 16 3 2 20" xfId="6907"/>
    <cellStyle name="Normal 2 16 3 2 21" xfId="6908"/>
    <cellStyle name="Normal 2 16 3 2 22" xfId="6909"/>
    <cellStyle name="Normal 2 16 3 2 23" xfId="6910"/>
    <cellStyle name="Normal 2 16 3 2 24" xfId="6911"/>
    <cellStyle name="Normal 2 16 3 2 25" xfId="6912"/>
    <cellStyle name="Normal 2 16 3 2 26" xfId="6913"/>
    <cellStyle name="Normal 2 16 3 2 27" xfId="6914"/>
    <cellStyle name="Normal 2 16 3 2 28" xfId="6915"/>
    <cellStyle name="Normal 2 16 3 2 29" xfId="6916"/>
    <cellStyle name="Normal 2 16 3 2 3" xfId="6917"/>
    <cellStyle name="Normal 2 16 3 2 30" xfId="6918"/>
    <cellStyle name="Normal 2 16 3 2 31" xfId="6919"/>
    <cellStyle name="Normal 2 16 3 2 32" xfId="6920"/>
    <cellStyle name="Normal 2 16 3 2 33" xfId="6921"/>
    <cellStyle name="Normal 2 16 3 2 34" xfId="6922"/>
    <cellStyle name="Normal 2 16 3 2 35" xfId="6923"/>
    <cellStyle name="Normal 2 16 3 2 36" xfId="6924"/>
    <cellStyle name="Normal 2 16 3 2 37" xfId="6925"/>
    <cellStyle name="Normal 2 16 3 2 38" xfId="6926"/>
    <cellStyle name="Normal 2 16 3 2 4" xfId="6927"/>
    <cellStyle name="Normal 2 16 3 2 5" xfId="6928"/>
    <cellStyle name="Normal 2 16 3 2 6" xfId="6929"/>
    <cellStyle name="Normal 2 16 3 2 7" xfId="6930"/>
    <cellStyle name="Normal 2 16 3 2 8" xfId="6931"/>
    <cellStyle name="Normal 2 16 3 2 9" xfId="6932"/>
    <cellStyle name="Normal 2 16 3 20" xfId="6933"/>
    <cellStyle name="Normal 2 16 3 21" xfId="6934"/>
    <cellStyle name="Normal 2 16 3 22" xfId="6935"/>
    <cellStyle name="Normal 2 16 3 23" xfId="6936"/>
    <cellStyle name="Normal 2 16 3 24" xfId="6937"/>
    <cellStyle name="Normal 2 16 3 25" xfId="6938"/>
    <cellStyle name="Normal 2 16 3 26" xfId="6939"/>
    <cellStyle name="Normal 2 16 3 27" xfId="6940"/>
    <cellStyle name="Normal 2 16 3 28" xfId="6941"/>
    <cellStyle name="Normal 2 16 3 29" xfId="6942"/>
    <cellStyle name="Normal 2 16 3 3" xfId="6943"/>
    <cellStyle name="Normal 2 16 3 30" xfId="6944"/>
    <cellStyle name="Normal 2 16 3 31" xfId="6945"/>
    <cellStyle name="Normal 2 16 3 32" xfId="6946"/>
    <cellStyle name="Normal 2 16 3 33" xfId="6947"/>
    <cellStyle name="Normal 2 16 3 34" xfId="6948"/>
    <cellStyle name="Normal 2 16 3 35" xfId="6949"/>
    <cellStyle name="Normal 2 16 3 36" xfId="6950"/>
    <cellStyle name="Normal 2 16 3 37" xfId="6951"/>
    <cellStyle name="Normal 2 16 3 38" xfId="6952"/>
    <cellStyle name="Normal 2 16 3 4" xfId="6953"/>
    <cellStyle name="Normal 2 16 3 5" xfId="6954"/>
    <cellStyle name="Normal 2 16 3 6" xfId="6955"/>
    <cellStyle name="Normal 2 16 3 7" xfId="6956"/>
    <cellStyle name="Normal 2 16 3 8" xfId="6957"/>
    <cellStyle name="Normal 2 16 3 9" xfId="6958"/>
    <cellStyle name="Normal 2 16 30" xfId="6959"/>
    <cellStyle name="Normal 2 16 31" xfId="6960"/>
    <cellStyle name="Normal 2 16 32" xfId="6961"/>
    <cellStyle name="Normal 2 16 33" xfId="6962"/>
    <cellStyle name="Normal 2 16 34" xfId="6963"/>
    <cellStyle name="Normal 2 16 35" xfId="6964"/>
    <cellStyle name="Normal 2 16 36" xfId="6965"/>
    <cellStyle name="Normal 2 16 37" xfId="6966"/>
    <cellStyle name="Normal 2 16 38" xfId="6967"/>
    <cellStyle name="Normal 2 16 39" xfId="6968"/>
    <cellStyle name="Normal 2 16 4" xfId="6969"/>
    <cellStyle name="Normal 2 16 40" xfId="6970"/>
    <cellStyle name="Normal 2 16 5" xfId="6971"/>
    <cellStyle name="Normal 2 16 6" xfId="6972"/>
    <cellStyle name="Normal 2 16 7" xfId="6973"/>
    <cellStyle name="Normal 2 16 8" xfId="6974"/>
    <cellStyle name="Normal 2 16 9" xfId="6975"/>
    <cellStyle name="Normal 2 17" xfId="6976"/>
    <cellStyle name="Normal 2 17 10" xfId="6977"/>
    <cellStyle name="Normal 2 17 11" xfId="6978"/>
    <cellStyle name="Normal 2 17 12" xfId="6979"/>
    <cellStyle name="Normal 2 17 13" xfId="6980"/>
    <cellStyle name="Normal 2 17 14" xfId="6981"/>
    <cellStyle name="Normal 2 17 15" xfId="6982"/>
    <cellStyle name="Normal 2 17 16" xfId="6983"/>
    <cellStyle name="Normal 2 17 17" xfId="6984"/>
    <cellStyle name="Normal 2 17 18" xfId="6985"/>
    <cellStyle name="Normal 2 17 19" xfId="6986"/>
    <cellStyle name="Normal 2 17 2" xfId="6987"/>
    <cellStyle name="Normal 2 17 2 10" xfId="6988"/>
    <cellStyle name="Normal 2 17 2 11" xfId="6989"/>
    <cellStyle name="Normal 2 17 2 12" xfId="6990"/>
    <cellStyle name="Normal 2 17 2 13" xfId="6991"/>
    <cellStyle name="Normal 2 17 2 14" xfId="6992"/>
    <cellStyle name="Normal 2 17 2 15" xfId="6993"/>
    <cellStyle name="Normal 2 17 2 16" xfId="6994"/>
    <cellStyle name="Normal 2 17 2 17" xfId="6995"/>
    <cellStyle name="Normal 2 17 2 18" xfId="6996"/>
    <cellStyle name="Normal 2 17 2 19" xfId="6997"/>
    <cellStyle name="Normal 2 17 2 2" xfId="6998"/>
    <cellStyle name="Normal 2 17 2 2 10" xfId="6999"/>
    <cellStyle name="Normal 2 17 2 2 11" xfId="7000"/>
    <cellStyle name="Normal 2 17 2 2 12" xfId="7001"/>
    <cellStyle name="Normal 2 17 2 2 13" xfId="7002"/>
    <cellStyle name="Normal 2 17 2 2 14" xfId="7003"/>
    <cellStyle name="Normal 2 17 2 2 15" xfId="7004"/>
    <cellStyle name="Normal 2 17 2 2 16" xfId="7005"/>
    <cellStyle name="Normal 2 17 2 2 17" xfId="7006"/>
    <cellStyle name="Normal 2 17 2 2 18" xfId="7007"/>
    <cellStyle name="Normal 2 17 2 2 19" xfId="7008"/>
    <cellStyle name="Normal 2 17 2 2 2" xfId="7009"/>
    <cellStyle name="Normal 2 17 2 2 2 10" xfId="7010"/>
    <cellStyle name="Normal 2 17 2 2 2 11" xfId="7011"/>
    <cellStyle name="Normal 2 17 2 2 2 12" xfId="7012"/>
    <cellStyle name="Normal 2 17 2 2 2 13" xfId="7013"/>
    <cellStyle name="Normal 2 17 2 2 2 14" xfId="7014"/>
    <cellStyle name="Normal 2 17 2 2 2 15" xfId="7015"/>
    <cellStyle name="Normal 2 17 2 2 2 16" xfId="7016"/>
    <cellStyle name="Normal 2 17 2 2 2 17" xfId="7017"/>
    <cellStyle name="Normal 2 17 2 2 2 18" xfId="7018"/>
    <cellStyle name="Normal 2 17 2 2 2 19" xfId="7019"/>
    <cellStyle name="Normal 2 17 2 2 2 2" xfId="7020"/>
    <cellStyle name="Normal 2 17 2 2 2 20" xfId="7021"/>
    <cellStyle name="Normal 2 17 2 2 2 21" xfId="7022"/>
    <cellStyle name="Normal 2 17 2 2 2 22" xfId="7023"/>
    <cellStyle name="Normal 2 17 2 2 2 23" xfId="7024"/>
    <cellStyle name="Normal 2 17 2 2 2 24" xfId="7025"/>
    <cellStyle name="Normal 2 17 2 2 2 25" xfId="7026"/>
    <cellStyle name="Normal 2 17 2 2 2 26" xfId="7027"/>
    <cellStyle name="Normal 2 17 2 2 2 27" xfId="7028"/>
    <cellStyle name="Normal 2 17 2 2 2 28" xfId="7029"/>
    <cellStyle name="Normal 2 17 2 2 2 29" xfId="7030"/>
    <cellStyle name="Normal 2 17 2 2 2 3" xfId="7031"/>
    <cellStyle name="Normal 2 17 2 2 2 30" xfId="7032"/>
    <cellStyle name="Normal 2 17 2 2 2 31" xfId="7033"/>
    <cellStyle name="Normal 2 17 2 2 2 32" xfId="7034"/>
    <cellStyle name="Normal 2 17 2 2 2 33" xfId="7035"/>
    <cellStyle name="Normal 2 17 2 2 2 34" xfId="7036"/>
    <cellStyle name="Normal 2 17 2 2 2 35" xfId="7037"/>
    <cellStyle name="Normal 2 17 2 2 2 36" xfId="7038"/>
    <cellStyle name="Normal 2 17 2 2 2 37" xfId="7039"/>
    <cellStyle name="Normal 2 17 2 2 2 38" xfId="7040"/>
    <cellStyle name="Normal 2 17 2 2 2 4" xfId="7041"/>
    <cellStyle name="Normal 2 17 2 2 2 5" xfId="7042"/>
    <cellStyle name="Normal 2 17 2 2 2 6" xfId="7043"/>
    <cellStyle name="Normal 2 17 2 2 2 7" xfId="7044"/>
    <cellStyle name="Normal 2 17 2 2 2 8" xfId="7045"/>
    <cellStyle name="Normal 2 17 2 2 2 9" xfId="7046"/>
    <cellStyle name="Normal 2 17 2 2 20" xfId="7047"/>
    <cellStyle name="Normal 2 17 2 2 21" xfId="7048"/>
    <cellStyle name="Normal 2 17 2 2 22" xfId="7049"/>
    <cellStyle name="Normal 2 17 2 2 23" xfId="7050"/>
    <cellStyle name="Normal 2 17 2 2 24" xfId="7051"/>
    <cellStyle name="Normal 2 17 2 2 25" xfId="7052"/>
    <cellStyle name="Normal 2 17 2 2 26" xfId="7053"/>
    <cellStyle name="Normal 2 17 2 2 27" xfId="7054"/>
    <cellStyle name="Normal 2 17 2 2 28" xfId="7055"/>
    <cellStyle name="Normal 2 17 2 2 29" xfId="7056"/>
    <cellStyle name="Normal 2 17 2 2 3" xfId="7057"/>
    <cellStyle name="Normal 2 17 2 2 30" xfId="7058"/>
    <cellStyle name="Normal 2 17 2 2 31" xfId="7059"/>
    <cellStyle name="Normal 2 17 2 2 32" xfId="7060"/>
    <cellStyle name="Normal 2 17 2 2 33" xfId="7061"/>
    <cellStyle name="Normal 2 17 2 2 34" xfId="7062"/>
    <cellStyle name="Normal 2 17 2 2 35" xfId="7063"/>
    <cellStyle name="Normal 2 17 2 2 36" xfId="7064"/>
    <cellStyle name="Normal 2 17 2 2 37" xfId="7065"/>
    <cellStyle name="Normal 2 17 2 2 38" xfId="7066"/>
    <cellStyle name="Normal 2 17 2 2 4" xfId="7067"/>
    <cellStyle name="Normal 2 17 2 2 5" xfId="7068"/>
    <cellStyle name="Normal 2 17 2 2 6" xfId="7069"/>
    <cellStyle name="Normal 2 17 2 2 7" xfId="7070"/>
    <cellStyle name="Normal 2 17 2 2 8" xfId="7071"/>
    <cellStyle name="Normal 2 17 2 2 9" xfId="7072"/>
    <cellStyle name="Normal 2 17 2 20" xfId="7073"/>
    <cellStyle name="Normal 2 17 2 21" xfId="7074"/>
    <cellStyle name="Normal 2 17 2 22" xfId="7075"/>
    <cellStyle name="Normal 2 17 2 23" xfId="7076"/>
    <cellStyle name="Normal 2 17 2 24" xfId="7077"/>
    <cellStyle name="Normal 2 17 2 25" xfId="7078"/>
    <cellStyle name="Normal 2 17 2 26" xfId="7079"/>
    <cellStyle name="Normal 2 17 2 27" xfId="7080"/>
    <cellStyle name="Normal 2 17 2 28" xfId="7081"/>
    <cellStyle name="Normal 2 17 2 29" xfId="7082"/>
    <cellStyle name="Normal 2 17 2 3" xfId="7083"/>
    <cellStyle name="Normal 2 17 2 30" xfId="7084"/>
    <cellStyle name="Normal 2 17 2 31" xfId="7085"/>
    <cellStyle name="Normal 2 17 2 32" xfId="7086"/>
    <cellStyle name="Normal 2 17 2 33" xfId="7087"/>
    <cellStyle name="Normal 2 17 2 34" xfId="7088"/>
    <cellStyle name="Normal 2 17 2 35" xfId="7089"/>
    <cellStyle name="Normal 2 17 2 36" xfId="7090"/>
    <cellStyle name="Normal 2 17 2 37" xfId="7091"/>
    <cellStyle name="Normal 2 17 2 38" xfId="7092"/>
    <cellStyle name="Normal 2 17 2 39" xfId="7093"/>
    <cellStyle name="Normal 2 17 2 4" xfId="7094"/>
    <cellStyle name="Normal 2 17 2 40" xfId="7095"/>
    <cellStyle name="Normal 2 17 2 5" xfId="7096"/>
    <cellStyle name="Normal 2 17 2 6" xfId="7097"/>
    <cellStyle name="Normal 2 17 2 7" xfId="7098"/>
    <cellStyle name="Normal 2 17 2 8" xfId="7099"/>
    <cellStyle name="Normal 2 17 2 9" xfId="7100"/>
    <cellStyle name="Normal 2 17 20" xfId="7101"/>
    <cellStyle name="Normal 2 17 21" xfId="7102"/>
    <cellStyle name="Normal 2 17 22" xfId="7103"/>
    <cellStyle name="Normal 2 17 23" xfId="7104"/>
    <cellStyle name="Normal 2 17 24" xfId="7105"/>
    <cellStyle name="Normal 2 17 25" xfId="7106"/>
    <cellStyle name="Normal 2 17 26" xfId="7107"/>
    <cellStyle name="Normal 2 17 27" xfId="7108"/>
    <cellStyle name="Normal 2 17 28" xfId="7109"/>
    <cellStyle name="Normal 2 17 29" xfId="7110"/>
    <cellStyle name="Normal 2 17 3" xfId="7111"/>
    <cellStyle name="Normal 2 17 3 10" xfId="7112"/>
    <cellStyle name="Normal 2 17 3 11" xfId="7113"/>
    <cellStyle name="Normal 2 17 3 12" xfId="7114"/>
    <cellStyle name="Normal 2 17 3 13" xfId="7115"/>
    <cellStyle name="Normal 2 17 3 14" xfId="7116"/>
    <cellStyle name="Normal 2 17 3 15" xfId="7117"/>
    <cellStyle name="Normal 2 17 3 16" xfId="7118"/>
    <cellStyle name="Normal 2 17 3 17" xfId="7119"/>
    <cellStyle name="Normal 2 17 3 18" xfId="7120"/>
    <cellStyle name="Normal 2 17 3 19" xfId="7121"/>
    <cellStyle name="Normal 2 17 3 2" xfId="7122"/>
    <cellStyle name="Normal 2 17 3 2 10" xfId="7123"/>
    <cellStyle name="Normal 2 17 3 2 11" xfId="7124"/>
    <cellStyle name="Normal 2 17 3 2 12" xfId="7125"/>
    <cellStyle name="Normal 2 17 3 2 13" xfId="7126"/>
    <cellStyle name="Normal 2 17 3 2 14" xfId="7127"/>
    <cellStyle name="Normal 2 17 3 2 15" xfId="7128"/>
    <cellStyle name="Normal 2 17 3 2 16" xfId="7129"/>
    <cellStyle name="Normal 2 17 3 2 17" xfId="7130"/>
    <cellStyle name="Normal 2 17 3 2 18" xfId="7131"/>
    <cellStyle name="Normal 2 17 3 2 19" xfId="7132"/>
    <cellStyle name="Normal 2 17 3 2 2" xfId="7133"/>
    <cellStyle name="Normal 2 17 3 2 20" xfId="7134"/>
    <cellStyle name="Normal 2 17 3 2 21" xfId="7135"/>
    <cellStyle name="Normal 2 17 3 2 22" xfId="7136"/>
    <cellStyle name="Normal 2 17 3 2 23" xfId="7137"/>
    <cellStyle name="Normal 2 17 3 2 24" xfId="7138"/>
    <cellStyle name="Normal 2 17 3 2 25" xfId="7139"/>
    <cellStyle name="Normal 2 17 3 2 26" xfId="7140"/>
    <cellStyle name="Normal 2 17 3 2 27" xfId="7141"/>
    <cellStyle name="Normal 2 17 3 2 28" xfId="7142"/>
    <cellStyle name="Normal 2 17 3 2 29" xfId="7143"/>
    <cellStyle name="Normal 2 17 3 2 3" xfId="7144"/>
    <cellStyle name="Normal 2 17 3 2 30" xfId="7145"/>
    <cellStyle name="Normal 2 17 3 2 31" xfId="7146"/>
    <cellStyle name="Normal 2 17 3 2 32" xfId="7147"/>
    <cellStyle name="Normal 2 17 3 2 33" xfId="7148"/>
    <cellStyle name="Normal 2 17 3 2 34" xfId="7149"/>
    <cellStyle name="Normal 2 17 3 2 35" xfId="7150"/>
    <cellStyle name="Normal 2 17 3 2 36" xfId="7151"/>
    <cellStyle name="Normal 2 17 3 2 37" xfId="7152"/>
    <cellStyle name="Normal 2 17 3 2 38" xfId="7153"/>
    <cellStyle name="Normal 2 17 3 2 4" xfId="7154"/>
    <cellStyle name="Normal 2 17 3 2 5" xfId="7155"/>
    <cellStyle name="Normal 2 17 3 2 6" xfId="7156"/>
    <cellStyle name="Normal 2 17 3 2 7" xfId="7157"/>
    <cellStyle name="Normal 2 17 3 2 8" xfId="7158"/>
    <cellStyle name="Normal 2 17 3 2 9" xfId="7159"/>
    <cellStyle name="Normal 2 17 3 20" xfId="7160"/>
    <cellStyle name="Normal 2 17 3 21" xfId="7161"/>
    <cellStyle name="Normal 2 17 3 22" xfId="7162"/>
    <cellStyle name="Normal 2 17 3 23" xfId="7163"/>
    <cellStyle name="Normal 2 17 3 24" xfId="7164"/>
    <cellStyle name="Normal 2 17 3 25" xfId="7165"/>
    <cellStyle name="Normal 2 17 3 26" xfId="7166"/>
    <cellStyle name="Normal 2 17 3 27" xfId="7167"/>
    <cellStyle name="Normal 2 17 3 28" xfId="7168"/>
    <cellStyle name="Normal 2 17 3 29" xfId="7169"/>
    <cellStyle name="Normal 2 17 3 3" xfId="7170"/>
    <cellStyle name="Normal 2 17 3 30" xfId="7171"/>
    <cellStyle name="Normal 2 17 3 31" xfId="7172"/>
    <cellStyle name="Normal 2 17 3 32" xfId="7173"/>
    <cellStyle name="Normal 2 17 3 33" xfId="7174"/>
    <cellStyle name="Normal 2 17 3 34" xfId="7175"/>
    <cellStyle name="Normal 2 17 3 35" xfId="7176"/>
    <cellStyle name="Normal 2 17 3 36" xfId="7177"/>
    <cellStyle name="Normal 2 17 3 37" xfId="7178"/>
    <cellStyle name="Normal 2 17 3 38" xfId="7179"/>
    <cellStyle name="Normal 2 17 3 4" xfId="7180"/>
    <cellStyle name="Normal 2 17 3 5" xfId="7181"/>
    <cellStyle name="Normal 2 17 3 6" xfId="7182"/>
    <cellStyle name="Normal 2 17 3 7" xfId="7183"/>
    <cellStyle name="Normal 2 17 3 8" xfId="7184"/>
    <cellStyle name="Normal 2 17 3 9" xfId="7185"/>
    <cellStyle name="Normal 2 17 30" xfId="7186"/>
    <cellStyle name="Normal 2 17 31" xfId="7187"/>
    <cellStyle name="Normal 2 17 32" xfId="7188"/>
    <cellStyle name="Normal 2 17 33" xfId="7189"/>
    <cellStyle name="Normal 2 17 34" xfId="7190"/>
    <cellStyle name="Normal 2 17 35" xfId="7191"/>
    <cellStyle name="Normal 2 17 36" xfId="7192"/>
    <cellStyle name="Normal 2 17 37" xfId="7193"/>
    <cellStyle name="Normal 2 17 38" xfId="7194"/>
    <cellStyle name="Normal 2 17 39" xfId="7195"/>
    <cellStyle name="Normal 2 17 4" xfId="7196"/>
    <cellStyle name="Normal 2 17 40" xfId="7197"/>
    <cellStyle name="Normal 2 17 5" xfId="7198"/>
    <cellStyle name="Normal 2 17 6" xfId="7199"/>
    <cellStyle name="Normal 2 17 7" xfId="7200"/>
    <cellStyle name="Normal 2 17 8" xfId="7201"/>
    <cellStyle name="Normal 2 17 9" xfId="7202"/>
    <cellStyle name="Normal 2 18" xfId="7203"/>
    <cellStyle name="Normal 2 18 10" xfId="7204"/>
    <cellStyle name="Normal 2 18 11" xfId="7205"/>
    <cellStyle name="Normal 2 18 12" xfId="7206"/>
    <cellStyle name="Normal 2 18 13" xfId="7207"/>
    <cellStyle name="Normal 2 18 14" xfId="7208"/>
    <cellStyle name="Normal 2 18 15" xfId="7209"/>
    <cellStyle name="Normal 2 18 16" xfId="7210"/>
    <cellStyle name="Normal 2 18 17" xfId="7211"/>
    <cellStyle name="Normal 2 18 18" xfId="7212"/>
    <cellStyle name="Normal 2 18 19" xfId="7213"/>
    <cellStyle name="Normal 2 18 2" xfId="7214"/>
    <cellStyle name="Normal 2 18 2 10" xfId="7215"/>
    <cellStyle name="Normal 2 18 2 11" xfId="7216"/>
    <cellStyle name="Normal 2 18 2 12" xfId="7217"/>
    <cellStyle name="Normal 2 18 2 13" xfId="7218"/>
    <cellStyle name="Normal 2 18 2 14" xfId="7219"/>
    <cellStyle name="Normal 2 18 2 15" xfId="7220"/>
    <cellStyle name="Normal 2 18 2 16" xfId="7221"/>
    <cellStyle name="Normal 2 18 2 17" xfId="7222"/>
    <cellStyle name="Normal 2 18 2 18" xfId="7223"/>
    <cellStyle name="Normal 2 18 2 19" xfId="7224"/>
    <cellStyle name="Normal 2 18 2 2" xfId="7225"/>
    <cellStyle name="Normal 2 18 2 2 10" xfId="7226"/>
    <cellStyle name="Normal 2 18 2 2 11" xfId="7227"/>
    <cellStyle name="Normal 2 18 2 2 12" xfId="7228"/>
    <cellStyle name="Normal 2 18 2 2 13" xfId="7229"/>
    <cellStyle name="Normal 2 18 2 2 14" xfId="7230"/>
    <cellStyle name="Normal 2 18 2 2 15" xfId="7231"/>
    <cellStyle name="Normal 2 18 2 2 16" xfId="7232"/>
    <cellStyle name="Normal 2 18 2 2 17" xfId="7233"/>
    <cellStyle name="Normal 2 18 2 2 18" xfId="7234"/>
    <cellStyle name="Normal 2 18 2 2 19" xfId="7235"/>
    <cellStyle name="Normal 2 18 2 2 2" xfId="7236"/>
    <cellStyle name="Normal 2 18 2 2 2 10" xfId="7237"/>
    <cellStyle name="Normal 2 18 2 2 2 11" xfId="7238"/>
    <cellStyle name="Normal 2 18 2 2 2 12" xfId="7239"/>
    <cellStyle name="Normal 2 18 2 2 2 13" xfId="7240"/>
    <cellStyle name="Normal 2 18 2 2 2 14" xfId="7241"/>
    <cellStyle name="Normal 2 18 2 2 2 15" xfId="7242"/>
    <cellStyle name="Normal 2 18 2 2 2 16" xfId="7243"/>
    <cellStyle name="Normal 2 18 2 2 2 17" xfId="7244"/>
    <cellStyle name="Normal 2 18 2 2 2 18" xfId="7245"/>
    <cellStyle name="Normal 2 18 2 2 2 19" xfId="7246"/>
    <cellStyle name="Normal 2 18 2 2 2 2" xfId="7247"/>
    <cellStyle name="Normal 2 18 2 2 2 20" xfId="7248"/>
    <cellStyle name="Normal 2 18 2 2 2 21" xfId="7249"/>
    <cellStyle name="Normal 2 18 2 2 2 22" xfId="7250"/>
    <cellStyle name="Normal 2 18 2 2 2 23" xfId="7251"/>
    <cellStyle name="Normal 2 18 2 2 2 24" xfId="7252"/>
    <cellStyle name="Normal 2 18 2 2 2 25" xfId="7253"/>
    <cellStyle name="Normal 2 18 2 2 2 26" xfId="7254"/>
    <cellStyle name="Normal 2 18 2 2 2 27" xfId="7255"/>
    <cellStyle name="Normal 2 18 2 2 2 28" xfId="7256"/>
    <cellStyle name="Normal 2 18 2 2 2 29" xfId="7257"/>
    <cellStyle name="Normal 2 18 2 2 2 3" xfId="7258"/>
    <cellStyle name="Normal 2 18 2 2 2 30" xfId="7259"/>
    <cellStyle name="Normal 2 18 2 2 2 31" xfId="7260"/>
    <cellStyle name="Normal 2 18 2 2 2 32" xfId="7261"/>
    <cellStyle name="Normal 2 18 2 2 2 33" xfId="7262"/>
    <cellStyle name="Normal 2 18 2 2 2 34" xfId="7263"/>
    <cellStyle name="Normal 2 18 2 2 2 35" xfId="7264"/>
    <cellStyle name="Normal 2 18 2 2 2 36" xfId="7265"/>
    <cellStyle name="Normal 2 18 2 2 2 37" xfId="7266"/>
    <cellStyle name="Normal 2 18 2 2 2 38" xfId="7267"/>
    <cellStyle name="Normal 2 18 2 2 2 4" xfId="7268"/>
    <cellStyle name="Normal 2 18 2 2 2 5" xfId="7269"/>
    <cellStyle name="Normal 2 18 2 2 2 6" xfId="7270"/>
    <cellStyle name="Normal 2 18 2 2 2 7" xfId="7271"/>
    <cellStyle name="Normal 2 18 2 2 2 8" xfId="7272"/>
    <cellStyle name="Normal 2 18 2 2 2 9" xfId="7273"/>
    <cellStyle name="Normal 2 18 2 2 20" xfId="7274"/>
    <cellStyle name="Normal 2 18 2 2 21" xfId="7275"/>
    <cellStyle name="Normal 2 18 2 2 22" xfId="7276"/>
    <cellStyle name="Normal 2 18 2 2 23" xfId="7277"/>
    <cellStyle name="Normal 2 18 2 2 24" xfId="7278"/>
    <cellStyle name="Normal 2 18 2 2 25" xfId="7279"/>
    <cellStyle name="Normal 2 18 2 2 26" xfId="7280"/>
    <cellStyle name="Normal 2 18 2 2 27" xfId="7281"/>
    <cellStyle name="Normal 2 18 2 2 28" xfId="7282"/>
    <cellStyle name="Normal 2 18 2 2 29" xfId="7283"/>
    <cellStyle name="Normal 2 18 2 2 3" xfId="7284"/>
    <cellStyle name="Normal 2 18 2 2 30" xfId="7285"/>
    <cellStyle name="Normal 2 18 2 2 31" xfId="7286"/>
    <cellStyle name="Normal 2 18 2 2 32" xfId="7287"/>
    <cellStyle name="Normal 2 18 2 2 33" xfId="7288"/>
    <cellStyle name="Normal 2 18 2 2 34" xfId="7289"/>
    <cellStyle name="Normal 2 18 2 2 35" xfId="7290"/>
    <cellStyle name="Normal 2 18 2 2 36" xfId="7291"/>
    <cellStyle name="Normal 2 18 2 2 37" xfId="7292"/>
    <cellStyle name="Normal 2 18 2 2 38" xfId="7293"/>
    <cellStyle name="Normal 2 18 2 2 4" xfId="7294"/>
    <cellStyle name="Normal 2 18 2 2 5" xfId="7295"/>
    <cellStyle name="Normal 2 18 2 2 6" xfId="7296"/>
    <cellStyle name="Normal 2 18 2 2 7" xfId="7297"/>
    <cellStyle name="Normal 2 18 2 2 8" xfId="7298"/>
    <cellStyle name="Normal 2 18 2 2 9" xfId="7299"/>
    <cellStyle name="Normal 2 18 2 20" xfId="7300"/>
    <cellStyle name="Normal 2 18 2 21" xfId="7301"/>
    <cellStyle name="Normal 2 18 2 22" xfId="7302"/>
    <cellStyle name="Normal 2 18 2 23" xfId="7303"/>
    <cellStyle name="Normal 2 18 2 24" xfId="7304"/>
    <cellStyle name="Normal 2 18 2 25" xfId="7305"/>
    <cellStyle name="Normal 2 18 2 26" xfId="7306"/>
    <cellStyle name="Normal 2 18 2 27" xfId="7307"/>
    <cellStyle name="Normal 2 18 2 28" xfId="7308"/>
    <cellStyle name="Normal 2 18 2 29" xfId="7309"/>
    <cellStyle name="Normal 2 18 2 3" xfId="7310"/>
    <cellStyle name="Normal 2 18 2 30" xfId="7311"/>
    <cellStyle name="Normal 2 18 2 31" xfId="7312"/>
    <cellStyle name="Normal 2 18 2 32" xfId="7313"/>
    <cellStyle name="Normal 2 18 2 33" xfId="7314"/>
    <cellStyle name="Normal 2 18 2 34" xfId="7315"/>
    <cellStyle name="Normal 2 18 2 35" xfId="7316"/>
    <cellStyle name="Normal 2 18 2 36" xfId="7317"/>
    <cellStyle name="Normal 2 18 2 37" xfId="7318"/>
    <cellStyle name="Normal 2 18 2 38" xfId="7319"/>
    <cellStyle name="Normal 2 18 2 39" xfId="7320"/>
    <cellStyle name="Normal 2 18 2 4" xfId="7321"/>
    <cellStyle name="Normal 2 18 2 40" xfId="7322"/>
    <cellStyle name="Normal 2 18 2 5" xfId="7323"/>
    <cellStyle name="Normal 2 18 2 6" xfId="7324"/>
    <cellStyle name="Normal 2 18 2 7" xfId="7325"/>
    <cellStyle name="Normal 2 18 2 8" xfId="7326"/>
    <cellStyle name="Normal 2 18 2 9" xfId="7327"/>
    <cellStyle name="Normal 2 18 20" xfId="7328"/>
    <cellStyle name="Normal 2 18 21" xfId="7329"/>
    <cellStyle name="Normal 2 18 22" xfId="7330"/>
    <cellStyle name="Normal 2 18 23" xfId="7331"/>
    <cellStyle name="Normal 2 18 24" xfId="7332"/>
    <cellStyle name="Normal 2 18 25" xfId="7333"/>
    <cellStyle name="Normal 2 18 26" xfId="7334"/>
    <cellStyle name="Normal 2 18 27" xfId="7335"/>
    <cellStyle name="Normal 2 18 28" xfId="7336"/>
    <cellStyle name="Normal 2 18 29" xfId="7337"/>
    <cellStyle name="Normal 2 18 3" xfId="7338"/>
    <cellStyle name="Normal 2 18 3 10" xfId="7339"/>
    <cellStyle name="Normal 2 18 3 11" xfId="7340"/>
    <cellStyle name="Normal 2 18 3 12" xfId="7341"/>
    <cellStyle name="Normal 2 18 3 13" xfId="7342"/>
    <cellStyle name="Normal 2 18 3 14" xfId="7343"/>
    <cellStyle name="Normal 2 18 3 15" xfId="7344"/>
    <cellStyle name="Normal 2 18 3 16" xfId="7345"/>
    <cellStyle name="Normal 2 18 3 17" xfId="7346"/>
    <cellStyle name="Normal 2 18 3 18" xfId="7347"/>
    <cellStyle name="Normal 2 18 3 19" xfId="7348"/>
    <cellStyle name="Normal 2 18 3 2" xfId="7349"/>
    <cellStyle name="Normal 2 18 3 2 10" xfId="7350"/>
    <cellStyle name="Normal 2 18 3 2 11" xfId="7351"/>
    <cellStyle name="Normal 2 18 3 2 12" xfId="7352"/>
    <cellStyle name="Normal 2 18 3 2 13" xfId="7353"/>
    <cellStyle name="Normal 2 18 3 2 14" xfId="7354"/>
    <cellStyle name="Normal 2 18 3 2 15" xfId="7355"/>
    <cellStyle name="Normal 2 18 3 2 16" xfId="7356"/>
    <cellStyle name="Normal 2 18 3 2 17" xfId="7357"/>
    <cellStyle name="Normal 2 18 3 2 18" xfId="7358"/>
    <cellStyle name="Normal 2 18 3 2 19" xfId="7359"/>
    <cellStyle name="Normal 2 18 3 2 2" xfId="7360"/>
    <cellStyle name="Normal 2 18 3 2 20" xfId="7361"/>
    <cellStyle name="Normal 2 18 3 2 21" xfId="7362"/>
    <cellStyle name="Normal 2 18 3 2 22" xfId="7363"/>
    <cellStyle name="Normal 2 18 3 2 23" xfId="7364"/>
    <cellStyle name="Normal 2 18 3 2 24" xfId="7365"/>
    <cellStyle name="Normal 2 18 3 2 25" xfId="7366"/>
    <cellStyle name="Normal 2 18 3 2 26" xfId="7367"/>
    <cellStyle name="Normal 2 18 3 2 27" xfId="7368"/>
    <cellStyle name="Normal 2 18 3 2 28" xfId="7369"/>
    <cellStyle name="Normal 2 18 3 2 29" xfId="7370"/>
    <cellStyle name="Normal 2 18 3 2 3" xfId="7371"/>
    <cellStyle name="Normal 2 18 3 2 30" xfId="7372"/>
    <cellStyle name="Normal 2 18 3 2 31" xfId="7373"/>
    <cellStyle name="Normal 2 18 3 2 32" xfId="7374"/>
    <cellStyle name="Normal 2 18 3 2 33" xfId="7375"/>
    <cellStyle name="Normal 2 18 3 2 34" xfId="7376"/>
    <cellStyle name="Normal 2 18 3 2 35" xfId="7377"/>
    <cellStyle name="Normal 2 18 3 2 36" xfId="7378"/>
    <cellStyle name="Normal 2 18 3 2 37" xfId="7379"/>
    <cellStyle name="Normal 2 18 3 2 38" xfId="7380"/>
    <cellStyle name="Normal 2 18 3 2 4" xfId="7381"/>
    <cellStyle name="Normal 2 18 3 2 5" xfId="7382"/>
    <cellStyle name="Normal 2 18 3 2 6" xfId="7383"/>
    <cellStyle name="Normal 2 18 3 2 7" xfId="7384"/>
    <cellStyle name="Normal 2 18 3 2 8" xfId="7385"/>
    <cellStyle name="Normal 2 18 3 2 9" xfId="7386"/>
    <cellStyle name="Normal 2 18 3 20" xfId="7387"/>
    <cellStyle name="Normal 2 18 3 21" xfId="7388"/>
    <cellStyle name="Normal 2 18 3 22" xfId="7389"/>
    <cellStyle name="Normal 2 18 3 23" xfId="7390"/>
    <cellStyle name="Normal 2 18 3 24" xfId="7391"/>
    <cellStyle name="Normal 2 18 3 25" xfId="7392"/>
    <cellStyle name="Normal 2 18 3 26" xfId="7393"/>
    <cellStyle name="Normal 2 18 3 27" xfId="7394"/>
    <cellStyle name="Normal 2 18 3 28" xfId="7395"/>
    <cellStyle name="Normal 2 18 3 29" xfId="7396"/>
    <cellStyle name="Normal 2 18 3 3" xfId="7397"/>
    <cellStyle name="Normal 2 18 3 30" xfId="7398"/>
    <cellStyle name="Normal 2 18 3 31" xfId="7399"/>
    <cellStyle name="Normal 2 18 3 32" xfId="7400"/>
    <cellStyle name="Normal 2 18 3 33" xfId="7401"/>
    <cellStyle name="Normal 2 18 3 34" xfId="7402"/>
    <cellStyle name="Normal 2 18 3 35" xfId="7403"/>
    <cellStyle name="Normal 2 18 3 36" xfId="7404"/>
    <cellStyle name="Normal 2 18 3 37" xfId="7405"/>
    <cellStyle name="Normal 2 18 3 38" xfId="7406"/>
    <cellStyle name="Normal 2 18 3 4" xfId="7407"/>
    <cellStyle name="Normal 2 18 3 5" xfId="7408"/>
    <cellStyle name="Normal 2 18 3 6" xfId="7409"/>
    <cellStyle name="Normal 2 18 3 7" xfId="7410"/>
    <cellStyle name="Normal 2 18 3 8" xfId="7411"/>
    <cellStyle name="Normal 2 18 3 9" xfId="7412"/>
    <cellStyle name="Normal 2 18 30" xfId="7413"/>
    <cellStyle name="Normal 2 18 31" xfId="7414"/>
    <cellStyle name="Normal 2 18 32" xfId="7415"/>
    <cellStyle name="Normal 2 18 33" xfId="7416"/>
    <cellStyle name="Normal 2 18 34" xfId="7417"/>
    <cellStyle name="Normal 2 18 35" xfId="7418"/>
    <cellStyle name="Normal 2 18 36" xfId="7419"/>
    <cellStyle name="Normal 2 18 37" xfId="7420"/>
    <cellStyle name="Normal 2 18 38" xfId="7421"/>
    <cellStyle name="Normal 2 18 39" xfId="7422"/>
    <cellStyle name="Normal 2 18 4" xfId="7423"/>
    <cellStyle name="Normal 2 18 40" xfId="7424"/>
    <cellStyle name="Normal 2 18 5" xfId="7425"/>
    <cellStyle name="Normal 2 18 6" xfId="7426"/>
    <cellStyle name="Normal 2 18 7" xfId="7427"/>
    <cellStyle name="Normal 2 18 8" xfId="7428"/>
    <cellStyle name="Normal 2 18 9" xfId="7429"/>
    <cellStyle name="Normal 2 19" xfId="7430"/>
    <cellStyle name="Normal 2 19 10" xfId="7431"/>
    <cellStyle name="Normal 2 19 11" xfId="7432"/>
    <cellStyle name="Normal 2 19 12" xfId="7433"/>
    <cellStyle name="Normal 2 19 13" xfId="7434"/>
    <cellStyle name="Normal 2 19 14" xfId="7435"/>
    <cellStyle name="Normal 2 19 15" xfId="7436"/>
    <cellStyle name="Normal 2 19 16" xfId="7437"/>
    <cellStyle name="Normal 2 19 17" xfId="7438"/>
    <cellStyle name="Normal 2 19 18" xfId="7439"/>
    <cellStyle name="Normal 2 19 19" xfId="7440"/>
    <cellStyle name="Normal 2 19 2" xfId="7441"/>
    <cellStyle name="Normal 2 19 2 10" xfId="7442"/>
    <cellStyle name="Normal 2 19 2 11" xfId="7443"/>
    <cellStyle name="Normal 2 19 2 12" xfId="7444"/>
    <cellStyle name="Normal 2 19 2 13" xfId="7445"/>
    <cellStyle name="Normal 2 19 2 14" xfId="7446"/>
    <cellStyle name="Normal 2 19 2 15" xfId="7447"/>
    <cellStyle name="Normal 2 19 2 16" xfId="7448"/>
    <cellStyle name="Normal 2 19 2 17" xfId="7449"/>
    <cellStyle name="Normal 2 19 2 18" xfId="7450"/>
    <cellStyle name="Normal 2 19 2 19" xfId="7451"/>
    <cellStyle name="Normal 2 19 2 2" xfId="7452"/>
    <cellStyle name="Normal 2 19 2 2 10" xfId="7453"/>
    <cellStyle name="Normal 2 19 2 2 11" xfId="7454"/>
    <cellStyle name="Normal 2 19 2 2 12" xfId="7455"/>
    <cellStyle name="Normal 2 19 2 2 13" xfId="7456"/>
    <cellStyle name="Normal 2 19 2 2 14" xfId="7457"/>
    <cellStyle name="Normal 2 19 2 2 15" xfId="7458"/>
    <cellStyle name="Normal 2 19 2 2 16" xfId="7459"/>
    <cellStyle name="Normal 2 19 2 2 17" xfId="7460"/>
    <cellStyle name="Normal 2 19 2 2 18" xfId="7461"/>
    <cellStyle name="Normal 2 19 2 2 19" xfId="7462"/>
    <cellStyle name="Normal 2 19 2 2 2" xfId="7463"/>
    <cellStyle name="Normal 2 19 2 2 2 10" xfId="7464"/>
    <cellStyle name="Normal 2 19 2 2 2 11" xfId="7465"/>
    <cellStyle name="Normal 2 19 2 2 2 12" xfId="7466"/>
    <cellStyle name="Normal 2 19 2 2 2 13" xfId="7467"/>
    <cellStyle name="Normal 2 19 2 2 2 14" xfId="7468"/>
    <cellStyle name="Normal 2 19 2 2 2 15" xfId="7469"/>
    <cellStyle name="Normal 2 19 2 2 2 16" xfId="7470"/>
    <cellStyle name="Normal 2 19 2 2 2 17" xfId="7471"/>
    <cellStyle name="Normal 2 19 2 2 2 18" xfId="7472"/>
    <cellStyle name="Normal 2 19 2 2 2 19" xfId="7473"/>
    <cellStyle name="Normal 2 19 2 2 2 2" xfId="7474"/>
    <cellStyle name="Normal 2 19 2 2 2 20" xfId="7475"/>
    <cellStyle name="Normal 2 19 2 2 2 21" xfId="7476"/>
    <cellStyle name="Normal 2 19 2 2 2 22" xfId="7477"/>
    <cellStyle name="Normal 2 19 2 2 2 23" xfId="7478"/>
    <cellStyle name="Normal 2 19 2 2 2 24" xfId="7479"/>
    <cellStyle name="Normal 2 19 2 2 2 25" xfId="7480"/>
    <cellStyle name="Normal 2 19 2 2 2 26" xfId="7481"/>
    <cellStyle name="Normal 2 19 2 2 2 27" xfId="7482"/>
    <cellStyle name="Normal 2 19 2 2 2 28" xfId="7483"/>
    <cellStyle name="Normal 2 19 2 2 2 29" xfId="7484"/>
    <cellStyle name="Normal 2 19 2 2 2 3" xfId="7485"/>
    <cellStyle name="Normal 2 19 2 2 2 30" xfId="7486"/>
    <cellStyle name="Normal 2 19 2 2 2 31" xfId="7487"/>
    <cellStyle name="Normal 2 19 2 2 2 32" xfId="7488"/>
    <cellStyle name="Normal 2 19 2 2 2 33" xfId="7489"/>
    <cellStyle name="Normal 2 19 2 2 2 34" xfId="7490"/>
    <cellStyle name="Normal 2 19 2 2 2 35" xfId="7491"/>
    <cellStyle name="Normal 2 19 2 2 2 36" xfId="7492"/>
    <cellStyle name="Normal 2 19 2 2 2 37" xfId="7493"/>
    <cellStyle name="Normal 2 19 2 2 2 38" xfId="7494"/>
    <cellStyle name="Normal 2 19 2 2 2 4" xfId="7495"/>
    <cellStyle name="Normal 2 19 2 2 2 5" xfId="7496"/>
    <cellStyle name="Normal 2 19 2 2 2 6" xfId="7497"/>
    <cellStyle name="Normal 2 19 2 2 2 7" xfId="7498"/>
    <cellStyle name="Normal 2 19 2 2 2 8" xfId="7499"/>
    <cellStyle name="Normal 2 19 2 2 2 9" xfId="7500"/>
    <cellStyle name="Normal 2 19 2 2 20" xfId="7501"/>
    <cellStyle name="Normal 2 19 2 2 21" xfId="7502"/>
    <cellStyle name="Normal 2 19 2 2 22" xfId="7503"/>
    <cellStyle name="Normal 2 19 2 2 23" xfId="7504"/>
    <cellStyle name="Normal 2 19 2 2 24" xfId="7505"/>
    <cellStyle name="Normal 2 19 2 2 25" xfId="7506"/>
    <cellStyle name="Normal 2 19 2 2 26" xfId="7507"/>
    <cellStyle name="Normal 2 19 2 2 27" xfId="7508"/>
    <cellStyle name="Normal 2 19 2 2 28" xfId="7509"/>
    <cellStyle name="Normal 2 19 2 2 29" xfId="7510"/>
    <cellStyle name="Normal 2 19 2 2 3" xfId="7511"/>
    <cellStyle name="Normal 2 19 2 2 30" xfId="7512"/>
    <cellStyle name="Normal 2 19 2 2 31" xfId="7513"/>
    <cellStyle name="Normal 2 19 2 2 32" xfId="7514"/>
    <cellStyle name="Normal 2 19 2 2 33" xfId="7515"/>
    <cellStyle name="Normal 2 19 2 2 34" xfId="7516"/>
    <cellStyle name="Normal 2 19 2 2 35" xfId="7517"/>
    <cellStyle name="Normal 2 19 2 2 36" xfId="7518"/>
    <cellStyle name="Normal 2 19 2 2 37" xfId="7519"/>
    <cellStyle name="Normal 2 19 2 2 38" xfId="7520"/>
    <cellStyle name="Normal 2 19 2 2 4" xfId="7521"/>
    <cellStyle name="Normal 2 19 2 2 5" xfId="7522"/>
    <cellStyle name="Normal 2 19 2 2 6" xfId="7523"/>
    <cellStyle name="Normal 2 19 2 2 7" xfId="7524"/>
    <cellStyle name="Normal 2 19 2 2 8" xfId="7525"/>
    <cellStyle name="Normal 2 19 2 2 9" xfId="7526"/>
    <cellStyle name="Normal 2 19 2 20" xfId="7527"/>
    <cellStyle name="Normal 2 19 2 21" xfId="7528"/>
    <cellStyle name="Normal 2 19 2 22" xfId="7529"/>
    <cellStyle name="Normal 2 19 2 23" xfId="7530"/>
    <cellStyle name="Normal 2 19 2 24" xfId="7531"/>
    <cellStyle name="Normal 2 19 2 25" xfId="7532"/>
    <cellStyle name="Normal 2 19 2 26" xfId="7533"/>
    <cellStyle name="Normal 2 19 2 27" xfId="7534"/>
    <cellStyle name="Normal 2 19 2 28" xfId="7535"/>
    <cellStyle name="Normal 2 19 2 29" xfId="7536"/>
    <cellStyle name="Normal 2 19 2 3" xfId="7537"/>
    <cellStyle name="Normal 2 19 2 30" xfId="7538"/>
    <cellStyle name="Normal 2 19 2 31" xfId="7539"/>
    <cellStyle name="Normal 2 19 2 32" xfId="7540"/>
    <cellStyle name="Normal 2 19 2 33" xfId="7541"/>
    <cellStyle name="Normal 2 19 2 34" xfId="7542"/>
    <cellStyle name="Normal 2 19 2 35" xfId="7543"/>
    <cellStyle name="Normal 2 19 2 36" xfId="7544"/>
    <cellStyle name="Normal 2 19 2 37" xfId="7545"/>
    <cellStyle name="Normal 2 19 2 38" xfId="7546"/>
    <cellStyle name="Normal 2 19 2 39" xfId="7547"/>
    <cellStyle name="Normal 2 19 2 4" xfId="7548"/>
    <cellStyle name="Normal 2 19 2 40" xfId="7549"/>
    <cellStyle name="Normal 2 19 2 5" xfId="7550"/>
    <cellStyle name="Normal 2 19 2 6" xfId="7551"/>
    <cellStyle name="Normal 2 19 2 7" xfId="7552"/>
    <cellStyle name="Normal 2 19 2 8" xfId="7553"/>
    <cellStyle name="Normal 2 19 2 9" xfId="7554"/>
    <cellStyle name="Normal 2 19 20" xfId="7555"/>
    <cellStyle name="Normal 2 19 21" xfId="7556"/>
    <cellStyle name="Normal 2 19 22" xfId="7557"/>
    <cellStyle name="Normal 2 19 23" xfId="7558"/>
    <cellStyle name="Normal 2 19 24" xfId="7559"/>
    <cellStyle name="Normal 2 19 25" xfId="7560"/>
    <cellStyle name="Normal 2 19 26" xfId="7561"/>
    <cellStyle name="Normal 2 19 27" xfId="7562"/>
    <cellStyle name="Normal 2 19 28" xfId="7563"/>
    <cellStyle name="Normal 2 19 29" xfId="7564"/>
    <cellStyle name="Normal 2 19 3" xfId="7565"/>
    <cellStyle name="Normal 2 19 3 10" xfId="7566"/>
    <cellStyle name="Normal 2 19 3 11" xfId="7567"/>
    <cellStyle name="Normal 2 19 3 12" xfId="7568"/>
    <cellStyle name="Normal 2 19 3 13" xfId="7569"/>
    <cellStyle name="Normal 2 19 3 14" xfId="7570"/>
    <cellStyle name="Normal 2 19 3 15" xfId="7571"/>
    <cellStyle name="Normal 2 19 3 16" xfId="7572"/>
    <cellStyle name="Normal 2 19 3 17" xfId="7573"/>
    <cellStyle name="Normal 2 19 3 18" xfId="7574"/>
    <cellStyle name="Normal 2 19 3 19" xfId="7575"/>
    <cellStyle name="Normal 2 19 3 2" xfId="7576"/>
    <cellStyle name="Normal 2 19 3 2 10" xfId="7577"/>
    <cellStyle name="Normal 2 19 3 2 11" xfId="7578"/>
    <cellStyle name="Normal 2 19 3 2 12" xfId="7579"/>
    <cellStyle name="Normal 2 19 3 2 13" xfId="7580"/>
    <cellStyle name="Normal 2 19 3 2 14" xfId="7581"/>
    <cellStyle name="Normal 2 19 3 2 15" xfId="7582"/>
    <cellStyle name="Normal 2 19 3 2 16" xfId="7583"/>
    <cellStyle name="Normal 2 19 3 2 17" xfId="7584"/>
    <cellStyle name="Normal 2 19 3 2 18" xfId="7585"/>
    <cellStyle name="Normal 2 19 3 2 19" xfId="7586"/>
    <cellStyle name="Normal 2 19 3 2 2" xfId="7587"/>
    <cellStyle name="Normal 2 19 3 2 20" xfId="7588"/>
    <cellStyle name="Normal 2 19 3 2 21" xfId="7589"/>
    <cellStyle name="Normal 2 19 3 2 22" xfId="7590"/>
    <cellStyle name="Normal 2 19 3 2 23" xfId="7591"/>
    <cellStyle name="Normal 2 19 3 2 24" xfId="7592"/>
    <cellStyle name="Normal 2 19 3 2 25" xfId="7593"/>
    <cellStyle name="Normal 2 19 3 2 26" xfId="7594"/>
    <cellStyle name="Normal 2 19 3 2 27" xfId="7595"/>
    <cellStyle name="Normal 2 19 3 2 28" xfId="7596"/>
    <cellStyle name="Normal 2 19 3 2 29" xfId="7597"/>
    <cellStyle name="Normal 2 19 3 2 3" xfId="7598"/>
    <cellStyle name="Normal 2 19 3 2 30" xfId="7599"/>
    <cellStyle name="Normal 2 19 3 2 31" xfId="7600"/>
    <cellStyle name="Normal 2 19 3 2 32" xfId="7601"/>
    <cellStyle name="Normal 2 19 3 2 33" xfId="7602"/>
    <cellStyle name="Normal 2 19 3 2 34" xfId="7603"/>
    <cellStyle name="Normal 2 19 3 2 35" xfId="7604"/>
    <cellStyle name="Normal 2 19 3 2 36" xfId="7605"/>
    <cellStyle name="Normal 2 19 3 2 37" xfId="7606"/>
    <cellStyle name="Normal 2 19 3 2 38" xfId="7607"/>
    <cellStyle name="Normal 2 19 3 2 4" xfId="7608"/>
    <cellStyle name="Normal 2 19 3 2 5" xfId="7609"/>
    <cellStyle name="Normal 2 19 3 2 6" xfId="7610"/>
    <cellStyle name="Normal 2 19 3 2 7" xfId="7611"/>
    <cellStyle name="Normal 2 19 3 2 8" xfId="7612"/>
    <cellStyle name="Normal 2 19 3 2 9" xfId="7613"/>
    <cellStyle name="Normal 2 19 3 20" xfId="7614"/>
    <cellStyle name="Normal 2 19 3 21" xfId="7615"/>
    <cellStyle name="Normal 2 19 3 22" xfId="7616"/>
    <cellStyle name="Normal 2 19 3 23" xfId="7617"/>
    <cellStyle name="Normal 2 19 3 24" xfId="7618"/>
    <cellStyle name="Normal 2 19 3 25" xfId="7619"/>
    <cellStyle name="Normal 2 19 3 26" xfId="7620"/>
    <cellStyle name="Normal 2 19 3 27" xfId="7621"/>
    <cellStyle name="Normal 2 19 3 28" xfId="7622"/>
    <cellStyle name="Normal 2 19 3 29" xfId="7623"/>
    <cellStyle name="Normal 2 19 3 3" xfId="7624"/>
    <cellStyle name="Normal 2 19 3 30" xfId="7625"/>
    <cellStyle name="Normal 2 19 3 31" xfId="7626"/>
    <cellStyle name="Normal 2 19 3 32" xfId="7627"/>
    <cellStyle name="Normal 2 19 3 33" xfId="7628"/>
    <cellStyle name="Normal 2 19 3 34" xfId="7629"/>
    <cellStyle name="Normal 2 19 3 35" xfId="7630"/>
    <cellStyle name="Normal 2 19 3 36" xfId="7631"/>
    <cellStyle name="Normal 2 19 3 37" xfId="7632"/>
    <cellStyle name="Normal 2 19 3 38" xfId="7633"/>
    <cellStyle name="Normal 2 19 3 4" xfId="7634"/>
    <cellStyle name="Normal 2 19 3 5" xfId="7635"/>
    <cellStyle name="Normal 2 19 3 6" xfId="7636"/>
    <cellStyle name="Normal 2 19 3 7" xfId="7637"/>
    <cellStyle name="Normal 2 19 3 8" xfId="7638"/>
    <cellStyle name="Normal 2 19 3 9" xfId="7639"/>
    <cellStyle name="Normal 2 19 30" xfId="7640"/>
    <cellStyle name="Normal 2 19 31" xfId="7641"/>
    <cellStyle name="Normal 2 19 32" xfId="7642"/>
    <cellStyle name="Normal 2 19 33" xfId="7643"/>
    <cellStyle name="Normal 2 19 34" xfId="7644"/>
    <cellStyle name="Normal 2 19 35" xfId="7645"/>
    <cellStyle name="Normal 2 19 36" xfId="7646"/>
    <cellStyle name="Normal 2 19 37" xfId="7647"/>
    <cellStyle name="Normal 2 19 38" xfId="7648"/>
    <cellStyle name="Normal 2 19 39" xfId="7649"/>
    <cellStyle name="Normal 2 19 4" xfId="7650"/>
    <cellStyle name="Normal 2 19 40" xfId="7651"/>
    <cellStyle name="Normal 2 19 5" xfId="7652"/>
    <cellStyle name="Normal 2 19 6" xfId="7653"/>
    <cellStyle name="Normal 2 19 7" xfId="7654"/>
    <cellStyle name="Normal 2 19 8" xfId="7655"/>
    <cellStyle name="Normal 2 19 9" xfId="7656"/>
    <cellStyle name="Normal 2 2" xfId="7657"/>
    <cellStyle name="Normal 2 2 10" xfId="7658"/>
    <cellStyle name="Normal 2 2 11" xfId="7659"/>
    <cellStyle name="Normal 2 2 12" xfId="7660"/>
    <cellStyle name="Normal 2 2 13" xfId="7661"/>
    <cellStyle name="Normal 2 2 14" xfId="7662"/>
    <cellStyle name="Normal 2 2 15" xfId="7663"/>
    <cellStyle name="Normal 2 2 16" xfId="7664"/>
    <cellStyle name="Normal 2 2 17" xfId="7665"/>
    <cellStyle name="Normal 2 2 18" xfId="7666"/>
    <cellStyle name="Normal 2 2 19" xfId="7667"/>
    <cellStyle name="Normal 2 2 2" xfId="7668"/>
    <cellStyle name="Normal 2 2 20" xfId="7669"/>
    <cellStyle name="Normal 2 2 21" xfId="7670"/>
    <cellStyle name="Normal 2 2 22" xfId="7671"/>
    <cellStyle name="Normal 2 2 23" xfId="7672"/>
    <cellStyle name="Normal 2 2 24" xfId="7673"/>
    <cellStyle name="Normal 2 2 25" xfId="7674"/>
    <cellStyle name="Normal 2 2 26" xfId="7675"/>
    <cellStyle name="Normal 2 2 27" xfId="7676"/>
    <cellStyle name="Normal 2 2 28" xfId="7677"/>
    <cellStyle name="Normal 2 2 29" xfId="7678"/>
    <cellStyle name="Normal 2 2 3" xfId="7679"/>
    <cellStyle name="Normal 2 2 30" xfId="7680"/>
    <cellStyle name="Normal 2 2 31" xfId="7681"/>
    <cellStyle name="Normal 2 2 32" xfId="7682"/>
    <cellStyle name="Normal 2 2 33" xfId="7683"/>
    <cellStyle name="Normal 2 2 34" xfId="7684"/>
    <cellStyle name="Normal 2 2 35" xfId="7685"/>
    <cellStyle name="Normal 2 2 36" xfId="7686"/>
    <cellStyle name="Normal 2 2 37" xfId="7687"/>
    <cellStyle name="Normal 2 2 38" xfId="7688"/>
    <cellStyle name="Normal 2 2 39" xfId="7689"/>
    <cellStyle name="Normal 2 2 4" xfId="7690"/>
    <cellStyle name="Normal 2 2 40" xfId="7691"/>
    <cellStyle name="Normal 2 2 41" xfId="7692"/>
    <cellStyle name="Normal 2 2 42" xfId="7693"/>
    <cellStyle name="Normal 2 2 43" xfId="7694"/>
    <cellStyle name="Normal 2 2 5" xfId="7695"/>
    <cellStyle name="Normal 2 2 6" xfId="7696"/>
    <cellStyle name="Normal 2 2 7" xfId="7697"/>
    <cellStyle name="Normal 2 2 8" xfId="7698"/>
    <cellStyle name="Normal 2 2 9" xfId="7699"/>
    <cellStyle name="Normal 2 20" xfId="7700"/>
    <cellStyle name="Normal 2 20 10" xfId="7701"/>
    <cellStyle name="Normal 2 20 11" xfId="7702"/>
    <cellStyle name="Normal 2 20 12" xfId="7703"/>
    <cellStyle name="Normal 2 20 13" xfId="7704"/>
    <cellStyle name="Normal 2 20 14" xfId="7705"/>
    <cellStyle name="Normal 2 20 15" xfId="7706"/>
    <cellStyle name="Normal 2 20 16" xfId="7707"/>
    <cellStyle name="Normal 2 20 17" xfId="7708"/>
    <cellStyle name="Normal 2 20 18" xfId="7709"/>
    <cellStyle name="Normal 2 20 19" xfId="7710"/>
    <cellStyle name="Normal 2 20 2" xfId="7711"/>
    <cellStyle name="Normal 2 20 2 10" xfId="7712"/>
    <cellStyle name="Normal 2 20 2 11" xfId="7713"/>
    <cellStyle name="Normal 2 20 2 12" xfId="7714"/>
    <cellStyle name="Normal 2 20 2 13" xfId="7715"/>
    <cellStyle name="Normal 2 20 2 14" xfId="7716"/>
    <cellStyle name="Normal 2 20 2 15" xfId="7717"/>
    <cellStyle name="Normal 2 20 2 16" xfId="7718"/>
    <cellStyle name="Normal 2 20 2 17" xfId="7719"/>
    <cellStyle name="Normal 2 20 2 18" xfId="7720"/>
    <cellStyle name="Normal 2 20 2 19" xfId="7721"/>
    <cellStyle name="Normal 2 20 2 2" xfId="7722"/>
    <cellStyle name="Normal 2 20 2 2 10" xfId="7723"/>
    <cellStyle name="Normal 2 20 2 2 11" xfId="7724"/>
    <cellStyle name="Normal 2 20 2 2 12" xfId="7725"/>
    <cellStyle name="Normal 2 20 2 2 13" xfId="7726"/>
    <cellStyle name="Normal 2 20 2 2 14" xfId="7727"/>
    <cellStyle name="Normal 2 20 2 2 15" xfId="7728"/>
    <cellStyle name="Normal 2 20 2 2 16" xfId="7729"/>
    <cellStyle name="Normal 2 20 2 2 17" xfId="7730"/>
    <cellStyle name="Normal 2 20 2 2 18" xfId="7731"/>
    <cellStyle name="Normal 2 20 2 2 19" xfId="7732"/>
    <cellStyle name="Normal 2 20 2 2 2" xfId="7733"/>
    <cellStyle name="Normal 2 20 2 2 2 10" xfId="7734"/>
    <cellStyle name="Normal 2 20 2 2 2 11" xfId="7735"/>
    <cellStyle name="Normal 2 20 2 2 2 12" xfId="7736"/>
    <cellStyle name="Normal 2 20 2 2 2 13" xfId="7737"/>
    <cellStyle name="Normal 2 20 2 2 2 14" xfId="7738"/>
    <cellStyle name="Normal 2 20 2 2 2 15" xfId="7739"/>
    <cellStyle name="Normal 2 20 2 2 2 16" xfId="7740"/>
    <cellStyle name="Normal 2 20 2 2 2 17" xfId="7741"/>
    <cellStyle name="Normal 2 20 2 2 2 18" xfId="7742"/>
    <cellStyle name="Normal 2 20 2 2 2 19" xfId="7743"/>
    <cellStyle name="Normal 2 20 2 2 2 2" xfId="7744"/>
    <cellStyle name="Normal 2 20 2 2 2 20" xfId="7745"/>
    <cellStyle name="Normal 2 20 2 2 2 21" xfId="7746"/>
    <cellStyle name="Normal 2 20 2 2 2 22" xfId="7747"/>
    <cellStyle name="Normal 2 20 2 2 2 23" xfId="7748"/>
    <cellStyle name="Normal 2 20 2 2 2 24" xfId="7749"/>
    <cellStyle name="Normal 2 20 2 2 2 25" xfId="7750"/>
    <cellStyle name="Normal 2 20 2 2 2 26" xfId="7751"/>
    <cellStyle name="Normal 2 20 2 2 2 27" xfId="7752"/>
    <cellStyle name="Normal 2 20 2 2 2 28" xfId="7753"/>
    <cellStyle name="Normal 2 20 2 2 2 29" xfId="7754"/>
    <cellStyle name="Normal 2 20 2 2 2 3" xfId="7755"/>
    <cellStyle name="Normal 2 20 2 2 2 30" xfId="7756"/>
    <cellStyle name="Normal 2 20 2 2 2 31" xfId="7757"/>
    <cellStyle name="Normal 2 20 2 2 2 32" xfId="7758"/>
    <cellStyle name="Normal 2 20 2 2 2 33" xfId="7759"/>
    <cellStyle name="Normal 2 20 2 2 2 34" xfId="7760"/>
    <cellStyle name="Normal 2 20 2 2 2 35" xfId="7761"/>
    <cellStyle name="Normal 2 20 2 2 2 36" xfId="7762"/>
    <cellStyle name="Normal 2 20 2 2 2 37" xfId="7763"/>
    <cellStyle name="Normal 2 20 2 2 2 38" xfId="7764"/>
    <cellStyle name="Normal 2 20 2 2 2 4" xfId="7765"/>
    <cellStyle name="Normal 2 20 2 2 2 5" xfId="7766"/>
    <cellStyle name="Normal 2 20 2 2 2 6" xfId="7767"/>
    <cellStyle name="Normal 2 20 2 2 2 7" xfId="7768"/>
    <cellStyle name="Normal 2 20 2 2 2 8" xfId="7769"/>
    <cellStyle name="Normal 2 20 2 2 2 9" xfId="7770"/>
    <cellStyle name="Normal 2 20 2 2 20" xfId="7771"/>
    <cellStyle name="Normal 2 20 2 2 21" xfId="7772"/>
    <cellStyle name="Normal 2 20 2 2 22" xfId="7773"/>
    <cellStyle name="Normal 2 20 2 2 23" xfId="7774"/>
    <cellStyle name="Normal 2 20 2 2 24" xfId="7775"/>
    <cellStyle name="Normal 2 20 2 2 25" xfId="7776"/>
    <cellStyle name="Normal 2 20 2 2 26" xfId="7777"/>
    <cellStyle name="Normal 2 20 2 2 27" xfId="7778"/>
    <cellStyle name="Normal 2 20 2 2 28" xfId="7779"/>
    <cellStyle name="Normal 2 20 2 2 29" xfId="7780"/>
    <cellStyle name="Normal 2 20 2 2 3" xfId="7781"/>
    <cellStyle name="Normal 2 20 2 2 30" xfId="7782"/>
    <cellStyle name="Normal 2 20 2 2 31" xfId="7783"/>
    <cellStyle name="Normal 2 20 2 2 32" xfId="7784"/>
    <cellStyle name="Normal 2 20 2 2 33" xfId="7785"/>
    <cellStyle name="Normal 2 20 2 2 34" xfId="7786"/>
    <cellStyle name="Normal 2 20 2 2 35" xfId="7787"/>
    <cellStyle name="Normal 2 20 2 2 36" xfId="7788"/>
    <cellStyle name="Normal 2 20 2 2 37" xfId="7789"/>
    <cellStyle name="Normal 2 20 2 2 38" xfId="7790"/>
    <cellStyle name="Normal 2 20 2 2 4" xfId="7791"/>
    <cellStyle name="Normal 2 20 2 2 5" xfId="7792"/>
    <cellStyle name="Normal 2 20 2 2 6" xfId="7793"/>
    <cellStyle name="Normal 2 20 2 2 7" xfId="7794"/>
    <cellStyle name="Normal 2 20 2 2 8" xfId="7795"/>
    <cellStyle name="Normal 2 20 2 2 9" xfId="7796"/>
    <cellStyle name="Normal 2 20 2 20" xfId="7797"/>
    <cellStyle name="Normal 2 20 2 21" xfId="7798"/>
    <cellStyle name="Normal 2 20 2 22" xfId="7799"/>
    <cellStyle name="Normal 2 20 2 23" xfId="7800"/>
    <cellStyle name="Normal 2 20 2 24" xfId="7801"/>
    <cellStyle name="Normal 2 20 2 25" xfId="7802"/>
    <cellStyle name="Normal 2 20 2 26" xfId="7803"/>
    <cellStyle name="Normal 2 20 2 27" xfId="7804"/>
    <cellStyle name="Normal 2 20 2 28" xfId="7805"/>
    <cellStyle name="Normal 2 20 2 29" xfId="7806"/>
    <cellStyle name="Normal 2 20 2 3" xfId="7807"/>
    <cellStyle name="Normal 2 20 2 30" xfId="7808"/>
    <cellStyle name="Normal 2 20 2 31" xfId="7809"/>
    <cellStyle name="Normal 2 20 2 32" xfId="7810"/>
    <cellStyle name="Normal 2 20 2 33" xfId="7811"/>
    <cellStyle name="Normal 2 20 2 34" xfId="7812"/>
    <cellStyle name="Normal 2 20 2 35" xfId="7813"/>
    <cellStyle name="Normal 2 20 2 36" xfId="7814"/>
    <cellStyle name="Normal 2 20 2 37" xfId="7815"/>
    <cellStyle name="Normal 2 20 2 38" xfId="7816"/>
    <cellStyle name="Normal 2 20 2 39" xfId="7817"/>
    <cellStyle name="Normal 2 20 2 4" xfId="7818"/>
    <cellStyle name="Normal 2 20 2 40" xfId="7819"/>
    <cellStyle name="Normal 2 20 2 5" xfId="7820"/>
    <cellStyle name="Normal 2 20 2 6" xfId="7821"/>
    <cellStyle name="Normal 2 20 2 7" xfId="7822"/>
    <cellStyle name="Normal 2 20 2 8" xfId="7823"/>
    <cellStyle name="Normal 2 20 2 9" xfId="7824"/>
    <cellStyle name="Normal 2 20 20" xfId="7825"/>
    <cellStyle name="Normal 2 20 21" xfId="7826"/>
    <cellStyle name="Normal 2 20 22" xfId="7827"/>
    <cellStyle name="Normal 2 20 23" xfId="7828"/>
    <cellStyle name="Normal 2 20 24" xfId="7829"/>
    <cellStyle name="Normal 2 20 25" xfId="7830"/>
    <cellStyle name="Normal 2 20 26" xfId="7831"/>
    <cellStyle name="Normal 2 20 27" xfId="7832"/>
    <cellStyle name="Normal 2 20 28" xfId="7833"/>
    <cellStyle name="Normal 2 20 29" xfId="7834"/>
    <cellStyle name="Normal 2 20 3" xfId="7835"/>
    <cellStyle name="Normal 2 20 3 10" xfId="7836"/>
    <cellStyle name="Normal 2 20 3 11" xfId="7837"/>
    <cellStyle name="Normal 2 20 3 12" xfId="7838"/>
    <cellStyle name="Normal 2 20 3 13" xfId="7839"/>
    <cellStyle name="Normal 2 20 3 14" xfId="7840"/>
    <cellStyle name="Normal 2 20 3 15" xfId="7841"/>
    <cellStyle name="Normal 2 20 3 16" xfId="7842"/>
    <cellStyle name="Normal 2 20 3 17" xfId="7843"/>
    <cellStyle name="Normal 2 20 3 18" xfId="7844"/>
    <cellStyle name="Normal 2 20 3 19" xfId="7845"/>
    <cellStyle name="Normal 2 20 3 2" xfId="7846"/>
    <cellStyle name="Normal 2 20 3 2 10" xfId="7847"/>
    <cellStyle name="Normal 2 20 3 2 11" xfId="7848"/>
    <cellStyle name="Normal 2 20 3 2 12" xfId="7849"/>
    <cellStyle name="Normal 2 20 3 2 13" xfId="7850"/>
    <cellStyle name="Normal 2 20 3 2 14" xfId="7851"/>
    <cellStyle name="Normal 2 20 3 2 15" xfId="7852"/>
    <cellStyle name="Normal 2 20 3 2 16" xfId="7853"/>
    <cellStyle name="Normal 2 20 3 2 17" xfId="7854"/>
    <cellStyle name="Normal 2 20 3 2 18" xfId="7855"/>
    <cellStyle name="Normal 2 20 3 2 19" xfId="7856"/>
    <cellStyle name="Normal 2 20 3 2 2" xfId="7857"/>
    <cellStyle name="Normal 2 20 3 2 20" xfId="7858"/>
    <cellStyle name="Normal 2 20 3 2 21" xfId="7859"/>
    <cellStyle name="Normal 2 20 3 2 22" xfId="7860"/>
    <cellStyle name="Normal 2 20 3 2 23" xfId="7861"/>
    <cellStyle name="Normal 2 20 3 2 24" xfId="7862"/>
    <cellStyle name="Normal 2 20 3 2 25" xfId="7863"/>
    <cellStyle name="Normal 2 20 3 2 26" xfId="7864"/>
    <cellStyle name="Normal 2 20 3 2 27" xfId="7865"/>
    <cellStyle name="Normal 2 20 3 2 28" xfId="7866"/>
    <cellStyle name="Normal 2 20 3 2 29" xfId="7867"/>
    <cellStyle name="Normal 2 20 3 2 3" xfId="7868"/>
    <cellStyle name="Normal 2 20 3 2 30" xfId="7869"/>
    <cellStyle name="Normal 2 20 3 2 31" xfId="7870"/>
    <cellStyle name="Normal 2 20 3 2 32" xfId="7871"/>
    <cellStyle name="Normal 2 20 3 2 33" xfId="7872"/>
    <cellStyle name="Normal 2 20 3 2 34" xfId="7873"/>
    <cellStyle name="Normal 2 20 3 2 35" xfId="7874"/>
    <cellStyle name="Normal 2 20 3 2 36" xfId="7875"/>
    <cellStyle name="Normal 2 20 3 2 37" xfId="7876"/>
    <cellStyle name="Normal 2 20 3 2 38" xfId="7877"/>
    <cellStyle name="Normal 2 20 3 2 4" xfId="7878"/>
    <cellStyle name="Normal 2 20 3 2 5" xfId="7879"/>
    <cellStyle name="Normal 2 20 3 2 6" xfId="7880"/>
    <cellStyle name="Normal 2 20 3 2 7" xfId="7881"/>
    <cellStyle name="Normal 2 20 3 2 8" xfId="7882"/>
    <cellStyle name="Normal 2 20 3 2 9" xfId="7883"/>
    <cellStyle name="Normal 2 20 3 20" xfId="7884"/>
    <cellStyle name="Normal 2 20 3 21" xfId="7885"/>
    <cellStyle name="Normal 2 20 3 22" xfId="7886"/>
    <cellStyle name="Normal 2 20 3 23" xfId="7887"/>
    <cellStyle name="Normal 2 20 3 24" xfId="7888"/>
    <cellStyle name="Normal 2 20 3 25" xfId="7889"/>
    <cellStyle name="Normal 2 20 3 26" xfId="7890"/>
    <cellStyle name="Normal 2 20 3 27" xfId="7891"/>
    <cellStyle name="Normal 2 20 3 28" xfId="7892"/>
    <cellStyle name="Normal 2 20 3 29" xfId="7893"/>
    <cellStyle name="Normal 2 20 3 3" xfId="7894"/>
    <cellStyle name="Normal 2 20 3 30" xfId="7895"/>
    <cellStyle name="Normal 2 20 3 31" xfId="7896"/>
    <cellStyle name="Normal 2 20 3 32" xfId="7897"/>
    <cellStyle name="Normal 2 20 3 33" xfId="7898"/>
    <cellStyle name="Normal 2 20 3 34" xfId="7899"/>
    <cellStyle name="Normal 2 20 3 35" xfId="7900"/>
    <cellStyle name="Normal 2 20 3 36" xfId="7901"/>
    <cellStyle name="Normal 2 20 3 37" xfId="7902"/>
    <cellStyle name="Normal 2 20 3 38" xfId="7903"/>
    <cellStyle name="Normal 2 20 3 4" xfId="7904"/>
    <cellStyle name="Normal 2 20 3 5" xfId="7905"/>
    <cellStyle name="Normal 2 20 3 6" xfId="7906"/>
    <cellStyle name="Normal 2 20 3 7" xfId="7907"/>
    <cellStyle name="Normal 2 20 3 8" xfId="7908"/>
    <cellStyle name="Normal 2 20 3 9" xfId="7909"/>
    <cellStyle name="Normal 2 20 30" xfId="7910"/>
    <cellStyle name="Normal 2 20 31" xfId="7911"/>
    <cellStyle name="Normal 2 20 32" xfId="7912"/>
    <cellStyle name="Normal 2 20 33" xfId="7913"/>
    <cellStyle name="Normal 2 20 34" xfId="7914"/>
    <cellStyle name="Normal 2 20 35" xfId="7915"/>
    <cellStyle name="Normal 2 20 36" xfId="7916"/>
    <cellStyle name="Normal 2 20 37" xfId="7917"/>
    <cellStyle name="Normal 2 20 38" xfId="7918"/>
    <cellStyle name="Normal 2 20 39" xfId="7919"/>
    <cellStyle name="Normal 2 20 4" xfId="7920"/>
    <cellStyle name="Normal 2 20 40" xfId="7921"/>
    <cellStyle name="Normal 2 20 5" xfId="7922"/>
    <cellStyle name="Normal 2 20 6" xfId="7923"/>
    <cellStyle name="Normal 2 20 7" xfId="7924"/>
    <cellStyle name="Normal 2 20 8" xfId="7925"/>
    <cellStyle name="Normal 2 20 9" xfId="7926"/>
    <cellStyle name="Normal 2 21" xfId="7927"/>
    <cellStyle name="Normal 2 21 10" xfId="7928"/>
    <cellStyle name="Normal 2 21 11" xfId="7929"/>
    <cellStyle name="Normal 2 21 12" xfId="7930"/>
    <cellStyle name="Normal 2 21 13" xfId="7931"/>
    <cellStyle name="Normal 2 21 14" xfId="7932"/>
    <cellStyle name="Normal 2 21 15" xfId="7933"/>
    <cellStyle name="Normal 2 21 16" xfId="7934"/>
    <cellStyle name="Normal 2 21 17" xfId="7935"/>
    <cellStyle name="Normal 2 21 18" xfId="7936"/>
    <cellStyle name="Normal 2 21 19" xfId="7937"/>
    <cellStyle name="Normal 2 21 2" xfId="7938"/>
    <cellStyle name="Normal 2 21 2 10" xfId="7939"/>
    <cellStyle name="Normal 2 21 2 11" xfId="7940"/>
    <cellStyle name="Normal 2 21 2 12" xfId="7941"/>
    <cellStyle name="Normal 2 21 2 13" xfId="7942"/>
    <cellStyle name="Normal 2 21 2 14" xfId="7943"/>
    <cellStyle name="Normal 2 21 2 15" xfId="7944"/>
    <cellStyle name="Normal 2 21 2 16" xfId="7945"/>
    <cellStyle name="Normal 2 21 2 17" xfId="7946"/>
    <cellStyle name="Normal 2 21 2 18" xfId="7947"/>
    <cellStyle name="Normal 2 21 2 19" xfId="7948"/>
    <cellStyle name="Normal 2 21 2 2" xfId="7949"/>
    <cellStyle name="Normal 2 21 2 2 10" xfId="7950"/>
    <cellStyle name="Normal 2 21 2 2 11" xfId="7951"/>
    <cellStyle name="Normal 2 21 2 2 12" xfId="7952"/>
    <cellStyle name="Normal 2 21 2 2 13" xfId="7953"/>
    <cellStyle name="Normal 2 21 2 2 14" xfId="7954"/>
    <cellStyle name="Normal 2 21 2 2 15" xfId="7955"/>
    <cellStyle name="Normal 2 21 2 2 16" xfId="7956"/>
    <cellStyle name="Normal 2 21 2 2 17" xfId="7957"/>
    <cellStyle name="Normal 2 21 2 2 18" xfId="7958"/>
    <cellStyle name="Normal 2 21 2 2 19" xfId="7959"/>
    <cellStyle name="Normal 2 21 2 2 2" xfId="7960"/>
    <cellStyle name="Normal 2 21 2 2 2 10" xfId="7961"/>
    <cellStyle name="Normal 2 21 2 2 2 11" xfId="7962"/>
    <cellStyle name="Normal 2 21 2 2 2 12" xfId="7963"/>
    <cellStyle name="Normal 2 21 2 2 2 13" xfId="7964"/>
    <cellStyle name="Normal 2 21 2 2 2 14" xfId="7965"/>
    <cellStyle name="Normal 2 21 2 2 2 15" xfId="7966"/>
    <cellStyle name="Normal 2 21 2 2 2 16" xfId="7967"/>
    <cellStyle name="Normal 2 21 2 2 2 17" xfId="7968"/>
    <cellStyle name="Normal 2 21 2 2 2 18" xfId="7969"/>
    <cellStyle name="Normal 2 21 2 2 2 19" xfId="7970"/>
    <cellStyle name="Normal 2 21 2 2 2 2" xfId="7971"/>
    <cellStyle name="Normal 2 21 2 2 2 20" xfId="7972"/>
    <cellStyle name="Normal 2 21 2 2 2 21" xfId="7973"/>
    <cellStyle name="Normal 2 21 2 2 2 22" xfId="7974"/>
    <cellStyle name="Normal 2 21 2 2 2 23" xfId="7975"/>
    <cellStyle name="Normal 2 21 2 2 2 24" xfId="7976"/>
    <cellStyle name="Normal 2 21 2 2 2 25" xfId="7977"/>
    <cellStyle name="Normal 2 21 2 2 2 26" xfId="7978"/>
    <cellStyle name="Normal 2 21 2 2 2 27" xfId="7979"/>
    <cellStyle name="Normal 2 21 2 2 2 28" xfId="7980"/>
    <cellStyle name="Normal 2 21 2 2 2 29" xfId="7981"/>
    <cellStyle name="Normal 2 21 2 2 2 3" xfId="7982"/>
    <cellStyle name="Normal 2 21 2 2 2 30" xfId="7983"/>
    <cellStyle name="Normal 2 21 2 2 2 31" xfId="7984"/>
    <cellStyle name="Normal 2 21 2 2 2 32" xfId="7985"/>
    <cellStyle name="Normal 2 21 2 2 2 33" xfId="7986"/>
    <cellStyle name="Normal 2 21 2 2 2 34" xfId="7987"/>
    <cellStyle name="Normal 2 21 2 2 2 35" xfId="7988"/>
    <cellStyle name="Normal 2 21 2 2 2 36" xfId="7989"/>
    <cellStyle name="Normal 2 21 2 2 2 37" xfId="7990"/>
    <cellStyle name="Normal 2 21 2 2 2 38" xfId="7991"/>
    <cellStyle name="Normal 2 21 2 2 2 4" xfId="7992"/>
    <cellStyle name="Normal 2 21 2 2 2 5" xfId="7993"/>
    <cellStyle name="Normal 2 21 2 2 2 6" xfId="7994"/>
    <cellStyle name="Normal 2 21 2 2 2 7" xfId="7995"/>
    <cellStyle name="Normal 2 21 2 2 2 8" xfId="7996"/>
    <cellStyle name="Normal 2 21 2 2 2 9" xfId="7997"/>
    <cellStyle name="Normal 2 21 2 2 20" xfId="7998"/>
    <cellStyle name="Normal 2 21 2 2 21" xfId="7999"/>
    <cellStyle name="Normal 2 21 2 2 22" xfId="8000"/>
    <cellStyle name="Normal 2 21 2 2 23" xfId="8001"/>
    <cellStyle name="Normal 2 21 2 2 24" xfId="8002"/>
    <cellStyle name="Normal 2 21 2 2 25" xfId="8003"/>
    <cellStyle name="Normal 2 21 2 2 26" xfId="8004"/>
    <cellStyle name="Normal 2 21 2 2 27" xfId="8005"/>
    <cellStyle name="Normal 2 21 2 2 28" xfId="8006"/>
    <cellStyle name="Normal 2 21 2 2 29" xfId="8007"/>
    <cellStyle name="Normal 2 21 2 2 3" xfId="8008"/>
    <cellStyle name="Normal 2 21 2 2 30" xfId="8009"/>
    <cellStyle name="Normal 2 21 2 2 31" xfId="8010"/>
    <cellStyle name="Normal 2 21 2 2 32" xfId="8011"/>
    <cellStyle name="Normal 2 21 2 2 33" xfId="8012"/>
    <cellStyle name="Normal 2 21 2 2 34" xfId="8013"/>
    <cellStyle name="Normal 2 21 2 2 35" xfId="8014"/>
    <cellStyle name="Normal 2 21 2 2 36" xfId="8015"/>
    <cellStyle name="Normal 2 21 2 2 37" xfId="8016"/>
    <cellStyle name="Normal 2 21 2 2 38" xfId="8017"/>
    <cellStyle name="Normal 2 21 2 2 4" xfId="8018"/>
    <cellStyle name="Normal 2 21 2 2 5" xfId="8019"/>
    <cellStyle name="Normal 2 21 2 2 6" xfId="8020"/>
    <cellStyle name="Normal 2 21 2 2 7" xfId="8021"/>
    <cellStyle name="Normal 2 21 2 2 8" xfId="8022"/>
    <cellStyle name="Normal 2 21 2 2 9" xfId="8023"/>
    <cellStyle name="Normal 2 21 2 20" xfId="8024"/>
    <cellStyle name="Normal 2 21 2 21" xfId="8025"/>
    <cellStyle name="Normal 2 21 2 22" xfId="8026"/>
    <cellStyle name="Normal 2 21 2 23" xfId="8027"/>
    <cellStyle name="Normal 2 21 2 24" xfId="8028"/>
    <cellStyle name="Normal 2 21 2 25" xfId="8029"/>
    <cellStyle name="Normal 2 21 2 26" xfId="8030"/>
    <cellStyle name="Normal 2 21 2 27" xfId="8031"/>
    <cellStyle name="Normal 2 21 2 28" xfId="8032"/>
    <cellStyle name="Normal 2 21 2 29" xfId="8033"/>
    <cellStyle name="Normal 2 21 2 3" xfId="8034"/>
    <cellStyle name="Normal 2 21 2 30" xfId="8035"/>
    <cellStyle name="Normal 2 21 2 31" xfId="8036"/>
    <cellStyle name="Normal 2 21 2 32" xfId="8037"/>
    <cellStyle name="Normal 2 21 2 33" xfId="8038"/>
    <cellStyle name="Normal 2 21 2 34" xfId="8039"/>
    <cellStyle name="Normal 2 21 2 35" xfId="8040"/>
    <cellStyle name="Normal 2 21 2 36" xfId="8041"/>
    <cellStyle name="Normal 2 21 2 37" xfId="8042"/>
    <cellStyle name="Normal 2 21 2 38" xfId="8043"/>
    <cellStyle name="Normal 2 21 2 39" xfId="8044"/>
    <cellStyle name="Normal 2 21 2 4" xfId="8045"/>
    <cellStyle name="Normal 2 21 2 40" xfId="8046"/>
    <cellStyle name="Normal 2 21 2 5" xfId="8047"/>
    <cellStyle name="Normal 2 21 2 6" xfId="8048"/>
    <cellStyle name="Normal 2 21 2 7" xfId="8049"/>
    <cellStyle name="Normal 2 21 2 8" xfId="8050"/>
    <cellStyle name="Normal 2 21 2 9" xfId="8051"/>
    <cellStyle name="Normal 2 21 20" xfId="8052"/>
    <cellStyle name="Normal 2 21 21" xfId="8053"/>
    <cellStyle name="Normal 2 21 22" xfId="8054"/>
    <cellStyle name="Normal 2 21 23" xfId="8055"/>
    <cellStyle name="Normal 2 21 24" xfId="8056"/>
    <cellStyle name="Normal 2 21 25" xfId="8057"/>
    <cellStyle name="Normal 2 21 26" xfId="8058"/>
    <cellStyle name="Normal 2 21 27" xfId="8059"/>
    <cellStyle name="Normal 2 21 28" xfId="8060"/>
    <cellStyle name="Normal 2 21 29" xfId="8061"/>
    <cellStyle name="Normal 2 21 3" xfId="8062"/>
    <cellStyle name="Normal 2 21 3 10" xfId="8063"/>
    <cellStyle name="Normal 2 21 3 11" xfId="8064"/>
    <cellStyle name="Normal 2 21 3 12" xfId="8065"/>
    <cellStyle name="Normal 2 21 3 13" xfId="8066"/>
    <cellStyle name="Normal 2 21 3 14" xfId="8067"/>
    <cellStyle name="Normal 2 21 3 15" xfId="8068"/>
    <cellStyle name="Normal 2 21 3 16" xfId="8069"/>
    <cellStyle name="Normal 2 21 3 17" xfId="8070"/>
    <cellStyle name="Normal 2 21 3 18" xfId="8071"/>
    <cellStyle name="Normal 2 21 3 19" xfId="8072"/>
    <cellStyle name="Normal 2 21 3 2" xfId="8073"/>
    <cellStyle name="Normal 2 21 3 2 10" xfId="8074"/>
    <cellStyle name="Normal 2 21 3 2 11" xfId="8075"/>
    <cellStyle name="Normal 2 21 3 2 12" xfId="8076"/>
    <cellStyle name="Normal 2 21 3 2 13" xfId="8077"/>
    <cellStyle name="Normal 2 21 3 2 14" xfId="8078"/>
    <cellStyle name="Normal 2 21 3 2 15" xfId="8079"/>
    <cellStyle name="Normal 2 21 3 2 16" xfId="8080"/>
    <cellStyle name="Normal 2 21 3 2 17" xfId="8081"/>
    <cellStyle name="Normal 2 21 3 2 18" xfId="8082"/>
    <cellStyle name="Normal 2 21 3 2 19" xfId="8083"/>
    <cellStyle name="Normal 2 21 3 2 2" xfId="8084"/>
    <cellStyle name="Normal 2 21 3 2 20" xfId="8085"/>
    <cellStyle name="Normal 2 21 3 2 21" xfId="8086"/>
    <cellStyle name="Normal 2 21 3 2 22" xfId="8087"/>
    <cellStyle name="Normal 2 21 3 2 23" xfId="8088"/>
    <cellStyle name="Normal 2 21 3 2 24" xfId="8089"/>
    <cellStyle name="Normal 2 21 3 2 25" xfId="8090"/>
    <cellStyle name="Normal 2 21 3 2 26" xfId="8091"/>
    <cellStyle name="Normal 2 21 3 2 27" xfId="8092"/>
    <cellStyle name="Normal 2 21 3 2 28" xfId="8093"/>
    <cellStyle name="Normal 2 21 3 2 29" xfId="8094"/>
    <cellStyle name="Normal 2 21 3 2 3" xfId="8095"/>
    <cellStyle name="Normal 2 21 3 2 30" xfId="8096"/>
    <cellStyle name="Normal 2 21 3 2 31" xfId="8097"/>
    <cellStyle name="Normal 2 21 3 2 32" xfId="8098"/>
    <cellStyle name="Normal 2 21 3 2 33" xfId="8099"/>
    <cellStyle name="Normal 2 21 3 2 34" xfId="8100"/>
    <cellStyle name="Normal 2 21 3 2 35" xfId="8101"/>
    <cellStyle name="Normal 2 21 3 2 36" xfId="8102"/>
    <cellStyle name="Normal 2 21 3 2 37" xfId="8103"/>
    <cellStyle name="Normal 2 21 3 2 38" xfId="8104"/>
    <cellStyle name="Normal 2 21 3 2 4" xfId="8105"/>
    <cellStyle name="Normal 2 21 3 2 5" xfId="8106"/>
    <cellStyle name="Normal 2 21 3 2 6" xfId="8107"/>
    <cellStyle name="Normal 2 21 3 2 7" xfId="8108"/>
    <cellStyle name="Normal 2 21 3 2 8" xfId="8109"/>
    <cellStyle name="Normal 2 21 3 2 9" xfId="8110"/>
    <cellStyle name="Normal 2 21 3 20" xfId="8111"/>
    <cellStyle name="Normal 2 21 3 21" xfId="8112"/>
    <cellStyle name="Normal 2 21 3 22" xfId="8113"/>
    <cellStyle name="Normal 2 21 3 23" xfId="8114"/>
    <cellStyle name="Normal 2 21 3 24" xfId="8115"/>
    <cellStyle name="Normal 2 21 3 25" xfId="8116"/>
    <cellStyle name="Normal 2 21 3 26" xfId="8117"/>
    <cellStyle name="Normal 2 21 3 27" xfId="8118"/>
    <cellStyle name="Normal 2 21 3 28" xfId="8119"/>
    <cellStyle name="Normal 2 21 3 29" xfId="8120"/>
    <cellStyle name="Normal 2 21 3 3" xfId="8121"/>
    <cellStyle name="Normal 2 21 3 30" xfId="8122"/>
    <cellStyle name="Normal 2 21 3 31" xfId="8123"/>
    <cellStyle name="Normal 2 21 3 32" xfId="8124"/>
    <cellStyle name="Normal 2 21 3 33" xfId="8125"/>
    <cellStyle name="Normal 2 21 3 34" xfId="8126"/>
    <cellStyle name="Normal 2 21 3 35" xfId="8127"/>
    <cellStyle name="Normal 2 21 3 36" xfId="8128"/>
    <cellStyle name="Normal 2 21 3 37" xfId="8129"/>
    <cellStyle name="Normal 2 21 3 38" xfId="8130"/>
    <cellStyle name="Normal 2 21 3 4" xfId="8131"/>
    <cellStyle name="Normal 2 21 3 5" xfId="8132"/>
    <cellStyle name="Normal 2 21 3 6" xfId="8133"/>
    <cellStyle name="Normal 2 21 3 7" xfId="8134"/>
    <cellStyle name="Normal 2 21 3 8" xfId="8135"/>
    <cellStyle name="Normal 2 21 3 9" xfId="8136"/>
    <cellStyle name="Normal 2 21 30" xfId="8137"/>
    <cellStyle name="Normal 2 21 31" xfId="8138"/>
    <cellStyle name="Normal 2 21 32" xfId="8139"/>
    <cellStyle name="Normal 2 21 33" xfId="8140"/>
    <cellStyle name="Normal 2 21 34" xfId="8141"/>
    <cellStyle name="Normal 2 21 35" xfId="8142"/>
    <cellStyle name="Normal 2 21 36" xfId="8143"/>
    <cellStyle name="Normal 2 21 37" xfId="8144"/>
    <cellStyle name="Normal 2 21 38" xfId="8145"/>
    <cellStyle name="Normal 2 21 39" xfId="8146"/>
    <cellStyle name="Normal 2 21 4" xfId="8147"/>
    <cellStyle name="Normal 2 21 40" xfId="8148"/>
    <cellStyle name="Normal 2 21 5" xfId="8149"/>
    <cellStyle name="Normal 2 21 6" xfId="8150"/>
    <cellStyle name="Normal 2 21 7" xfId="8151"/>
    <cellStyle name="Normal 2 21 8" xfId="8152"/>
    <cellStyle name="Normal 2 21 9" xfId="8153"/>
    <cellStyle name="Normal 2 22" xfId="8154"/>
    <cellStyle name="Normal 2 22 10" xfId="8155"/>
    <cellStyle name="Normal 2 22 11" xfId="8156"/>
    <cellStyle name="Normal 2 22 12" xfId="8157"/>
    <cellStyle name="Normal 2 22 13" xfId="8158"/>
    <cellStyle name="Normal 2 22 14" xfId="8159"/>
    <cellStyle name="Normal 2 22 15" xfId="8160"/>
    <cellStyle name="Normal 2 22 16" xfId="8161"/>
    <cellStyle name="Normal 2 22 17" xfId="8162"/>
    <cellStyle name="Normal 2 22 18" xfId="8163"/>
    <cellStyle name="Normal 2 22 19" xfId="8164"/>
    <cellStyle name="Normal 2 22 2" xfId="8165"/>
    <cellStyle name="Normal 2 22 2 10" xfId="8166"/>
    <cellStyle name="Normal 2 22 2 11" xfId="8167"/>
    <cellStyle name="Normal 2 22 2 12" xfId="8168"/>
    <cellStyle name="Normal 2 22 2 13" xfId="8169"/>
    <cellStyle name="Normal 2 22 2 14" xfId="8170"/>
    <cellStyle name="Normal 2 22 2 15" xfId="8171"/>
    <cellStyle name="Normal 2 22 2 16" xfId="8172"/>
    <cellStyle name="Normal 2 22 2 17" xfId="8173"/>
    <cellStyle name="Normal 2 22 2 18" xfId="8174"/>
    <cellStyle name="Normal 2 22 2 19" xfId="8175"/>
    <cellStyle name="Normal 2 22 2 2" xfId="8176"/>
    <cellStyle name="Normal 2 22 2 2 10" xfId="8177"/>
    <cellStyle name="Normal 2 22 2 2 11" xfId="8178"/>
    <cellStyle name="Normal 2 22 2 2 12" xfId="8179"/>
    <cellStyle name="Normal 2 22 2 2 13" xfId="8180"/>
    <cellStyle name="Normal 2 22 2 2 14" xfId="8181"/>
    <cellStyle name="Normal 2 22 2 2 15" xfId="8182"/>
    <cellStyle name="Normal 2 22 2 2 16" xfId="8183"/>
    <cellStyle name="Normal 2 22 2 2 17" xfId="8184"/>
    <cellStyle name="Normal 2 22 2 2 18" xfId="8185"/>
    <cellStyle name="Normal 2 22 2 2 19" xfId="8186"/>
    <cellStyle name="Normal 2 22 2 2 2" xfId="8187"/>
    <cellStyle name="Normal 2 22 2 2 2 10" xfId="8188"/>
    <cellStyle name="Normal 2 22 2 2 2 11" xfId="8189"/>
    <cellStyle name="Normal 2 22 2 2 2 12" xfId="8190"/>
    <cellStyle name="Normal 2 22 2 2 2 13" xfId="8191"/>
    <cellStyle name="Normal 2 22 2 2 2 14" xfId="8192"/>
    <cellStyle name="Normal 2 22 2 2 2 15" xfId="8193"/>
    <cellStyle name="Normal 2 22 2 2 2 16" xfId="8194"/>
    <cellStyle name="Normal 2 22 2 2 2 17" xfId="8195"/>
    <cellStyle name="Normal 2 22 2 2 2 18" xfId="8196"/>
    <cellStyle name="Normal 2 22 2 2 2 19" xfId="8197"/>
    <cellStyle name="Normal 2 22 2 2 2 2" xfId="8198"/>
    <cellStyle name="Normal 2 22 2 2 2 20" xfId="8199"/>
    <cellStyle name="Normal 2 22 2 2 2 21" xfId="8200"/>
    <cellStyle name="Normal 2 22 2 2 2 22" xfId="8201"/>
    <cellStyle name="Normal 2 22 2 2 2 23" xfId="8202"/>
    <cellStyle name="Normal 2 22 2 2 2 24" xfId="8203"/>
    <cellStyle name="Normal 2 22 2 2 2 25" xfId="8204"/>
    <cellStyle name="Normal 2 22 2 2 2 26" xfId="8205"/>
    <cellStyle name="Normal 2 22 2 2 2 27" xfId="8206"/>
    <cellStyle name="Normal 2 22 2 2 2 28" xfId="8207"/>
    <cellStyle name="Normal 2 22 2 2 2 29" xfId="8208"/>
    <cellStyle name="Normal 2 22 2 2 2 3" xfId="8209"/>
    <cellStyle name="Normal 2 22 2 2 2 30" xfId="8210"/>
    <cellStyle name="Normal 2 22 2 2 2 31" xfId="8211"/>
    <cellStyle name="Normal 2 22 2 2 2 32" xfId="8212"/>
    <cellStyle name="Normal 2 22 2 2 2 33" xfId="8213"/>
    <cellStyle name="Normal 2 22 2 2 2 34" xfId="8214"/>
    <cellStyle name="Normal 2 22 2 2 2 35" xfId="8215"/>
    <cellStyle name="Normal 2 22 2 2 2 36" xfId="8216"/>
    <cellStyle name="Normal 2 22 2 2 2 37" xfId="8217"/>
    <cellStyle name="Normal 2 22 2 2 2 38" xfId="8218"/>
    <cellStyle name="Normal 2 22 2 2 2 4" xfId="8219"/>
    <cellStyle name="Normal 2 22 2 2 2 5" xfId="8220"/>
    <cellStyle name="Normal 2 22 2 2 2 6" xfId="8221"/>
    <cellStyle name="Normal 2 22 2 2 2 7" xfId="8222"/>
    <cellStyle name="Normal 2 22 2 2 2 8" xfId="8223"/>
    <cellStyle name="Normal 2 22 2 2 2 9" xfId="8224"/>
    <cellStyle name="Normal 2 22 2 2 20" xfId="8225"/>
    <cellStyle name="Normal 2 22 2 2 21" xfId="8226"/>
    <cellStyle name="Normal 2 22 2 2 22" xfId="8227"/>
    <cellStyle name="Normal 2 22 2 2 23" xfId="8228"/>
    <cellStyle name="Normal 2 22 2 2 24" xfId="8229"/>
    <cellStyle name="Normal 2 22 2 2 25" xfId="8230"/>
    <cellStyle name="Normal 2 22 2 2 26" xfId="8231"/>
    <cellStyle name="Normal 2 22 2 2 27" xfId="8232"/>
    <cellStyle name="Normal 2 22 2 2 28" xfId="8233"/>
    <cellStyle name="Normal 2 22 2 2 29" xfId="8234"/>
    <cellStyle name="Normal 2 22 2 2 3" xfId="8235"/>
    <cellStyle name="Normal 2 22 2 2 30" xfId="8236"/>
    <cellStyle name="Normal 2 22 2 2 31" xfId="8237"/>
    <cellStyle name="Normal 2 22 2 2 32" xfId="8238"/>
    <cellStyle name="Normal 2 22 2 2 33" xfId="8239"/>
    <cellStyle name="Normal 2 22 2 2 34" xfId="8240"/>
    <cellStyle name="Normal 2 22 2 2 35" xfId="8241"/>
    <cellStyle name="Normal 2 22 2 2 36" xfId="8242"/>
    <cellStyle name="Normal 2 22 2 2 37" xfId="8243"/>
    <cellStyle name="Normal 2 22 2 2 38" xfId="8244"/>
    <cellStyle name="Normal 2 22 2 2 4" xfId="8245"/>
    <cellStyle name="Normal 2 22 2 2 5" xfId="8246"/>
    <cellStyle name="Normal 2 22 2 2 6" xfId="8247"/>
    <cellStyle name="Normal 2 22 2 2 7" xfId="8248"/>
    <cellStyle name="Normal 2 22 2 2 8" xfId="8249"/>
    <cellStyle name="Normal 2 22 2 2 9" xfId="8250"/>
    <cellStyle name="Normal 2 22 2 20" xfId="8251"/>
    <cellStyle name="Normal 2 22 2 21" xfId="8252"/>
    <cellStyle name="Normal 2 22 2 22" xfId="8253"/>
    <cellStyle name="Normal 2 22 2 23" xfId="8254"/>
    <cellStyle name="Normal 2 22 2 24" xfId="8255"/>
    <cellStyle name="Normal 2 22 2 25" xfId="8256"/>
    <cellStyle name="Normal 2 22 2 26" xfId="8257"/>
    <cellStyle name="Normal 2 22 2 27" xfId="8258"/>
    <cellStyle name="Normal 2 22 2 28" xfId="8259"/>
    <cellStyle name="Normal 2 22 2 29" xfId="8260"/>
    <cellStyle name="Normal 2 22 2 3" xfId="8261"/>
    <cellStyle name="Normal 2 22 2 30" xfId="8262"/>
    <cellStyle name="Normal 2 22 2 31" xfId="8263"/>
    <cellStyle name="Normal 2 22 2 32" xfId="8264"/>
    <cellStyle name="Normal 2 22 2 33" xfId="8265"/>
    <cellStyle name="Normal 2 22 2 34" xfId="8266"/>
    <cellStyle name="Normal 2 22 2 35" xfId="8267"/>
    <cellStyle name="Normal 2 22 2 36" xfId="8268"/>
    <cellStyle name="Normal 2 22 2 37" xfId="8269"/>
    <cellStyle name="Normal 2 22 2 38" xfId="8270"/>
    <cellStyle name="Normal 2 22 2 39" xfId="8271"/>
    <cellStyle name="Normal 2 22 2 4" xfId="8272"/>
    <cellStyle name="Normal 2 22 2 40" xfId="8273"/>
    <cellStyle name="Normal 2 22 2 5" xfId="8274"/>
    <cellStyle name="Normal 2 22 2 6" xfId="8275"/>
    <cellStyle name="Normal 2 22 2 7" xfId="8276"/>
    <cellStyle name="Normal 2 22 2 8" xfId="8277"/>
    <cellStyle name="Normal 2 22 2 9" xfId="8278"/>
    <cellStyle name="Normal 2 22 20" xfId="8279"/>
    <cellStyle name="Normal 2 22 21" xfId="8280"/>
    <cellStyle name="Normal 2 22 22" xfId="8281"/>
    <cellStyle name="Normal 2 22 23" xfId="8282"/>
    <cellStyle name="Normal 2 22 24" xfId="8283"/>
    <cellStyle name="Normal 2 22 25" xfId="8284"/>
    <cellStyle name="Normal 2 22 26" xfId="8285"/>
    <cellStyle name="Normal 2 22 27" xfId="8286"/>
    <cellStyle name="Normal 2 22 28" xfId="8287"/>
    <cellStyle name="Normal 2 22 29" xfId="8288"/>
    <cellStyle name="Normal 2 22 3" xfId="8289"/>
    <cellStyle name="Normal 2 22 3 10" xfId="8290"/>
    <cellStyle name="Normal 2 22 3 11" xfId="8291"/>
    <cellStyle name="Normal 2 22 3 12" xfId="8292"/>
    <cellStyle name="Normal 2 22 3 13" xfId="8293"/>
    <cellStyle name="Normal 2 22 3 14" xfId="8294"/>
    <cellStyle name="Normal 2 22 3 15" xfId="8295"/>
    <cellStyle name="Normal 2 22 3 16" xfId="8296"/>
    <cellStyle name="Normal 2 22 3 17" xfId="8297"/>
    <cellStyle name="Normal 2 22 3 18" xfId="8298"/>
    <cellStyle name="Normal 2 22 3 19" xfId="8299"/>
    <cellStyle name="Normal 2 22 3 2" xfId="8300"/>
    <cellStyle name="Normal 2 22 3 2 10" xfId="8301"/>
    <cellStyle name="Normal 2 22 3 2 11" xfId="8302"/>
    <cellStyle name="Normal 2 22 3 2 12" xfId="8303"/>
    <cellStyle name="Normal 2 22 3 2 13" xfId="8304"/>
    <cellStyle name="Normal 2 22 3 2 14" xfId="8305"/>
    <cellStyle name="Normal 2 22 3 2 15" xfId="8306"/>
    <cellStyle name="Normal 2 22 3 2 16" xfId="8307"/>
    <cellStyle name="Normal 2 22 3 2 17" xfId="8308"/>
    <cellStyle name="Normal 2 22 3 2 18" xfId="8309"/>
    <cellStyle name="Normal 2 22 3 2 19" xfId="8310"/>
    <cellStyle name="Normal 2 22 3 2 2" xfId="8311"/>
    <cellStyle name="Normal 2 22 3 2 20" xfId="8312"/>
    <cellStyle name="Normal 2 22 3 2 21" xfId="8313"/>
    <cellStyle name="Normal 2 22 3 2 22" xfId="8314"/>
    <cellStyle name="Normal 2 22 3 2 23" xfId="8315"/>
    <cellStyle name="Normal 2 22 3 2 24" xfId="8316"/>
    <cellStyle name="Normal 2 22 3 2 25" xfId="8317"/>
    <cellStyle name="Normal 2 22 3 2 26" xfId="8318"/>
    <cellStyle name="Normal 2 22 3 2 27" xfId="8319"/>
    <cellStyle name="Normal 2 22 3 2 28" xfId="8320"/>
    <cellStyle name="Normal 2 22 3 2 29" xfId="8321"/>
    <cellStyle name="Normal 2 22 3 2 3" xfId="8322"/>
    <cellStyle name="Normal 2 22 3 2 30" xfId="8323"/>
    <cellStyle name="Normal 2 22 3 2 31" xfId="8324"/>
    <cellStyle name="Normal 2 22 3 2 32" xfId="8325"/>
    <cellStyle name="Normal 2 22 3 2 33" xfId="8326"/>
    <cellStyle name="Normal 2 22 3 2 34" xfId="8327"/>
    <cellStyle name="Normal 2 22 3 2 35" xfId="8328"/>
    <cellStyle name="Normal 2 22 3 2 36" xfId="8329"/>
    <cellStyle name="Normal 2 22 3 2 37" xfId="8330"/>
    <cellStyle name="Normal 2 22 3 2 38" xfId="8331"/>
    <cellStyle name="Normal 2 22 3 2 4" xfId="8332"/>
    <cellStyle name="Normal 2 22 3 2 5" xfId="8333"/>
    <cellStyle name="Normal 2 22 3 2 6" xfId="8334"/>
    <cellStyle name="Normal 2 22 3 2 7" xfId="8335"/>
    <cellStyle name="Normal 2 22 3 2 8" xfId="8336"/>
    <cellStyle name="Normal 2 22 3 2 9" xfId="8337"/>
    <cellStyle name="Normal 2 22 3 20" xfId="8338"/>
    <cellStyle name="Normal 2 22 3 21" xfId="8339"/>
    <cellStyle name="Normal 2 22 3 22" xfId="8340"/>
    <cellStyle name="Normal 2 22 3 23" xfId="8341"/>
    <cellStyle name="Normal 2 22 3 24" xfId="8342"/>
    <cellStyle name="Normal 2 22 3 25" xfId="8343"/>
    <cellStyle name="Normal 2 22 3 26" xfId="8344"/>
    <cellStyle name="Normal 2 22 3 27" xfId="8345"/>
    <cellStyle name="Normal 2 22 3 28" xfId="8346"/>
    <cellStyle name="Normal 2 22 3 29" xfId="8347"/>
    <cellStyle name="Normal 2 22 3 3" xfId="8348"/>
    <cellStyle name="Normal 2 22 3 30" xfId="8349"/>
    <cellStyle name="Normal 2 22 3 31" xfId="8350"/>
    <cellStyle name="Normal 2 22 3 32" xfId="8351"/>
    <cellStyle name="Normal 2 22 3 33" xfId="8352"/>
    <cellStyle name="Normal 2 22 3 34" xfId="8353"/>
    <cellStyle name="Normal 2 22 3 35" xfId="8354"/>
    <cellStyle name="Normal 2 22 3 36" xfId="8355"/>
    <cellStyle name="Normal 2 22 3 37" xfId="8356"/>
    <cellStyle name="Normal 2 22 3 38" xfId="8357"/>
    <cellStyle name="Normal 2 22 3 4" xfId="8358"/>
    <cellStyle name="Normal 2 22 3 5" xfId="8359"/>
    <cellStyle name="Normal 2 22 3 6" xfId="8360"/>
    <cellStyle name="Normal 2 22 3 7" xfId="8361"/>
    <cellStyle name="Normal 2 22 3 8" xfId="8362"/>
    <cellStyle name="Normal 2 22 3 9" xfId="8363"/>
    <cellStyle name="Normal 2 22 30" xfId="8364"/>
    <cellStyle name="Normal 2 22 31" xfId="8365"/>
    <cellStyle name="Normal 2 22 32" xfId="8366"/>
    <cellStyle name="Normal 2 22 33" xfId="8367"/>
    <cellStyle name="Normal 2 22 34" xfId="8368"/>
    <cellStyle name="Normal 2 22 35" xfId="8369"/>
    <cellStyle name="Normal 2 22 36" xfId="8370"/>
    <cellStyle name="Normal 2 22 37" xfId="8371"/>
    <cellStyle name="Normal 2 22 38" xfId="8372"/>
    <cellStyle name="Normal 2 22 39" xfId="8373"/>
    <cellStyle name="Normal 2 22 4" xfId="8374"/>
    <cellStyle name="Normal 2 22 40" xfId="8375"/>
    <cellStyle name="Normal 2 22 5" xfId="8376"/>
    <cellStyle name="Normal 2 22 6" xfId="8377"/>
    <cellStyle name="Normal 2 22 7" xfId="8378"/>
    <cellStyle name="Normal 2 22 8" xfId="8379"/>
    <cellStyle name="Normal 2 22 9" xfId="8380"/>
    <cellStyle name="Normal 2 23" xfId="8381"/>
    <cellStyle name="Normal 2 23 10" xfId="8382"/>
    <cellStyle name="Normal 2 23 11" xfId="8383"/>
    <cellStyle name="Normal 2 23 12" xfId="8384"/>
    <cellStyle name="Normal 2 23 13" xfId="8385"/>
    <cellStyle name="Normal 2 23 14" xfId="8386"/>
    <cellStyle name="Normal 2 23 15" xfId="8387"/>
    <cellStyle name="Normal 2 23 16" xfId="8388"/>
    <cellStyle name="Normal 2 23 17" xfId="8389"/>
    <cellStyle name="Normal 2 23 18" xfId="8390"/>
    <cellStyle name="Normal 2 23 19" xfId="8391"/>
    <cellStyle name="Normal 2 23 2" xfId="8392"/>
    <cellStyle name="Normal 2 23 2 10" xfId="8393"/>
    <cellStyle name="Normal 2 23 2 11" xfId="8394"/>
    <cellStyle name="Normal 2 23 2 12" xfId="8395"/>
    <cellStyle name="Normal 2 23 2 13" xfId="8396"/>
    <cellStyle name="Normal 2 23 2 14" xfId="8397"/>
    <cellStyle name="Normal 2 23 2 15" xfId="8398"/>
    <cellStyle name="Normal 2 23 2 16" xfId="8399"/>
    <cellStyle name="Normal 2 23 2 17" xfId="8400"/>
    <cellStyle name="Normal 2 23 2 18" xfId="8401"/>
    <cellStyle name="Normal 2 23 2 19" xfId="8402"/>
    <cellStyle name="Normal 2 23 2 2" xfId="8403"/>
    <cellStyle name="Normal 2 23 2 2 10" xfId="8404"/>
    <cellStyle name="Normal 2 23 2 2 11" xfId="8405"/>
    <cellStyle name="Normal 2 23 2 2 12" xfId="8406"/>
    <cellStyle name="Normal 2 23 2 2 13" xfId="8407"/>
    <cellStyle name="Normal 2 23 2 2 14" xfId="8408"/>
    <cellStyle name="Normal 2 23 2 2 15" xfId="8409"/>
    <cellStyle name="Normal 2 23 2 2 16" xfId="8410"/>
    <cellStyle name="Normal 2 23 2 2 17" xfId="8411"/>
    <cellStyle name="Normal 2 23 2 2 18" xfId="8412"/>
    <cellStyle name="Normal 2 23 2 2 19" xfId="8413"/>
    <cellStyle name="Normal 2 23 2 2 2" xfId="8414"/>
    <cellStyle name="Normal 2 23 2 2 2 10" xfId="8415"/>
    <cellStyle name="Normal 2 23 2 2 2 11" xfId="8416"/>
    <cellStyle name="Normal 2 23 2 2 2 12" xfId="8417"/>
    <cellStyle name="Normal 2 23 2 2 2 13" xfId="8418"/>
    <cellStyle name="Normal 2 23 2 2 2 14" xfId="8419"/>
    <cellStyle name="Normal 2 23 2 2 2 15" xfId="8420"/>
    <cellStyle name="Normal 2 23 2 2 2 16" xfId="8421"/>
    <cellStyle name="Normal 2 23 2 2 2 17" xfId="8422"/>
    <cellStyle name="Normal 2 23 2 2 2 18" xfId="8423"/>
    <cellStyle name="Normal 2 23 2 2 2 19" xfId="8424"/>
    <cellStyle name="Normal 2 23 2 2 2 2" xfId="8425"/>
    <cellStyle name="Normal 2 23 2 2 2 20" xfId="8426"/>
    <cellStyle name="Normal 2 23 2 2 2 21" xfId="8427"/>
    <cellStyle name="Normal 2 23 2 2 2 22" xfId="8428"/>
    <cellStyle name="Normal 2 23 2 2 2 23" xfId="8429"/>
    <cellStyle name="Normal 2 23 2 2 2 24" xfId="8430"/>
    <cellStyle name="Normal 2 23 2 2 2 25" xfId="8431"/>
    <cellStyle name="Normal 2 23 2 2 2 26" xfId="8432"/>
    <cellStyle name="Normal 2 23 2 2 2 27" xfId="8433"/>
    <cellStyle name="Normal 2 23 2 2 2 28" xfId="8434"/>
    <cellStyle name="Normal 2 23 2 2 2 29" xfId="8435"/>
    <cellStyle name="Normal 2 23 2 2 2 3" xfId="8436"/>
    <cellStyle name="Normal 2 23 2 2 2 30" xfId="8437"/>
    <cellStyle name="Normal 2 23 2 2 2 31" xfId="8438"/>
    <cellStyle name="Normal 2 23 2 2 2 32" xfId="8439"/>
    <cellStyle name="Normal 2 23 2 2 2 33" xfId="8440"/>
    <cellStyle name="Normal 2 23 2 2 2 34" xfId="8441"/>
    <cellStyle name="Normal 2 23 2 2 2 35" xfId="8442"/>
    <cellStyle name="Normal 2 23 2 2 2 36" xfId="8443"/>
    <cellStyle name="Normal 2 23 2 2 2 37" xfId="8444"/>
    <cellStyle name="Normal 2 23 2 2 2 38" xfId="8445"/>
    <cellStyle name="Normal 2 23 2 2 2 4" xfId="8446"/>
    <cellStyle name="Normal 2 23 2 2 2 5" xfId="8447"/>
    <cellStyle name="Normal 2 23 2 2 2 6" xfId="8448"/>
    <cellStyle name="Normal 2 23 2 2 2 7" xfId="8449"/>
    <cellStyle name="Normal 2 23 2 2 2 8" xfId="8450"/>
    <cellStyle name="Normal 2 23 2 2 2 9" xfId="8451"/>
    <cellStyle name="Normal 2 23 2 2 20" xfId="8452"/>
    <cellStyle name="Normal 2 23 2 2 21" xfId="8453"/>
    <cellStyle name="Normal 2 23 2 2 22" xfId="8454"/>
    <cellStyle name="Normal 2 23 2 2 23" xfId="8455"/>
    <cellStyle name="Normal 2 23 2 2 24" xfId="8456"/>
    <cellStyle name="Normal 2 23 2 2 25" xfId="8457"/>
    <cellStyle name="Normal 2 23 2 2 26" xfId="8458"/>
    <cellStyle name="Normal 2 23 2 2 27" xfId="8459"/>
    <cellStyle name="Normal 2 23 2 2 28" xfId="8460"/>
    <cellStyle name="Normal 2 23 2 2 29" xfId="8461"/>
    <cellStyle name="Normal 2 23 2 2 3" xfId="8462"/>
    <cellStyle name="Normal 2 23 2 2 30" xfId="8463"/>
    <cellStyle name="Normal 2 23 2 2 31" xfId="8464"/>
    <cellStyle name="Normal 2 23 2 2 32" xfId="8465"/>
    <cellStyle name="Normal 2 23 2 2 33" xfId="8466"/>
    <cellStyle name="Normal 2 23 2 2 34" xfId="8467"/>
    <cellStyle name="Normal 2 23 2 2 35" xfId="8468"/>
    <cellStyle name="Normal 2 23 2 2 36" xfId="8469"/>
    <cellStyle name="Normal 2 23 2 2 37" xfId="8470"/>
    <cellStyle name="Normal 2 23 2 2 38" xfId="8471"/>
    <cellStyle name="Normal 2 23 2 2 4" xfId="8472"/>
    <cellStyle name="Normal 2 23 2 2 5" xfId="8473"/>
    <cellStyle name="Normal 2 23 2 2 6" xfId="8474"/>
    <cellStyle name="Normal 2 23 2 2 7" xfId="8475"/>
    <cellStyle name="Normal 2 23 2 2 8" xfId="8476"/>
    <cellStyle name="Normal 2 23 2 2 9" xfId="8477"/>
    <cellStyle name="Normal 2 23 2 20" xfId="8478"/>
    <cellStyle name="Normal 2 23 2 21" xfId="8479"/>
    <cellStyle name="Normal 2 23 2 22" xfId="8480"/>
    <cellStyle name="Normal 2 23 2 23" xfId="8481"/>
    <cellStyle name="Normal 2 23 2 24" xfId="8482"/>
    <cellStyle name="Normal 2 23 2 25" xfId="8483"/>
    <cellStyle name="Normal 2 23 2 26" xfId="8484"/>
    <cellStyle name="Normal 2 23 2 27" xfId="8485"/>
    <cellStyle name="Normal 2 23 2 28" xfId="8486"/>
    <cellStyle name="Normal 2 23 2 29" xfId="8487"/>
    <cellStyle name="Normal 2 23 2 3" xfId="8488"/>
    <cellStyle name="Normal 2 23 2 30" xfId="8489"/>
    <cellStyle name="Normal 2 23 2 31" xfId="8490"/>
    <cellStyle name="Normal 2 23 2 32" xfId="8491"/>
    <cellStyle name="Normal 2 23 2 33" xfId="8492"/>
    <cellStyle name="Normal 2 23 2 34" xfId="8493"/>
    <cellStyle name="Normal 2 23 2 35" xfId="8494"/>
    <cellStyle name="Normal 2 23 2 36" xfId="8495"/>
    <cellStyle name="Normal 2 23 2 37" xfId="8496"/>
    <cellStyle name="Normal 2 23 2 38" xfId="8497"/>
    <cellStyle name="Normal 2 23 2 39" xfId="8498"/>
    <cellStyle name="Normal 2 23 2 4" xfId="8499"/>
    <cellStyle name="Normal 2 23 2 40" xfId="8500"/>
    <cellStyle name="Normal 2 23 2 5" xfId="8501"/>
    <cellStyle name="Normal 2 23 2 6" xfId="8502"/>
    <cellStyle name="Normal 2 23 2 7" xfId="8503"/>
    <cellStyle name="Normal 2 23 2 8" xfId="8504"/>
    <cellStyle name="Normal 2 23 2 9" xfId="8505"/>
    <cellStyle name="Normal 2 23 20" xfId="8506"/>
    <cellStyle name="Normal 2 23 21" xfId="8507"/>
    <cellStyle name="Normal 2 23 22" xfId="8508"/>
    <cellStyle name="Normal 2 23 23" xfId="8509"/>
    <cellStyle name="Normal 2 23 24" xfId="8510"/>
    <cellStyle name="Normal 2 23 25" xfId="8511"/>
    <cellStyle name="Normal 2 23 26" xfId="8512"/>
    <cellStyle name="Normal 2 23 27" xfId="8513"/>
    <cellStyle name="Normal 2 23 28" xfId="8514"/>
    <cellStyle name="Normal 2 23 29" xfId="8515"/>
    <cellStyle name="Normal 2 23 3" xfId="8516"/>
    <cellStyle name="Normal 2 23 3 10" xfId="8517"/>
    <cellStyle name="Normal 2 23 3 11" xfId="8518"/>
    <cellStyle name="Normal 2 23 3 12" xfId="8519"/>
    <cellStyle name="Normal 2 23 3 13" xfId="8520"/>
    <cellStyle name="Normal 2 23 3 14" xfId="8521"/>
    <cellStyle name="Normal 2 23 3 15" xfId="8522"/>
    <cellStyle name="Normal 2 23 3 16" xfId="8523"/>
    <cellStyle name="Normal 2 23 3 17" xfId="8524"/>
    <cellStyle name="Normal 2 23 3 18" xfId="8525"/>
    <cellStyle name="Normal 2 23 3 19" xfId="8526"/>
    <cellStyle name="Normal 2 23 3 2" xfId="8527"/>
    <cellStyle name="Normal 2 23 3 2 10" xfId="8528"/>
    <cellStyle name="Normal 2 23 3 2 11" xfId="8529"/>
    <cellStyle name="Normal 2 23 3 2 12" xfId="8530"/>
    <cellStyle name="Normal 2 23 3 2 13" xfId="8531"/>
    <cellStyle name="Normal 2 23 3 2 14" xfId="8532"/>
    <cellStyle name="Normal 2 23 3 2 15" xfId="8533"/>
    <cellStyle name="Normal 2 23 3 2 16" xfId="8534"/>
    <cellStyle name="Normal 2 23 3 2 17" xfId="8535"/>
    <cellStyle name="Normal 2 23 3 2 18" xfId="8536"/>
    <cellStyle name="Normal 2 23 3 2 19" xfId="8537"/>
    <cellStyle name="Normal 2 23 3 2 2" xfId="8538"/>
    <cellStyle name="Normal 2 23 3 2 20" xfId="8539"/>
    <cellStyle name="Normal 2 23 3 2 21" xfId="8540"/>
    <cellStyle name="Normal 2 23 3 2 22" xfId="8541"/>
    <cellStyle name="Normal 2 23 3 2 23" xfId="8542"/>
    <cellStyle name="Normal 2 23 3 2 24" xfId="8543"/>
    <cellStyle name="Normal 2 23 3 2 25" xfId="8544"/>
    <cellStyle name="Normal 2 23 3 2 26" xfId="8545"/>
    <cellStyle name="Normal 2 23 3 2 27" xfId="8546"/>
    <cellStyle name="Normal 2 23 3 2 28" xfId="8547"/>
    <cellStyle name="Normal 2 23 3 2 29" xfId="8548"/>
    <cellStyle name="Normal 2 23 3 2 3" xfId="8549"/>
    <cellStyle name="Normal 2 23 3 2 30" xfId="8550"/>
    <cellStyle name="Normal 2 23 3 2 31" xfId="8551"/>
    <cellStyle name="Normal 2 23 3 2 32" xfId="8552"/>
    <cellStyle name="Normal 2 23 3 2 33" xfId="8553"/>
    <cellStyle name="Normal 2 23 3 2 34" xfId="8554"/>
    <cellStyle name="Normal 2 23 3 2 35" xfId="8555"/>
    <cellStyle name="Normal 2 23 3 2 36" xfId="8556"/>
    <cellStyle name="Normal 2 23 3 2 37" xfId="8557"/>
    <cellStyle name="Normal 2 23 3 2 38" xfId="8558"/>
    <cellStyle name="Normal 2 23 3 2 4" xfId="8559"/>
    <cellStyle name="Normal 2 23 3 2 5" xfId="8560"/>
    <cellStyle name="Normal 2 23 3 2 6" xfId="8561"/>
    <cellStyle name="Normal 2 23 3 2 7" xfId="8562"/>
    <cellStyle name="Normal 2 23 3 2 8" xfId="8563"/>
    <cellStyle name="Normal 2 23 3 2 9" xfId="8564"/>
    <cellStyle name="Normal 2 23 3 20" xfId="8565"/>
    <cellStyle name="Normal 2 23 3 21" xfId="8566"/>
    <cellStyle name="Normal 2 23 3 22" xfId="8567"/>
    <cellStyle name="Normal 2 23 3 23" xfId="8568"/>
    <cellStyle name="Normal 2 23 3 24" xfId="8569"/>
    <cellStyle name="Normal 2 23 3 25" xfId="8570"/>
    <cellStyle name="Normal 2 23 3 26" xfId="8571"/>
    <cellStyle name="Normal 2 23 3 27" xfId="8572"/>
    <cellStyle name="Normal 2 23 3 28" xfId="8573"/>
    <cellStyle name="Normal 2 23 3 29" xfId="8574"/>
    <cellStyle name="Normal 2 23 3 3" xfId="8575"/>
    <cellStyle name="Normal 2 23 3 30" xfId="8576"/>
    <cellStyle name="Normal 2 23 3 31" xfId="8577"/>
    <cellStyle name="Normal 2 23 3 32" xfId="8578"/>
    <cellStyle name="Normal 2 23 3 33" xfId="8579"/>
    <cellStyle name="Normal 2 23 3 34" xfId="8580"/>
    <cellStyle name="Normal 2 23 3 35" xfId="8581"/>
    <cellStyle name="Normal 2 23 3 36" xfId="8582"/>
    <cellStyle name="Normal 2 23 3 37" xfId="8583"/>
    <cellStyle name="Normal 2 23 3 38" xfId="8584"/>
    <cellStyle name="Normal 2 23 3 4" xfId="8585"/>
    <cellStyle name="Normal 2 23 3 5" xfId="8586"/>
    <cellStyle name="Normal 2 23 3 6" xfId="8587"/>
    <cellStyle name="Normal 2 23 3 7" xfId="8588"/>
    <cellStyle name="Normal 2 23 3 8" xfId="8589"/>
    <cellStyle name="Normal 2 23 3 9" xfId="8590"/>
    <cellStyle name="Normal 2 23 30" xfId="8591"/>
    <cellStyle name="Normal 2 23 31" xfId="8592"/>
    <cellStyle name="Normal 2 23 32" xfId="8593"/>
    <cellStyle name="Normal 2 23 33" xfId="8594"/>
    <cellStyle name="Normal 2 23 34" xfId="8595"/>
    <cellStyle name="Normal 2 23 35" xfId="8596"/>
    <cellStyle name="Normal 2 23 36" xfId="8597"/>
    <cellStyle name="Normal 2 23 37" xfId="8598"/>
    <cellStyle name="Normal 2 23 38" xfId="8599"/>
    <cellStyle name="Normal 2 23 39" xfId="8600"/>
    <cellStyle name="Normal 2 23 4" xfId="8601"/>
    <cellStyle name="Normal 2 23 40" xfId="8602"/>
    <cellStyle name="Normal 2 23 5" xfId="8603"/>
    <cellStyle name="Normal 2 23 6" xfId="8604"/>
    <cellStyle name="Normal 2 23 7" xfId="8605"/>
    <cellStyle name="Normal 2 23 8" xfId="8606"/>
    <cellStyle name="Normal 2 23 9" xfId="8607"/>
    <cellStyle name="Normal 2 24" xfId="8608"/>
    <cellStyle name="Normal 2 24 10" xfId="8609"/>
    <cellStyle name="Normal 2 24 11" xfId="8610"/>
    <cellStyle name="Normal 2 24 12" xfId="8611"/>
    <cellStyle name="Normal 2 24 13" xfId="8612"/>
    <cellStyle name="Normal 2 24 14" xfId="8613"/>
    <cellStyle name="Normal 2 24 15" xfId="8614"/>
    <cellStyle name="Normal 2 24 16" xfId="8615"/>
    <cellStyle name="Normal 2 24 17" xfId="8616"/>
    <cellStyle name="Normal 2 24 18" xfId="8617"/>
    <cellStyle name="Normal 2 24 19" xfId="8618"/>
    <cellStyle name="Normal 2 24 2" xfId="8619"/>
    <cellStyle name="Normal 2 24 2 10" xfId="8620"/>
    <cellStyle name="Normal 2 24 2 11" xfId="8621"/>
    <cellStyle name="Normal 2 24 2 12" xfId="8622"/>
    <cellStyle name="Normal 2 24 2 13" xfId="8623"/>
    <cellStyle name="Normal 2 24 2 14" xfId="8624"/>
    <cellStyle name="Normal 2 24 2 15" xfId="8625"/>
    <cellStyle name="Normal 2 24 2 16" xfId="8626"/>
    <cellStyle name="Normal 2 24 2 17" xfId="8627"/>
    <cellStyle name="Normal 2 24 2 18" xfId="8628"/>
    <cellStyle name="Normal 2 24 2 19" xfId="8629"/>
    <cellStyle name="Normal 2 24 2 2" xfId="8630"/>
    <cellStyle name="Normal 2 24 2 2 10" xfId="8631"/>
    <cellStyle name="Normal 2 24 2 2 11" xfId="8632"/>
    <cellStyle name="Normal 2 24 2 2 12" xfId="8633"/>
    <cellStyle name="Normal 2 24 2 2 13" xfId="8634"/>
    <cellStyle name="Normal 2 24 2 2 14" xfId="8635"/>
    <cellStyle name="Normal 2 24 2 2 15" xfId="8636"/>
    <cellStyle name="Normal 2 24 2 2 16" xfId="8637"/>
    <cellStyle name="Normal 2 24 2 2 17" xfId="8638"/>
    <cellStyle name="Normal 2 24 2 2 18" xfId="8639"/>
    <cellStyle name="Normal 2 24 2 2 19" xfId="8640"/>
    <cellStyle name="Normal 2 24 2 2 2" xfId="8641"/>
    <cellStyle name="Normal 2 24 2 2 2 10" xfId="8642"/>
    <cellStyle name="Normal 2 24 2 2 2 11" xfId="8643"/>
    <cellStyle name="Normal 2 24 2 2 2 12" xfId="8644"/>
    <cellStyle name="Normal 2 24 2 2 2 13" xfId="8645"/>
    <cellStyle name="Normal 2 24 2 2 2 14" xfId="8646"/>
    <cellStyle name="Normal 2 24 2 2 2 15" xfId="8647"/>
    <cellStyle name="Normal 2 24 2 2 2 16" xfId="8648"/>
    <cellStyle name="Normal 2 24 2 2 2 17" xfId="8649"/>
    <cellStyle name="Normal 2 24 2 2 2 18" xfId="8650"/>
    <cellStyle name="Normal 2 24 2 2 2 19" xfId="8651"/>
    <cellStyle name="Normal 2 24 2 2 2 2" xfId="8652"/>
    <cellStyle name="Normal 2 24 2 2 2 20" xfId="8653"/>
    <cellStyle name="Normal 2 24 2 2 2 21" xfId="8654"/>
    <cellStyle name="Normal 2 24 2 2 2 22" xfId="8655"/>
    <cellStyle name="Normal 2 24 2 2 2 23" xfId="8656"/>
    <cellStyle name="Normal 2 24 2 2 2 24" xfId="8657"/>
    <cellStyle name="Normal 2 24 2 2 2 25" xfId="8658"/>
    <cellStyle name="Normal 2 24 2 2 2 26" xfId="8659"/>
    <cellStyle name="Normal 2 24 2 2 2 27" xfId="8660"/>
    <cellStyle name="Normal 2 24 2 2 2 28" xfId="8661"/>
    <cellStyle name="Normal 2 24 2 2 2 29" xfId="8662"/>
    <cellStyle name="Normal 2 24 2 2 2 3" xfId="8663"/>
    <cellStyle name="Normal 2 24 2 2 2 30" xfId="8664"/>
    <cellStyle name="Normal 2 24 2 2 2 31" xfId="8665"/>
    <cellStyle name="Normal 2 24 2 2 2 32" xfId="8666"/>
    <cellStyle name="Normal 2 24 2 2 2 33" xfId="8667"/>
    <cellStyle name="Normal 2 24 2 2 2 34" xfId="8668"/>
    <cellStyle name="Normal 2 24 2 2 2 35" xfId="8669"/>
    <cellStyle name="Normal 2 24 2 2 2 36" xfId="8670"/>
    <cellStyle name="Normal 2 24 2 2 2 37" xfId="8671"/>
    <cellStyle name="Normal 2 24 2 2 2 38" xfId="8672"/>
    <cellStyle name="Normal 2 24 2 2 2 4" xfId="8673"/>
    <cellStyle name="Normal 2 24 2 2 2 5" xfId="8674"/>
    <cellStyle name="Normal 2 24 2 2 2 6" xfId="8675"/>
    <cellStyle name="Normal 2 24 2 2 2 7" xfId="8676"/>
    <cellStyle name="Normal 2 24 2 2 2 8" xfId="8677"/>
    <cellStyle name="Normal 2 24 2 2 2 9" xfId="8678"/>
    <cellStyle name="Normal 2 24 2 2 20" xfId="8679"/>
    <cellStyle name="Normal 2 24 2 2 21" xfId="8680"/>
    <cellStyle name="Normal 2 24 2 2 22" xfId="8681"/>
    <cellStyle name="Normal 2 24 2 2 23" xfId="8682"/>
    <cellStyle name="Normal 2 24 2 2 24" xfId="8683"/>
    <cellStyle name="Normal 2 24 2 2 25" xfId="8684"/>
    <cellStyle name="Normal 2 24 2 2 26" xfId="8685"/>
    <cellStyle name="Normal 2 24 2 2 27" xfId="8686"/>
    <cellStyle name="Normal 2 24 2 2 28" xfId="8687"/>
    <cellStyle name="Normal 2 24 2 2 29" xfId="8688"/>
    <cellStyle name="Normal 2 24 2 2 3" xfId="8689"/>
    <cellStyle name="Normal 2 24 2 2 30" xfId="8690"/>
    <cellStyle name="Normal 2 24 2 2 31" xfId="8691"/>
    <cellStyle name="Normal 2 24 2 2 32" xfId="8692"/>
    <cellStyle name="Normal 2 24 2 2 33" xfId="8693"/>
    <cellStyle name="Normal 2 24 2 2 34" xfId="8694"/>
    <cellStyle name="Normal 2 24 2 2 35" xfId="8695"/>
    <cellStyle name="Normal 2 24 2 2 36" xfId="8696"/>
    <cellStyle name="Normal 2 24 2 2 37" xfId="8697"/>
    <cellStyle name="Normal 2 24 2 2 38" xfId="8698"/>
    <cellStyle name="Normal 2 24 2 2 4" xfId="8699"/>
    <cellStyle name="Normal 2 24 2 2 5" xfId="8700"/>
    <cellStyle name="Normal 2 24 2 2 6" xfId="8701"/>
    <cellStyle name="Normal 2 24 2 2 7" xfId="8702"/>
    <cellStyle name="Normal 2 24 2 2 8" xfId="8703"/>
    <cellStyle name="Normal 2 24 2 2 9" xfId="8704"/>
    <cellStyle name="Normal 2 24 2 20" xfId="8705"/>
    <cellStyle name="Normal 2 24 2 21" xfId="8706"/>
    <cellStyle name="Normal 2 24 2 22" xfId="8707"/>
    <cellStyle name="Normal 2 24 2 23" xfId="8708"/>
    <cellStyle name="Normal 2 24 2 24" xfId="8709"/>
    <cellStyle name="Normal 2 24 2 25" xfId="8710"/>
    <cellStyle name="Normal 2 24 2 26" xfId="8711"/>
    <cellStyle name="Normal 2 24 2 27" xfId="8712"/>
    <cellStyle name="Normal 2 24 2 28" xfId="8713"/>
    <cellStyle name="Normal 2 24 2 29" xfId="8714"/>
    <cellStyle name="Normal 2 24 2 3" xfId="8715"/>
    <cellStyle name="Normal 2 24 2 30" xfId="8716"/>
    <cellStyle name="Normal 2 24 2 31" xfId="8717"/>
    <cellStyle name="Normal 2 24 2 32" xfId="8718"/>
    <cellStyle name="Normal 2 24 2 33" xfId="8719"/>
    <cellStyle name="Normal 2 24 2 34" xfId="8720"/>
    <cellStyle name="Normal 2 24 2 35" xfId="8721"/>
    <cellStyle name="Normal 2 24 2 36" xfId="8722"/>
    <cellStyle name="Normal 2 24 2 37" xfId="8723"/>
    <cellStyle name="Normal 2 24 2 38" xfId="8724"/>
    <cellStyle name="Normal 2 24 2 39" xfId="8725"/>
    <cellStyle name="Normal 2 24 2 4" xfId="8726"/>
    <cellStyle name="Normal 2 24 2 40" xfId="8727"/>
    <cellStyle name="Normal 2 24 2 5" xfId="8728"/>
    <cellStyle name="Normal 2 24 2 6" xfId="8729"/>
    <cellStyle name="Normal 2 24 2 7" xfId="8730"/>
    <cellStyle name="Normal 2 24 2 8" xfId="8731"/>
    <cellStyle name="Normal 2 24 2 9" xfId="8732"/>
    <cellStyle name="Normal 2 24 20" xfId="8733"/>
    <cellStyle name="Normal 2 24 21" xfId="8734"/>
    <cellStyle name="Normal 2 24 22" xfId="8735"/>
    <cellStyle name="Normal 2 24 23" xfId="8736"/>
    <cellStyle name="Normal 2 24 24" xfId="8737"/>
    <cellStyle name="Normal 2 24 25" xfId="8738"/>
    <cellStyle name="Normal 2 24 26" xfId="8739"/>
    <cellStyle name="Normal 2 24 27" xfId="8740"/>
    <cellStyle name="Normal 2 24 28" xfId="8741"/>
    <cellStyle name="Normal 2 24 29" xfId="8742"/>
    <cellStyle name="Normal 2 24 3" xfId="8743"/>
    <cellStyle name="Normal 2 24 3 10" xfId="8744"/>
    <cellStyle name="Normal 2 24 3 11" xfId="8745"/>
    <cellStyle name="Normal 2 24 3 12" xfId="8746"/>
    <cellStyle name="Normal 2 24 3 13" xfId="8747"/>
    <cellStyle name="Normal 2 24 3 14" xfId="8748"/>
    <cellStyle name="Normal 2 24 3 15" xfId="8749"/>
    <cellStyle name="Normal 2 24 3 16" xfId="8750"/>
    <cellStyle name="Normal 2 24 3 17" xfId="8751"/>
    <cellStyle name="Normal 2 24 3 18" xfId="8752"/>
    <cellStyle name="Normal 2 24 3 19" xfId="8753"/>
    <cellStyle name="Normal 2 24 3 2" xfId="8754"/>
    <cellStyle name="Normal 2 24 3 2 10" xfId="8755"/>
    <cellStyle name="Normal 2 24 3 2 11" xfId="8756"/>
    <cellStyle name="Normal 2 24 3 2 12" xfId="8757"/>
    <cellStyle name="Normal 2 24 3 2 13" xfId="8758"/>
    <cellStyle name="Normal 2 24 3 2 14" xfId="8759"/>
    <cellStyle name="Normal 2 24 3 2 15" xfId="8760"/>
    <cellStyle name="Normal 2 24 3 2 16" xfId="8761"/>
    <cellStyle name="Normal 2 24 3 2 17" xfId="8762"/>
    <cellStyle name="Normal 2 24 3 2 18" xfId="8763"/>
    <cellStyle name="Normal 2 24 3 2 19" xfId="8764"/>
    <cellStyle name="Normal 2 24 3 2 2" xfId="8765"/>
    <cellStyle name="Normal 2 24 3 2 20" xfId="8766"/>
    <cellStyle name="Normal 2 24 3 2 21" xfId="8767"/>
    <cellStyle name="Normal 2 24 3 2 22" xfId="8768"/>
    <cellStyle name="Normal 2 24 3 2 23" xfId="8769"/>
    <cellStyle name="Normal 2 24 3 2 24" xfId="8770"/>
    <cellStyle name="Normal 2 24 3 2 25" xfId="8771"/>
    <cellStyle name="Normal 2 24 3 2 26" xfId="8772"/>
    <cellStyle name="Normal 2 24 3 2 27" xfId="8773"/>
    <cellStyle name="Normal 2 24 3 2 28" xfId="8774"/>
    <cellStyle name="Normal 2 24 3 2 29" xfId="8775"/>
    <cellStyle name="Normal 2 24 3 2 3" xfId="8776"/>
    <cellStyle name="Normal 2 24 3 2 30" xfId="8777"/>
    <cellStyle name="Normal 2 24 3 2 31" xfId="8778"/>
    <cellStyle name="Normal 2 24 3 2 32" xfId="8779"/>
    <cellStyle name="Normal 2 24 3 2 33" xfId="8780"/>
    <cellStyle name="Normal 2 24 3 2 34" xfId="8781"/>
    <cellStyle name="Normal 2 24 3 2 35" xfId="8782"/>
    <cellStyle name="Normal 2 24 3 2 36" xfId="8783"/>
    <cellStyle name="Normal 2 24 3 2 37" xfId="8784"/>
    <cellStyle name="Normal 2 24 3 2 38" xfId="8785"/>
    <cellStyle name="Normal 2 24 3 2 4" xfId="8786"/>
    <cellStyle name="Normal 2 24 3 2 5" xfId="8787"/>
    <cellStyle name="Normal 2 24 3 2 6" xfId="8788"/>
    <cellStyle name="Normal 2 24 3 2 7" xfId="8789"/>
    <cellStyle name="Normal 2 24 3 2 8" xfId="8790"/>
    <cellStyle name="Normal 2 24 3 2 9" xfId="8791"/>
    <cellStyle name="Normal 2 24 3 20" xfId="8792"/>
    <cellStyle name="Normal 2 24 3 21" xfId="8793"/>
    <cellStyle name="Normal 2 24 3 22" xfId="8794"/>
    <cellStyle name="Normal 2 24 3 23" xfId="8795"/>
    <cellStyle name="Normal 2 24 3 24" xfId="8796"/>
    <cellStyle name="Normal 2 24 3 25" xfId="8797"/>
    <cellStyle name="Normal 2 24 3 26" xfId="8798"/>
    <cellStyle name="Normal 2 24 3 27" xfId="8799"/>
    <cellStyle name="Normal 2 24 3 28" xfId="8800"/>
    <cellStyle name="Normal 2 24 3 29" xfId="8801"/>
    <cellStyle name="Normal 2 24 3 3" xfId="8802"/>
    <cellStyle name="Normal 2 24 3 30" xfId="8803"/>
    <cellStyle name="Normal 2 24 3 31" xfId="8804"/>
    <cellStyle name="Normal 2 24 3 32" xfId="8805"/>
    <cellStyle name="Normal 2 24 3 33" xfId="8806"/>
    <cellStyle name="Normal 2 24 3 34" xfId="8807"/>
    <cellStyle name="Normal 2 24 3 35" xfId="8808"/>
    <cellStyle name="Normal 2 24 3 36" xfId="8809"/>
    <cellStyle name="Normal 2 24 3 37" xfId="8810"/>
    <cellStyle name="Normal 2 24 3 38" xfId="8811"/>
    <cellStyle name="Normal 2 24 3 4" xfId="8812"/>
    <cellStyle name="Normal 2 24 3 5" xfId="8813"/>
    <cellStyle name="Normal 2 24 3 6" xfId="8814"/>
    <cellStyle name="Normal 2 24 3 7" xfId="8815"/>
    <cellStyle name="Normal 2 24 3 8" xfId="8816"/>
    <cellStyle name="Normal 2 24 3 9" xfId="8817"/>
    <cellStyle name="Normal 2 24 30" xfId="8818"/>
    <cellStyle name="Normal 2 24 31" xfId="8819"/>
    <cellStyle name="Normal 2 24 32" xfId="8820"/>
    <cellStyle name="Normal 2 24 33" xfId="8821"/>
    <cellStyle name="Normal 2 24 34" xfId="8822"/>
    <cellStyle name="Normal 2 24 35" xfId="8823"/>
    <cellStyle name="Normal 2 24 36" xfId="8824"/>
    <cellStyle name="Normal 2 24 37" xfId="8825"/>
    <cellStyle name="Normal 2 24 38" xfId="8826"/>
    <cellStyle name="Normal 2 24 39" xfId="8827"/>
    <cellStyle name="Normal 2 24 4" xfId="8828"/>
    <cellStyle name="Normal 2 24 40" xfId="8829"/>
    <cellStyle name="Normal 2 24 5" xfId="8830"/>
    <cellStyle name="Normal 2 24 6" xfId="8831"/>
    <cellStyle name="Normal 2 24 7" xfId="8832"/>
    <cellStyle name="Normal 2 24 8" xfId="8833"/>
    <cellStyle name="Normal 2 24 9" xfId="8834"/>
    <cellStyle name="Normal 2 25" xfId="8835"/>
    <cellStyle name="Normal 2 26" xfId="8836"/>
    <cellStyle name="Normal 2 27" xfId="8837"/>
    <cellStyle name="Normal 2 28" xfId="8838"/>
    <cellStyle name="Normal 2 29" xfId="8839"/>
    <cellStyle name="Normal 2 3" xfId="8840"/>
    <cellStyle name="Normal 2 3 10" xfId="8841"/>
    <cellStyle name="Normal 2 3 10 2" xfId="8842"/>
    <cellStyle name="Normal 2 3 10 3" xfId="8843"/>
    <cellStyle name="Normal 2 3 10 4" xfId="8844"/>
    <cellStyle name="Normal 2 3 10 5" xfId="8845"/>
    <cellStyle name="Normal 2 3 10 6" xfId="8846"/>
    <cellStyle name="Normal 2 3 100" xfId="8847"/>
    <cellStyle name="Normal 2 3 101" xfId="8848"/>
    <cellStyle name="Normal 2 3 102" xfId="8849"/>
    <cellStyle name="Normal 2 3 103" xfId="8850"/>
    <cellStyle name="Normal 2 3 104" xfId="8851"/>
    <cellStyle name="Normal 2 3 105" xfId="8852"/>
    <cellStyle name="Normal 2 3 106" xfId="8853"/>
    <cellStyle name="Normal 2 3 107" xfId="8854"/>
    <cellStyle name="Normal 2 3 108" xfId="8855"/>
    <cellStyle name="Normal 2 3 109" xfId="8856"/>
    <cellStyle name="Normal 2 3 11" xfId="8857"/>
    <cellStyle name="Normal 2 3 11 2" xfId="8858"/>
    <cellStyle name="Normal 2 3 11 3" xfId="8859"/>
    <cellStyle name="Normal 2 3 11 4" xfId="8860"/>
    <cellStyle name="Normal 2 3 11 5" xfId="8861"/>
    <cellStyle name="Normal 2 3 11 6" xfId="8862"/>
    <cellStyle name="Normal 2 3 110" xfId="8863"/>
    <cellStyle name="Normal 2 3 111" xfId="8864"/>
    <cellStyle name="Normal 2 3 112" xfId="8865"/>
    <cellStyle name="Normal 2 3 113" xfId="8866"/>
    <cellStyle name="Normal 2 3 114" xfId="8867"/>
    <cellStyle name="Normal 2 3 115" xfId="8868"/>
    <cellStyle name="Normal 2 3 116" xfId="8869"/>
    <cellStyle name="Normal 2 3 117" xfId="8870"/>
    <cellStyle name="Normal 2 3 118" xfId="8871"/>
    <cellStyle name="Normal 2 3 119" xfId="8872"/>
    <cellStyle name="Normal 2 3 12" xfId="8873"/>
    <cellStyle name="Normal 2 3 12 2" xfId="8874"/>
    <cellStyle name="Normal 2 3 12 3" xfId="8875"/>
    <cellStyle name="Normal 2 3 12 4" xfId="8876"/>
    <cellStyle name="Normal 2 3 12 5" xfId="8877"/>
    <cellStyle name="Normal 2 3 12 6" xfId="8878"/>
    <cellStyle name="Normal 2 3 120" xfId="8879"/>
    <cellStyle name="Normal 2 3 121" xfId="8880"/>
    <cellStyle name="Normal 2 3 122" xfId="8881"/>
    <cellStyle name="Normal 2 3 123" xfId="8882"/>
    <cellStyle name="Normal 2 3 124" xfId="8883"/>
    <cellStyle name="Normal 2 3 125" xfId="8884"/>
    <cellStyle name="Normal 2 3 126" xfId="8885"/>
    <cellStyle name="Normal 2 3 13" xfId="8886"/>
    <cellStyle name="Normal 2 3 13 2" xfId="8887"/>
    <cellStyle name="Normal 2 3 13 3" xfId="8888"/>
    <cellStyle name="Normal 2 3 13 4" xfId="8889"/>
    <cellStyle name="Normal 2 3 13 5" xfId="8890"/>
    <cellStyle name="Normal 2 3 13 6" xfId="8891"/>
    <cellStyle name="Normal 2 3 14" xfId="8892"/>
    <cellStyle name="Normal 2 3 14 2" xfId="8893"/>
    <cellStyle name="Normal 2 3 14 3" xfId="8894"/>
    <cellStyle name="Normal 2 3 14 4" xfId="8895"/>
    <cellStyle name="Normal 2 3 14 5" xfId="8896"/>
    <cellStyle name="Normal 2 3 14 6" xfId="8897"/>
    <cellStyle name="Normal 2 3 15" xfId="8898"/>
    <cellStyle name="Normal 2 3 15 2" xfId="8899"/>
    <cellStyle name="Normal 2 3 15 3" xfId="8900"/>
    <cellStyle name="Normal 2 3 15 4" xfId="8901"/>
    <cellStyle name="Normal 2 3 15 5" xfId="8902"/>
    <cellStyle name="Normal 2 3 15 6" xfId="8903"/>
    <cellStyle name="Normal 2 3 16" xfId="8904"/>
    <cellStyle name="Normal 2 3 16 2" xfId="8905"/>
    <cellStyle name="Normal 2 3 16 3" xfId="8906"/>
    <cellStyle name="Normal 2 3 16 4" xfId="8907"/>
    <cellStyle name="Normal 2 3 16 5" xfId="8908"/>
    <cellStyle name="Normal 2 3 16 6" xfId="8909"/>
    <cellStyle name="Normal 2 3 17" xfId="8910"/>
    <cellStyle name="Normal 2 3 17 2" xfId="8911"/>
    <cellStyle name="Normal 2 3 17 3" xfId="8912"/>
    <cellStyle name="Normal 2 3 17 4" xfId="8913"/>
    <cellStyle name="Normal 2 3 17 5" xfId="8914"/>
    <cellStyle name="Normal 2 3 17 6" xfId="8915"/>
    <cellStyle name="Normal 2 3 18" xfId="8916"/>
    <cellStyle name="Normal 2 3 18 2" xfId="8917"/>
    <cellStyle name="Normal 2 3 18 3" xfId="8918"/>
    <cellStyle name="Normal 2 3 18 4" xfId="8919"/>
    <cellStyle name="Normal 2 3 18 5" xfId="8920"/>
    <cellStyle name="Normal 2 3 18 6" xfId="8921"/>
    <cellStyle name="Normal 2 3 19" xfId="8922"/>
    <cellStyle name="Normal 2 3 19 2" xfId="8923"/>
    <cellStyle name="Normal 2 3 19 3" xfId="8924"/>
    <cellStyle name="Normal 2 3 19 4" xfId="8925"/>
    <cellStyle name="Normal 2 3 19 5" xfId="8926"/>
    <cellStyle name="Normal 2 3 19 6" xfId="8927"/>
    <cellStyle name="Normal 2 3 2" xfId="8928"/>
    <cellStyle name="Normal 2 3 2 10" xfId="8929"/>
    <cellStyle name="Normal 2 3 2 10 2" xfId="8930"/>
    <cellStyle name="Normal 2 3 2 10 3" xfId="8931"/>
    <cellStyle name="Normal 2 3 2 10 4" xfId="8932"/>
    <cellStyle name="Normal 2 3 2 10 5" xfId="8933"/>
    <cellStyle name="Normal 2 3 2 10 6" xfId="8934"/>
    <cellStyle name="Normal 2 3 2 100" xfId="8935"/>
    <cellStyle name="Normal 2 3 2 101" xfId="8936"/>
    <cellStyle name="Normal 2 3 2 102" xfId="8937"/>
    <cellStyle name="Normal 2 3 2 103" xfId="8938"/>
    <cellStyle name="Normal 2 3 2 104" xfId="8939"/>
    <cellStyle name="Normal 2 3 2 105" xfId="8940"/>
    <cellStyle name="Normal 2 3 2 106" xfId="8941"/>
    <cellStyle name="Normal 2 3 2 107" xfId="8942"/>
    <cellStyle name="Normal 2 3 2 108" xfId="8943"/>
    <cellStyle name="Normal 2 3 2 109" xfId="8944"/>
    <cellStyle name="Normal 2 3 2 11" xfId="8945"/>
    <cellStyle name="Normal 2 3 2 11 2" xfId="8946"/>
    <cellStyle name="Normal 2 3 2 11 3" xfId="8947"/>
    <cellStyle name="Normal 2 3 2 11 4" xfId="8948"/>
    <cellStyle name="Normal 2 3 2 11 5" xfId="8949"/>
    <cellStyle name="Normal 2 3 2 11 6" xfId="8950"/>
    <cellStyle name="Normal 2 3 2 110" xfId="8951"/>
    <cellStyle name="Normal 2 3 2 111" xfId="8952"/>
    <cellStyle name="Normal 2 3 2 12" xfId="8953"/>
    <cellStyle name="Normal 2 3 2 12 2" xfId="8954"/>
    <cellStyle name="Normal 2 3 2 12 3" xfId="8955"/>
    <cellStyle name="Normal 2 3 2 12 4" xfId="8956"/>
    <cellStyle name="Normal 2 3 2 12 5" xfId="8957"/>
    <cellStyle name="Normal 2 3 2 12 6" xfId="8958"/>
    <cellStyle name="Normal 2 3 2 13" xfId="8959"/>
    <cellStyle name="Normal 2 3 2 13 2" xfId="8960"/>
    <cellStyle name="Normal 2 3 2 13 3" xfId="8961"/>
    <cellStyle name="Normal 2 3 2 13 4" xfId="8962"/>
    <cellStyle name="Normal 2 3 2 13 5" xfId="8963"/>
    <cellStyle name="Normal 2 3 2 13 6" xfId="8964"/>
    <cellStyle name="Normal 2 3 2 14" xfId="8965"/>
    <cellStyle name="Normal 2 3 2 14 2" xfId="8966"/>
    <cellStyle name="Normal 2 3 2 14 3" xfId="8967"/>
    <cellStyle name="Normal 2 3 2 14 4" xfId="8968"/>
    <cellStyle name="Normal 2 3 2 14 5" xfId="8969"/>
    <cellStyle name="Normal 2 3 2 14 6" xfId="8970"/>
    <cellStyle name="Normal 2 3 2 15" xfId="8971"/>
    <cellStyle name="Normal 2 3 2 15 2" xfId="8972"/>
    <cellStyle name="Normal 2 3 2 15 3" xfId="8973"/>
    <cellStyle name="Normal 2 3 2 15 4" xfId="8974"/>
    <cellStyle name="Normal 2 3 2 15 5" xfId="8975"/>
    <cellStyle name="Normal 2 3 2 15 6" xfId="8976"/>
    <cellStyle name="Normal 2 3 2 16" xfId="8977"/>
    <cellStyle name="Normal 2 3 2 16 2" xfId="8978"/>
    <cellStyle name="Normal 2 3 2 16 3" xfId="8979"/>
    <cellStyle name="Normal 2 3 2 16 4" xfId="8980"/>
    <cellStyle name="Normal 2 3 2 16 5" xfId="8981"/>
    <cellStyle name="Normal 2 3 2 16 6" xfId="8982"/>
    <cellStyle name="Normal 2 3 2 17" xfId="8983"/>
    <cellStyle name="Normal 2 3 2 17 2" xfId="8984"/>
    <cellStyle name="Normal 2 3 2 17 3" xfId="8985"/>
    <cellStyle name="Normal 2 3 2 17 4" xfId="8986"/>
    <cellStyle name="Normal 2 3 2 17 5" xfId="8987"/>
    <cellStyle name="Normal 2 3 2 17 6" xfId="8988"/>
    <cellStyle name="Normal 2 3 2 18" xfId="8989"/>
    <cellStyle name="Normal 2 3 2 18 2" xfId="8990"/>
    <cellStyle name="Normal 2 3 2 18 3" xfId="8991"/>
    <cellStyle name="Normal 2 3 2 18 4" xfId="8992"/>
    <cellStyle name="Normal 2 3 2 18 5" xfId="8993"/>
    <cellStyle name="Normal 2 3 2 18 6" xfId="8994"/>
    <cellStyle name="Normal 2 3 2 19" xfId="8995"/>
    <cellStyle name="Normal 2 3 2 19 2" xfId="8996"/>
    <cellStyle name="Normal 2 3 2 19 3" xfId="8997"/>
    <cellStyle name="Normal 2 3 2 19 4" xfId="8998"/>
    <cellStyle name="Normal 2 3 2 19 5" xfId="8999"/>
    <cellStyle name="Normal 2 3 2 19 6" xfId="9000"/>
    <cellStyle name="Normal 2 3 2 2" xfId="9001"/>
    <cellStyle name="Normal 2 3 2 2 10" xfId="9002"/>
    <cellStyle name="Normal 2 3 2 2 11" xfId="9003"/>
    <cellStyle name="Normal 2 3 2 2 12" xfId="9004"/>
    <cellStyle name="Normal 2 3 2 2 13" xfId="9005"/>
    <cellStyle name="Normal 2 3 2 2 14" xfId="9006"/>
    <cellStyle name="Normal 2 3 2 2 15" xfId="9007"/>
    <cellStyle name="Normal 2 3 2 2 16" xfId="9008"/>
    <cellStyle name="Normal 2 3 2 2 17" xfId="9009"/>
    <cellStyle name="Normal 2 3 2 2 18" xfId="9010"/>
    <cellStyle name="Normal 2 3 2 2 19" xfId="9011"/>
    <cellStyle name="Normal 2 3 2 2 2" xfId="9012"/>
    <cellStyle name="Normal 2 3 2 2 2 10" xfId="9013"/>
    <cellStyle name="Normal 2 3 2 2 2 11" xfId="9014"/>
    <cellStyle name="Normal 2 3 2 2 2 12" xfId="9015"/>
    <cellStyle name="Normal 2 3 2 2 2 13" xfId="9016"/>
    <cellStyle name="Normal 2 3 2 2 2 14" xfId="9017"/>
    <cellStyle name="Normal 2 3 2 2 2 15" xfId="9018"/>
    <cellStyle name="Normal 2 3 2 2 2 16" xfId="9019"/>
    <cellStyle name="Normal 2 3 2 2 2 17" xfId="9020"/>
    <cellStyle name="Normal 2 3 2 2 2 18" xfId="9021"/>
    <cellStyle name="Normal 2 3 2 2 2 19" xfId="9022"/>
    <cellStyle name="Normal 2 3 2 2 2 2" xfId="9023"/>
    <cellStyle name="Normal 2 3 2 2 2 2 10" xfId="9024"/>
    <cellStyle name="Normal 2 3 2 2 2 2 11" xfId="9025"/>
    <cellStyle name="Normal 2 3 2 2 2 2 12" xfId="9026"/>
    <cellStyle name="Normal 2 3 2 2 2 2 13" xfId="9027"/>
    <cellStyle name="Normal 2 3 2 2 2 2 14" xfId="9028"/>
    <cellStyle name="Normal 2 3 2 2 2 2 15" xfId="9029"/>
    <cellStyle name="Normal 2 3 2 2 2 2 16" xfId="9030"/>
    <cellStyle name="Normal 2 3 2 2 2 2 17" xfId="9031"/>
    <cellStyle name="Normal 2 3 2 2 2 2 18" xfId="9032"/>
    <cellStyle name="Normal 2 3 2 2 2 2 19" xfId="9033"/>
    <cellStyle name="Normal 2 3 2 2 2 2 2" xfId="9034"/>
    <cellStyle name="Normal 2 3 2 2 2 2 2 10" xfId="9035"/>
    <cellStyle name="Normal 2 3 2 2 2 2 2 11" xfId="9036"/>
    <cellStyle name="Normal 2 3 2 2 2 2 2 12" xfId="9037"/>
    <cellStyle name="Normal 2 3 2 2 2 2 2 13" xfId="9038"/>
    <cellStyle name="Normal 2 3 2 2 2 2 2 14" xfId="9039"/>
    <cellStyle name="Normal 2 3 2 2 2 2 2 15" xfId="9040"/>
    <cellStyle name="Normal 2 3 2 2 2 2 2 16" xfId="9041"/>
    <cellStyle name="Normal 2 3 2 2 2 2 2 17" xfId="9042"/>
    <cellStyle name="Normal 2 3 2 2 2 2 2 18" xfId="9043"/>
    <cellStyle name="Normal 2 3 2 2 2 2 2 19" xfId="9044"/>
    <cellStyle name="Normal 2 3 2 2 2 2 2 2" xfId="9045"/>
    <cellStyle name="Normal 2 3 2 2 2 2 2 20" xfId="9046"/>
    <cellStyle name="Normal 2 3 2 2 2 2 2 21" xfId="9047"/>
    <cellStyle name="Normal 2 3 2 2 2 2 2 22" xfId="9048"/>
    <cellStyle name="Normal 2 3 2 2 2 2 2 23" xfId="9049"/>
    <cellStyle name="Normal 2 3 2 2 2 2 2 24" xfId="9050"/>
    <cellStyle name="Normal 2 3 2 2 2 2 2 25" xfId="9051"/>
    <cellStyle name="Normal 2 3 2 2 2 2 2 26" xfId="9052"/>
    <cellStyle name="Normal 2 3 2 2 2 2 2 27" xfId="9053"/>
    <cellStyle name="Normal 2 3 2 2 2 2 2 28" xfId="9054"/>
    <cellStyle name="Normal 2 3 2 2 2 2 2 29" xfId="9055"/>
    <cellStyle name="Normal 2 3 2 2 2 2 2 3" xfId="9056"/>
    <cellStyle name="Normal 2 3 2 2 2 2 2 30" xfId="9057"/>
    <cellStyle name="Normal 2 3 2 2 2 2 2 31" xfId="9058"/>
    <cellStyle name="Normal 2 3 2 2 2 2 2 32" xfId="9059"/>
    <cellStyle name="Normal 2 3 2 2 2 2 2 33" xfId="9060"/>
    <cellStyle name="Normal 2 3 2 2 2 2 2 34" xfId="9061"/>
    <cellStyle name="Normal 2 3 2 2 2 2 2 35" xfId="9062"/>
    <cellStyle name="Normal 2 3 2 2 2 2 2 36" xfId="9063"/>
    <cellStyle name="Normal 2 3 2 2 2 2 2 37" xfId="9064"/>
    <cellStyle name="Normal 2 3 2 2 2 2 2 38" xfId="9065"/>
    <cellStyle name="Normal 2 3 2 2 2 2 2 4" xfId="9066"/>
    <cellStyle name="Normal 2 3 2 2 2 2 2 5" xfId="9067"/>
    <cellStyle name="Normal 2 3 2 2 2 2 2 6" xfId="9068"/>
    <cellStyle name="Normal 2 3 2 2 2 2 2 7" xfId="9069"/>
    <cellStyle name="Normal 2 3 2 2 2 2 2 8" xfId="9070"/>
    <cellStyle name="Normal 2 3 2 2 2 2 2 9" xfId="9071"/>
    <cellStyle name="Normal 2 3 2 2 2 2 20" xfId="9072"/>
    <cellStyle name="Normal 2 3 2 2 2 2 21" xfId="9073"/>
    <cellStyle name="Normal 2 3 2 2 2 2 22" xfId="9074"/>
    <cellStyle name="Normal 2 3 2 2 2 2 23" xfId="9075"/>
    <cellStyle name="Normal 2 3 2 2 2 2 24" xfId="9076"/>
    <cellStyle name="Normal 2 3 2 2 2 2 25" xfId="9077"/>
    <cellStyle name="Normal 2 3 2 2 2 2 26" xfId="9078"/>
    <cellStyle name="Normal 2 3 2 2 2 2 27" xfId="9079"/>
    <cellStyle name="Normal 2 3 2 2 2 2 28" xfId="9080"/>
    <cellStyle name="Normal 2 3 2 2 2 2 29" xfId="9081"/>
    <cellStyle name="Normal 2 3 2 2 2 2 3" xfId="9082"/>
    <cellStyle name="Normal 2 3 2 2 2 2 30" xfId="9083"/>
    <cellStyle name="Normal 2 3 2 2 2 2 31" xfId="9084"/>
    <cellStyle name="Normal 2 3 2 2 2 2 32" xfId="9085"/>
    <cellStyle name="Normal 2 3 2 2 2 2 33" xfId="9086"/>
    <cellStyle name="Normal 2 3 2 2 2 2 34" xfId="9087"/>
    <cellStyle name="Normal 2 3 2 2 2 2 35" xfId="9088"/>
    <cellStyle name="Normal 2 3 2 2 2 2 36" xfId="9089"/>
    <cellStyle name="Normal 2 3 2 2 2 2 37" xfId="9090"/>
    <cellStyle name="Normal 2 3 2 2 2 2 38" xfId="9091"/>
    <cellStyle name="Normal 2 3 2 2 2 2 39" xfId="9092"/>
    <cellStyle name="Normal 2 3 2 2 2 2 4" xfId="9093"/>
    <cellStyle name="Normal 2 3 2 2 2 2 40" xfId="9094"/>
    <cellStyle name="Normal 2 3 2 2 2 2 41" xfId="9095"/>
    <cellStyle name="Normal 2 3 2 2 2 2 42" xfId="9096"/>
    <cellStyle name="Normal 2 3 2 2 2 2 43" xfId="9097"/>
    <cellStyle name="Normal 2 3 2 2 2 2 44" xfId="9098"/>
    <cellStyle name="Normal 2 3 2 2 2 2 45" xfId="9099"/>
    <cellStyle name="Normal 2 3 2 2 2 2 46" xfId="9100"/>
    <cellStyle name="Normal 2 3 2 2 2 2 47" xfId="9101"/>
    <cellStyle name="Normal 2 3 2 2 2 2 5" xfId="9102"/>
    <cellStyle name="Normal 2 3 2 2 2 2 6" xfId="9103"/>
    <cellStyle name="Normal 2 3 2 2 2 2 7" xfId="9104"/>
    <cellStyle name="Normal 2 3 2 2 2 2 8" xfId="9105"/>
    <cellStyle name="Normal 2 3 2 2 2 2 9" xfId="9106"/>
    <cellStyle name="Normal 2 3 2 2 2 20" xfId="9107"/>
    <cellStyle name="Normal 2 3 2 2 2 21" xfId="9108"/>
    <cellStyle name="Normal 2 3 2 2 2 22" xfId="9109"/>
    <cellStyle name="Normal 2 3 2 2 2 23" xfId="9110"/>
    <cellStyle name="Normal 2 3 2 2 2 24" xfId="9111"/>
    <cellStyle name="Normal 2 3 2 2 2 25" xfId="9112"/>
    <cellStyle name="Normal 2 3 2 2 2 26" xfId="9113"/>
    <cellStyle name="Normal 2 3 2 2 2 27" xfId="9114"/>
    <cellStyle name="Normal 2 3 2 2 2 28" xfId="9115"/>
    <cellStyle name="Normal 2 3 2 2 2 29" xfId="9116"/>
    <cellStyle name="Normal 2 3 2 2 2 3" xfId="9117"/>
    <cellStyle name="Normal 2 3 2 2 2 30" xfId="9118"/>
    <cellStyle name="Normal 2 3 2 2 2 31" xfId="9119"/>
    <cellStyle name="Normal 2 3 2 2 2 32" xfId="9120"/>
    <cellStyle name="Normal 2 3 2 2 2 33" xfId="9121"/>
    <cellStyle name="Normal 2 3 2 2 2 34" xfId="9122"/>
    <cellStyle name="Normal 2 3 2 2 2 35" xfId="9123"/>
    <cellStyle name="Normal 2 3 2 2 2 36" xfId="9124"/>
    <cellStyle name="Normal 2 3 2 2 2 37" xfId="9125"/>
    <cellStyle name="Normal 2 3 2 2 2 38" xfId="9126"/>
    <cellStyle name="Normal 2 3 2 2 2 39" xfId="9127"/>
    <cellStyle name="Normal 2 3 2 2 2 4" xfId="9128"/>
    <cellStyle name="Normal 2 3 2 2 2 40" xfId="9129"/>
    <cellStyle name="Normal 2 3 2 2 2 41" xfId="9130"/>
    <cellStyle name="Normal 2 3 2 2 2 42" xfId="9131"/>
    <cellStyle name="Normal 2 3 2 2 2 43" xfId="9132"/>
    <cellStyle name="Normal 2 3 2 2 2 44" xfId="9133"/>
    <cellStyle name="Normal 2 3 2 2 2 45" xfId="9134"/>
    <cellStyle name="Normal 2 3 2 2 2 46" xfId="9135"/>
    <cellStyle name="Normal 2 3 2 2 2 47" xfId="9136"/>
    <cellStyle name="Normal 2 3 2 2 2 48" xfId="9137"/>
    <cellStyle name="Normal 2 3 2 2 2 49" xfId="9138"/>
    <cellStyle name="Normal 2 3 2 2 2 5" xfId="9139"/>
    <cellStyle name="Normal 2 3 2 2 2 50" xfId="9140"/>
    <cellStyle name="Normal 2 3 2 2 2 51" xfId="9141"/>
    <cellStyle name="Normal 2 3 2 2 2 52" xfId="9142"/>
    <cellStyle name="Normal 2 3 2 2 2 6" xfId="9143"/>
    <cellStyle name="Normal 2 3 2 2 2 7" xfId="9144"/>
    <cellStyle name="Normal 2 3 2 2 2 8" xfId="9145"/>
    <cellStyle name="Normal 2 3 2 2 2 9" xfId="9146"/>
    <cellStyle name="Normal 2 3 2 2 20" xfId="9147"/>
    <cellStyle name="Normal 2 3 2 2 21" xfId="9148"/>
    <cellStyle name="Normal 2 3 2 2 22" xfId="9149"/>
    <cellStyle name="Normal 2 3 2 2 23" xfId="9150"/>
    <cellStyle name="Normal 2 3 2 2 24" xfId="9151"/>
    <cellStyle name="Normal 2 3 2 2 25" xfId="9152"/>
    <cellStyle name="Normal 2 3 2 2 26" xfId="9153"/>
    <cellStyle name="Normal 2 3 2 2 27" xfId="9154"/>
    <cellStyle name="Normal 2 3 2 2 28" xfId="9155"/>
    <cellStyle name="Normal 2 3 2 2 29" xfId="9156"/>
    <cellStyle name="Normal 2 3 2 2 3" xfId="9157"/>
    <cellStyle name="Normal 2 3 2 2 3 2" xfId="9158"/>
    <cellStyle name="Normal 2 3 2 2 3 3" xfId="9159"/>
    <cellStyle name="Normal 2 3 2 2 3 4" xfId="9160"/>
    <cellStyle name="Normal 2 3 2 2 3 5" xfId="9161"/>
    <cellStyle name="Normal 2 3 2 2 3 6" xfId="9162"/>
    <cellStyle name="Normal 2 3 2 2 30" xfId="9163"/>
    <cellStyle name="Normal 2 3 2 2 31" xfId="9164"/>
    <cellStyle name="Normal 2 3 2 2 32" xfId="9165"/>
    <cellStyle name="Normal 2 3 2 2 33" xfId="9166"/>
    <cellStyle name="Normal 2 3 2 2 34" xfId="9167"/>
    <cellStyle name="Normal 2 3 2 2 35" xfId="9168"/>
    <cellStyle name="Normal 2 3 2 2 36" xfId="9169"/>
    <cellStyle name="Normal 2 3 2 2 37" xfId="9170"/>
    <cellStyle name="Normal 2 3 2 2 38" xfId="9171"/>
    <cellStyle name="Normal 2 3 2 2 39" xfId="9172"/>
    <cellStyle name="Normal 2 3 2 2 4" xfId="9173"/>
    <cellStyle name="Normal 2 3 2 2 4 2" xfId="9174"/>
    <cellStyle name="Normal 2 3 2 2 4 3" xfId="9175"/>
    <cellStyle name="Normal 2 3 2 2 4 4" xfId="9176"/>
    <cellStyle name="Normal 2 3 2 2 4 5" xfId="9177"/>
    <cellStyle name="Normal 2 3 2 2 4 6" xfId="9178"/>
    <cellStyle name="Normal 2 3 2 2 40" xfId="9179"/>
    <cellStyle name="Normal 2 3 2 2 41" xfId="9180"/>
    <cellStyle name="Normal 2 3 2 2 42" xfId="9181"/>
    <cellStyle name="Normal 2 3 2 2 43" xfId="9182"/>
    <cellStyle name="Normal 2 3 2 2 44" xfId="9183"/>
    <cellStyle name="Normal 2 3 2 2 45" xfId="9184"/>
    <cellStyle name="Normal 2 3 2 2 46" xfId="9185"/>
    <cellStyle name="Normal 2 3 2 2 47" xfId="9186"/>
    <cellStyle name="Normal 2 3 2 2 48" xfId="9187"/>
    <cellStyle name="Normal 2 3 2 2 5" xfId="9188"/>
    <cellStyle name="Normal 2 3 2 2 5 2" xfId="9189"/>
    <cellStyle name="Normal 2 3 2 2 5 3" xfId="9190"/>
    <cellStyle name="Normal 2 3 2 2 5 4" xfId="9191"/>
    <cellStyle name="Normal 2 3 2 2 5 5" xfId="9192"/>
    <cellStyle name="Normal 2 3 2 2 5 6" xfId="9193"/>
    <cellStyle name="Normal 2 3 2 2 6" xfId="9194"/>
    <cellStyle name="Normal 2 3 2 2 6 2" xfId="9195"/>
    <cellStyle name="Normal 2 3 2 2 6 3" xfId="9196"/>
    <cellStyle name="Normal 2 3 2 2 6 4" xfId="9197"/>
    <cellStyle name="Normal 2 3 2 2 6 5" xfId="9198"/>
    <cellStyle name="Normal 2 3 2 2 6 6" xfId="9199"/>
    <cellStyle name="Normal 2 3 2 2 7" xfId="9200"/>
    <cellStyle name="Normal 2 3 2 2 7 10" xfId="9201"/>
    <cellStyle name="Normal 2 3 2 2 7 11" xfId="9202"/>
    <cellStyle name="Normal 2 3 2 2 7 12" xfId="9203"/>
    <cellStyle name="Normal 2 3 2 2 7 13" xfId="9204"/>
    <cellStyle name="Normal 2 3 2 2 7 14" xfId="9205"/>
    <cellStyle name="Normal 2 3 2 2 7 15" xfId="9206"/>
    <cellStyle name="Normal 2 3 2 2 7 16" xfId="9207"/>
    <cellStyle name="Normal 2 3 2 2 7 17" xfId="9208"/>
    <cellStyle name="Normal 2 3 2 2 7 18" xfId="9209"/>
    <cellStyle name="Normal 2 3 2 2 7 19" xfId="9210"/>
    <cellStyle name="Normal 2 3 2 2 7 2" xfId="9211"/>
    <cellStyle name="Normal 2 3 2 2 7 2 10" xfId="9212"/>
    <cellStyle name="Normal 2 3 2 2 7 2 11" xfId="9213"/>
    <cellStyle name="Normal 2 3 2 2 7 2 12" xfId="9214"/>
    <cellStyle name="Normal 2 3 2 2 7 2 13" xfId="9215"/>
    <cellStyle name="Normal 2 3 2 2 7 2 14" xfId="9216"/>
    <cellStyle name="Normal 2 3 2 2 7 2 15" xfId="9217"/>
    <cellStyle name="Normal 2 3 2 2 7 2 16" xfId="9218"/>
    <cellStyle name="Normal 2 3 2 2 7 2 17" xfId="9219"/>
    <cellStyle name="Normal 2 3 2 2 7 2 18" xfId="9220"/>
    <cellStyle name="Normal 2 3 2 2 7 2 19" xfId="9221"/>
    <cellStyle name="Normal 2 3 2 2 7 2 2" xfId="9222"/>
    <cellStyle name="Normal 2 3 2 2 7 2 20" xfId="9223"/>
    <cellStyle name="Normal 2 3 2 2 7 2 21" xfId="9224"/>
    <cellStyle name="Normal 2 3 2 2 7 2 22" xfId="9225"/>
    <cellStyle name="Normal 2 3 2 2 7 2 23" xfId="9226"/>
    <cellStyle name="Normal 2 3 2 2 7 2 24" xfId="9227"/>
    <cellStyle name="Normal 2 3 2 2 7 2 25" xfId="9228"/>
    <cellStyle name="Normal 2 3 2 2 7 2 26" xfId="9229"/>
    <cellStyle name="Normal 2 3 2 2 7 2 27" xfId="9230"/>
    <cellStyle name="Normal 2 3 2 2 7 2 28" xfId="9231"/>
    <cellStyle name="Normal 2 3 2 2 7 2 29" xfId="9232"/>
    <cellStyle name="Normal 2 3 2 2 7 2 3" xfId="9233"/>
    <cellStyle name="Normal 2 3 2 2 7 2 30" xfId="9234"/>
    <cellStyle name="Normal 2 3 2 2 7 2 31" xfId="9235"/>
    <cellStyle name="Normal 2 3 2 2 7 2 32" xfId="9236"/>
    <cellStyle name="Normal 2 3 2 2 7 2 33" xfId="9237"/>
    <cellStyle name="Normal 2 3 2 2 7 2 34" xfId="9238"/>
    <cellStyle name="Normal 2 3 2 2 7 2 35" xfId="9239"/>
    <cellStyle name="Normal 2 3 2 2 7 2 36" xfId="9240"/>
    <cellStyle name="Normal 2 3 2 2 7 2 37" xfId="9241"/>
    <cellStyle name="Normal 2 3 2 2 7 2 38" xfId="9242"/>
    <cellStyle name="Normal 2 3 2 2 7 2 4" xfId="9243"/>
    <cellStyle name="Normal 2 3 2 2 7 2 5" xfId="9244"/>
    <cellStyle name="Normal 2 3 2 2 7 2 6" xfId="9245"/>
    <cellStyle name="Normal 2 3 2 2 7 2 7" xfId="9246"/>
    <cellStyle name="Normal 2 3 2 2 7 2 8" xfId="9247"/>
    <cellStyle name="Normal 2 3 2 2 7 2 9" xfId="9248"/>
    <cellStyle name="Normal 2 3 2 2 7 20" xfId="9249"/>
    <cellStyle name="Normal 2 3 2 2 7 21" xfId="9250"/>
    <cellStyle name="Normal 2 3 2 2 7 22" xfId="9251"/>
    <cellStyle name="Normal 2 3 2 2 7 23" xfId="9252"/>
    <cellStyle name="Normal 2 3 2 2 7 24" xfId="9253"/>
    <cellStyle name="Normal 2 3 2 2 7 25" xfId="9254"/>
    <cellStyle name="Normal 2 3 2 2 7 26" xfId="9255"/>
    <cellStyle name="Normal 2 3 2 2 7 27" xfId="9256"/>
    <cellStyle name="Normal 2 3 2 2 7 28" xfId="9257"/>
    <cellStyle name="Normal 2 3 2 2 7 29" xfId="9258"/>
    <cellStyle name="Normal 2 3 2 2 7 3" xfId="9259"/>
    <cellStyle name="Normal 2 3 2 2 7 30" xfId="9260"/>
    <cellStyle name="Normal 2 3 2 2 7 31" xfId="9261"/>
    <cellStyle name="Normal 2 3 2 2 7 32" xfId="9262"/>
    <cellStyle name="Normal 2 3 2 2 7 33" xfId="9263"/>
    <cellStyle name="Normal 2 3 2 2 7 34" xfId="9264"/>
    <cellStyle name="Normal 2 3 2 2 7 35" xfId="9265"/>
    <cellStyle name="Normal 2 3 2 2 7 36" xfId="9266"/>
    <cellStyle name="Normal 2 3 2 2 7 37" xfId="9267"/>
    <cellStyle name="Normal 2 3 2 2 7 38" xfId="9268"/>
    <cellStyle name="Normal 2 3 2 2 7 4" xfId="9269"/>
    <cellStyle name="Normal 2 3 2 2 7 5" xfId="9270"/>
    <cellStyle name="Normal 2 3 2 2 7 6" xfId="9271"/>
    <cellStyle name="Normal 2 3 2 2 7 7" xfId="9272"/>
    <cellStyle name="Normal 2 3 2 2 7 8" xfId="9273"/>
    <cellStyle name="Normal 2 3 2 2 7 9" xfId="9274"/>
    <cellStyle name="Normal 2 3 2 2 8" xfId="9275"/>
    <cellStyle name="Normal 2 3 2 2 9" xfId="9276"/>
    <cellStyle name="Normal 2 3 2 20" xfId="9277"/>
    <cellStyle name="Normal 2 3 2 20 2" xfId="9278"/>
    <cellStyle name="Normal 2 3 2 20 3" xfId="9279"/>
    <cellStyle name="Normal 2 3 2 20 4" xfId="9280"/>
    <cellStyle name="Normal 2 3 2 20 5" xfId="9281"/>
    <cellStyle name="Normal 2 3 2 20 6" xfId="9282"/>
    <cellStyle name="Normal 2 3 2 21" xfId="9283"/>
    <cellStyle name="Normal 2 3 2 21 2" xfId="9284"/>
    <cellStyle name="Normal 2 3 2 21 3" xfId="9285"/>
    <cellStyle name="Normal 2 3 2 21 4" xfId="9286"/>
    <cellStyle name="Normal 2 3 2 21 5" xfId="9287"/>
    <cellStyle name="Normal 2 3 2 21 6" xfId="9288"/>
    <cellStyle name="Normal 2 3 2 22" xfId="9289"/>
    <cellStyle name="Normal 2 3 2 22 2" xfId="9290"/>
    <cellStyle name="Normal 2 3 2 22 3" xfId="9291"/>
    <cellStyle name="Normal 2 3 2 22 4" xfId="9292"/>
    <cellStyle name="Normal 2 3 2 22 5" xfId="9293"/>
    <cellStyle name="Normal 2 3 2 22 6" xfId="9294"/>
    <cellStyle name="Normal 2 3 2 23" xfId="9295"/>
    <cellStyle name="Normal 2 3 2 23 2" xfId="9296"/>
    <cellStyle name="Normal 2 3 2 23 3" xfId="9297"/>
    <cellStyle name="Normal 2 3 2 23 4" xfId="9298"/>
    <cellStyle name="Normal 2 3 2 23 5" xfId="9299"/>
    <cellStyle name="Normal 2 3 2 23 6" xfId="9300"/>
    <cellStyle name="Normal 2 3 2 24" xfId="9301"/>
    <cellStyle name="Normal 2 3 2 24 2" xfId="9302"/>
    <cellStyle name="Normal 2 3 2 24 3" xfId="9303"/>
    <cellStyle name="Normal 2 3 2 24 4" xfId="9304"/>
    <cellStyle name="Normal 2 3 2 24 5" xfId="9305"/>
    <cellStyle name="Normal 2 3 2 24 6" xfId="9306"/>
    <cellStyle name="Normal 2 3 2 25" xfId="9307"/>
    <cellStyle name="Normal 2 3 2 25 2" xfId="9308"/>
    <cellStyle name="Normal 2 3 2 25 3" xfId="9309"/>
    <cellStyle name="Normal 2 3 2 25 4" xfId="9310"/>
    <cellStyle name="Normal 2 3 2 25 5" xfId="9311"/>
    <cellStyle name="Normal 2 3 2 25 6" xfId="9312"/>
    <cellStyle name="Normal 2 3 2 26" xfId="9313"/>
    <cellStyle name="Normal 2 3 2 26 2" xfId="9314"/>
    <cellStyle name="Normal 2 3 2 26 3" xfId="9315"/>
    <cellStyle name="Normal 2 3 2 26 4" xfId="9316"/>
    <cellStyle name="Normal 2 3 2 26 5" xfId="9317"/>
    <cellStyle name="Normal 2 3 2 26 6" xfId="9318"/>
    <cellStyle name="Normal 2 3 2 27" xfId="9319"/>
    <cellStyle name="Normal 2 3 2 27 2" xfId="9320"/>
    <cellStyle name="Normal 2 3 2 27 3" xfId="9321"/>
    <cellStyle name="Normal 2 3 2 27 4" xfId="9322"/>
    <cellStyle name="Normal 2 3 2 27 5" xfId="9323"/>
    <cellStyle name="Normal 2 3 2 27 6" xfId="9324"/>
    <cellStyle name="Normal 2 3 2 28" xfId="9325"/>
    <cellStyle name="Normal 2 3 2 28 2" xfId="9326"/>
    <cellStyle name="Normal 2 3 2 28 3" xfId="9327"/>
    <cellStyle name="Normal 2 3 2 28 4" xfId="9328"/>
    <cellStyle name="Normal 2 3 2 28 5" xfId="9329"/>
    <cellStyle name="Normal 2 3 2 28 6" xfId="9330"/>
    <cellStyle name="Normal 2 3 2 29" xfId="9331"/>
    <cellStyle name="Normal 2 3 2 29 2" xfId="9332"/>
    <cellStyle name="Normal 2 3 2 29 3" xfId="9333"/>
    <cellStyle name="Normal 2 3 2 29 4" xfId="9334"/>
    <cellStyle name="Normal 2 3 2 29 5" xfId="9335"/>
    <cellStyle name="Normal 2 3 2 29 6" xfId="9336"/>
    <cellStyle name="Normal 2 3 2 3" xfId="9337"/>
    <cellStyle name="Normal 2 3 2 3 10" xfId="9338"/>
    <cellStyle name="Normal 2 3 2 3 11" xfId="9339"/>
    <cellStyle name="Normal 2 3 2 3 12" xfId="9340"/>
    <cellStyle name="Normal 2 3 2 3 13" xfId="9341"/>
    <cellStyle name="Normal 2 3 2 3 14" xfId="9342"/>
    <cellStyle name="Normal 2 3 2 3 15" xfId="9343"/>
    <cellStyle name="Normal 2 3 2 3 16" xfId="9344"/>
    <cellStyle name="Normal 2 3 2 3 17" xfId="9345"/>
    <cellStyle name="Normal 2 3 2 3 18" xfId="9346"/>
    <cellStyle name="Normal 2 3 2 3 19" xfId="9347"/>
    <cellStyle name="Normal 2 3 2 3 2" xfId="9348"/>
    <cellStyle name="Normal 2 3 2 3 20" xfId="9349"/>
    <cellStyle name="Normal 2 3 2 3 21" xfId="9350"/>
    <cellStyle name="Normal 2 3 2 3 22" xfId="9351"/>
    <cellStyle name="Normal 2 3 2 3 23" xfId="9352"/>
    <cellStyle name="Normal 2 3 2 3 24" xfId="9353"/>
    <cellStyle name="Normal 2 3 2 3 25" xfId="9354"/>
    <cellStyle name="Normal 2 3 2 3 26" xfId="9355"/>
    <cellStyle name="Normal 2 3 2 3 27" xfId="9356"/>
    <cellStyle name="Normal 2 3 2 3 28" xfId="9357"/>
    <cellStyle name="Normal 2 3 2 3 29" xfId="9358"/>
    <cellStyle name="Normal 2 3 2 3 3" xfId="9359"/>
    <cellStyle name="Normal 2 3 2 3 30" xfId="9360"/>
    <cellStyle name="Normal 2 3 2 3 31" xfId="9361"/>
    <cellStyle name="Normal 2 3 2 3 32" xfId="9362"/>
    <cellStyle name="Normal 2 3 2 3 33" xfId="9363"/>
    <cellStyle name="Normal 2 3 2 3 34" xfId="9364"/>
    <cellStyle name="Normal 2 3 2 3 35" xfId="9365"/>
    <cellStyle name="Normal 2 3 2 3 36" xfId="9366"/>
    <cellStyle name="Normal 2 3 2 3 37" xfId="9367"/>
    <cellStyle name="Normal 2 3 2 3 38" xfId="9368"/>
    <cellStyle name="Normal 2 3 2 3 39" xfId="9369"/>
    <cellStyle name="Normal 2 3 2 3 4" xfId="9370"/>
    <cellStyle name="Normal 2 3 2 3 40" xfId="9371"/>
    <cellStyle name="Normal 2 3 2 3 41" xfId="9372"/>
    <cellStyle name="Normal 2 3 2 3 42" xfId="9373"/>
    <cellStyle name="Normal 2 3 2 3 43" xfId="9374"/>
    <cellStyle name="Normal 2 3 2 3 44" xfId="9375"/>
    <cellStyle name="Normal 2 3 2 3 45" xfId="9376"/>
    <cellStyle name="Normal 2 3 2 3 46" xfId="9377"/>
    <cellStyle name="Normal 2 3 2 3 47" xfId="9378"/>
    <cellStyle name="Normal 2 3 2 3 48" xfId="9379"/>
    <cellStyle name="Normal 2 3 2 3 49" xfId="9380"/>
    <cellStyle name="Normal 2 3 2 3 5" xfId="9381"/>
    <cellStyle name="Normal 2 3 2 3 50" xfId="9382"/>
    <cellStyle name="Normal 2 3 2 3 51" xfId="9383"/>
    <cellStyle name="Normal 2 3 2 3 52" xfId="9384"/>
    <cellStyle name="Normal 2 3 2 3 6" xfId="9385"/>
    <cellStyle name="Normal 2 3 2 3 7" xfId="9386"/>
    <cellStyle name="Normal 2 3 2 3 8" xfId="9387"/>
    <cellStyle name="Normal 2 3 2 3 9" xfId="9388"/>
    <cellStyle name="Normal 2 3 2 30" xfId="9389"/>
    <cellStyle name="Normal 2 3 2 30 2" xfId="9390"/>
    <cellStyle name="Normal 2 3 2 30 3" xfId="9391"/>
    <cellStyle name="Normal 2 3 2 30 4" xfId="9392"/>
    <cellStyle name="Normal 2 3 2 30 5" xfId="9393"/>
    <cellStyle name="Normal 2 3 2 30 6" xfId="9394"/>
    <cellStyle name="Normal 2 3 2 31" xfId="9395"/>
    <cellStyle name="Normal 2 3 2 31 2" xfId="9396"/>
    <cellStyle name="Normal 2 3 2 31 3" xfId="9397"/>
    <cellStyle name="Normal 2 3 2 31 4" xfId="9398"/>
    <cellStyle name="Normal 2 3 2 31 5" xfId="9399"/>
    <cellStyle name="Normal 2 3 2 31 6" xfId="9400"/>
    <cellStyle name="Normal 2 3 2 32" xfId="9401"/>
    <cellStyle name="Normal 2 3 2 32 2" xfId="9402"/>
    <cellStyle name="Normal 2 3 2 32 3" xfId="9403"/>
    <cellStyle name="Normal 2 3 2 32 4" xfId="9404"/>
    <cellStyle name="Normal 2 3 2 32 5" xfId="9405"/>
    <cellStyle name="Normal 2 3 2 32 6" xfId="9406"/>
    <cellStyle name="Normal 2 3 2 33" xfId="9407"/>
    <cellStyle name="Normal 2 3 2 33 2" xfId="9408"/>
    <cellStyle name="Normal 2 3 2 33 3" xfId="9409"/>
    <cellStyle name="Normal 2 3 2 33 4" xfId="9410"/>
    <cellStyle name="Normal 2 3 2 33 5" xfId="9411"/>
    <cellStyle name="Normal 2 3 2 33 6" xfId="9412"/>
    <cellStyle name="Normal 2 3 2 34" xfId="9413"/>
    <cellStyle name="Normal 2 3 2 34 2" xfId="9414"/>
    <cellStyle name="Normal 2 3 2 34 3" xfId="9415"/>
    <cellStyle name="Normal 2 3 2 34 4" xfId="9416"/>
    <cellStyle name="Normal 2 3 2 34 5" xfId="9417"/>
    <cellStyle name="Normal 2 3 2 34 6" xfId="9418"/>
    <cellStyle name="Normal 2 3 2 35" xfId="9419"/>
    <cellStyle name="Normal 2 3 2 35 2" xfId="9420"/>
    <cellStyle name="Normal 2 3 2 35 3" xfId="9421"/>
    <cellStyle name="Normal 2 3 2 35 4" xfId="9422"/>
    <cellStyle name="Normal 2 3 2 35 5" xfId="9423"/>
    <cellStyle name="Normal 2 3 2 35 6" xfId="9424"/>
    <cellStyle name="Normal 2 3 2 36" xfId="9425"/>
    <cellStyle name="Normal 2 3 2 36 2" xfId="9426"/>
    <cellStyle name="Normal 2 3 2 36 3" xfId="9427"/>
    <cellStyle name="Normal 2 3 2 36 4" xfId="9428"/>
    <cellStyle name="Normal 2 3 2 36 5" xfId="9429"/>
    <cellStyle name="Normal 2 3 2 36 6" xfId="9430"/>
    <cellStyle name="Normal 2 3 2 37" xfId="9431"/>
    <cellStyle name="Normal 2 3 2 37 2" xfId="9432"/>
    <cellStyle name="Normal 2 3 2 37 3" xfId="9433"/>
    <cellStyle name="Normal 2 3 2 37 4" xfId="9434"/>
    <cellStyle name="Normal 2 3 2 37 5" xfId="9435"/>
    <cellStyle name="Normal 2 3 2 37 6" xfId="9436"/>
    <cellStyle name="Normal 2 3 2 38" xfId="9437"/>
    <cellStyle name="Normal 2 3 2 38 2" xfId="9438"/>
    <cellStyle name="Normal 2 3 2 38 3" xfId="9439"/>
    <cellStyle name="Normal 2 3 2 38 4" xfId="9440"/>
    <cellStyle name="Normal 2 3 2 38 5" xfId="9441"/>
    <cellStyle name="Normal 2 3 2 38 6" xfId="9442"/>
    <cellStyle name="Normal 2 3 2 39" xfId="9443"/>
    <cellStyle name="Normal 2 3 2 39 2" xfId="9444"/>
    <cellStyle name="Normal 2 3 2 39 3" xfId="9445"/>
    <cellStyle name="Normal 2 3 2 39 4" xfId="9446"/>
    <cellStyle name="Normal 2 3 2 39 5" xfId="9447"/>
    <cellStyle name="Normal 2 3 2 39 6" xfId="9448"/>
    <cellStyle name="Normal 2 3 2 4" xfId="9449"/>
    <cellStyle name="Normal 2 3 2 4 2" xfId="9450"/>
    <cellStyle name="Normal 2 3 2 4 3" xfId="9451"/>
    <cellStyle name="Normal 2 3 2 4 4" xfId="9452"/>
    <cellStyle name="Normal 2 3 2 4 5" xfId="9453"/>
    <cellStyle name="Normal 2 3 2 4 6" xfId="9454"/>
    <cellStyle name="Normal 2 3 2 40" xfId="9455"/>
    <cellStyle name="Normal 2 3 2 40 2" xfId="9456"/>
    <cellStyle name="Normal 2 3 2 40 3" xfId="9457"/>
    <cellStyle name="Normal 2 3 2 40 4" xfId="9458"/>
    <cellStyle name="Normal 2 3 2 40 5" xfId="9459"/>
    <cellStyle name="Normal 2 3 2 40 6" xfId="9460"/>
    <cellStyle name="Normal 2 3 2 41" xfId="9461"/>
    <cellStyle name="Normal 2 3 2 41 2" xfId="9462"/>
    <cellStyle name="Normal 2 3 2 41 3" xfId="9463"/>
    <cellStyle name="Normal 2 3 2 41 4" xfId="9464"/>
    <cellStyle name="Normal 2 3 2 41 5" xfId="9465"/>
    <cellStyle name="Normal 2 3 2 41 6" xfId="9466"/>
    <cellStyle name="Normal 2 3 2 42" xfId="9467"/>
    <cellStyle name="Normal 2 3 2 42 2" xfId="9468"/>
    <cellStyle name="Normal 2 3 2 42 3" xfId="9469"/>
    <cellStyle name="Normal 2 3 2 42 4" xfId="9470"/>
    <cellStyle name="Normal 2 3 2 42 5" xfId="9471"/>
    <cellStyle name="Normal 2 3 2 42 6" xfId="9472"/>
    <cellStyle name="Normal 2 3 2 43" xfId="9473"/>
    <cellStyle name="Normal 2 3 2 43 2" xfId="9474"/>
    <cellStyle name="Normal 2 3 2 43 3" xfId="9475"/>
    <cellStyle name="Normal 2 3 2 43 4" xfId="9476"/>
    <cellStyle name="Normal 2 3 2 43 5" xfId="9477"/>
    <cellStyle name="Normal 2 3 2 43 6" xfId="9478"/>
    <cellStyle name="Normal 2 3 2 44" xfId="9479"/>
    <cellStyle name="Normal 2 3 2 44 2" xfId="9480"/>
    <cellStyle name="Normal 2 3 2 44 3" xfId="9481"/>
    <cellStyle name="Normal 2 3 2 44 4" xfId="9482"/>
    <cellStyle name="Normal 2 3 2 44 5" xfId="9483"/>
    <cellStyle name="Normal 2 3 2 44 6" xfId="9484"/>
    <cellStyle name="Normal 2 3 2 45" xfId="9485"/>
    <cellStyle name="Normal 2 3 2 45 2" xfId="9486"/>
    <cellStyle name="Normal 2 3 2 45 3" xfId="9487"/>
    <cellStyle name="Normal 2 3 2 45 4" xfId="9488"/>
    <cellStyle name="Normal 2 3 2 45 5" xfId="9489"/>
    <cellStyle name="Normal 2 3 2 45 6" xfId="9490"/>
    <cellStyle name="Normal 2 3 2 46" xfId="9491"/>
    <cellStyle name="Normal 2 3 2 46 2" xfId="9492"/>
    <cellStyle name="Normal 2 3 2 46 3" xfId="9493"/>
    <cellStyle name="Normal 2 3 2 46 4" xfId="9494"/>
    <cellStyle name="Normal 2 3 2 46 5" xfId="9495"/>
    <cellStyle name="Normal 2 3 2 46 6" xfId="9496"/>
    <cellStyle name="Normal 2 3 2 47" xfId="9497"/>
    <cellStyle name="Normal 2 3 2 47 2" xfId="9498"/>
    <cellStyle name="Normal 2 3 2 47 3" xfId="9499"/>
    <cellStyle name="Normal 2 3 2 47 4" xfId="9500"/>
    <cellStyle name="Normal 2 3 2 47 5" xfId="9501"/>
    <cellStyle name="Normal 2 3 2 47 6" xfId="9502"/>
    <cellStyle name="Normal 2 3 2 48" xfId="9503"/>
    <cellStyle name="Normal 2 3 2 48 2" xfId="9504"/>
    <cellStyle name="Normal 2 3 2 48 3" xfId="9505"/>
    <cellStyle name="Normal 2 3 2 48 4" xfId="9506"/>
    <cellStyle name="Normal 2 3 2 48 5" xfId="9507"/>
    <cellStyle name="Normal 2 3 2 48 6" xfId="9508"/>
    <cellStyle name="Normal 2 3 2 49" xfId="9509"/>
    <cellStyle name="Normal 2 3 2 5" xfId="9510"/>
    <cellStyle name="Normal 2 3 2 5 2" xfId="9511"/>
    <cellStyle name="Normal 2 3 2 5 3" xfId="9512"/>
    <cellStyle name="Normal 2 3 2 5 4" xfId="9513"/>
    <cellStyle name="Normal 2 3 2 5 5" xfId="9514"/>
    <cellStyle name="Normal 2 3 2 5 6" xfId="9515"/>
    <cellStyle name="Normal 2 3 2 50" xfId="9516"/>
    <cellStyle name="Normal 2 3 2 51" xfId="9517"/>
    <cellStyle name="Normal 2 3 2 52" xfId="9518"/>
    <cellStyle name="Normal 2 3 2 53" xfId="9519"/>
    <cellStyle name="Normal 2 3 2 54" xfId="9520"/>
    <cellStyle name="Normal 2 3 2 55" xfId="9521"/>
    <cellStyle name="Normal 2 3 2 56" xfId="9522"/>
    <cellStyle name="Normal 2 3 2 57" xfId="9523"/>
    <cellStyle name="Normal 2 3 2 58" xfId="9524"/>
    <cellStyle name="Normal 2 3 2 59" xfId="9525"/>
    <cellStyle name="Normal 2 3 2 6" xfId="9526"/>
    <cellStyle name="Normal 2 3 2 6 2" xfId="9527"/>
    <cellStyle name="Normal 2 3 2 6 3" xfId="9528"/>
    <cellStyle name="Normal 2 3 2 6 4" xfId="9529"/>
    <cellStyle name="Normal 2 3 2 6 5" xfId="9530"/>
    <cellStyle name="Normal 2 3 2 6 6" xfId="9531"/>
    <cellStyle name="Normal 2 3 2 60" xfId="9532"/>
    <cellStyle name="Normal 2 3 2 61" xfId="9533"/>
    <cellStyle name="Normal 2 3 2 62" xfId="9534"/>
    <cellStyle name="Normal 2 3 2 63" xfId="9535"/>
    <cellStyle name="Normal 2 3 2 64" xfId="9536"/>
    <cellStyle name="Normal 2 3 2 65" xfId="9537"/>
    <cellStyle name="Normal 2 3 2 66" xfId="9538"/>
    <cellStyle name="Normal 2 3 2 67" xfId="9539"/>
    <cellStyle name="Normal 2 3 2 68" xfId="9540"/>
    <cellStyle name="Normal 2 3 2 69" xfId="9541"/>
    <cellStyle name="Normal 2 3 2 7" xfId="9542"/>
    <cellStyle name="Normal 2 3 2 7 2" xfId="9543"/>
    <cellStyle name="Normal 2 3 2 7 3" xfId="9544"/>
    <cellStyle name="Normal 2 3 2 7 4" xfId="9545"/>
    <cellStyle name="Normal 2 3 2 7 5" xfId="9546"/>
    <cellStyle name="Normal 2 3 2 7 6" xfId="9547"/>
    <cellStyle name="Normal 2 3 2 70" xfId="9548"/>
    <cellStyle name="Normal 2 3 2 71" xfId="9549"/>
    <cellStyle name="Normal 2 3 2 72" xfId="9550"/>
    <cellStyle name="Normal 2 3 2 73" xfId="9551"/>
    <cellStyle name="Normal 2 3 2 74" xfId="9552"/>
    <cellStyle name="Normal 2 3 2 74 10" xfId="9553"/>
    <cellStyle name="Normal 2 3 2 74 11" xfId="9554"/>
    <cellStyle name="Normal 2 3 2 74 12" xfId="9555"/>
    <cellStyle name="Normal 2 3 2 74 13" xfId="9556"/>
    <cellStyle name="Normal 2 3 2 74 14" xfId="9557"/>
    <cellStyle name="Normal 2 3 2 74 15" xfId="9558"/>
    <cellStyle name="Normal 2 3 2 74 16" xfId="9559"/>
    <cellStyle name="Normal 2 3 2 74 17" xfId="9560"/>
    <cellStyle name="Normal 2 3 2 74 18" xfId="9561"/>
    <cellStyle name="Normal 2 3 2 74 19" xfId="9562"/>
    <cellStyle name="Normal 2 3 2 74 2" xfId="9563"/>
    <cellStyle name="Normal 2 3 2 74 2 10" xfId="9564"/>
    <cellStyle name="Normal 2 3 2 74 2 11" xfId="9565"/>
    <cellStyle name="Normal 2 3 2 74 2 12" xfId="9566"/>
    <cellStyle name="Normal 2 3 2 74 2 13" xfId="9567"/>
    <cellStyle name="Normal 2 3 2 74 2 14" xfId="9568"/>
    <cellStyle name="Normal 2 3 2 74 2 15" xfId="9569"/>
    <cellStyle name="Normal 2 3 2 74 2 16" xfId="9570"/>
    <cellStyle name="Normal 2 3 2 74 2 17" xfId="9571"/>
    <cellStyle name="Normal 2 3 2 74 2 18" xfId="9572"/>
    <cellStyle name="Normal 2 3 2 74 2 19" xfId="9573"/>
    <cellStyle name="Normal 2 3 2 74 2 2" xfId="9574"/>
    <cellStyle name="Normal 2 3 2 74 2 20" xfId="9575"/>
    <cellStyle name="Normal 2 3 2 74 2 21" xfId="9576"/>
    <cellStyle name="Normal 2 3 2 74 2 22" xfId="9577"/>
    <cellStyle name="Normal 2 3 2 74 2 23" xfId="9578"/>
    <cellStyle name="Normal 2 3 2 74 2 24" xfId="9579"/>
    <cellStyle name="Normal 2 3 2 74 2 25" xfId="9580"/>
    <cellStyle name="Normal 2 3 2 74 2 26" xfId="9581"/>
    <cellStyle name="Normal 2 3 2 74 2 27" xfId="9582"/>
    <cellStyle name="Normal 2 3 2 74 2 28" xfId="9583"/>
    <cellStyle name="Normal 2 3 2 74 2 29" xfId="9584"/>
    <cellStyle name="Normal 2 3 2 74 2 3" xfId="9585"/>
    <cellStyle name="Normal 2 3 2 74 2 30" xfId="9586"/>
    <cellStyle name="Normal 2 3 2 74 2 31" xfId="9587"/>
    <cellStyle name="Normal 2 3 2 74 2 32" xfId="9588"/>
    <cellStyle name="Normal 2 3 2 74 2 33" xfId="9589"/>
    <cellStyle name="Normal 2 3 2 74 2 34" xfId="9590"/>
    <cellStyle name="Normal 2 3 2 74 2 35" xfId="9591"/>
    <cellStyle name="Normal 2 3 2 74 2 36" xfId="9592"/>
    <cellStyle name="Normal 2 3 2 74 2 37" xfId="9593"/>
    <cellStyle name="Normal 2 3 2 74 2 38" xfId="9594"/>
    <cellStyle name="Normal 2 3 2 74 2 4" xfId="9595"/>
    <cellStyle name="Normal 2 3 2 74 2 5" xfId="9596"/>
    <cellStyle name="Normal 2 3 2 74 2 6" xfId="9597"/>
    <cellStyle name="Normal 2 3 2 74 2 7" xfId="9598"/>
    <cellStyle name="Normal 2 3 2 74 2 8" xfId="9599"/>
    <cellStyle name="Normal 2 3 2 74 2 9" xfId="9600"/>
    <cellStyle name="Normal 2 3 2 74 20" xfId="9601"/>
    <cellStyle name="Normal 2 3 2 74 21" xfId="9602"/>
    <cellStyle name="Normal 2 3 2 74 22" xfId="9603"/>
    <cellStyle name="Normal 2 3 2 74 23" xfId="9604"/>
    <cellStyle name="Normal 2 3 2 74 24" xfId="9605"/>
    <cellStyle name="Normal 2 3 2 74 25" xfId="9606"/>
    <cellStyle name="Normal 2 3 2 74 26" xfId="9607"/>
    <cellStyle name="Normal 2 3 2 74 27" xfId="9608"/>
    <cellStyle name="Normal 2 3 2 74 28" xfId="9609"/>
    <cellStyle name="Normal 2 3 2 74 29" xfId="9610"/>
    <cellStyle name="Normal 2 3 2 74 3" xfId="9611"/>
    <cellStyle name="Normal 2 3 2 74 30" xfId="9612"/>
    <cellStyle name="Normal 2 3 2 74 31" xfId="9613"/>
    <cellStyle name="Normal 2 3 2 74 32" xfId="9614"/>
    <cellStyle name="Normal 2 3 2 74 33" xfId="9615"/>
    <cellStyle name="Normal 2 3 2 74 34" xfId="9616"/>
    <cellStyle name="Normal 2 3 2 74 35" xfId="9617"/>
    <cellStyle name="Normal 2 3 2 74 36" xfId="9618"/>
    <cellStyle name="Normal 2 3 2 74 37" xfId="9619"/>
    <cellStyle name="Normal 2 3 2 74 38" xfId="9620"/>
    <cellStyle name="Normal 2 3 2 74 4" xfId="9621"/>
    <cellStyle name="Normal 2 3 2 74 5" xfId="9622"/>
    <cellStyle name="Normal 2 3 2 74 6" xfId="9623"/>
    <cellStyle name="Normal 2 3 2 74 7" xfId="9624"/>
    <cellStyle name="Normal 2 3 2 74 8" xfId="9625"/>
    <cellStyle name="Normal 2 3 2 74 9" xfId="9626"/>
    <cellStyle name="Normal 2 3 2 75" xfId="9627"/>
    <cellStyle name="Normal 2 3 2 76" xfId="9628"/>
    <cellStyle name="Normal 2 3 2 77" xfId="9629"/>
    <cellStyle name="Normal 2 3 2 78" xfId="9630"/>
    <cellStyle name="Normal 2 3 2 79" xfId="9631"/>
    <cellStyle name="Normal 2 3 2 8" xfId="9632"/>
    <cellStyle name="Normal 2 3 2 8 2" xfId="9633"/>
    <cellStyle name="Normal 2 3 2 8 3" xfId="9634"/>
    <cellStyle name="Normal 2 3 2 8 4" xfId="9635"/>
    <cellStyle name="Normal 2 3 2 8 5" xfId="9636"/>
    <cellStyle name="Normal 2 3 2 8 6" xfId="9637"/>
    <cellStyle name="Normal 2 3 2 80" xfId="9638"/>
    <cellStyle name="Normal 2 3 2 81" xfId="9639"/>
    <cellStyle name="Normal 2 3 2 82" xfId="9640"/>
    <cellStyle name="Normal 2 3 2 83" xfId="9641"/>
    <cellStyle name="Normal 2 3 2 84" xfId="9642"/>
    <cellStyle name="Normal 2 3 2 85" xfId="9643"/>
    <cellStyle name="Normal 2 3 2 86" xfId="9644"/>
    <cellStyle name="Normal 2 3 2 87" xfId="9645"/>
    <cellStyle name="Normal 2 3 2 88" xfId="9646"/>
    <cellStyle name="Normal 2 3 2 89" xfId="9647"/>
    <cellStyle name="Normal 2 3 2 9" xfId="9648"/>
    <cellStyle name="Normal 2 3 2 9 2" xfId="9649"/>
    <cellStyle name="Normal 2 3 2 9 3" xfId="9650"/>
    <cellStyle name="Normal 2 3 2 9 4" xfId="9651"/>
    <cellStyle name="Normal 2 3 2 9 5" xfId="9652"/>
    <cellStyle name="Normal 2 3 2 9 6" xfId="9653"/>
    <cellStyle name="Normal 2 3 2 90" xfId="9654"/>
    <cellStyle name="Normal 2 3 2 91" xfId="9655"/>
    <cellStyle name="Normal 2 3 2 92" xfId="9656"/>
    <cellStyle name="Normal 2 3 2 93" xfId="9657"/>
    <cellStyle name="Normal 2 3 2 94" xfId="9658"/>
    <cellStyle name="Normal 2 3 2 95" xfId="9659"/>
    <cellStyle name="Normal 2 3 2 96" xfId="9660"/>
    <cellStyle name="Normal 2 3 2 97" xfId="9661"/>
    <cellStyle name="Normal 2 3 2 98" xfId="9662"/>
    <cellStyle name="Normal 2 3 2 99" xfId="9663"/>
    <cellStyle name="Normal 2 3 20" xfId="9664"/>
    <cellStyle name="Normal 2 3 20 2" xfId="9665"/>
    <cellStyle name="Normal 2 3 20 3" xfId="9666"/>
    <cellStyle name="Normal 2 3 20 4" xfId="9667"/>
    <cellStyle name="Normal 2 3 20 5" xfId="9668"/>
    <cellStyle name="Normal 2 3 20 6" xfId="9669"/>
    <cellStyle name="Normal 2 3 21" xfId="9670"/>
    <cellStyle name="Normal 2 3 21 2" xfId="9671"/>
    <cellStyle name="Normal 2 3 21 3" xfId="9672"/>
    <cellStyle name="Normal 2 3 21 4" xfId="9673"/>
    <cellStyle name="Normal 2 3 21 5" xfId="9674"/>
    <cellStyle name="Normal 2 3 21 6" xfId="9675"/>
    <cellStyle name="Normal 2 3 22" xfId="9676"/>
    <cellStyle name="Normal 2 3 22 2" xfId="9677"/>
    <cellStyle name="Normal 2 3 22 3" xfId="9678"/>
    <cellStyle name="Normal 2 3 22 4" xfId="9679"/>
    <cellStyle name="Normal 2 3 22 5" xfId="9680"/>
    <cellStyle name="Normal 2 3 22 6" xfId="9681"/>
    <cellStyle name="Normal 2 3 23" xfId="9682"/>
    <cellStyle name="Normal 2 3 23 2" xfId="9683"/>
    <cellStyle name="Normal 2 3 23 3" xfId="9684"/>
    <cellStyle name="Normal 2 3 23 4" xfId="9685"/>
    <cellStyle name="Normal 2 3 23 5" xfId="9686"/>
    <cellStyle name="Normal 2 3 23 6" xfId="9687"/>
    <cellStyle name="Normal 2 3 24" xfId="9688"/>
    <cellStyle name="Normal 2 3 24 2" xfId="9689"/>
    <cellStyle name="Normal 2 3 24 3" xfId="9690"/>
    <cellStyle name="Normal 2 3 24 4" xfId="9691"/>
    <cellStyle name="Normal 2 3 24 5" xfId="9692"/>
    <cellStyle name="Normal 2 3 24 6" xfId="9693"/>
    <cellStyle name="Normal 2 3 25" xfId="9694"/>
    <cellStyle name="Normal 2 3 25 2" xfId="9695"/>
    <cellStyle name="Normal 2 3 25 3" xfId="9696"/>
    <cellStyle name="Normal 2 3 25 4" xfId="9697"/>
    <cellStyle name="Normal 2 3 25 5" xfId="9698"/>
    <cellStyle name="Normal 2 3 25 6" xfId="9699"/>
    <cellStyle name="Normal 2 3 26" xfId="9700"/>
    <cellStyle name="Normal 2 3 26 2" xfId="9701"/>
    <cellStyle name="Normal 2 3 26 3" xfId="9702"/>
    <cellStyle name="Normal 2 3 26 4" xfId="9703"/>
    <cellStyle name="Normal 2 3 26 5" xfId="9704"/>
    <cellStyle name="Normal 2 3 26 6" xfId="9705"/>
    <cellStyle name="Normal 2 3 27" xfId="9706"/>
    <cellStyle name="Normal 2 3 27 10" xfId="9707"/>
    <cellStyle name="Normal 2 3 27 2" xfId="9708"/>
    <cellStyle name="Normal 2 3 27 2 2" xfId="9709"/>
    <cellStyle name="Normal 2 3 27 2 3" xfId="9710"/>
    <cellStyle name="Normal 2 3 27 2 4" xfId="9711"/>
    <cellStyle name="Normal 2 3 27 2 5" xfId="9712"/>
    <cellStyle name="Normal 2 3 27 2 6" xfId="9713"/>
    <cellStyle name="Normal 2 3 27 3" xfId="9714"/>
    <cellStyle name="Normal 2 3 27 4" xfId="9715"/>
    <cellStyle name="Normal 2 3 27 5" xfId="9716"/>
    <cellStyle name="Normal 2 3 27 6" xfId="9717"/>
    <cellStyle name="Normal 2 3 27 7" xfId="9718"/>
    <cellStyle name="Normal 2 3 27 8" xfId="9719"/>
    <cellStyle name="Normal 2 3 27 9" xfId="9720"/>
    <cellStyle name="Normal 2 3 28" xfId="9721"/>
    <cellStyle name="Normal 2 3 28 2" xfId="9722"/>
    <cellStyle name="Normal 2 3 28 3" xfId="9723"/>
    <cellStyle name="Normal 2 3 28 4" xfId="9724"/>
    <cellStyle name="Normal 2 3 28 5" xfId="9725"/>
    <cellStyle name="Normal 2 3 28 6" xfId="9726"/>
    <cellStyle name="Normal 2 3 29" xfId="9727"/>
    <cellStyle name="Normal 2 3 29 2" xfId="9728"/>
    <cellStyle name="Normal 2 3 29 3" xfId="9729"/>
    <cellStyle name="Normal 2 3 29 4" xfId="9730"/>
    <cellStyle name="Normal 2 3 29 5" xfId="9731"/>
    <cellStyle name="Normal 2 3 29 6" xfId="9732"/>
    <cellStyle name="Normal 2 3 3" xfId="9733"/>
    <cellStyle name="Normal 2 3 3 10" xfId="9734"/>
    <cellStyle name="Normal 2 3 3 11" xfId="9735"/>
    <cellStyle name="Normal 2 3 3 12" xfId="9736"/>
    <cellStyle name="Normal 2 3 3 13" xfId="9737"/>
    <cellStyle name="Normal 2 3 3 14" xfId="9738"/>
    <cellStyle name="Normal 2 3 3 15" xfId="9739"/>
    <cellStyle name="Normal 2 3 3 16" xfId="9740"/>
    <cellStyle name="Normal 2 3 3 17" xfId="9741"/>
    <cellStyle name="Normal 2 3 3 18" xfId="9742"/>
    <cellStyle name="Normal 2 3 3 19" xfId="9743"/>
    <cellStyle name="Normal 2 3 3 2" xfId="9744"/>
    <cellStyle name="Normal 2 3 3 2 10" xfId="9745"/>
    <cellStyle name="Normal 2 3 3 2 11" xfId="9746"/>
    <cellStyle name="Normal 2 3 3 2 12" xfId="9747"/>
    <cellStyle name="Normal 2 3 3 2 13" xfId="9748"/>
    <cellStyle name="Normal 2 3 3 2 14" xfId="9749"/>
    <cellStyle name="Normal 2 3 3 2 15" xfId="9750"/>
    <cellStyle name="Normal 2 3 3 2 16" xfId="9751"/>
    <cellStyle name="Normal 2 3 3 2 17" xfId="9752"/>
    <cellStyle name="Normal 2 3 3 2 18" xfId="9753"/>
    <cellStyle name="Normal 2 3 3 2 19" xfId="9754"/>
    <cellStyle name="Normal 2 3 3 2 2" xfId="9755"/>
    <cellStyle name="Normal 2 3 3 2 2 10" xfId="9756"/>
    <cellStyle name="Normal 2 3 3 2 2 11" xfId="9757"/>
    <cellStyle name="Normal 2 3 3 2 2 12" xfId="9758"/>
    <cellStyle name="Normal 2 3 3 2 2 13" xfId="9759"/>
    <cellStyle name="Normal 2 3 3 2 2 14" xfId="9760"/>
    <cellStyle name="Normal 2 3 3 2 2 15" xfId="9761"/>
    <cellStyle name="Normal 2 3 3 2 2 16" xfId="9762"/>
    <cellStyle name="Normal 2 3 3 2 2 17" xfId="9763"/>
    <cellStyle name="Normal 2 3 3 2 2 18" xfId="9764"/>
    <cellStyle name="Normal 2 3 3 2 2 19" xfId="9765"/>
    <cellStyle name="Normal 2 3 3 2 2 2" xfId="9766"/>
    <cellStyle name="Normal 2 3 3 2 2 2 10" xfId="9767"/>
    <cellStyle name="Normal 2 3 3 2 2 2 11" xfId="9768"/>
    <cellStyle name="Normal 2 3 3 2 2 2 12" xfId="9769"/>
    <cellStyle name="Normal 2 3 3 2 2 2 13" xfId="9770"/>
    <cellStyle name="Normal 2 3 3 2 2 2 14" xfId="9771"/>
    <cellStyle name="Normal 2 3 3 2 2 2 15" xfId="9772"/>
    <cellStyle name="Normal 2 3 3 2 2 2 16" xfId="9773"/>
    <cellStyle name="Normal 2 3 3 2 2 2 17" xfId="9774"/>
    <cellStyle name="Normal 2 3 3 2 2 2 18" xfId="9775"/>
    <cellStyle name="Normal 2 3 3 2 2 2 19" xfId="9776"/>
    <cellStyle name="Normal 2 3 3 2 2 2 2" xfId="9777"/>
    <cellStyle name="Normal 2 3 3 2 2 2 20" xfId="9778"/>
    <cellStyle name="Normal 2 3 3 2 2 2 21" xfId="9779"/>
    <cellStyle name="Normal 2 3 3 2 2 2 22" xfId="9780"/>
    <cellStyle name="Normal 2 3 3 2 2 2 23" xfId="9781"/>
    <cellStyle name="Normal 2 3 3 2 2 2 24" xfId="9782"/>
    <cellStyle name="Normal 2 3 3 2 2 2 25" xfId="9783"/>
    <cellStyle name="Normal 2 3 3 2 2 2 26" xfId="9784"/>
    <cellStyle name="Normal 2 3 3 2 2 2 27" xfId="9785"/>
    <cellStyle name="Normal 2 3 3 2 2 2 28" xfId="9786"/>
    <cellStyle name="Normal 2 3 3 2 2 2 29" xfId="9787"/>
    <cellStyle name="Normal 2 3 3 2 2 2 3" xfId="9788"/>
    <cellStyle name="Normal 2 3 3 2 2 2 30" xfId="9789"/>
    <cellStyle name="Normal 2 3 3 2 2 2 31" xfId="9790"/>
    <cellStyle name="Normal 2 3 3 2 2 2 32" xfId="9791"/>
    <cellStyle name="Normal 2 3 3 2 2 2 33" xfId="9792"/>
    <cellStyle name="Normal 2 3 3 2 2 2 34" xfId="9793"/>
    <cellStyle name="Normal 2 3 3 2 2 2 35" xfId="9794"/>
    <cellStyle name="Normal 2 3 3 2 2 2 36" xfId="9795"/>
    <cellStyle name="Normal 2 3 3 2 2 2 37" xfId="9796"/>
    <cellStyle name="Normal 2 3 3 2 2 2 38" xfId="9797"/>
    <cellStyle name="Normal 2 3 3 2 2 2 4" xfId="9798"/>
    <cellStyle name="Normal 2 3 3 2 2 2 5" xfId="9799"/>
    <cellStyle name="Normal 2 3 3 2 2 2 6" xfId="9800"/>
    <cellStyle name="Normal 2 3 3 2 2 2 7" xfId="9801"/>
    <cellStyle name="Normal 2 3 3 2 2 2 8" xfId="9802"/>
    <cellStyle name="Normal 2 3 3 2 2 2 9" xfId="9803"/>
    <cellStyle name="Normal 2 3 3 2 2 20" xfId="9804"/>
    <cellStyle name="Normal 2 3 3 2 2 21" xfId="9805"/>
    <cellStyle name="Normal 2 3 3 2 2 22" xfId="9806"/>
    <cellStyle name="Normal 2 3 3 2 2 23" xfId="9807"/>
    <cellStyle name="Normal 2 3 3 2 2 24" xfId="9808"/>
    <cellStyle name="Normal 2 3 3 2 2 25" xfId="9809"/>
    <cellStyle name="Normal 2 3 3 2 2 26" xfId="9810"/>
    <cellStyle name="Normal 2 3 3 2 2 27" xfId="9811"/>
    <cellStyle name="Normal 2 3 3 2 2 28" xfId="9812"/>
    <cellStyle name="Normal 2 3 3 2 2 29" xfId="9813"/>
    <cellStyle name="Normal 2 3 3 2 2 3" xfId="9814"/>
    <cellStyle name="Normal 2 3 3 2 2 30" xfId="9815"/>
    <cellStyle name="Normal 2 3 3 2 2 31" xfId="9816"/>
    <cellStyle name="Normal 2 3 3 2 2 32" xfId="9817"/>
    <cellStyle name="Normal 2 3 3 2 2 33" xfId="9818"/>
    <cellStyle name="Normal 2 3 3 2 2 34" xfId="9819"/>
    <cellStyle name="Normal 2 3 3 2 2 35" xfId="9820"/>
    <cellStyle name="Normal 2 3 3 2 2 36" xfId="9821"/>
    <cellStyle name="Normal 2 3 3 2 2 37" xfId="9822"/>
    <cellStyle name="Normal 2 3 3 2 2 38" xfId="9823"/>
    <cellStyle name="Normal 2 3 3 2 2 4" xfId="9824"/>
    <cellStyle name="Normal 2 3 3 2 2 5" xfId="9825"/>
    <cellStyle name="Normal 2 3 3 2 2 6" xfId="9826"/>
    <cellStyle name="Normal 2 3 3 2 2 7" xfId="9827"/>
    <cellStyle name="Normal 2 3 3 2 2 8" xfId="9828"/>
    <cellStyle name="Normal 2 3 3 2 2 9" xfId="9829"/>
    <cellStyle name="Normal 2 3 3 2 20" xfId="9830"/>
    <cellStyle name="Normal 2 3 3 2 21" xfId="9831"/>
    <cellStyle name="Normal 2 3 3 2 22" xfId="9832"/>
    <cellStyle name="Normal 2 3 3 2 23" xfId="9833"/>
    <cellStyle name="Normal 2 3 3 2 24" xfId="9834"/>
    <cellStyle name="Normal 2 3 3 2 25" xfId="9835"/>
    <cellStyle name="Normal 2 3 3 2 26" xfId="9836"/>
    <cellStyle name="Normal 2 3 3 2 27" xfId="9837"/>
    <cellStyle name="Normal 2 3 3 2 28" xfId="9838"/>
    <cellStyle name="Normal 2 3 3 2 29" xfId="9839"/>
    <cellStyle name="Normal 2 3 3 2 3" xfId="9840"/>
    <cellStyle name="Normal 2 3 3 2 30" xfId="9841"/>
    <cellStyle name="Normal 2 3 3 2 31" xfId="9842"/>
    <cellStyle name="Normal 2 3 3 2 32" xfId="9843"/>
    <cellStyle name="Normal 2 3 3 2 33" xfId="9844"/>
    <cellStyle name="Normal 2 3 3 2 34" xfId="9845"/>
    <cellStyle name="Normal 2 3 3 2 35" xfId="9846"/>
    <cellStyle name="Normal 2 3 3 2 36" xfId="9847"/>
    <cellStyle name="Normal 2 3 3 2 37" xfId="9848"/>
    <cellStyle name="Normal 2 3 3 2 38" xfId="9849"/>
    <cellStyle name="Normal 2 3 3 2 39" xfId="9850"/>
    <cellStyle name="Normal 2 3 3 2 4" xfId="9851"/>
    <cellStyle name="Normal 2 3 3 2 40" xfId="9852"/>
    <cellStyle name="Normal 2 3 3 2 41" xfId="9853"/>
    <cellStyle name="Normal 2 3 3 2 42" xfId="9854"/>
    <cellStyle name="Normal 2 3 3 2 43" xfId="9855"/>
    <cellStyle name="Normal 2 3 3 2 44" xfId="9856"/>
    <cellStyle name="Normal 2 3 3 2 45" xfId="9857"/>
    <cellStyle name="Normal 2 3 3 2 46" xfId="9858"/>
    <cellStyle name="Normal 2 3 3 2 47" xfId="9859"/>
    <cellStyle name="Normal 2 3 3 2 5" xfId="9860"/>
    <cellStyle name="Normal 2 3 3 2 6" xfId="9861"/>
    <cellStyle name="Normal 2 3 3 2 7" xfId="9862"/>
    <cellStyle name="Normal 2 3 3 2 8" xfId="9863"/>
    <cellStyle name="Normal 2 3 3 2 9" xfId="9864"/>
    <cellStyle name="Normal 2 3 3 20" xfId="9865"/>
    <cellStyle name="Normal 2 3 3 21" xfId="9866"/>
    <cellStyle name="Normal 2 3 3 22" xfId="9867"/>
    <cellStyle name="Normal 2 3 3 23" xfId="9868"/>
    <cellStyle name="Normal 2 3 3 24" xfId="9869"/>
    <cellStyle name="Normal 2 3 3 25" xfId="9870"/>
    <cellStyle name="Normal 2 3 3 26" xfId="9871"/>
    <cellStyle name="Normal 2 3 3 27" xfId="9872"/>
    <cellStyle name="Normal 2 3 3 28" xfId="9873"/>
    <cellStyle name="Normal 2 3 3 29" xfId="9874"/>
    <cellStyle name="Normal 2 3 3 3" xfId="9875"/>
    <cellStyle name="Normal 2 3 3 3 10" xfId="9876"/>
    <cellStyle name="Normal 2 3 3 3 11" xfId="9877"/>
    <cellStyle name="Normal 2 3 3 3 12" xfId="9878"/>
    <cellStyle name="Normal 2 3 3 3 13" xfId="9879"/>
    <cellStyle name="Normal 2 3 3 3 14" xfId="9880"/>
    <cellStyle name="Normal 2 3 3 3 15" xfId="9881"/>
    <cellStyle name="Normal 2 3 3 3 16" xfId="9882"/>
    <cellStyle name="Normal 2 3 3 3 17" xfId="9883"/>
    <cellStyle name="Normal 2 3 3 3 18" xfId="9884"/>
    <cellStyle name="Normal 2 3 3 3 19" xfId="9885"/>
    <cellStyle name="Normal 2 3 3 3 2" xfId="9886"/>
    <cellStyle name="Normal 2 3 3 3 2 10" xfId="9887"/>
    <cellStyle name="Normal 2 3 3 3 2 11" xfId="9888"/>
    <cellStyle name="Normal 2 3 3 3 2 12" xfId="9889"/>
    <cellStyle name="Normal 2 3 3 3 2 13" xfId="9890"/>
    <cellStyle name="Normal 2 3 3 3 2 14" xfId="9891"/>
    <cellStyle name="Normal 2 3 3 3 2 15" xfId="9892"/>
    <cellStyle name="Normal 2 3 3 3 2 16" xfId="9893"/>
    <cellStyle name="Normal 2 3 3 3 2 17" xfId="9894"/>
    <cellStyle name="Normal 2 3 3 3 2 18" xfId="9895"/>
    <cellStyle name="Normal 2 3 3 3 2 19" xfId="9896"/>
    <cellStyle name="Normal 2 3 3 3 2 2" xfId="9897"/>
    <cellStyle name="Normal 2 3 3 3 2 20" xfId="9898"/>
    <cellStyle name="Normal 2 3 3 3 2 21" xfId="9899"/>
    <cellStyle name="Normal 2 3 3 3 2 22" xfId="9900"/>
    <cellStyle name="Normal 2 3 3 3 2 23" xfId="9901"/>
    <cellStyle name="Normal 2 3 3 3 2 24" xfId="9902"/>
    <cellStyle name="Normal 2 3 3 3 2 25" xfId="9903"/>
    <cellStyle name="Normal 2 3 3 3 2 26" xfId="9904"/>
    <cellStyle name="Normal 2 3 3 3 2 27" xfId="9905"/>
    <cellStyle name="Normal 2 3 3 3 2 28" xfId="9906"/>
    <cellStyle name="Normal 2 3 3 3 2 29" xfId="9907"/>
    <cellStyle name="Normal 2 3 3 3 2 3" xfId="9908"/>
    <cellStyle name="Normal 2 3 3 3 2 30" xfId="9909"/>
    <cellStyle name="Normal 2 3 3 3 2 31" xfId="9910"/>
    <cellStyle name="Normal 2 3 3 3 2 32" xfId="9911"/>
    <cellStyle name="Normal 2 3 3 3 2 33" xfId="9912"/>
    <cellStyle name="Normal 2 3 3 3 2 34" xfId="9913"/>
    <cellStyle name="Normal 2 3 3 3 2 35" xfId="9914"/>
    <cellStyle name="Normal 2 3 3 3 2 36" xfId="9915"/>
    <cellStyle name="Normal 2 3 3 3 2 37" xfId="9916"/>
    <cellStyle name="Normal 2 3 3 3 2 38" xfId="9917"/>
    <cellStyle name="Normal 2 3 3 3 2 4" xfId="9918"/>
    <cellStyle name="Normal 2 3 3 3 2 5" xfId="9919"/>
    <cellStyle name="Normal 2 3 3 3 2 6" xfId="9920"/>
    <cellStyle name="Normal 2 3 3 3 2 7" xfId="9921"/>
    <cellStyle name="Normal 2 3 3 3 2 8" xfId="9922"/>
    <cellStyle name="Normal 2 3 3 3 2 9" xfId="9923"/>
    <cellStyle name="Normal 2 3 3 3 20" xfId="9924"/>
    <cellStyle name="Normal 2 3 3 3 21" xfId="9925"/>
    <cellStyle name="Normal 2 3 3 3 22" xfId="9926"/>
    <cellStyle name="Normal 2 3 3 3 23" xfId="9927"/>
    <cellStyle name="Normal 2 3 3 3 24" xfId="9928"/>
    <cellStyle name="Normal 2 3 3 3 25" xfId="9929"/>
    <cellStyle name="Normal 2 3 3 3 26" xfId="9930"/>
    <cellStyle name="Normal 2 3 3 3 27" xfId="9931"/>
    <cellStyle name="Normal 2 3 3 3 28" xfId="9932"/>
    <cellStyle name="Normal 2 3 3 3 29" xfId="9933"/>
    <cellStyle name="Normal 2 3 3 3 3" xfId="9934"/>
    <cellStyle name="Normal 2 3 3 3 30" xfId="9935"/>
    <cellStyle name="Normal 2 3 3 3 31" xfId="9936"/>
    <cellStyle name="Normal 2 3 3 3 32" xfId="9937"/>
    <cellStyle name="Normal 2 3 3 3 33" xfId="9938"/>
    <cellStyle name="Normal 2 3 3 3 34" xfId="9939"/>
    <cellStyle name="Normal 2 3 3 3 35" xfId="9940"/>
    <cellStyle name="Normal 2 3 3 3 36" xfId="9941"/>
    <cellStyle name="Normal 2 3 3 3 37" xfId="9942"/>
    <cellStyle name="Normal 2 3 3 3 38" xfId="9943"/>
    <cellStyle name="Normal 2 3 3 3 4" xfId="9944"/>
    <cellStyle name="Normal 2 3 3 3 5" xfId="9945"/>
    <cellStyle name="Normal 2 3 3 3 6" xfId="9946"/>
    <cellStyle name="Normal 2 3 3 3 7" xfId="9947"/>
    <cellStyle name="Normal 2 3 3 3 8" xfId="9948"/>
    <cellStyle name="Normal 2 3 3 3 9" xfId="9949"/>
    <cellStyle name="Normal 2 3 3 30" xfId="9950"/>
    <cellStyle name="Normal 2 3 3 31" xfId="9951"/>
    <cellStyle name="Normal 2 3 3 32" xfId="9952"/>
    <cellStyle name="Normal 2 3 3 33" xfId="9953"/>
    <cellStyle name="Normal 2 3 3 34" xfId="9954"/>
    <cellStyle name="Normal 2 3 3 35" xfId="9955"/>
    <cellStyle name="Normal 2 3 3 36" xfId="9956"/>
    <cellStyle name="Normal 2 3 3 37" xfId="9957"/>
    <cellStyle name="Normal 2 3 3 38" xfId="9958"/>
    <cellStyle name="Normal 2 3 3 39" xfId="9959"/>
    <cellStyle name="Normal 2 3 3 4" xfId="9960"/>
    <cellStyle name="Normal 2 3 3 40" xfId="9961"/>
    <cellStyle name="Normal 2 3 3 41" xfId="9962"/>
    <cellStyle name="Normal 2 3 3 42" xfId="9963"/>
    <cellStyle name="Normal 2 3 3 43" xfId="9964"/>
    <cellStyle name="Normal 2 3 3 44" xfId="9965"/>
    <cellStyle name="Normal 2 3 3 45" xfId="9966"/>
    <cellStyle name="Normal 2 3 3 46" xfId="9967"/>
    <cellStyle name="Normal 2 3 3 47" xfId="9968"/>
    <cellStyle name="Normal 2 3 3 48" xfId="9969"/>
    <cellStyle name="Normal 2 3 3 49" xfId="9970"/>
    <cellStyle name="Normal 2 3 3 5" xfId="9971"/>
    <cellStyle name="Normal 2 3 3 50" xfId="9972"/>
    <cellStyle name="Normal 2 3 3 51" xfId="9973"/>
    <cellStyle name="Normal 2 3 3 52" xfId="9974"/>
    <cellStyle name="Normal 2 3 3 6" xfId="9975"/>
    <cellStyle name="Normal 2 3 3 7" xfId="9976"/>
    <cellStyle name="Normal 2 3 3 8" xfId="9977"/>
    <cellStyle name="Normal 2 3 3 9" xfId="9978"/>
    <cellStyle name="Normal 2 3 30" xfId="9979"/>
    <cellStyle name="Normal 2 3 30 2" xfId="9980"/>
    <cellStyle name="Normal 2 3 30 3" xfId="9981"/>
    <cellStyle name="Normal 2 3 30 4" xfId="9982"/>
    <cellStyle name="Normal 2 3 30 5" xfId="9983"/>
    <cellStyle name="Normal 2 3 30 6" xfId="9984"/>
    <cellStyle name="Normal 2 3 31" xfId="9985"/>
    <cellStyle name="Normal 2 3 31 2" xfId="9986"/>
    <cellStyle name="Normal 2 3 31 3" xfId="9987"/>
    <cellStyle name="Normal 2 3 31 4" xfId="9988"/>
    <cellStyle name="Normal 2 3 31 5" xfId="9989"/>
    <cellStyle name="Normal 2 3 31 6" xfId="9990"/>
    <cellStyle name="Normal 2 3 32" xfId="9991"/>
    <cellStyle name="Normal 2 3 32 2" xfId="9992"/>
    <cellStyle name="Normal 2 3 32 3" xfId="9993"/>
    <cellStyle name="Normal 2 3 32 4" xfId="9994"/>
    <cellStyle name="Normal 2 3 32 5" xfId="9995"/>
    <cellStyle name="Normal 2 3 32 6" xfId="9996"/>
    <cellStyle name="Normal 2 3 33" xfId="9997"/>
    <cellStyle name="Normal 2 3 33 2" xfId="9998"/>
    <cellStyle name="Normal 2 3 33 3" xfId="9999"/>
    <cellStyle name="Normal 2 3 33 4" xfId="10000"/>
    <cellStyle name="Normal 2 3 33 5" xfId="10001"/>
    <cellStyle name="Normal 2 3 33 6" xfId="10002"/>
    <cellStyle name="Normal 2 3 34" xfId="10003"/>
    <cellStyle name="Normal 2 3 34 2" xfId="10004"/>
    <cellStyle name="Normal 2 3 34 3" xfId="10005"/>
    <cellStyle name="Normal 2 3 34 4" xfId="10006"/>
    <cellStyle name="Normal 2 3 34 5" xfId="10007"/>
    <cellStyle name="Normal 2 3 34 6" xfId="10008"/>
    <cellStyle name="Normal 2 3 35" xfId="10009"/>
    <cellStyle name="Normal 2 3 35 2" xfId="10010"/>
    <cellStyle name="Normal 2 3 35 3" xfId="10011"/>
    <cellStyle name="Normal 2 3 35 4" xfId="10012"/>
    <cellStyle name="Normal 2 3 35 5" xfId="10013"/>
    <cellStyle name="Normal 2 3 35 6" xfId="10014"/>
    <cellStyle name="Normal 2 3 36" xfId="10015"/>
    <cellStyle name="Normal 2 3 36 2" xfId="10016"/>
    <cellStyle name="Normal 2 3 36 3" xfId="10017"/>
    <cellStyle name="Normal 2 3 36 4" xfId="10018"/>
    <cellStyle name="Normal 2 3 36 5" xfId="10019"/>
    <cellStyle name="Normal 2 3 36 6" xfId="10020"/>
    <cellStyle name="Normal 2 3 37" xfId="10021"/>
    <cellStyle name="Normal 2 3 37 2" xfId="10022"/>
    <cellStyle name="Normal 2 3 37 3" xfId="10023"/>
    <cellStyle name="Normal 2 3 37 4" xfId="10024"/>
    <cellStyle name="Normal 2 3 37 5" xfId="10025"/>
    <cellStyle name="Normal 2 3 37 6" xfId="10026"/>
    <cellStyle name="Normal 2 3 38" xfId="10027"/>
    <cellStyle name="Normal 2 3 38 2" xfId="10028"/>
    <cellStyle name="Normal 2 3 38 3" xfId="10029"/>
    <cellStyle name="Normal 2 3 38 4" xfId="10030"/>
    <cellStyle name="Normal 2 3 38 5" xfId="10031"/>
    <cellStyle name="Normal 2 3 38 6" xfId="10032"/>
    <cellStyle name="Normal 2 3 39" xfId="10033"/>
    <cellStyle name="Normal 2 3 39 2" xfId="10034"/>
    <cellStyle name="Normal 2 3 39 3" xfId="10035"/>
    <cellStyle name="Normal 2 3 39 4" xfId="10036"/>
    <cellStyle name="Normal 2 3 39 5" xfId="10037"/>
    <cellStyle name="Normal 2 3 39 6" xfId="10038"/>
    <cellStyle name="Normal 2 3 4" xfId="10039"/>
    <cellStyle name="Normal 2 3 4 10" xfId="10040"/>
    <cellStyle name="Normal 2 3 4 11" xfId="10041"/>
    <cellStyle name="Normal 2 3 4 12" xfId="10042"/>
    <cellStyle name="Normal 2 3 4 13" xfId="10043"/>
    <cellStyle name="Normal 2 3 4 14" xfId="10044"/>
    <cellStyle name="Normal 2 3 4 15" xfId="10045"/>
    <cellStyle name="Normal 2 3 4 16" xfId="10046"/>
    <cellStyle name="Normal 2 3 4 17" xfId="10047"/>
    <cellStyle name="Normal 2 3 4 18" xfId="10048"/>
    <cellStyle name="Normal 2 3 4 19" xfId="10049"/>
    <cellStyle name="Normal 2 3 4 2" xfId="10050"/>
    <cellStyle name="Normal 2 3 4 2 10" xfId="10051"/>
    <cellStyle name="Normal 2 3 4 2 11" xfId="10052"/>
    <cellStyle name="Normal 2 3 4 2 12" xfId="10053"/>
    <cellStyle name="Normal 2 3 4 2 13" xfId="10054"/>
    <cellStyle name="Normal 2 3 4 2 14" xfId="10055"/>
    <cellStyle name="Normal 2 3 4 2 15" xfId="10056"/>
    <cellStyle name="Normal 2 3 4 2 16" xfId="10057"/>
    <cellStyle name="Normal 2 3 4 2 17" xfId="10058"/>
    <cellStyle name="Normal 2 3 4 2 18" xfId="10059"/>
    <cellStyle name="Normal 2 3 4 2 19" xfId="10060"/>
    <cellStyle name="Normal 2 3 4 2 2" xfId="10061"/>
    <cellStyle name="Normal 2 3 4 2 2 10" xfId="10062"/>
    <cellStyle name="Normal 2 3 4 2 2 11" xfId="10063"/>
    <cellStyle name="Normal 2 3 4 2 2 12" xfId="10064"/>
    <cellStyle name="Normal 2 3 4 2 2 13" xfId="10065"/>
    <cellStyle name="Normal 2 3 4 2 2 14" xfId="10066"/>
    <cellStyle name="Normal 2 3 4 2 2 15" xfId="10067"/>
    <cellStyle name="Normal 2 3 4 2 2 16" xfId="10068"/>
    <cellStyle name="Normal 2 3 4 2 2 17" xfId="10069"/>
    <cellStyle name="Normal 2 3 4 2 2 18" xfId="10070"/>
    <cellStyle name="Normal 2 3 4 2 2 19" xfId="10071"/>
    <cellStyle name="Normal 2 3 4 2 2 2" xfId="10072"/>
    <cellStyle name="Normal 2 3 4 2 2 2 10" xfId="10073"/>
    <cellStyle name="Normal 2 3 4 2 2 2 11" xfId="10074"/>
    <cellStyle name="Normal 2 3 4 2 2 2 12" xfId="10075"/>
    <cellStyle name="Normal 2 3 4 2 2 2 13" xfId="10076"/>
    <cellStyle name="Normal 2 3 4 2 2 2 14" xfId="10077"/>
    <cellStyle name="Normal 2 3 4 2 2 2 15" xfId="10078"/>
    <cellStyle name="Normal 2 3 4 2 2 2 16" xfId="10079"/>
    <cellStyle name="Normal 2 3 4 2 2 2 17" xfId="10080"/>
    <cellStyle name="Normal 2 3 4 2 2 2 18" xfId="10081"/>
    <cellStyle name="Normal 2 3 4 2 2 2 19" xfId="10082"/>
    <cellStyle name="Normal 2 3 4 2 2 2 2" xfId="10083"/>
    <cellStyle name="Normal 2 3 4 2 2 2 20" xfId="10084"/>
    <cellStyle name="Normal 2 3 4 2 2 2 21" xfId="10085"/>
    <cellStyle name="Normal 2 3 4 2 2 2 22" xfId="10086"/>
    <cellStyle name="Normal 2 3 4 2 2 2 23" xfId="10087"/>
    <cellStyle name="Normal 2 3 4 2 2 2 24" xfId="10088"/>
    <cellStyle name="Normal 2 3 4 2 2 2 25" xfId="10089"/>
    <cellStyle name="Normal 2 3 4 2 2 2 26" xfId="10090"/>
    <cellStyle name="Normal 2 3 4 2 2 2 27" xfId="10091"/>
    <cellStyle name="Normal 2 3 4 2 2 2 28" xfId="10092"/>
    <cellStyle name="Normal 2 3 4 2 2 2 29" xfId="10093"/>
    <cellStyle name="Normal 2 3 4 2 2 2 3" xfId="10094"/>
    <cellStyle name="Normal 2 3 4 2 2 2 30" xfId="10095"/>
    <cellStyle name="Normal 2 3 4 2 2 2 31" xfId="10096"/>
    <cellStyle name="Normal 2 3 4 2 2 2 32" xfId="10097"/>
    <cellStyle name="Normal 2 3 4 2 2 2 33" xfId="10098"/>
    <cellStyle name="Normal 2 3 4 2 2 2 34" xfId="10099"/>
    <cellStyle name="Normal 2 3 4 2 2 2 35" xfId="10100"/>
    <cellStyle name="Normal 2 3 4 2 2 2 36" xfId="10101"/>
    <cellStyle name="Normal 2 3 4 2 2 2 37" xfId="10102"/>
    <cellStyle name="Normal 2 3 4 2 2 2 38" xfId="10103"/>
    <cellStyle name="Normal 2 3 4 2 2 2 4" xfId="10104"/>
    <cellStyle name="Normal 2 3 4 2 2 2 5" xfId="10105"/>
    <cellStyle name="Normal 2 3 4 2 2 2 6" xfId="10106"/>
    <cellStyle name="Normal 2 3 4 2 2 2 7" xfId="10107"/>
    <cellStyle name="Normal 2 3 4 2 2 2 8" xfId="10108"/>
    <cellStyle name="Normal 2 3 4 2 2 2 9" xfId="10109"/>
    <cellStyle name="Normal 2 3 4 2 2 20" xfId="10110"/>
    <cellStyle name="Normal 2 3 4 2 2 21" xfId="10111"/>
    <cellStyle name="Normal 2 3 4 2 2 22" xfId="10112"/>
    <cellStyle name="Normal 2 3 4 2 2 23" xfId="10113"/>
    <cellStyle name="Normal 2 3 4 2 2 24" xfId="10114"/>
    <cellStyle name="Normal 2 3 4 2 2 25" xfId="10115"/>
    <cellStyle name="Normal 2 3 4 2 2 26" xfId="10116"/>
    <cellStyle name="Normal 2 3 4 2 2 27" xfId="10117"/>
    <cellStyle name="Normal 2 3 4 2 2 28" xfId="10118"/>
    <cellStyle name="Normal 2 3 4 2 2 29" xfId="10119"/>
    <cellStyle name="Normal 2 3 4 2 2 3" xfId="10120"/>
    <cellStyle name="Normal 2 3 4 2 2 30" xfId="10121"/>
    <cellStyle name="Normal 2 3 4 2 2 31" xfId="10122"/>
    <cellStyle name="Normal 2 3 4 2 2 32" xfId="10123"/>
    <cellStyle name="Normal 2 3 4 2 2 33" xfId="10124"/>
    <cellStyle name="Normal 2 3 4 2 2 34" xfId="10125"/>
    <cellStyle name="Normal 2 3 4 2 2 35" xfId="10126"/>
    <cellStyle name="Normal 2 3 4 2 2 36" xfId="10127"/>
    <cellStyle name="Normal 2 3 4 2 2 37" xfId="10128"/>
    <cellStyle name="Normal 2 3 4 2 2 38" xfId="10129"/>
    <cellStyle name="Normal 2 3 4 2 2 4" xfId="10130"/>
    <cellStyle name="Normal 2 3 4 2 2 5" xfId="10131"/>
    <cellStyle name="Normal 2 3 4 2 2 6" xfId="10132"/>
    <cellStyle name="Normal 2 3 4 2 2 7" xfId="10133"/>
    <cellStyle name="Normal 2 3 4 2 2 8" xfId="10134"/>
    <cellStyle name="Normal 2 3 4 2 2 9" xfId="10135"/>
    <cellStyle name="Normal 2 3 4 2 20" xfId="10136"/>
    <cellStyle name="Normal 2 3 4 2 21" xfId="10137"/>
    <cellStyle name="Normal 2 3 4 2 22" xfId="10138"/>
    <cellStyle name="Normal 2 3 4 2 23" xfId="10139"/>
    <cellStyle name="Normal 2 3 4 2 24" xfId="10140"/>
    <cellStyle name="Normal 2 3 4 2 25" xfId="10141"/>
    <cellStyle name="Normal 2 3 4 2 26" xfId="10142"/>
    <cellStyle name="Normal 2 3 4 2 27" xfId="10143"/>
    <cellStyle name="Normal 2 3 4 2 28" xfId="10144"/>
    <cellStyle name="Normal 2 3 4 2 29" xfId="10145"/>
    <cellStyle name="Normal 2 3 4 2 3" xfId="10146"/>
    <cellStyle name="Normal 2 3 4 2 30" xfId="10147"/>
    <cellStyle name="Normal 2 3 4 2 31" xfId="10148"/>
    <cellStyle name="Normal 2 3 4 2 32" xfId="10149"/>
    <cellStyle name="Normal 2 3 4 2 33" xfId="10150"/>
    <cellStyle name="Normal 2 3 4 2 34" xfId="10151"/>
    <cellStyle name="Normal 2 3 4 2 35" xfId="10152"/>
    <cellStyle name="Normal 2 3 4 2 36" xfId="10153"/>
    <cellStyle name="Normal 2 3 4 2 37" xfId="10154"/>
    <cellStyle name="Normal 2 3 4 2 38" xfId="10155"/>
    <cellStyle name="Normal 2 3 4 2 39" xfId="10156"/>
    <cellStyle name="Normal 2 3 4 2 4" xfId="10157"/>
    <cellStyle name="Normal 2 3 4 2 40" xfId="10158"/>
    <cellStyle name="Normal 2 3 4 2 5" xfId="10159"/>
    <cellStyle name="Normal 2 3 4 2 6" xfId="10160"/>
    <cellStyle name="Normal 2 3 4 2 7" xfId="10161"/>
    <cellStyle name="Normal 2 3 4 2 8" xfId="10162"/>
    <cellStyle name="Normal 2 3 4 2 9" xfId="10163"/>
    <cellStyle name="Normal 2 3 4 20" xfId="10164"/>
    <cellStyle name="Normal 2 3 4 21" xfId="10165"/>
    <cellStyle name="Normal 2 3 4 22" xfId="10166"/>
    <cellStyle name="Normal 2 3 4 23" xfId="10167"/>
    <cellStyle name="Normal 2 3 4 24" xfId="10168"/>
    <cellStyle name="Normal 2 3 4 25" xfId="10169"/>
    <cellStyle name="Normal 2 3 4 26" xfId="10170"/>
    <cellStyle name="Normal 2 3 4 27" xfId="10171"/>
    <cellStyle name="Normal 2 3 4 28" xfId="10172"/>
    <cellStyle name="Normal 2 3 4 29" xfId="10173"/>
    <cellStyle name="Normal 2 3 4 3" xfId="10174"/>
    <cellStyle name="Normal 2 3 4 3 10" xfId="10175"/>
    <cellStyle name="Normal 2 3 4 3 11" xfId="10176"/>
    <cellStyle name="Normal 2 3 4 3 12" xfId="10177"/>
    <cellStyle name="Normal 2 3 4 3 13" xfId="10178"/>
    <cellStyle name="Normal 2 3 4 3 14" xfId="10179"/>
    <cellStyle name="Normal 2 3 4 3 15" xfId="10180"/>
    <cellStyle name="Normal 2 3 4 3 16" xfId="10181"/>
    <cellStyle name="Normal 2 3 4 3 17" xfId="10182"/>
    <cellStyle name="Normal 2 3 4 3 18" xfId="10183"/>
    <cellStyle name="Normal 2 3 4 3 19" xfId="10184"/>
    <cellStyle name="Normal 2 3 4 3 2" xfId="10185"/>
    <cellStyle name="Normal 2 3 4 3 2 10" xfId="10186"/>
    <cellStyle name="Normal 2 3 4 3 2 11" xfId="10187"/>
    <cellStyle name="Normal 2 3 4 3 2 12" xfId="10188"/>
    <cellStyle name="Normal 2 3 4 3 2 13" xfId="10189"/>
    <cellStyle name="Normal 2 3 4 3 2 14" xfId="10190"/>
    <cellStyle name="Normal 2 3 4 3 2 15" xfId="10191"/>
    <cellStyle name="Normal 2 3 4 3 2 16" xfId="10192"/>
    <cellStyle name="Normal 2 3 4 3 2 17" xfId="10193"/>
    <cellStyle name="Normal 2 3 4 3 2 18" xfId="10194"/>
    <cellStyle name="Normal 2 3 4 3 2 19" xfId="10195"/>
    <cellStyle name="Normal 2 3 4 3 2 2" xfId="10196"/>
    <cellStyle name="Normal 2 3 4 3 2 20" xfId="10197"/>
    <cellStyle name="Normal 2 3 4 3 2 21" xfId="10198"/>
    <cellStyle name="Normal 2 3 4 3 2 22" xfId="10199"/>
    <cellStyle name="Normal 2 3 4 3 2 23" xfId="10200"/>
    <cellStyle name="Normal 2 3 4 3 2 24" xfId="10201"/>
    <cellStyle name="Normal 2 3 4 3 2 25" xfId="10202"/>
    <cellStyle name="Normal 2 3 4 3 2 26" xfId="10203"/>
    <cellStyle name="Normal 2 3 4 3 2 27" xfId="10204"/>
    <cellStyle name="Normal 2 3 4 3 2 28" xfId="10205"/>
    <cellStyle name="Normal 2 3 4 3 2 29" xfId="10206"/>
    <cellStyle name="Normal 2 3 4 3 2 3" xfId="10207"/>
    <cellStyle name="Normal 2 3 4 3 2 30" xfId="10208"/>
    <cellStyle name="Normal 2 3 4 3 2 31" xfId="10209"/>
    <cellStyle name="Normal 2 3 4 3 2 32" xfId="10210"/>
    <cellStyle name="Normal 2 3 4 3 2 33" xfId="10211"/>
    <cellStyle name="Normal 2 3 4 3 2 34" xfId="10212"/>
    <cellStyle name="Normal 2 3 4 3 2 35" xfId="10213"/>
    <cellStyle name="Normal 2 3 4 3 2 36" xfId="10214"/>
    <cellStyle name="Normal 2 3 4 3 2 37" xfId="10215"/>
    <cellStyle name="Normal 2 3 4 3 2 38" xfId="10216"/>
    <cellStyle name="Normal 2 3 4 3 2 4" xfId="10217"/>
    <cellStyle name="Normal 2 3 4 3 2 5" xfId="10218"/>
    <cellStyle name="Normal 2 3 4 3 2 6" xfId="10219"/>
    <cellStyle name="Normal 2 3 4 3 2 7" xfId="10220"/>
    <cellStyle name="Normal 2 3 4 3 2 8" xfId="10221"/>
    <cellStyle name="Normal 2 3 4 3 2 9" xfId="10222"/>
    <cellStyle name="Normal 2 3 4 3 20" xfId="10223"/>
    <cellStyle name="Normal 2 3 4 3 21" xfId="10224"/>
    <cellStyle name="Normal 2 3 4 3 22" xfId="10225"/>
    <cellStyle name="Normal 2 3 4 3 23" xfId="10226"/>
    <cellStyle name="Normal 2 3 4 3 24" xfId="10227"/>
    <cellStyle name="Normal 2 3 4 3 25" xfId="10228"/>
    <cellStyle name="Normal 2 3 4 3 26" xfId="10229"/>
    <cellStyle name="Normal 2 3 4 3 27" xfId="10230"/>
    <cellStyle name="Normal 2 3 4 3 28" xfId="10231"/>
    <cellStyle name="Normal 2 3 4 3 29" xfId="10232"/>
    <cellStyle name="Normal 2 3 4 3 3" xfId="10233"/>
    <cellStyle name="Normal 2 3 4 3 30" xfId="10234"/>
    <cellStyle name="Normal 2 3 4 3 31" xfId="10235"/>
    <cellStyle name="Normal 2 3 4 3 32" xfId="10236"/>
    <cellStyle name="Normal 2 3 4 3 33" xfId="10237"/>
    <cellStyle name="Normal 2 3 4 3 34" xfId="10238"/>
    <cellStyle name="Normal 2 3 4 3 35" xfId="10239"/>
    <cellStyle name="Normal 2 3 4 3 36" xfId="10240"/>
    <cellStyle name="Normal 2 3 4 3 37" xfId="10241"/>
    <cellStyle name="Normal 2 3 4 3 38" xfId="10242"/>
    <cellStyle name="Normal 2 3 4 3 4" xfId="10243"/>
    <cellStyle name="Normal 2 3 4 3 5" xfId="10244"/>
    <cellStyle name="Normal 2 3 4 3 6" xfId="10245"/>
    <cellStyle name="Normal 2 3 4 3 7" xfId="10246"/>
    <cellStyle name="Normal 2 3 4 3 8" xfId="10247"/>
    <cellStyle name="Normal 2 3 4 3 9" xfId="10248"/>
    <cellStyle name="Normal 2 3 4 30" xfId="10249"/>
    <cellStyle name="Normal 2 3 4 31" xfId="10250"/>
    <cellStyle name="Normal 2 3 4 32" xfId="10251"/>
    <cellStyle name="Normal 2 3 4 33" xfId="10252"/>
    <cellStyle name="Normal 2 3 4 34" xfId="10253"/>
    <cellStyle name="Normal 2 3 4 35" xfId="10254"/>
    <cellStyle name="Normal 2 3 4 36" xfId="10255"/>
    <cellStyle name="Normal 2 3 4 37" xfId="10256"/>
    <cellStyle name="Normal 2 3 4 38" xfId="10257"/>
    <cellStyle name="Normal 2 3 4 39" xfId="10258"/>
    <cellStyle name="Normal 2 3 4 4" xfId="10259"/>
    <cellStyle name="Normal 2 3 4 40" xfId="10260"/>
    <cellStyle name="Normal 2 3 4 5" xfId="10261"/>
    <cellStyle name="Normal 2 3 4 6" xfId="10262"/>
    <cellStyle name="Normal 2 3 4 7" xfId="10263"/>
    <cellStyle name="Normal 2 3 4 8" xfId="10264"/>
    <cellStyle name="Normal 2 3 4 9" xfId="10265"/>
    <cellStyle name="Normal 2 3 40" xfId="10266"/>
    <cellStyle name="Normal 2 3 40 2" xfId="10267"/>
    <cellStyle name="Normal 2 3 40 3" xfId="10268"/>
    <cellStyle name="Normal 2 3 40 4" xfId="10269"/>
    <cellStyle name="Normal 2 3 40 5" xfId="10270"/>
    <cellStyle name="Normal 2 3 40 6" xfId="10271"/>
    <cellStyle name="Normal 2 3 41" xfId="10272"/>
    <cellStyle name="Normal 2 3 41 2" xfId="10273"/>
    <cellStyle name="Normal 2 3 41 3" xfId="10274"/>
    <cellStyle name="Normal 2 3 41 4" xfId="10275"/>
    <cellStyle name="Normal 2 3 41 5" xfId="10276"/>
    <cellStyle name="Normal 2 3 41 6" xfId="10277"/>
    <cellStyle name="Normal 2 3 42" xfId="10278"/>
    <cellStyle name="Normal 2 3 42 2" xfId="10279"/>
    <cellStyle name="Normal 2 3 42 3" xfId="10280"/>
    <cellStyle name="Normal 2 3 42 4" xfId="10281"/>
    <cellStyle name="Normal 2 3 42 5" xfId="10282"/>
    <cellStyle name="Normal 2 3 42 6" xfId="10283"/>
    <cellStyle name="Normal 2 3 43" xfId="10284"/>
    <cellStyle name="Normal 2 3 43 2" xfId="10285"/>
    <cellStyle name="Normal 2 3 43 3" xfId="10286"/>
    <cellStyle name="Normal 2 3 43 4" xfId="10287"/>
    <cellStyle name="Normal 2 3 43 5" xfId="10288"/>
    <cellStyle name="Normal 2 3 43 6" xfId="10289"/>
    <cellStyle name="Normal 2 3 44" xfId="10290"/>
    <cellStyle name="Normal 2 3 44 2" xfId="10291"/>
    <cellStyle name="Normal 2 3 44 3" xfId="10292"/>
    <cellStyle name="Normal 2 3 44 4" xfId="10293"/>
    <cellStyle name="Normal 2 3 44 5" xfId="10294"/>
    <cellStyle name="Normal 2 3 44 6" xfId="10295"/>
    <cellStyle name="Normal 2 3 45" xfId="10296"/>
    <cellStyle name="Normal 2 3 45 2" xfId="10297"/>
    <cellStyle name="Normal 2 3 45 3" xfId="10298"/>
    <cellStyle name="Normal 2 3 45 4" xfId="10299"/>
    <cellStyle name="Normal 2 3 45 5" xfId="10300"/>
    <cellStyle name="Normal 2 3 45 6" xfId="10301"/>
    <cellStyle name="Normal 2 3 46" xfId="10302"/>
    <cellStyle name="Normal 2 3 46 2" xfId="10303"/>
    <cellStyle name="Normal 2 3 46 3" xfId="10304"/>
    <cellStyle name="Normal 2 3 46 4" xfId="10305"/>
    <cellStyle name="Normal 2 3 46 5" xfId="10306"/>
    <cellStyle name="Normal 2 3 46 6" xfId="10307"/>
    <cellStyle name="Normal 2 3 47" xfId="10308"/>
    <cellStyle name="Normal 2 3 47 2" xfId="10309"/>
    <cellStyle name="Normal 2 3 47 3" xfId="10310"/>
    <cellStyle name="Normal 2 3 47 4" xfId="10311"/>
    <cellStyle name="Normal 2 3 47 5" xfId="10312"/>
    <cellStyle name="Normal 2 3 47 6" xfId="10313"/>
    <cellStyle name="Normal 2 3 48" xfId="10314"/>
    <cellStyle name="Normal 2 3 48 2" xfId="10315"/>
    <cellStyle name="Normal 2 3 48 3" xfId="10316"/>
    <cellStyle name="Normal 2 3 48 4" xfId="10317"/>
    <cellStyle name="Normal 2 3 48 5" xfId="10318"/>
    <cellStyle name="Normal 2 3 48 6" xfId="10319"/>
    <cellStyle name="Normal 2 3 49" xfId="10320"/>
    <cellStyle name="Normal 2 3 49 2" xfId="10321"/>
    <cellStyle name="Normal 2 3 49 3" xfId="10322"/>
    <cellStyle name="Normal 2 3 49 4" xfId="10323"/>
    <cellStyle name="Normal 2 3 49 5" xfId="10324"/>
    <cellStyle name="Normal 2 3 49 6" xfId="10325"/>
    <cellStyle name="Normal 2 3 5" xfId="10326"/>
    <cellStyle name="Normal 2 3 5 10" xfId="10327"/>
    <cellStyle name="Normal 2 3 5 11" xfId="10328"/>
    <cellStyle name="Normal 2 3 5 12" xfId="10329"/>
    <cellStyle name="Normal 2 3 5 13" xfId="10330"/>
    <cellStyle name="Normal 2 3 5 14" xfId="10331"/>
    <cellStyle name="Normal 2 3 5 15" xfId="10332"/>
    <cellStyle name="Normal 2 3 5 16" xfId="10333"/>
    <cellStyle name="Normal 2 3 5 17" xfId="10334"/>
    <cellStyle name="Normal 2 3 5 18" xfId="10335"/>
    <cellStyle name="Normal 2 3 5 19" xfId="10336"/>
    <cellStyle name="Normal 2 3 5 2" xfId="10337"/>
    <cellStyle name="Normal 2 3 5 2 10" xfId="10338"/>
    <cellStyle name="Normal 2 3 5 2 11" xfId="10339"/>
    <cellStyle name="Normal 2 3 5 2 12" xfId="10340"/>
    <cellStyle name="Normal 2 3 5 2 13" xfId="10341"/>
    <cellStyle name="Normal 2 3 5 2 14" xfId="10342"/>
    <cellStyle name="Normal 2 3 5 2 15" xfId="10343"/>
    <cellStyle name="Normal 2 3 5 2 16" xfId="10344"/>
    <cellStyle name="Normal 2 3 5 2 17" xfId="10345"/>
    <cellStyle name="Normal 2 3 5 2 18" xfId="10346"/>
    <cellStyle name="Normal 2 3 5 2 19" xfId="10347"/>
    <cellStyle name="Normal 2 3 5 2 2" xfId="10348"/>
    <cellStyle name="Normal 2 3 5 2 2 10" xfId="10349"/>
    <cellStyle name="Normal 2 3 5 2 2 11" xfId="10350"/>
    <cellStyle name="Normal 2 3 5 2 2 12" xfId="10351"/>
    <cellStyle name="Normal 2 3 5 2 2 13" xfId="10352"/>
    <cellStyle name="Normal 2 3 5 2 2 14" xfId="10353"/>
    <cellStyle name="Normal 2 3 5 2 2 15" xfId="10354"/>
    <cellStyle name="Normal 2 3 5 2 2 16" xfId="10355"/>
    <cellStyle name="Normal 2 3 5 2 2 17" xfId="10356"/>
    <cellStyle name="Normal 2 3 5 2 2 18" xfId="10357"/>
    <cellStyle name="Normal 2 3 5 2 2 19" xfId="10358"/>
    <cellStyle name="Normal 2 3 5 2 2 2" xfId="10359"/>
    <cellStyle name="Normal 2 3 5 2 2 2 10" xfId="10360"/>
    <cellStyle name="Normal 2 3 5 2 2 2 11" xfId="10361"/>
    <cellStyle name="Normal 2 3 5 2 2 2 12" xfId="10362"/>
    <cellStyle name="Normal 2 3 5 2 2 2 13" xfId="10363"/>
    <cellStyle name="Normal 2 3 5 2 2 2 14" xfId="10364"/>
    <cellStyle name="Normal 2 3 5 2 2 2 15" xfId="10365"/>
    <cellStyle name="Normal 2 3 5 2 2 2 16" xfId="10366"/>
    <cellStyle name="Normal 2 3 5 2 2 2 17" xfId="10367"/>
    <cellStyle name="Normal 2 3 5 2 2 2 18" xfId="10368"/>
    <cellStyle name="Normal 2 3 5 2 2 2 19" xfId="10369"/>
    <cellStyle name="Normal 2 3 5 2 2 2 2" xfId="10370"/>
    <cellStyle name="Normal 2 3 5 2 2 2 20" xfId="10371"/>
    <cellStyle name="Normal 2 3 5 2 2 2 21" xfId="10372"/>
    <cellStyle name="Normal 2 3 5 2 2 2 22" xfId="10373"/>
    <cellStyle name="Normal 2 3 5 2 2 2 23" xfId="10374"/>
    <cellStyle name="Normal 2 3 5 2 2 2 24" xfId="10375"/>
    <cellStyle name="Normal 2 3 5 2 2 2 25" xfId="10376"/>
    <cellStyle name="Normal 2 3 5 2 2 2 26" xfId="10377"/>
    <cellStyle name="Normal 2 3 5 2 2 2 27" xfId="10378"/>
    <cellStyle name="Normal 2 3 5 2 2 2 28" xfId="10379"/>
    <cellStyle name="Normal 2 3 5 2 2 2 29" xfId="10380"/>
    <cellStyle name="Normal 2 3 5 2 2 2 3" xfId="10381"/>
    <cellStyle name="Normal 2 3 5 2 2 2 30" xfId="10382"/>
    <cellStyle name="Normal 2 3 5 2 2 2 31" xfId="10383"/>
    <cellStyle name="Normal 2 3 5 2 2 2 32" xfId="10384"/>
    <cellStyle name="Normal 2 3 5 2 2 2 33" xfId="10385"/>
    <cellStyle name="Normal 2 3 5 2 2 2 34" xfId="10386"/>
    <cellStyle name="Normal 2 3 5 2 2 2 35" xfId="10387"/>
    <cellStyle name="Normal 2 3 5 2 2 2 36" xfId="10388"/>
    <cellStyle name="Normal 2 3 5 2 2 2 37" xfId="10389"/>
    <cellStyle name="Normal 2 3 5 2 2 2 38" xfId="10390"/>
    <cellStyle name="Normal 2 3 5 2 2 2 4" xfId="10391"/>
    <cellStyle name="Normal 2 3 5 2 2 2 5" xfId="10392"/>
    <cellStyle name="Normal 2 3 5 2 2 2 6" xfId="10393"/>
    <cellStyle name="Normal 2 3 5 2 2 2 7" xfId="10394"/>
    <cellStyle name="Normal 2 3 5 2 2 2 8" xfId="10395"/>
    <cellStyle name="Normal 2 3 5 2 2 2 9" xfId="10396"/>
    <cellStyle name="Normal 2 3 5 2 2 20" xfId="10397"/>
    <cellStyle name="Normal 2 3 5 2 2 21" xfId="10398"/>
    <cellStyle name="Normal 2 3 5 2 2 22" xfId="10399"/>
    <cellStyle name="Normal 2 3 5 2 2 23" xfId="10400"/>
    <cellStyle name="Normal 2 3 5 2 2 24" xfId="10401"/>
    <cellStyle name="Normal 2 3 5 2 2 25" xfId="10402"/>
    <cellStyle name="Normal 2 3 5 2 2 26" xfId="10403"/>
    <cellStyle name="Normal 2 3 5 2 2 27" xfId="10404"/>
    <cellStyle name="Normal 2 3 5 2 2 28" xfId="10405"/>
    <cellStyle name="Normal 2 3 5 2 2 29" xfId="10406"/>
    <cellStyle name="Normal 2 3 5 2 2 3" xfId="10407"/>
    <cellStyle name="Normal 2 3 5 2 2 30" xfId="10408"/>
    <cellStyle name="Normal 2 3 5 2 2 31" xfId="10409"/>
    <cellStyle name="Normal 2 3 5 2 2 32" xfId="10410"/>
    <cellStyle name="Normal 2 3 5 2 2 33" xfId="10411"/>
    <cellStyle name="Normal 2 3 5 2 2 34" xfId="10412"/>
    <cellStyle name="Normal 2 3 5 2 2 35" xfId="10413"/>
    <cellStyle name="Normal 2 3 5 2 2 36" xfId="10414"/>
    <cellStyle name="Normal 2 3 5 2 2 37" xfId="10415"/>
    <cellStyle name="Normal 2 3 5 2 2 38" xfId="10416"/>
    <cellStyle name="Normal 2 3 5 2 2 4" xfId="10417"/>
    <cellStyle name="Normal 2 3 5 2 2 5" xfId="10418"/>
    <cellStyle name="Normal 2 3 5 2 2 6" xfId="10419"/>
    <cellStyle name="Normal 2 3 5 2 2 7" xfId="10420"/>
    <cellStyle name="Normal 2 3 5 2 2 8" xfId="10421"/>
    <cellStyle name="Normal 2 3 5 2 2 9" xfId="10422"/>
    <cellStyle name="Normal 2 3 5 2 20" xfId="10423"/>
    <cellStyle name="Normal 2 3 5 2 21" xfId="10424"/>
    <cellStyle name="Normal 2 3 5 2 22" xfId="10425"/>
    <cellStyle name="Normal 2 3 5 2 23" xfId="10426"/>
    <cellStyle name="Normal 2 3 5 2 24" xfId="10427"/>
    <cellStyle name="Normal 2 3 5 2 25" xfId="10428"/>
    <cellStyle name="Normal 2 3 5 2 26" xfId="10429"/>
    <cellStyle name="Normal 2 3 5 2 27" xfId="10430"/>
    <cellStyle name="Normal 2 3 5 2 28" xfId="10431"/>
    <cellStyle name="Normal 2 3 5 2 29" xfId="10432"/>
    <cellStyle name="Normal 2 3 5 2 3" xfId="10433"/>
    <cellStyle name="Normal 2 3 5 2 30" xfId="10434"/>
    <cellStyle name="Normal 2 3 5 2 31" xfId="10435"/>
    <cellStyle name="Normal 2 3 5 2 32" xfId="10436"/>
    <cellStyle name="Normal 2 3 5 2 33" xfId="10437"/>
    <cellStyle name="Normal 2 3 5 2 34" xfId="10438"/>
    <cellStyle name="Normal 2 3 5 2 35" xfId="10439"/>
    <cellStyle name="Normal 2 3 5 2 36" xfId="10440"/>
    <cellStyle name="Normal 2 3 5 2 37" xfId="10441"/>
    <cellStyle name="Normal 2 3 5 2 38" xfId="10442"/>
    <cellStyle name="Normal 2 3 5 2 39" xfId="10443"/>
    <cellStyle name="Normal 2 3 5 2 4" xfId="10444"/>
    <cellStyle name="Normal 2 3 5 2 40" xfId="10445"/>
    <cellStyle name="Normal 2 3 5 2 5" xfId="10446"/>
    <cellStyle name="Normal 2 3 5 2 6" xfId="10447"/>
    <cellStyle name="Normal 2 3 5 2 7" xfId="10448"/>
    <cellStyle name="Normal 2 3 5 2 8" xfId="10449"/>
    <cellStyle name="Normal 2 3 5 2 9" xfId="10450"/>
    <cellStyle name="Normal 2 3 5 20" xfId="10451"/>
    <cellStyle name="Normal 2 3 5 21" xfId="10452"/>
    <cellStyle name="Normal 2 3 5 22" xfId="10453"/>
    <cellStyle name="Normal 2 3 5 23" xfId="10454"/>
    <cellStyle name="Normal 2 3 5 24" xfId="10455"/>
    <cellStyle name="Normal 2 3 5 25" xfId="10456"/>
    <cellStyle name="Normal 2 3 5 26" xfId="10457"/>
    <cellStyle name="Normal 2 3 5 27" xfId="10458"/>
    <cellStyle name="Normal 2 3 5 28" xfId="10459"/>
    <cellStyle name="Normal 2 3 5 29" xfId="10460"/>
    <cellStyle name="Normal 2 3 5 3" xfId="10461"/>
    <cellStyle name="Normal 2 3 5 3 10" xfId="10462"/>
    <cellStyle name="Normal 2 3 5 3 11" xfId="10463"/>
    <cellStyle name="Normal 2 3 5 3 12" xfId="10464"/>
    <cellStyle name="Normal 2 3 5 3 13" xfId="10465"/>
    <cellStyle name="Normal 2 3 5 3 14" xfId="10466"/>
    <cellStyle name="Normal 2 3 5 3 15" xfId="10467"/>
    <cellStyle name="Normal 2 3 5 3 16" xfId="10468"/>
    <cellStyle name="Normal 2 3 5 3 17" xfId="10469"/>
    <cellStyle name="Normal 2 3 5 3 18" xfId="10470"/>
    <cellStyle name="Normal 2 3 5 3 19" xfId="10471"/>
    <cellStyle name="Normal 2 3 5 3 2" xfId="10472"/>
    <cellStyle name="Normal 2 3 5 3 2 10" xfId="10473"/>
    <cellStyle name="Normal 2 3 5 3 2 11" xfId="10474"/>
    <cellStyle name="Normal 2 3 5 3 2 12" xfId="10475"/>
    <cellStyle name="Normal 2 3 5 3 2 13" xfId="10476"/>
    <cellStyle name="Normal 2 3 5 3 2 14" xfId="10477"/>
    <cellStyle name="Normal 2 3 5 3 2 15" xfId="10478"/>
    <cellStyle name="Normal 2 3 5 3 2 16" xfId="10479"/>
    <cellStyle name="Normal 2 3 5 3 2 17" xfId="10480"/>
    <cellStyle name="Normal 2 3 5 3 2 18" xfId="10481"/>
    <cellStyle name="Normal 2 3 5 3 2 19" xfId="10482"/>
    <cellStyle name="Normal 2 3 5 3 2 2" xfId="10483"/>
    <cellStyle name="Normal 2 3 5 3 2 20" xfId="10484"/>
    <cellStyle name="Normal 2 3 5 3 2 21" xfId="10485"/>
    <cellStyle name="Normal 2 3 5 3 2 22" xfId="10486"/>
    <cellStyle name="Normal 2 3 5 3 2 23" xfId="10487"/>
    <cellStyle name="Normal 2 3 5 3 2 24" xfId="10488"/>
    <cellStyle name="Normal 2 3 5 3 2 25" xfId="10489"/>
    <cellStyle name="Normal 2 3 5 3 2 26" xfId="10490"/>
    <cellStyle name="Normal 2 3 5 3 2 27" xfId="10491"/>
    <cellStyle name="Normal 2 3 5 3 2 28" xfId="10492"/>
    <cellStyle name="Normal 2 3 5 3 2 29" xfId="10493"/>
    <cellStyle name="Normal 2 3 5 3 2 3" xfId="10494"/>
    <cellStyle name="Normal 2 3 5 3 2 30" xfId="10495"/>
    <cellStyle name="Normal 2 3 5 3 2 31" xfId="10496"/>
    <cellStyle name="Normal 2 3 5 3 2 32" xfId="10497"/>
    <cellStyle name="Normal 2 3 5 3 2 33" xfId="10498"/>
    <cellStyle name="Normal 2 3 5 3 2 34" xfId="10499"/>
    <cellStyle name="Normal 2 3 5 3 2 35" xfId="10500"/>
    <cellStyle name="Normal 2 3 5 3 2 36" xfId="10501"/>
    <cellStyle name="Normal 2 3 5 3 2 37" xfId="10502"/>
    <cellStyle name="Normal 2 3 5 3 2 38" xfId="10503"/>
    <cellStyle name="Normal 2 3 5 3 2 4" xfId="10504"/>
    <cellStyle name="Normal 2 3 5 3 2 5" xfId="10505"/>
    <cellStyle name="Normal 2 3 5 3 2 6" xfId="10506"/>
    <cellStyle name="Normal 2 3 5 3 2 7" xfId="10507"/>
    <cellStyle name="Normal 2 3 5 3 2 8" xfId="10508"/>
    <cellStyle name="Normal 2 3 5 3 2 9" xfId="10509"/>
    <cellStyle name="Normal 2 3 5 3 20" xfId="10510"/>
    <cellStyle name="Normal 2 3 5 3 21" xfId="10511"/>
    <cellStyle name="Normal 2 3 5 3 22" xfId="10512"/>
    <cellStyle name="Normal 2 3 5 3 23" xfId="10513"/>
    <cellStyle name="Normal 2 3 5 3 24" xfId="10514"/>
    <cellStyle name="Normal 2 3 5 3 25" xfId="10515"/>
    <cellStyle name="Normal 2 3 5 3 26" xfId="10516"/>
    <cellStyle name="Normal 2 3 5 3 27" xfId="10517"/>
    <cellStyle name="Normal 2 3 5 3 28" xfId="10518"/>
    <cellStyle name="Normal 2 3 5 3 29" xfId="10519"/>
    <cellStyle name="Normal 2 3 5 3 3" xfId="10520"/>
    <cellStyle name="Normal 2 3 5 3 30" xfId="10521"/>
    <cellStyle name="Normal 2 3 5 3 31" xfId="10522"/>
    <cellStyle name="Normal 2 3 5 3 32" xfId="10523"/>
    <cellStyle name="Normal 2 3 5 3 33" xfId="10524"/>
    <cellStyle name="Normal 2 3 5 3 34" xfId="10525"/>
    <cellStyle name="Normal 2 3 5 3 35" xfId="10526"/>
    <cellStyle name="Normal 2 3 5 3 36" xfId="10527"/>
    <cellStyle name="Normal 2 3 5 3 37" xfId="10528"/>
    <cellStyle name="Normal 2 3 5 3 38" xfId="10529"/>
    <cellStyle name="Normal 2 3 5 3 4" xfId="10530"/>
    <cellStyle name="Normal 2 3 5 3 5" xfId="10531"/>
    <cellStyle name="Normal 2 3 5 3 6" xfId="10532"/>
    <cellStyle name="Normal 2 3 5 3 7" xfId="10533"/>
    <cellStyle name="Normal 2 3 5 3 8" xfId="10534"/>
    <cellStyle name="Normal 2 3 5 3 9" xfId="10535"/>
    <cellStyle name="Normal 2 3 5 30" xfId="10536"/>
    <cellStyle name="Normal 2 3 5 31" xfId="10537"/>
    <cellStyle name="Normal 2 3 5 32" xfId="10538"/>
    <cellStyle name="Normal 2 3 5 33" xfId="10539"/>
    <cellStyle name="Normal 2 3 5 34" xfId="10540"/>
    <cellStyle name="Normal 2 3 5 35" xfId="10541"/>
    <cellStyle name="Normal 2 3 5 36" xfId="10542"/>
    <cellStyle name="Normal 2 3 5 37" xfId="10543"/>
    <cellStyle name="Normal 2 3 5 38" xfId="10544"/>
    <cellStyle name="Normal 2 3 5 39" xfId="10545"/>
    <cellStyle name="Normal 2 3 5 4" xfId="10546"/>
    <cellStyle name="Normal 2 3 5 40" xfId="10547"/>
    <cellStyle name="Normal 2 3 5 5" xfId="10548"/>
    <cellStyle name="Normal 2 3 5 6" xfId="10549"/>
    <cellStyle name="Normal 2 3 5 7" xfId="10550"/>
    <cellStyle name="Normal 2 3 5 8" xfId="10551"/>
    <cellStyle name="Normal 2 3 5 9" xfId="10552"/>
    <cellStyle name="Normal 2 3 50" xfId="10553"/>
    <cellStyle name="Normal 2 3 51" xfId="10554"/>
    <cellStyle name="Normal 2 3 52" xfId="10555"/>
    <cellStyle name="Normal 2 3 53" xfId="10556"/>
    <cellStyle name="Normal 2 3 54" xfId="10557"/>
    <cellStyle name="Normal 2 3 55" xfId="10558"/>
    <cellStyle name="Normal 2 3 56" xfId="10559"/>
    <cellStyle name="Normal 2 3 57" xfId="10560"/>
    <cellStyle name="Normal 2 3 58" xfId="10561"/>
    <cellStyle name="Normal 2 3 59" xfId="10562"/>
    <cellStyle name="Normal 2 3 6" xfId="10563"/>
    <cellStyle name="Normal 2 3 6 2" xfId="10564"/>
    <cellStyle name="Normal 2 3 6 3" xfId="10565"/>
    <cellStyle name="Normal 2 3 6 4" xfId="10566"/>
    <cellStyle name="Normal 2 3 6 5" xfId="10567"/>
    <cellStyle name="Normal 2 3 6 6" xfId="10568"/>
    <cellStyle name="Normal 2 3 60" xfId="10569"/>
    <cellStyle name="Normal 2 3 61" xfId="10570"/>
    <cellStyle name="Normal 2 3 62" xfId="10571"/>
    <cellStyle name="Normal 2 3 63" xfId="10572"/>
    <cellStyle name="Normal 2 3 64" xfId="10573"/>
    <cellStyle name="Normal 2 3 65" xfId="10574"/>
    <cellStyle name="Normal 2 3 66" xfId="10575"/>
    <cellStyle name="Normal 2 3 67" xfId="10576"/>
    <cellStyle name="Normal 2 3 68" xfId="10577"/>
    <cellStyle name="Normal 2 3 69" xfId="10578"/>
    <cellStyle name="Normal 2 3 7" xfId="10579"/>
    <cellStyle name="Normal 2 3 7 2" xfId="10580"/>
    <cellStyle name="Normal 2 3 7 3" xfId="10581"/>
    <cellStyle name="Normal 2 3 7 4" xfId="10582"/>
    <cellStyle name="Normal 2 3 7 5" xfId="10583"/>
    <cellStyle name="Normal 2 3 7 6" xfId="10584"/>
    <cellStyle name="Normal 2 3 70" xfId="10585"/>
    <cellStyle name="Normal 2 3 71" xfId="10586"/>
    <cellStyle name="Normal 2 3 72" xfId="10587"/>
    <cellStyle name="Normal 2 3 73" xfId="10588"/>
    <cellStyle name="Normal 2 3 74" xfId="10589"/>
    <cellStyle name="Normal 2 3 75" xfId="10590"/>
    <cellStyle name="Normal 2 3 76" xfId="10591"/>
    <cellStyle name="Normal 2 3 77" xfId="10592"/>
    <cellStyle name="Normal 2 3 78" xfId="10593"/>
    <cellStyle name="Normal 2 3 79" xfId="10594"/>
    <cellStyle name="Normal 2 3 8" xfId="10595"/>
    <cellStyle name="Normal 2 3 8 2" xfId="10596"/>
    <cellStyle name="Normal 2 3 8 3" xfId="10597"/>
    <cellStyle name="Normal 2 3 8 4" xfId="10598"/>
    <cellStyle name="Normal 2 3 8 5" xfId="10599"/>
    <cellStyle name="Normal 2 3 8 6" xfId="10600"/>
    <cellStyle name="Normal 2 3 80" xfId="10601"/>
    <cellStyle name="Normal 2 3 81" xfId="10602"/>
    <cellStyle name="Normal 2 3 82" xfId="10603"/>
    <cellStyle name="Normal 2 3 83" xfId="10604"/>
    <cellStyle name="Normal 2 3 84" xfId="10605"/>
    <cellStyle name="Normal 2 3 85" xfId="10606"/>
    <cellStyle name="Normal 2 3 86" xfId="10607"/>
    <cellStyle name="Normal 2 3 87" xfId="10608"/>
    <cellStyle name="Normal 2 3 88" xfId="10609"/>
    <cellStyle name="Normal 2 3 89" xfId="10610"/>
    <cellStyle name="Normal 2 3 9" xfId="10611"/>
    <cellStyle name="Normal 2 3 9 2" xfId="10612"/>
    <cellStyle name="Normal 2 3 9 3" xfId="10613"/>
    <cellStyle name="Normal 2 3 9 4" xfId="10614"/>
    <cellStyle name="Normal 2 3 9 5" xfId="10615"/>
    <cellStyle name="Normal 2 3 9 6" xfId="10616"/>
    <cellStyle name="Normal 2 3 90" xfId="10617"/>
    <cellStyle name="Normal 2 3 91" xfId="10618"/>
    <cellStyle name="Normal 2 3 92" xfId="10619"/>
    <cellStyle name="Normal 2 3 93" xfId="10620"/>
    <cellStyle name="Normal 2 3 94" xfId="10621"/>
    <cellStyle name="Normal 2 3 95" xfId="10622"/>
    <cellStyle name="Normal 2 3 96" xfId="10623"/>
    <cellStyle name="Normal 2 3 97" xfId="10624"/>
    <cellStyle name="Normal 2 3 98" xfId="10625"/>
    <cellStyle name="Normal 2 3 99" xfId="10626"/>
    <cellStyle name="Normal 2 30" xfId="10627"/>
    <cellStyle name="Normal 2 31" xfId="10628"/>
    <cellStyle name="Normal 2 32" xfId="10629"/>
    <cellStyle name="Normal 2 33" xfId="10630"/>
    <cellStyle name="Normal 2 34" xfId="10631"/>
    <cellStyle name="Normal 2 35" xfId="10632"/>
    <cellStyle name="Normal 2 36" xfId="10633"/>
    <cellStyle name="Normal 2 37" xfId="10634"/>
    <cellStyle name="Normal 2 38" xfId="10635"/>
    <cellStyle name="Normal 2 39" xfId="10636"/>
    <cellStyle name="Normal 2 4" xfId="10637"/>
    <cellStyle name="Normal 2 4 10" xfId="10638"/>
    <cellStyle name="Normal 2 4 11" xfId="10639"/>
    <cellStyle name="Normal 2 4 12" xfId="10640"/>
    <cellStyle name="Normal 2 4 13" xfId="10641"/>
    <cellStyle name="Normal 2 4 14" xfId="10642"/>
    <cellStyle name="Normal 2 4 15" xfId="10643"/>
    <cellStyle name="Normal 2 4 16" xfId="10644"/>
    <cellStyle name="Normal 2 4 17" xfId="10645"/>
    <cellStyle name="Normal 2 4 18" xfId="10646"/>
    <cellStyle name="Normal 2 4 19" xfId="10647"/>
    <cellStyle name="Normal 2 4 2" xfId="10648"/>
    <cellStyle name="Normal 2 4 2 10" xfId="10649"/>
    <cellStyle name="Normal 2 4 2 11" xfId="10650"/>
    <cellStyle name="Normal 2 4 2 12" xfId="10651"/>
    <cellStyle name="Normal 2 4 2 13" xfId="10652"/>
    <cellStyle name="Normal 2 4 2 14" xfId="10653"/>
    <cellStyle name="Normal 2 4 2 15" xfId="10654"/>
    <cellStyle name="Normal 2 4 2 16" xfId="10655"/>
    <cellStyle name="Normal 2 4 2 17" xfId="10656"/>
    <cellStyle name="Normal 2 4 2 18" xfId="10657"/>
    <cellStyle name="Normal 2 4 2 19" xfId="10658"/>
    <cellStyle name="Normal 2 4 2 2" xfId="10659"/>
    <cellStyle name="Normal 2 4 2 2 10" xfId="10660"/>
    <cellStyle name="Normal 2 4 2 2 11" xfId="10661"/>
    <cellStyle name="Normal 2 4 2 2 12" xfId="10662"/>
    <cellStyle name="Normal 2 4 2 2 13" xfId="10663"/>
    <cellStyle name="Normal 2 4 2 2 14" xfId="10664"/>
    <cellStyle name="Normal 2 4 2 2 15" xfId="10665"/>
    <cellStyle name="Normal 2 4 2 2 16" xfId="10666"/>
    <cellStyle name="Normal 2 4 2 2 17" xfId="10667"/>
    <cellStyle name="Normal 2 4 2 2 18" xfId="10668"/>
    <cellStyle name="Normal 2 4 2 2 19" xfId="10669"/>
    <cellStyle name="Normal 2 4 2 2 2" xfId="10670"/>
    <cellStyle name="Normal 2 4 2 2 2 10" xfId="10671"/>
    <cellStyle name="Normal 2 4 2 2 2 11" xfId="10672"/>
    <cellStyle name="Normal 2 4 2 2 2 12" xfId="10673"/>
    <cellStyle name="Normal 2 4 2 2 2 13" xfId="10674"/>
    <cellStyle name="Normal 2 4 2 2 2 14" xfId="10675"/>
    <cellStyle name="Normal 2 4 2 2 2 15" xfId="10676"/>
    <cellStyle name="Normal 2 4 2 2 2 16" xfId="10677"/>
    <cellStyle name="Normal 2 4 2 2 2 17" xfId="10678"/>
    <cellStyle name="Normal 2 4 2 2 2 18" xfId="10679"/>
    <cellStyle name="Normal 2 4 2 2 2 19" xfId="10680"/>
    <cellStyle name="Normal 2 4 2 2 2 2" xfId="10681"/>
    <cellStyle name="Normal 2 4 2 2 2 2 10" xfId="10682"/>
    <cellStyle name="Normal 2 4 2 2 2 2 11" xfId="10683"/>
    <cellStyle name="Normal 2 4 2 2 2 2 12" xfId="10684"/>
    <cellStyle name="Normal 2 4 2 2 2 2 13" xfId="10685"/>
    <cellStyle name="Normal 2 4 2 2 2 2 14" xfId="10686"/>
    <cellStyle name="Normal 2 4 2 2 2 2 15" xfId="10687"/>
    <cellStyle name="Normal 2 4 2 2 2 2 16" xfId="10688"/>
    <cellStyle name="Normal 2 4 2 2 2 2 17" xfId="10689"/>
    <cellStyle name="Normal 2 4 2 2 2 2 18" xfId="10690"/>
    <cellStyle name="Normal 2 4 2 2 2 2 19" xfId="10691"/>
    <cellStyle name="Normal 2 4 2 2 2 2 2" xfId="10692"/>
    <cellStyle name="Normal 2 4 2 2 2 2 20" xfId="10693"/>
    <cellStyle name="Normal 2 4 2 2 2 2 21" xfId="10694"/>
    <cellStyle name="Normal 2 4 2 2 2 2 22" xfId="10695"/>
    <cellStyle name="Normal 2 4 2 2 2 2 23" xfId="10696"/>
    <cellStyle name="Normal 2 4 2 2 2 2 24" xfId="10697"/>
    <cellStyle name="Normal 2 4 2 2 2 2 25" xfId="10698"/>
    <cellStyle name="Normal 2 4 2 2 2 2 26" xfId="10699"/>
    <cellStyle name="Normal 2 4 2 2 2 2 27" xfId="10700"/>
    <cellStyle name="Normal 2 4 2 2 2 2 28" xfId="10701"/>
    <cellStyle name="Normal 2 4 2 2 2 2 29" xfId="10702"/>
    <cellStyle name="Normal 2 4 2 2 2 2 3" xfId="10703"/>
    <cellStyle name="Normal 2 4 2 2 2 2 30" xfId="10704"/>
    <cellStyle name="Normal 2 4 2 2 2 2 31" xfId="10705"/>
    <cellStyle name="Normal 2 4 2 2 2 2 32" xfId="10706"/>
    <cellStyle name="Normal 2 4 2 2 2 2 33" xfId="10707"/>
    <cellStyle name="Normal 2 4 2 2 2 2 34" xfId="10708"/>
    <cellStyle name="Normal 2 4 2 2 2 2 35" xfId="10709"/>
    <cellStyle name="Normal 2 4 2 2 2 2 36" xfId="10710"/>
    <cellStyle name="Normal 2 4 2 2 2 2 37" xfId="10711"/>
    <cellStyle name="Normal 2 4 2 2 2 2 38" xfId="10712"/>
    <cellStyle name="Normal 2 4 2 2 2 2 4" xfId="10713"/>
    <cellStyle name="Normal 2 4 2 2 2 2 5" xfId="10714"/>
    <cellStyle name="Normal 2 4 2 2 2 2 6" xfId="10715"/>
    <cellStyle name="Normal 2 4 2 2 2 2 7" xfId="10716"/>
    <cellStyle name="Normal 2 4 2 2 2 2 8" xfId="10717"/>
    <cellStyle name="Normal 2 4 2 2 2 2 9" xfId="10718"/>
    <cellStyle name="Normal 2 4 2 2 2 20" xfId="10719"/>
    <cellStyle name="Normal 2 4 2 2 2 21" xfId="10720"/>
    <cellStyle name="Normal 2 4 2 2 2 22" xfId="10721"/>
    <cellStyle name="Normal 2 4 2 2 2 23" xfId="10722"/>
    <cellStyle name="Normal 2 4 2 2 2 24" xfId="10723"/>
    <cellStyle name="Normal 2 4 2 2 2 25" xfId="10724"/>
    <cellStyle name="Normal 2 4 2 2 2 26" xfId="10725"/>
    <cellStyle name="Normal 2 4 2 2 2 27" xfId="10726"/>
    <cellStyle name="Normal 2 4 2 2 2 28" xfId="10727"/>
    <cellStyle name="Normal 2 4 2 2 2 29" xfId="10728"/>
    <cellStyle name="Normal 2 4 2 2 2 3" xfId="10729"/>
    <cellStyle name="Normal 2 4 2 2 2 30" xfId="10730"/>
    <cellStyle name="Normal 2 4 2 2 2 31" xfId="10731"/>
    <cellStyle name="Normal 2 4 2 2 2 32" xfId="10732"/>
    <cellStyle name="Normal 2 4 2 2 2 33" xfId="10733"/>
    <cellStyle name="Normal 2 4 2 2 2 34" xfId="10734"/>
    <cellStyle name="Normal 2 4 2 2 2 35" xfId="10735"/>
    <cellStyle name="Normal 2 4 2 2 2 36" xfId="10736"/>
    <cellStyle name="Normal 2 4 2 2 2 37" xfId="10737"/>
    <cellStyle name="Normal 2 4 2 2 2 38" xfId="10738"/>
    <cellStyle name="Normal 2 4 2 2 2 4" xfId="10739"/>
    <cellStyle name="Normal 2 4 2 2 2 5" xfId="10740"/>
    <cellStyle name="Normal 2 4 2 2 2 6" xfId="10741"/>
    <cellStyle name="Normal 2 4 2 2 2 7" xfId="10742"/>
    <cellStyle name="Normal 2 4 2 2 2 8" xfId="10743"/>
    <cellStyle name="Normal 2 4 2 2 2 9" xfId="10744"/>
    <cellStyle name="Normal 2 4 2 2 20" xfId="10745"/>
    <cellStyle name="Normal 2 4 2 2 21" xfId="10746"/>
    <cellStyle name="Normal 2 4 2 2 22" xfId="10747"/>
    <cellStyle name="Normal 2 4 2 2 23" xfId="10748"/>
    <cellStyle name="Normal 2 4 2 2 24" xfId="10749"/>
    <cellStyle name="Normal 2 4 2 2 25" xfId="10750"/>
    <cellStyle name="Normal 2 4 2 2 26" xfId="10751"/>
    <cellStyle name="Normal 2 4 2 2 27" xfId="10752"/>
    <cellStyle name="Normal 2 4 2 2 28" xfId="10753"/>
    <cellStyle name="Normal 2 4 2 2 29" xfId="10754"/>
    <cellStyle name="Normal 2 4 2 2 3" xfId="10755"/>
    <cellStyle name="Normal 2 4 2 2 30" xfId="10756"/>
    <cellStyle name="Normal 2 4 2 2 31" xfId="10757"/>
    <cellStyle name="Normal 2 4 2 2 32" xfId="10758"/>
    <cellStyle name="Normal 2 4 2 2 33" xfId="10759"/>
    <cellStyle name="Normal 2 4 2 2 34" xfId="10760"/>
    <cellStyle name="Normal 2 4 2 2 35" xfId="10761"/>
    <cellStyle name="Normal 2 4 2 2 36" xfId="10762"/>
    <cellStyle name="Normal 2 4 2 2 37" xfId="10763"/>
    <cellStyle name="Normal 2 4 2 2 38" xfId="10764"/>
    <cellStyle name="Normal 2 4 2 2 39" xfId="10765"/>
    <cellStyle name="Normal 2 4 2 2 4" xfId="10766"/>
    <cellStyle name="Normal 2 4 2 2 40" xfId="10767"/>
    <cellStyle name="Normal 2 4 2 2 5" xfId="10768"/>
    <cellStyle name="Normal 2 4 2 2 6" xfId="10769"/>
    <cellStyle name="Normal 2 4 2 2 7" xfId="10770"/>
    <cellStyle name="Normal 2 4 2 2 8" xfId="10771"/>
    <cellStyle name="Normal 2 4 2 2 9" xfId="10772"/>
    <cellStyle name="Normal 2 4 2 20" xfId="10773"/>
    <cellStyle name="Normal 2 4 2 21" xfId="10774"/>
    <cellStyle name="Normal 2 4 2 22" xfId="10775"/>
    <cellStyle name="Normal 2 4 2 23" xfId="10776"/>
    <cellStyle name="Normal 2 4 2 24" xfId="10777"/>
    <cellStyle name="Normal 2 4 2 25" xfId="10778"/>
    <cellStyle name="Normal 2 4 2 26" xfId="10779"/>
    <cellStyle name="Normal 2 4 2 27" xfId="10780"/>
    <cellStyle name="Normal 2 4 2 28" xfId="10781"/>
    <cellStyle name="Normal 2 4 2 29" xfId="10782"/>
    <cellStyle name="Normal 2 4 2 3" xfId="10783"/>
    <cellStyle name="Normal 2 4 2 3 10" xfId="10784"/>
    <cellStyle name="Normal 2 4 2 3 11" xfId="10785"/>
    <cellStyle name="Normal 2 4 2 3 12" xfId="10786"/>
    <cellStyle name="Normal 2 4 2 3 13" xfId="10787"/>
    <cellStyle name="Normal 2 4 2 3 14" xfId="10788"/>
    <cellStyle name="Normal 2 4 2 3 15" xfId="10789"/>
    <cellStyle name="Normal 2 4 2 3 16" xfId="10790"/>
    <cellStyle name="Normal 2 4 2 3 17" xfId="10791"/>
    <cellStyle name="Normal 2 4 2 3 18" xfId="10792"/>
    <cellStyle name="Normal 2 4 2 3 19" xfId="10793"/>
    <cellStyle name="Normal 2 4 2 3 2" xfId="10794"/>
    <cellStyle name="Normal 2 4 2 3 2 10" xfId="10795"/>
    <cellStyle name="Normal 2 4 2 3 2 11" xfId="10796"/>
    <cellStyle name="Normal 2 4 2 3 2 12" xfId="10797"/>
    <cellStyle name="Normal 2 4 2 3 2 13" xfId="10798"/>
    <cellStyle name="Normal 2 4 2 3 2 14" xfId="10799"/>
    <cellStyle name="Normal 2 4 2 3 2 15" xfId="10800"/>
    <cellStyle name="Normal 2 4 2 3 2 16" xfId="10801"/>
    <cellStyle name="Normal 2 4 2 3 2 17" xfId="10802"/>
    <cellStyle name="Normal 2 4 2 3 2 18" xfId="10803"/>
    <cellStyle name="Normal 2 4 2 3 2 19" xfId="10804"/>
    <cellStyle name="Normal 2 4 2 3 2 2" xfId="10805"/>
    <cellStyle name="Normal 2 4 2 3 2 20" xfId="10806"/>
    <cellStyle name="Normal 2 4 2 3 2 21" xfId="10807"/>
    <cellStyle name="Normal 2 4 2 3 2 22" xfId="10808"/>
    <cellStyle name="Normal 2 4 2 3 2 23" xfId="10809"/>
    <cellStyle name="Normal 2 4 2 3 2 24" xfId="10810"/>
    <cellStyle name="Normal 2 4 2 3 2 25" xfId="10811"/>
    <cellStyle name="Normal 2 4 2 3 2 26" xfId="10812"/>
    <cellStyle name="Normal 2 4 2 3 2 27" xfId="10813"/>
    <cellStyle name="Normal 2 4 2 3 2 28" xfId="10814"/>
    <cellStyle name="Normal 2 4 2 3 2 29" xfId="10815"/>
    <cellStyle name="Normal 2 4 2 3 2 3" xfId="10816"/>
    <cellStyle name="Normal 2 4 2 3 2 30" xfId="10817"/>
    <cellStyle name="Normal 2 4 2 3 2 31" xfId="10818"/>
    <cellStyle name="Normal 2 4 2 3 2 32" xfId="10819"/>
    <cellStyle name="Normal 2 4 2 3 2 33" xfId="10820"/>
    <cellStyle name="Normal 2 4 2 3 2 34" xfId="10821"/>
    <cellStyle name="Normal 2 4 2 3 2 35" xfId="10822"/>
    <cellStyle name="Normal 2 4 2 3 2 36" xfId="10823"/>
    <cellStyle name="Normal 2 4 2 3 2 37" xfId="10824"/>
    <cellStyle name="Normal 2 4 2 3 2 38" xfId="10825"/>
    <cellStyle name="Normal 2 4 2 3 2 4" xfId="10826"/>
    <cellStyle name="Normal 2 4 2 3 2 5" xfId="10827"/>
    <cellStyle name="Normal 2 4 2 3 2 6" xfId="10828"/>
    <cellStyle name="Normal 2 4 2 3 2 7" xfId="10829"/>
    <cellStyle name="Normal 2 4 2 3 2 8" xfId="10830"/>
    <cellStyle name="Normal 2 4 2 3 2 9" xfId="10831"/>
    <cellStyle name="Normal 2 4 2 3 20" xfId="10832"/>
    <cellStyle name="Normal 2 4 2 3 21" xfId="10833"/>
    <cellStyle name="Normal 2 4 2 3 22" xfId="10834"/>
    <cellStyle name="Normal 2 4 2 3 23" xfId="10835"/>
    <cellStyle name="Normal 2 4 2 3 24" xfId="10836"/>
    <cellStyle name="Normal 2 4 2 3 25" xfId="10837"/>
    <cellStyle name="Normal 2 4 2 3 26" xfId="10838"/>
    <cellStyle name="Normal 2 4 2 3 27" xfId="10839"/>
    <cellStyle name="Normal 2 4 2 3 28" xfId="10840"/>
    <cellStyle name="Normal 2 4 2 3 29" xfId="10841"/>
    <cellStyle name="Normal 2 4 2 3 3" xfId="10842"/>
    <cellStyle name="Normal 2 4 2 3 30" xfId="10843"/>
    <cellStyle name="Normal 2 4 2 3 31" xfId="10844"/>
    <cellStyle name="Normal 2 4 2 3 32" xfId="10845"/>
    <cellStyle name="Normal 2 4 2 3 33" xfId="10846"/>
    <cellStyle name="Normal 2 4 2 3 34" xfId="10847"/>
    <cellStyle name="Normal 2 4 2 3 35" xfId="10848"/>
    <cellStyle name="Normal 2 4 2 3 36" xfId="10849"/>
    <cellStyle name="Normal 2 4 2 3 37" xfId="10850"/>
    <cellStyle name="Normal 2 4 2 3 38" xfId="10851"/>
    <cellStyle name="Normal 2 4 2 3 4" xfId="10852"/>
    <cellStyle name="Normal 2 4 2 3 5" xfId="10853"/>
    <cellStyle name="Normal 2 4 2 3 6" xfId="10854"/>
    <cellStyle name="Normal 2 4 2 3 7" xfId="10855"/>
    <cellStyle name="Normal 2 4 2 3 8" xfId="10856"/>
    <cellStyle name="Normal 2 4 2 3 9" xfId="10857"/>
    <cellStyle name="Normal 2 4 2 30" xfId="10858"/>
    <cellStyle name="Normal 2 4 2 31" xfId="10859"/>
    <cellStyle name="Normal 2 4 2 32" xfId="10860"/>
    <cellStyle name="Normal 2 4 2 33" xfId="10861"/>
    <cellStyle name="Normal 2 4 2 34" xfId="10862"/>
    <cellStyle name="Normal 2 4 2 35" xfId="10863"/>
    <cellStyle name="Normal 2 4 2 36" xfId="10864"/>
    <cellStyle name="Normal 2 4 2 37" xfId="10865"/>
    <cellStyle name="Normal 2 4 2 38" xfId="10866"/>
    <cellStyle name="Normal 2 4 2 39" xfId="10867"/>
    <cellStyle name="Normal 2 4 2 4" xfId="10868"/>
    <cellStyle name="Normal 2 4 2 40" xfId="10869"/>
    <cellStyle name="Normal 2 4 2 5" xfId="10870"/>
    <cellStyle name="Normal 2 4 2 6" xfId="10871"/>
    <cellStyle name="Normal 2 4 2 7" xfId="10872"/>
    <cellStyle name="Normal 2 4 2 8" xfId="10873"/>
    <cellStyle name="Normal 2 4 2 9" xfId="10874"/>
    <cellStyle name="Normal 2 4 20" xfId="10875"/>
    <cellStyle name="Normal 2 4 21" xfId="10876"/>
    <cellStyle name="Normal 2 4 22" xfId="10877"/>
    <cellStyle name="Normal 2 4 23" xfId="10878"/>
    <cellStyle name="Normal 2 4 24" xfId="10879"/>
    <cellStyle name="Normal 2 4 25" xfId="10880"/>
    <cellStyle name="Normal 2 4 26" xfId="10881"/>
    <cellStyle name="Normal 2 4 27" xfId="10882"/>
    <cellStyle name="Normal 2 4 28" xfId="10883"/>
    <cellStyle name="Normal 2 4 29" xfId="10884"/>
    <cellStyle name="Normal 2 4 3" xfId="10885"/>
    <cellStyle name="Normal 2 4 30" xfId="10886"/>
    <cellStyle name="Normal 2 4 31" xfId="10887"/>
    <cellStyle name="Normal 2 4 32" xfId="10888"/>
    <cellStyle name="Normal 2 4 33" xfId="10889"/>
    <cellStyle name="Normal 2 4 34" xfId="10890"/>
    <cellStyle name="Normal 2 4 35" xfId="10891"/>
    <cellStyle name="Normal 2 4 36" xfId="10892"/>
    <cellStyle name="Normal 2 4 37" xfId="10893"/>
    <cellStyle name="Normal 2 4 38" xfId="10894"/>
    <cellStyle name="Normal 2 4 39" xfId="10895"/>
    <cellStyle name="Normal 2 4 4" xfId="10896"/>
    <cellStyle name="Normal 2 4 40" xfId="10897"/>
    <cellStyle name="Normal 2 4 41" xfId="10898"/>
    <cellStyle name="Normal 2 4 42" xfId="10899"/>
    <cellStyle name="Normal 2 4 43" xfId="10900"/>
    <cellStyle name="Normal 2 4 44" xfId="10901"/>
    <cellStyle name="Normal 2 4 5" xfId="10902"/>
    <cellStyle name="Normal 2 4 6" xfId="10903"/>
    <cellStyle name="Normal 2 4 6 10" xfId="10904"/>
    <cellStyle name="Normal 2 4 6 11" xfId="10905"/>
    <cellStyle name="Normal 2 4 6 12" xfId="10906"/>
    <cellStyle name="Normal 2 4 6 13" xfId="10907"/>
    <cellStyle name="Normal 2 4 6 14" xfId="10908"/>
    <cellStyle name="Normal 2 4 6 15" xfId="10909"/>
    <cellStyle name="Normal 2 4 6 16" xfId="10910"/>
    <cellStyle name="Normal 2 4 6 17" xfId="10911"/>
    <cellStyle name="Normal 2 4 6 18" xfId="10912"/>
    <cellStyle name="Normal 2 4 6 19" xfId="10913"/>
    <cellStyle name="Normal 2 4 6 2" xfId="10914"/>
    <cellStyle name="Normal 2 4 6 2 10" xfId="10915"/>
    <cellStyle name="Normal 2 4 6 2 11" xfId="10916"/>
    <cellStyle name="Normal 2 4 6 2 12" xfId="10917"/>
    <cellStyle name="Normal 2 4 6 2 13" xfId="10918"/>
    <cellStyle name="Normal 2 4 6 2 14" xfId="10919"/>
    <cellStyle name="Normal 2 4 6 2 15" xfId="10920"/>
    <cellStyle name="Normal 2 4 6 2 16" xfId="10921"/>
    <cellStyle name="Normal 2 4 6 2 17" xfId="10922"/>
    <cellStyle name="Normal 2 4 6 2 18" xfId="10923"/>
    <cellStyle name="Normal 2 4 6 2 19" xfId="10924"/>
    <cellStyle name="Normal 2 4 6 2 2" xfId="10925"/>
    <cellStyle name="Normal 2 4 6 2 20" xfId="10926"/>
    <cellStyle name="Normal 2 4 6 2 21" xfId="10927"/>
    <cellStyle name="Normal 2 4 6 2 22" xfId="10928"/>
    <cellStyle name="Normal 2 4 6 2 23" xfId="10929"/>
    <cellStyle name="Normal 2 4 6 2 24" xfId="10930"/>
    <cellStyle name="Normal 2 4 6 2 25" xfId="10931"/>
    <cellStyle name="Normal 2 4 6 2 26" xfId="10932"/>
    <cellStyle name="Normal 2 4 6 2 27" xfId="10933"/>
    <cellStyle name="Normal 2 4 6 2 28" xfId="10934"/>
    <cellStyle name="Normal 2 4 6 2 29" xfId="10935"/>
    <cellStyle name="Normal 2 4 6 2 3" xfId="10936"/>
    <cellStyle name="Normal 2 4 6 2 30" xfId="10937"/>
    <cellStyle name="Normal 2 4 6 2 31" xfId="10938"/>
    <cellStyle name="Normal 2 4 6 2 32" xfId="10939"/>
    <cellStyle name="Normal 2 4 6 2 33" xfId="10940"/>
    <cellStyle name="Normal 2 4 6 2 34" xfId="10941"/>
    <cellStyle name="Normal 2 4 6 2 35" xfId="10942"/>
    <cellStyle name="Normal 2 4 6 2 36" xfId="10943"/>
    <cellStyle name="Normal 2 4 6 2 37" xfId="10944"/>
    <cellStyle name="Normal 2 4 6 2 38" xfId="10945"/>
    <cellStyle name="Normal 2 4 6 2 4" xfId="10946"/>
    <cellStyle name="Normal 2 4 6 2 5" xfId="10947"/>
    <cellStyle name="Normal 2 4 6 2 6" xfId="10948"/>
    <cellStyle name="Normal 2 4 6 2 7" xfId="10949"/>
    <cellStyle name="Normal 2 4 6 2 8" xfId="10950"/>
    <cellStyle name="Normal 2 4 6 2 9" xfId="10951"/>
    <cellStyle name="Normal 2 4 6 20" xfId="10952"/>
    <cellStyle name="Normal 2 4 6 21" xfId="10953"/>
    <cellStyle name="Normal 2 4 6 22" xfId="10954"/>
    <cellStyle name="Normal 2 4 6 23" xfId="10955"/>
    <cellStyle name="Normal 2 4 6 24" xfId="10956"/>
    <cellStyle name="Normal 2 4 6 25" xfId="10957"/>
    <cellStyle name="Normal 2 4 6 26" xfId="10958"/>
    <cellStyle name="Normal 2 4 6 27" xfId="10959"/>
    <cellStyle name="Normal 2 4 6 28" xfId="10960"/>
    <cellStyle name="Normal 2 4 6 29" xfId="10961"/>
    <cellStyle name="Normal 2 4 6 3" xfId="10962"/>
    <cellStyle name="Normal 2 4 6 30" xfId="10963"/>
    <cellStyle name="Normal 2 4 6 31" xfId="10964"/>
    <cellStyle name="Normal 2 4 6 32" xfId="10965"/>
    <cellStyle name="Normal 2 4 6 33" xfId="10966"/>
    <cellStyle name="Normal 2 4 6 34" xfId="10967"/>
    <cellStyle name="Normal 2 4 6 35" xfId="10968"/>
    <cellStyle name="Normal 2 4 6 36" xfId="10969"/>
    <cellStyle name="Normal 2 4 6 37" xfId="10970"/>
    <cellStyle name="Normal 2 4 6 38" xfId="10971"/>
    <cellStyle name="Normal 2 4 6 4" xfId="10972"/>
    <cellStyle name="Normal 2 4 6 5" xfId="10973"/>
    <cellStyle name="Normal 2 4 6 6" xfId="10974"/>
    <cellStyle name="Normal 2 4 6 7" xfId="10975"/>
    <cellStyle name="Normal 2 4 6 8" xfId="10976"/>
    <cellStyle name="Normal 2 4 6 9" xfId="10977"/>
    <cellStyle name="Normal 2 4 7" xfId="10978"/>
    <cellStyle name="Normal 2 4 8" xfId="10979"/>
    <cellStyle name="Normal 2 4 9" xfId="10980"/>
    <cellStyle name="Normal 2 40" xfId="10981"/>
    <cellStyle name="Normal 2 41" xfId="10982"/>
    <cellStyle name="Normal 2 42" xfId="10983"/>
    <cellStyle name="Normal 2 43" xfId="10984"/>
    <cellStyle name="Normal 2 44" xfId="10985"/>
    <cellStyle name="Normal 2 45" xfId="10986"/>
    <cellStyle name="Normal 2 46" xfId="10987"/>
    <cellStyle name="Normal 2 47" xfId="10988"/>
    <cellStyle name="Normal 2 48" xfId="10989"/>
    <cellStyle name="Normal 2 49" xfId="10990"/>
    <cellStyle name="Normal 2 5" xfId="10991"/>
    <cellStyle name="Normal 2 5 10" xfId="10992"/>
    <cellStyle name="Normal 2 5 11" xfId="10993"/>
    <cellStyle name="Normal 2 5 12" xfId="10994"/>
    <cellStyle name="Normal 2 5 13" xfId="10995"/>
    <cellStyle name="Normal 2 5 14" xfId="10996"/>
    <cellStyle name="Normal 2 5 15" xfId="10997"/>
    <cellStyle name="Normal 2 5 16" xfId="10998"/>
    <cellStyle name="Normal 2 5 17" xfId="10999"/>
    <cellStyle name="Normal 2 5 18" xfId="11000"/>
    <cellStyle name="Normal 2 5 19" xfId="11001"/>
    <cellStyle name="Normal 2 5 2" xfId="11002"/>
    <cellStyle name="Normal 2 5 2 10" xfId="11003"/>
    <cellStyle name="Normal 2 5 2 11" xfId="11004"/>
    <cellStyle name="Normal 2 5 2 12" xfId="11005"/>
    <cellStyle name="Normal 2 5 2 13" xfId="11006"/>
    <cellStyle name="Normal 2 5 2 14" xfId="11007"/>
    <cellStyle name="Normal 2 5 2 15" xfId="11008"/>
    <cellStyle name="Normal 2 5 2 16" xfId="11009"/>
    <cellStyle name="Normal 2 5 2 17" xfId="11010"/>
    <cellStyle name="Normal 2 5 2 18" xfId="11011"/>
    <cellStyle name="Normal 2 5 2 19" xfId="11012"/>
    <cellStyle name="Normal 2 5 2 2" xfId="11013"/>
    <cellStyle name="Normal 2 5 2 20" xfId="11014"/>
    <cellStyle name="Normal 2 5 2 21" xfId="11015"/>
    <cellStyle name="Normal 2 5 2 22" xfId="11016"/>
    <cellStyle name="Normal 2 5 2 23" xfId="11017"/>
    <cellStyle name="Normal 2 5 2 24" xfId="11018"/>
    <cellStyle name="Normal 2 5 2 25" xfId="11019"/>
    <cellStyle name="Normal 2 5 2 26" xfId="11020"/>
    <cellStyle name="Normal 2 5 2 27" xfId="11021"/>
    <cellStyle name="Normal 2 5 2 28" xfId="11022"/>
    <cellStyle name="Normal 2 5 2 29" xfId="11023"/>
    <cellStyle name="Normal 2 5 2 3" xfId="11024"/>
    <cellStyle name="Normal 2 5 2 30" xfId="11025"/>
    <cellStyle name="Normal 2 5 2 31" xfId="11026"/>
    <cellStyle name="Normal 2 5 2 32" xfId="11027"/>
    <cellStyle name="Normal 2 5 2 4" xfId="11028"/>
    <cellStyle name="Normal 2 5 2 5" xfId="11029"/>
    <cellStyle name="Normal 2 5 2 6" xfId="11030"/>
    <cellStyle name="Normal 2 5 2 7" xfId="11031"/>
    <cellStyle name="Normal 2 5 2 8" xfId="11032"/>
    <cellStyle name="Normal 2 5 2 9" xfId="11033"/>
    <cellStyle name="Normal 2 5 20" xfId="11034"/>
    <cellStyle name="Normal 2 5 21" xfId="11035"/>
    <cellStyle name="Normal 2 5 22" xfId="11036"/>
    <cellStyle name="Normal 2 5 23" xfId="11037"/>
    <cellStyle name="Normal 2 5 24" xfId="11038"/>
    <cellStyle name="Normal 2 5 25" xfId="11039"/>
    <cellStyle name="Normal 2 5 26" xfId="11040"/>
    <cellStyle name="Normal 2 5 27" xfId="11041"/>
    <cellStyle name="Normal 2 5 28" xfId="11042"/>
    <cellStyle name="Normal 2 5 29" xfId="11043"/>
    <cellStyle name="Normal 2 5 3" xfId="11044"/>
    <cellStyle name="Normal 2 5 30" xfId="11045"/>
    <cellStyle name="Normal 2 5 31" xfId="11046"/>
    <cellStyle name="Normal 2 5 32" xfId="11047"/>
    <cellStyle name="Normal 2 5 33" xfId="11048"/>
    <cellStyle name="Normal 2 5 34" xfId="11049"/>
    <cellStyle name="Normal 2 5 35" xfId="11050"/>
    <cellStyle name="Normal 2 5 4" xfId="11051"/>
    <cellStyle name="Normal 2 5 5" xfId="11052"/>
    <cellStyle name="Normal 2 5 6" xfId="11053"/>
    <cellStyle name="Normal 2 5 7" xfId="11054"/>
    <cellStyle name="Normal 2 5 8" xfId="11055"/>
    <cellStyle name="Normal 2 5 9" xfId="11056"/>
    <cellStyle name="Normal 2 50" xfId="11057"/>
    <cellStyle name="Normal 2 51" xfId="11058"/>
    <cellStyle name="Normal 2 52" xfId="11059"/>
    <cellStyle name="Normal 2 53" xfId="11060"/>
    <cellStyle name="Normal 2 54" xfId="11061"/>
    <cellStyle name="Normal 2 6" xfId="11062"/>
    <cellStyle name="Normal 2 6 10" xfId="11063"/>
    <cellStyle name="Normal 2 6 11" xfId="11064"/>
    <cellStyle name="Normal 2 6 12" xfId="11065"/>
    <cellStyle name="Normal 2 6 13" xfId="11066"/>
    <cellStyle name="Normal 2 6 14" xfId="11067"/>
    <cellStyle name="Normal 2 6 15" xfId="11068"/>
    <cellStyle name="Normal 2 6 16" xfId="11069"/>
    <cellStyle name="Normal 2 6 17" xfId="11070"/>
    <cellStyle name="Normal 2 6 18" xfId="11071"/>
    <cellStyle name="Normal 2 6 19" xfId="11072"/>
    <cellStyle name="Normal 2 6 2" xfId="11073"/>
    <cellStyle name="Normal 2 6 2 10" xfId="11074"/>
    <cellStyle name="Normal 2 6 2 11" xfId="11075"/>
    <cellStyle name="Normal 2 6 2 12" xfId="11076"/>
    <cellStyle name="Normal 2 6 2 13" xfId="11077"/>
    <cellStyle name="Normal 2 6 2 14" xfId="11078"/>
    <cellStyle name="Normal 2 6 2 15" xfId="11079"/>
    <cellStyle name="Normal 2 6 2 16" xfId="11080"/>
    <cellStyle name="Normal 2 6 2 17" xfId="11081"/>
    <cellStyle name="Normal 2 6 2 18" xfId="11082"/>
    <cellStyle name="Normal 2 6 2 19" xfId="11083"/>
    <cellStyle name="Normal 2 6 2 2" xfId="11084"/>
    <cellStyle name="Normal 2 6 2 2 10" xfId="11085"/>
    <cellStyle name="Normal 2 6 2 2 11" xfId="11086"/>
    <cellStyle name="Normal 2 6 2 2 12" xfId="11087"/>
    <cellStyle name="Normal 2 6 2 2 13" xfId="11088"/>
    <cellStyle name="Normal 2 6 2 2 14" xfId="11089"/>
    <cellStyle name="Normal 2 6 2 2 15" xfId="11090"/>
    <cellStyle name="Normal 2 6 2 2 16" xfId="11091"/>
    <cellStyle name="Normal 2 6 2 2 17" xfId="11092"/>
    <cellStyle name="Normal 2 6 2 2 18" xfId="11093"/>
    <cellStyle name="Normal 2 6 2 2 19" xfId="11094"/>
    <cellStyle name="Normal 2 6 2 2 2" xfId="11095"/>
    <cellStyle name="Normal 2 6 2 2 2 10" xfId="11096"/>
    <cellStyle name="Normal 2 6 2 2 2 11" xfId="11097"/>
    <cellStyle name="Normal 2 6 2 2 2 12" xfId="11098"/>
    <cellStyle name="Normal 2 6 2 2 2 13" xfId="11099"/>
    <cellStyle name="Normal 2 6 2 2 2 14" xfId="11100"/>
    <cellStyle name="Normal 2 6 2 2 2 15" xfId="11101"/>
    <cellStyle name="Normal 2 6 2 2 2 16" xfId="11102"/>
    <cellStyle name="Normal 2 6 2 2 2 17" xfId="11103"/>
    <cellStyle name="Normal 2 6 2 2 2 18" xfId="11104"/>
    <cellStyle name="Normal 2 6 2 2 2 19" xfId="11105"/>
    <cellStyle name="Normal 2 6 2 2 2 2" xfId="11106"/>
    <cellStyle name="Normal 2 6 2 2 2 20" xfId="11107"/>
    <cellStyle name="Normal 2 6 2 2 2 21" xfId="11108"/>
    <cellStyle name="Normal 2 6 2 2 2 22" xfId="11109"/>
    <cellStyle name="Normal 2 6 2 2 2 23" xfId="11110"/>
    <cellStyle name="Normal 2 6 2 2 2 24" xfId="11111"/>
    <cellStyle name="Normal 2 6 2 2 2 25" xfId="11112"/>
    <cellStyle name="Normal 2 6 2 2 2 26" xfId="11113"/>
    <cellStyle name="Normal 2 6 2 2 2 27" xfId="11114"/>
    <cellStyle name="Normal 2 6 2 2 2 28" xfId="11115"/>
    <cellStyle name="Normal 2 6 2 2 2 29" xfId="11116"/>
    <cellStyle name="Normal 2 6 2 2 2 3" xfId="11117"/>
    <cellStyle name="Normal 2 6 2 2 2 30" xfId="11118"/>
    <cellStyle name="Normal 2 6 2 2 2 31" xfId="11119"/>
    <cellStyle name="Normal 2 6 2 2 2 32" xfId="11120"/>
    <cellStyle name="Normal 2 6 2 2 2 33" xfId="11121"/>
    <cellStyle name="Normal 2 6 2 2 2 34" xfId="11122"/>
    <cellStyle name="Normal 2 6 2 2 2 35" xfId="11123"/>
    <cellStyle name="Normal 2 6 2 2 2 36" xfId="11124"/>
    <cellStyle name="Normal 2 6 2 2 2 37" xfId="11125"/>
    <cellStyle name="Normal 2 6 2 2 2 38" xfId="11126"/>
    <cellStyle name="Normal 2 6 2 2 2 4" xfId="11127"/>
    <cellStyle name="Normal 2 6 2 2 2 5" xfId="11128"/>
    <cellStyle name="Normal 2 6 2 2 2 6" xfId="11129"/>
    <cellStyle name="Normal 2 6 2 2 2 7" xfId="11130"/>
    <cellStyle name="Normal 2 6 2 2 2 8" xfId="11131"/>
    <cellStyle name="Normal 2 6 2 2 2 9" xfId="11132"/>
    <cellStyle name="Normal 2 6 2 2 20" xfId="11133"/>
    <cellStyle name="Normal 2 6 2 2 21" xfId="11134"/>
    <cellStyle name="Normal 2 6 2 2 22" xfId="11135"/>
    <cellStyle name="Normal 2 6 2 2 23" xfId="11136"/>
    <cellStyle name="Normal 2 6 2 2 24" xfId="11137"/>
    <cellStyle name="Normal 2 6 2 2 25" xfId="11138"/>
    <cellStyle name="Normal 2 6 2 2 26" xfId="11139"/>
    <cellStyle name="Normal 2 6 2 2 27" xfId="11140"/>
    <cellStyle name="Normal 2 6 2 2 28" xfId="11141"/>
    <cellStyle name="Normal 2 6 2 2 29" xfId="11142"/>
    <cellStyle name="Normal 2 6 2 2 3" xfId="11143"/>
    <cellStyle name="Normal 2 6 2 2 30" xfId="11144"/>
    <cellStyle name="Normal 2 6 2 2 31" xfId="11145"/>
    <cellStyle name="Normal 2 6 2 2 32" xfId="11146"/>
    <cellStyle name="Normal 2 6 2 2 33" xfId="11147"/>
    <cellStyle name="Normal 2 6 2 2 34" xfId="11148"/>
    <cellStyle name="Normal 2 6 2 2 35" xfId="11149"/>
    <cellStyle name="Normal 2 6 2 2 36" xfId="11150"/>
    <cellStyle name="Normal 2 6 2 2 37" xfId="11151"/>
    <cellStyle name="Normal 2 6 2 2 38" xfId="11152"/>
    <cellStyle name="Normal 2 6 2 2 4" xfId="11153"/>
    <cellStyle name="Normal 2 6 2 2 5" xfId="11154"/>
    <cellStyle name="Normal 2 6 2 2 6" xfId="11155"/>
    <cellStyle name="Normal 2 6 2 2 7" xfId="11156"/>
    <cellStyle name="Normal 2 6 2 2 8" xfId="11157"/>
    <cellStyle name="Normal 2 6 2 2 9" xfId="11158"/>
    <cellStyle name="Normal 2 6 2 20" xfId="11159"/>
    <cellStyle name="Normal 2 6 2 21" xfId="11160"/>
    <cellStyle name="Normal 2 6 2 22" xfId="11161"/>
    <cellStyle name="Normal 2 6 2 23" xfId="11162"/>
    <cellStyle name="Normal 2 6 2 24" xfId="11163"/>
    <cellStyle name="Normal 2 6 2 25" xfId="11164"/>
    <cellStyle name="Normal 2 6 2 26" xfId="11165"/>
    <cellStyle name="Normal 2 6 2 27" xfId="11166"/>
    <cellStyle name="Normal 2 6 2 28" xfId="11167"/>
    <cellStyle name="Normal 2 6 2 29" xfId="11168"/>
    <cellStyle name="Normal 2 6 2 3" xfId="11169"/>
    <cellStyle name="Normal 2 6 2 30" xfId="11170"/>
    <cellStyle name="Normal 2 6 2 31" xfId="11171"/>
    <cellStyle name="Normal 2 6 2 32" xfId="11172"/>
    <cellStyle name="Normal 2 6 2 33" xfId="11173"/>
    <cellStyle name="Normal 2 6 2 34" xfId="11174"/>
    <cellStyle name="Normal 2 6 2 35" xfId="11175"/>
    <cellStyle name="Normal 2 6 2 36" xfId="11176"/>
    <cellStyle name="Normal 2 6 2 37" xfId="11177"/>
    <cellStyle name="Normal 2 6 2 38" xfId="11178"/>
    <cellStyle name="Normal 2 6 2 39" xfId="11179"/>
    <cellStyle name="Normal 2 6 2 4" xfId="11180"/>
    <cellStyle name="Normal 2 6 2 40" xfId="11181"/>
    <cellStyle name="Normal 2 6 2 5" xfId="11182"/>
    <cellStyle name="Normal 2 6 2 6" xfId="11183"/>
    <cellStyle name="Normal 2 6 2 7" xfId="11184"/>
    <cellStyle name="Normal 2 6 2 8" xfId="11185"/>
    <cellStyle name="Normal 2 6 2 9" xfId="11186"/>
    <cellStyle name="Normal 2 6 20" xfId="11187"/>
    <cellStyle name="Normal 2 6 21" xfId="11188"/>
    <cellStyle name="Normal 2 6 22" xfId="11189"/>
    <cellStyle name="Normal 2 6 23" xfId="11190"/>
    <cellStyle name="Normal 2 6 24" xfId="11191"/>
    <cellStyle name="Normal 2 6 25" xfId="11192"/>
    <cellStyle name="Normal 2 6 26" xfId="11193"/>
    <cellStyle name="Normal 2 6 27" xfId="11194"/>
    <cellStyle name="Normal 2 6 28" xfId="11195"/>
    <cellStyle name="Normal 2 6 29" xfId="11196"/>
    <cellStyle name="Normal 2 6 3" xfId="11197"/>
    <cellStyle name="Normal 2 6 3 10" xfId="11198"/>
    <cellStyle name="Normal 2 6 3 11" xfId="11199"/>
    <cellStyle name="Normal 2 6 3 12" xfId="11200"/>
    <cellStyle name="Normal 2 6 3 13" xfId="11201"/>
    <cellStyle name="Normal 2 6 3 14" xfId="11202"/>
    <cellStyle name="Normal 2 6 3 15" xfId="11203"/>
    <cellStyle name="Normal 2 6 3 16" xfId="11204"/>
    <cellStyle name="Normal 2 6 3 17" xfId="11205"/>
    <cellStyle name="Normal 2 6 3 18" xfId="11206"/>
    <cellStyle name="Normal 2 6 3 19" xfId="11207"/>
    <cellStyle name="Normal 2 6 3 2" xfId="11208"/>
    <cellStyle name="Normal 2 6 3 2 10" xfId="11209"/>
    <cellStyle name="Normal 2 6 3 2 11" xfId="11210"/>
    <cellStyle name="Normal 2 6 3 2 12" xfId="11211"/>
    <cellStyle name="Normal 2 6 3 2 13" xfId="11212"/>
    <cellStyle name="Normal 2 6 3 2 14" xfId="11213"/>
    <cellStyle name="Normal 2 6 3 2 15" xfId="11214"/>
    <cellStyle name="Normal 2 6 3 2 16" xfId="11215"/>
    <cellStyle name="Normal 2 6 3 2 17" xfId="11216"/>
    <cellStyle name="Normal 2 6 3 2 18" xfId="11217"/>
    <cellStyle name="Normal 2 6 3 2 19" xfId="11218"/>
    <cellStyle name="Normal 2 6 3 2 2" xfId="11219"/>
    <cellStyle name="Normal 2 6 3 2 20" xfId="11220"/>
    <cellStyle name="Normal 2 6 3 2 21" xfId="11221"/>
    <cellStyle name="Normal 2 6 3 2 22" xfId="11222"/>
    <cellStyle name="Normal 2 6 3 2 23" xfId="11223"/>
    <cellStyle name="Normal 2 6 3 2 24" xfId="11224"/>
    <cellStyle name="Normal 2 6 3 2 25" xfId="11225"/>
    <cellStyle name="Normal 2 6 3 2 26" xfId="11226"/>
    <cellStyle name="Normal 2 6 3 2 27" xfId="11227"/>
    <cellStyle name="Normal 2 6 3 2 28" xfId="11228"/>
    <cellStyle name="Normal 2 6 3 2 29" xfId="11229"/>
    <cellStyle name="Normal 2 6 3 2 3" xfId="11230"/>
    <cellStyle name="Normal 2 6 3 2 30" xfId="11231"/>
    <cellStyle name="Normal 2 6 3 2 31" xfId="11232"/>
    <cellStyle name="Normal 2 6 3 2 32" xfId="11233"/>
    <cellStyle name="Normal 2 6 3 2 33" xfId="11234"/>
    <cellStyle name="Normal 2 6 3 2 34" xfId="11235"/>
    <cellStyle name="Normal 2 6 3 2 35" xfId="11236"/>
    <cellStyle name="Normal 2 6 3 2 36" xfId="11237"/>
    <cellStyle name="Normal 2 6 3 2 37" xfId="11238"/>
    <cellStyle name="Normal 2 6 3 2 38" xfId="11239"/>
    <cellStyle name="Normal 2 6 3 2 4" xfId="11240"/>
    <cellStyle name="Normal 2 6 3 2 5" xfId="11241"/>
    <cellStyle name="Normal 2 6 3 2 6" xfId="11242"/>
    <cellStyle name="Normal 2 6 3 2 7" xfId="11243"/>
    <cellStyle name="Normal 2 6 3 2 8" xfId="11244"/>
    <cellStyle name="Normal 2 6 3 2 9" xfId="11245"/>
    <cellStyle name="Normal 2 6 3 20" xfId="11246"/>
    <cellStyle name="Normal 2 6 3 21" xfId="11247"/>
    <cellStyle name="Normal 2 6 3 22" xfId="11248"/>
    <cellStyle name="Normal 2 6 3 23" xfId="11249"/>
    <cellStyle name="Normal 2 6 3 24" xfId="11250"/>
    <cellStyle name="Normal 2 6 3 25" xfId="11251"/>
    <cellStyle name="Normal 2 6 3 26" xfId="11252"/>
    <cellStyle name="Normal 2 6 3 27" xfId="11253"/>
    <cellStyle name="Normal 2 6 3 28" xfId="11254"/>
    <cellStyle name="Normal 2 6 3 29" xfId="11255"/>
    <cellStyle name="Normal 2 6 3 3" xfId="11256"/>
    <cellStyle name="Normal 2 6 3 30" xfId="11257"/>
    <cellStyle name="Normal 2 6 3 31" xfId="11258"/>
    <cellStyle name="Normal 2 6 3 32" xfId="11259"/>
    <cellStyle name="Normal 2 6 3 33" xfId="11260"/>
    <cellStyle name="Normal 2 6 3 34" xfId="11261"/>
    <cellStyle name="Normal 2 6 3 35" xfId="11262"/>
    <cellStyle name="Normal 2 6 3 36" xfId="11263"/>
    <cellStyle name="Normal 2 6 3 37" xfId="11264"/>
    <cellStyle name="Normal 2 6 3 38" xfId="11265"/>
    <cellStyle name="Normal 2 6 3 4" xfId="11266"/>
    <cellStyle name="Normal 2 6 3 5" xfId="11267"/>
    <cellStyle name="Normal 2 6 3 6" xfId="11268"/>
    <cellStyle name="Normal 2 6 3 7" xfId="11269"/>
    <cellStyle name="Normal 2 6 3 8" xfId="11270"/>
    <cellStyle name="Normal 2 6 3 9" xfId="11271"/>
    <cellStyle name="Normal 2 6 30" xfId="11272"/>
    <cellStyle name="Normal 2 6 31" xfId="11273"/>
    <cellStyle name="Normal 2 6 32" xfId="11274"/>
    <cellStyle name="Normal 2 6 33" xfId="11275"/>
    <cellStyle name="Normal 2 6 34" xfId="11276"/>
    <cellStyle name="Normal 2 6 35" xfId="11277"/>
    <cellStyle name="Normal 2 6 36" xfId="11278"/>
    <cellStyle name="Normal 2 6 37" xfId="11279"/>
    <cellStyle name="Normal 2 6 38" xfId="11280"/>
    <cellStyle name="Normal 2 6 39" xfId="11281"/>
    <cellStyle name="Normal 2 6 4" xfId="11282"/>
    <cellStyle name="Normal 2 6 40" xfId="11283"/>
    <cellStyle name="Normal 2 6 5" xfId="11284"/>
    <cellStyle name="Normal 2 6 6" xfId="11285"/>
    <cellStyle name="Normal 2 6 7" xfId="11286"/>
    <cellStyle name="Normal 2 6 8" xfId="11287"/>
    <cellStyle name="Normal 2 6 9" xfId="11288"/>
    <cellStyle name="Normal 2 7" xfId="11289"/>
    <cellStyle name="Normal 2 7 10" xfId="11290"/>
    <cellStyle name="Normal 2 7 11" xfId="11291"/>
    <cellStyle name="Normal 2 7 12" xfId="11292"/>
    <cellStyle name="Normal 2 7 13" xfId="11293"/>
    <cellStyle name="Normal 2 7 14" xfId="11294"/>
    <cellStyle name="Normal 2 7 15" xfId="11295"/>
    <cellStyle name="Normal 2 7 16" xfId="11296"/>
    <cellStyle name="Normal 2 7 17" xfId="11297"/>
    <cellStyle name="Normal 2 7 18" xfId="11298"/>
    <cellStyle name="Normal 2 7 19" xfId="11299"/>
    <cellStyle name="Normal 2 7 2" xfId="11300"/>
    <cellStyle name="Normal 2 7 2 10" xfId="11301"/>
    <cellStyle name="Normal 2 7 2 11" xfId="11302"/>
    <cellStyle name="Normal 2 7 2 12" xfId="11303"/>
    <cellStyle name="Normal 2 7 2 13" xfId="11304"/>
    <cellStyle name="Normal 2 7 2 14" xfId="11305"/>
    <cellStyle name="Normal 2 7 2 15" xfId="11306"/>
    <cellStyle name="Normal 2 7 2 16" xfId="11307"/>
    <cellStyle name="Normal 2 7 2 17" xfId="11308"/>
    <cellStyle name="Normal 2 7 2 18" xfId="11309"/>
    <cellStyle name="Normal 2 7 2 19" xfId="11310"/>
    <cellStyle name="Normal 2 7 2 2" xfId="11311"/>
    <cellStyle name="Normal 2 7 2 2 10" xfId="11312"/>
    <cellStyle name="Normal 2 7 2 2 11" xfId="11313"/>
    <cellStyle name="Normal 2 7 2 2 12" xfId="11314"/>
    <cellStyle name="Normal 2 7 2 2 13" xfId="11315"/>
    <cellStyle name="Normal 2 7 2 2 14" xfId="11316"/>
    <cellStyle name="Normal 2 7 2 2 15" xfId="11317"/>
    <cellStyle name="Normal 2 7 2 2 16" xfId="11318"/>
    <cellStyle name="Normal 2 7 2 2 17" xfId="11319"/>
    <cellStyle name="Normal 2 7 2 2 18" xfId="11320"/>
    <cellStyle name="Normal 2 7 2 2 19" xfId="11321"/>
    <cellStyle name="Normal 2 7 2 2 2" xfId="11322"/>
    <cellStyle name="Normal 2 7 2 2 2 10" xfId="11323"/>
    <cellStyle name="Normal 2 7 2 2 2 11" xfId="11324"/>
    <cellStyle name="Normal 2 7 2 2 2 12" xfId="11325"/>
    <cellStyle name="Normal 2 7 2 2 2 13" xfId="11326"/>
    <cellStyle name="Normal 2 7 2 2 2 14" xfId="11327"/>
    <cellStyle name="Normal 2 7 2 2 2 15" xfId="11328"/>
    <cellStyle name="Normal 2 7 2 2 2 16" xfId="11329"/>
    <cellStyle name="Normal 2 7 2 2 2 17" xfId="11330"/>
    <cellStyle name="Normal 2 7 2 2 2 18" xfId="11331"/>
    <cellStyle name="Normal 2 7 2 2 2 19" xfId="11332"/>
    <cellStyle name="Normal 2 7 2 2 2 2" xfId="11333"/>
    <cellStyle name="Normal 2 7 2 2 2 20" xfId="11334"/>
    <cellStyle name="Normal 2 7 2 2 2 21" xfId="11335"/>
    <cellStyle name="Normal 2 7 2 2 2 22" xfId="11336"/>
    <cellStyle name="Normal 2 7 2 2 2 23" xfId="11337"/>
    <cellStyle name="Normal 2 7 2 2 2 24" xfId="11338"/>
    <cellStyle name="Normal 2 7 2 2 2 25" xfId="11339"/>
    <cellStyle name="Normal 2 7 2 2 2 26" xfId="11340"/>
    <cellStyle name="Normal 2 7 2 2 2 27" xfId="11341"/>
    <cellStyle name="Normal 2 7 2 2 2 28" xfId="11342"/>
    <cellStyle name="Normal 2 7 2 2 2 29" xfId="11343"/>
    <cellStyle name="Normal 2 7 2 2 2 3" xfId="11344"/>
    <cellStyle name="Normal 2 7 2 2 2 30" xfId="11345"/>
    <cellStyle name="Normal 2 7 2 2 2 31" xfId="11346"/>
    <cellStyle name="Normal 2 7 2 2 2 32" xfId="11347"/>
    <cellStyle name="Normal 2 7 2 2 2 33" xfId="11348"/>
    <cellStyle name="Normal 2 7 2 2 2 34" xfId="11349"/>
    <cellStyle name="Normal 2 7 2 2 2 35" xfId="11350"/>
    <cellStyle name="Normal 2 7 2 2 2 36" xfId="11351"/>
    <cellStyle name="Normal 2 7 2 2 2 37" xfId="11352"/>
    <cellStyle name="Normal 2 7 2 2 2 38" xfId="11353"/>
    <cellStyle name="Normal 2 7 2 2 2 4" xfId="11354"/>
    <cellStyle name="Normal 2 7 2 2 2 5" xfId="11355"/>
    <cellStyle name="Normal 2 7 2 2 2 6" xfId="11356"/>
    <cellStyle name="Normal 2 7 2 2 2 7" xfId="11357"/>
    <cellStyle name="Normal 2 7 2 2 2 8" xfId="11358"/>
    <cellStyle name="Normal 2 7 2 2 2 9" xfId="11359"/>
    <cellStyle name="Normal 2 7 2 2 20" xfId="11360"/>
    <cellStyle name="Normal 2 7 2 2 21" xfId="11361"/>
    <cellStyle name="Normal 2 7 2 2 22" xfId="11362"/>
    <cellStyle name="Normal 2 7 2 2 23" xfId="11363"/>
    <cellStyle name="Normal 2 7 2 2 24" xfId="11364"/>
    <cellStyle name="Normal 2 7 2 2 25" xfId="11365"/>
    <cellStyle name="Normal 2 7 2 2 26" xfId="11366"/>
    <cellStyle name="Normal 2 7 2 2 27" xfId="11367"/>
    <cellStyle name="Normal 2 7 2 2 28" xfId="11368"/>
    <cellStyle name="Normal 2 7 2 2 29" xfId="11369"/>
    <cellStyle name="Normal 2 7 2 2 3" xfId="11370"/>
    <cellStyle name="Normal 2 7 2 2 30" xfId="11371"/>
    <cellStyle name="Normal 2 7 2 2 31" xfId="11372"/>
    <cellStyle name="Normal 2 7 2 2 32" xfId="11373"/>
    <cellStyle name="Normal 2 7 2 2 33" xfId="11374"/>
    <cellStyle name="Normal 2 7 2 2 34" xfId="11375"/>
    <cellStyle name="Normal 2 7 2 2 35" xfId="11376"/>
    <cellStyle name="Normal 2 7 2 2 36" xfId="11377"/>
    <cellStyle name="Normal 2 7 2 2 37" xfId="11378"/>
    <cellStyle name="Normal 2 7 2 2 38" xfId="11379"/>
    <cellStyle name="Normal 2 7 2 2 4" xfId="11380"/>
    <cellStyle name="Normal 2 7 2 2 5" xfId="11381"/>
    <cellStyle name="Normal 2 7 2 2 6" xfId="11382"/>
    <cellStyle name="Normal 2 7 2 2 7" xfId="11383"/>
    <cellStyle name="Normal 2 7 2 2 8" xfId="11384"/>
    <cellStyle name="Normal 2 7 2 2 9" xfId="11385"/>
    <cellStyle name="Normal 2 7 2 20" xfId="11386"/>
    <cellStyle name="Normal 2 7 2 21" xfId="11387"/>
    <cellStyle name="Normal 2 7 2 22" xfId="11388"/>
    <cellStyle name="Normal 2 7 2 23" xfId="11389"/>
    <cellStyle name="Normal 2 7 2 24" xfId="11390"/>
    <cellStyle name="Normal 2 7 2 25" xfId="11391"/>
    <cellStyle name="Normal 2 7 2 26" xfId="11392"/>
    <cellStyle name="Normal 2 7 2 27" xfId="11393"/>
    <cellStyle name="Normal 2 7 2 28" xfId="11394"/>
    <cellStyle name="Normal 2 7 2 29" xfId="11395"/>
    <cellStyle name="Normal 2 7 2 3" xfId="11396"/>
    <cellStyle name="Normal 2 7 2 30" xfId="11397"/>
    <cellStyle name="Normal 2 7 2 31" xfId="11398"/>
    <cellStyle name="Normal 2 7 2 32" xfId="11399"/>
    <cellStyle name="Normal 2 7 2 33" xfId="11400"/>
    <cellStyle name="Normal 2 7 2 34" xfId="11401"/>
    <cellStyle name="Normal 2 7 2 35" xfId="11402"/>
    <cellStyle name="Normal 2 7 2 36" xfId="11403"/>
    <cellStyle name="Normal 2 7 2 37" xfId="11404"/>
    <cellStyle name="Normal 2 7 2 38" xfId="11405"/>
    <cellStyle name="Normal 2 7 2 39" xfId="11406"/>
    <cellStyle name="Normal 2 7 2 4" xfId="11407"/>
    <cellStyle name="Normal 2 7 2 40" xfId="11408"/>
    <cellStyle name="Normal 2 7 2 5" xfId="11409"/>
    <cellStyle name="Normal 2 7 2 6" xfId="11410"/>
    <cellStyle name="Normal 2 7 2 7" xfId="11411"/>
    <cellStyle name="Normal 2 7 2 8" xfId="11412"/>
    <cellStyle name="Normal 2 7 2 9" xfId="11413"/>
    <cellStyle name="Normal 2 7 20" xfId="11414"/>
    <cellStyle name="Normal 2 7 21" xfId="11415"/>
    <cellStyle name="Normal 2 7 22" xfId="11416"/>
    <cellStyle name="Normal 2 7 23" xfId="11417"/>
    <cellStyle name="Normal 2 7 24" xfId="11418"/>
    <cellStyle name="Normal 2 7 25" xfId="11419"/>
    <cellStyle name="Normal 2 7 26" xfId="11420"/>
    <cellStyle name="Normal 2 7 27" xfId="11421"/>
    <cellStyle name="Normal 2 7 28" xfId="11422"/>
    <cellStyle name="Normal 2 7 29" xfId="11423"/>
    <cellStyle name="Normal 2 7 3" xfId="11424"/>
    <cellStyle name="Normal 2 7 3 10" xfId="11425"/>
    <cellStyle name="Normal 2 7 3 11" xfId="11426"/>
    <cellStyle name="Normal 2 7 3 12" xfId="11427"/>
    <cellStyle name="Normal 2 7 3 13" xfId="11428"/>
    <cellStyle name="Normal 2 7 3 14" xfId="11429"/>
    <cellStyle name="Normal 2 7 3 15" xfId="11430"/>
    <cellStyle name="Normal 2 7 3 16" xfId="11431"/>
    <cellStyle name="Normal 2 7 3 17" xfId="11432"/>
    <cellStyle name="Normal 2 7 3 18" xfId="11433"/>
    <cellStyle name="Normal 2 7 3 19" xfId="11434"/>
    <cellStyle name="Normal 2 7 3 2" xfId="11435"/>
    <cellStyle name="Normal 2 7 3 2 10" xfId="11436"/>
    <cellStyle name="Normal 2 7 3 2 11" xfId="11437"/>
    <cellStyle name="Normal 2 7 3 2 12" xfId="11438"/>
    <cellStyle name="Normal 2 7 3 2 13" xfId="11439"/>
    <cellStyle name="Normal 2 7 3 2 14" xfId="11440"/>
    <cellStyle name="Normal 2 7 3 2 15" xfId="11441"/>
    <cellStyle name="Normal 2 7 3 2 16" xfId="11442"/>
    <cellStyle name="Normal 2 7 3 2 17" xfId="11443"/>
    <cellStyle name="Normal 2 7 3 2 18" xfId="11444"/>
    <cellStyle name="Normal 2 7 3 2 19" xfId="11445"/>
    <cellStyle name="Normal 2 7 3 2 2" xfId="11446"/>
    <cellStyle name="Normal 2 7 3 2 20" xfId="11447"/>
    <cellStyle name="Normal 2 7 3 2 21" xfId="11448"/>
    <cellStyle name="Normal 2 7 3 2 22" xfId="11449"/>
    <cellStyle name="Normal 2 7 3 2 23" xfId="11450"/>
    <cellStyle name="Normal 2 7 3 2 24" xfId="11451"/>
    <cellStyle name="Normal 2 7 3 2 25" xfId="11452"/>
    <cellStyle name="Normal 2 7 3 2 26" xfId="11453"/>
    <cellStyle name="Normal 2 7 3 2 27" xfId="11454"/>
    <cellStyle name="Normal 2 7 3 2 28" xfId="11455"/>
    <cellStyle name="Normal 2 7 3 2 29" xfId="11456"/>
    <cellStyle name="Normal 2 7 3 2 3" xfId="11457"/>
    <cellStyle name="Normal 2 7 3 2 30" xfId="11458"/>
    <cellStyle name="Normal 2 7 3 2 31" xfId="11459"/>
    <cellStyle name="Normal 2 7 3 2 32" xfId="11460"/>
    <cellStyle name="Normal 2 7 3 2 33" xfId="11461"/>
    <cellStyle name="Normal 2 7 3 2 34" xfId="11462"/>
    <cellStyle name="Normal 2 7 3 2 35" xfId="11463"/>
    <cellStyle name="Normal 2 7 3 2 36" xfId="11464"/>
    <cellStyle name="Normal 2 7 3 2 37" xfId="11465"/>
    <cellStyle name="Normal 2 7 3 2 38" xfId="11466"/>
    <cellStyle name="Normal 2 7 3 2 4" xfId="11467"/>
    <cellStyle name="Normal 2 7 3 2 5" xfId="11468"/>
    <cellStyle name="Normal 2 7 3 2 6" xfId="11469"/>
    <cellStyle name="Normal 2 7 3 2 7" xfId="11470"/>
    <cellStyle name="Normal 2 7 3 2 8" xfId="11471"/>
    <cellStyle name="Normal 2 7 3 2 9" xfId="11472"/>
    <cellStyle name="Normal 2 7 3 20" xfId="11473"/>
    <cellStyle name="Normal 2 7 3 21" xfId="11474"/>
    <cellStyle name="Normal 2 7 3 22" xfId="11475"/>
    <cellStyle name="Normal 2 7 3 23" xfId="11476"/>
    <cellStyle name="Normal 2 7 3 24" xfId="11477"/>
    <cellStyle name="Normal 2 7 3 25" xfId="11478"/>
    <cellStyle name="Normal 2 7 3 26" xfId="11479"/>
    <cellStyle name="Normal 2 7 3 27" xfId="11480"/>
    <cellStyle name="Normal 2 7 3 28" xfId="11481"/>
    <cellStyle name="Normal 2 7 3 29" xfId="11482"/>
    <cellStyle name="Normal 2 7 3 3" xfId="11483"/>
    <cellStyle name="Normal 2 7 3 30" xfId="11484"/>
    <cellStyle name="Normal 2 7 3 31" xfId="11485"/>
    <cellStyle name="Normal 2 7 3 32" xfId="11486"/>
    <cellStyle name="Normal 2 7 3 33" xfId="11487"/>
    <cellStyle name="Normal 2 7 3 34" xfId="11488"/>
    <cellStyle name="Normal 2 7 3 35" xfId="11489"/>
    <cellStyle name="Normal 2 7 3 36" xfId="11490"/>
    <cellStyle name="Normal 2 7 3 37" xfId="11491"/>
    <cellStyle name="Normal 2 7 3 38" xfId="11492"/>
    <cellStyle name="Normal 2 7 3 4" xfId="11493"/>
    <cellStyle name="Normal 2 7 3 5" xfId="11494"/>
    <cellStyle name="Normal 2 7 3 6" xfId="11495"/>
    <cellStyle name="Normal 2 7 3 7" xfId="11496"/>
    <cellStyle name="Normal 2 7 3 8" xfId="11497"/>
    <cellStyle name="Normal 2 7 3 9" xfId="11498"/>
    <cellStyle name="Normal 2 7 30" xfId="11499"/>
    <cellStyle name="Normal 2 7 31" xfId="11500"/>
    <cellStyle name="Normal 2 7 32" xfId="11501"/>
    <cellStyle name="Normal 2 7 33" xfId="11502"/>
    <cellStyle name="Normal 2 7 34" xfId="11503"/>
    <cellStyle name="Normal 2 7 35" xfId="11504"/>
    <cellStyle name="Normal 2 7 36" xfId="11505"/>
    <cellStyle name="Normal 2 7 37" xfId="11506"/>
    <cellStyle name="Normal 2 7 38" xfId="11507"/>
    <cellStyle name="Normal 2 7 39" xfId="11508"/>
    <cellStyle name="Normal 2 7 4" xfId="11509"/>
    <cellStyle name="Normal 2 7 40" xfId="11510"/>
    <cellStyle name="Normal 2 7 5" xfId="11511"/>
    <cellStyle name="Normal 2 7 6" xfId="11512"/>
    <cellStyle name="Normal 2 7 7" xfId="11513"/>
    <cellStyle name="Normal 2 7 8" xfId="11514"/>
    <cellStyle name="Normal 2 7 9" xfId="11515"/>
    <cellStyle name="Normal 2 8" xfId="11516"/>
    <cellStyle name="Normal 2 8 10" xfId="11517"/>
    <cellStyle name="Normal 2 8 11" xfId="11518"/>
    <cellStyle name="Normal 2 8 12" xfId="11519"/>
    <cellStyle name="Normal 2 8 13" xfId="11520"/>
    <cellStyle name="Normal 2 8 14" xfId="11521"/>
    <cellStyle name="Normal 2 8 15" xfId="11522"/>
    <cellStyle name="Normal 2 8 16" xfId="11523"/>
    <cellStyle name="Normal 2 8 17" xfId="11524"/>
    <cellStyle name="Normal 2 8 18" xfId="11525"/>
    <cellStyle name="Normal 2 8 19" xfId="11526"/>
    <cellStyle name="Normal 2 8 2" xfId="11527"/>
    <cellStyle name="Normal 2 8 2 10" xfId="11528"/>
    <cellStyle name="Normal 2 8 2 11" xfId="11529"/>
    <cellStyle name="Normal 2 8 2 12" xfId="11530"/>
    <cellStyle name="Normal 2 8 2 13" xfId="11531"/>
    <cellStyle name="Normal 2 8 2 14" xfId="11532"/>
    <cellStyle name="Normal 2 8 2 15" xfId="11533"/>
    <cellStyle name="Normal 2 8 2 16" xfId="11534"/>
    <cellStyle name="Normal 2 8 2 17" xfId="11535"/>
    <cellStyle name="Normal 2 8 2 18" xfId="11536"/>
    <cellStyle name="Normal 2 8 2 19" xfId="11537"/>
    <cellStyle name="Normal 2 8 2 2" xfId="11538"/>
    <cellStyle name="Normal 2 8 2 2 10" xfId="11539"/>
    <cellStyle name="Normal 2 8 2 2 11" xfId="11540"/>
    <cellStyle name="Normal 2 8 2 2 12" xfId="11541"/>
    <cellStyle name="Normal 2 8 2 2 13" xfId="11542"/>
    <cellStyle name="Normal 2 8 2 2 14" xfId="11543"/>
    <cellStyle name="Normal 2 8 2 2 15" xfId="11544"/>
    <cellStyle name="Normal 2 8 2 2 16" xfId="11545"/>
    <cellStyle name="Normal 2 8 2 2 17" xfId="11546"/>
    <cellStyle name="Normal 2 8 2 2 18" xfId="11547"/>
    <cellStyle name="Normal 2 8 2 2 19" xfId="11548"/>
    <cellStyle name="Normal 2 8 2 2 2" xfId="11549"/>
    <cellStyle name="Normal 2 8 2 2 2 10" xfId="11550"/>
    <cellStyle name="Normal 2 8 2 2 2 11" xfId="11551"/>
    <cellStyle name="Normal 2 8 2 2 2 12" xfId="11552"/>
    <cellStyle name="Normal 2 8 2 2 2 13" xfId="11553"/>
    <cellStyle name="Normal 2 8 2 2 2 14" xfId="11554"/>
    <cellStyle name="Normal 2 8 2 2 2 15" xfId="11555"/>
    <cellStyle name="Normal 2 8 2 2 2 16" xfId="11556"/>
    <cellStyle name="Normal 2 8 2 2 2 17" xfId="11557"/>
    <cellStyle name="Normal 2 8 2 2 2 18" xfId="11558"/>
    <cellStyle name="Normal 2 8 2 2 2 19" xfId="11559"/>
    <cellStyle name="Normal 2 8 2 2 2 2" xfId="11560"/>
    <cellStyle name="Normal 2 8 2 2 2 20" xfId="11561"/>
    <cellStyle name="Normal 2 8 2 2 2 21" xfId="11562"/>
    <cellStyle name="Normal 2 8 2 2 2 22" xfId="11563"/>
    <cellStyle name="Normal 2 8 2 2 2 23" xfId="11564"/>
    <cellStyle name="Normal 2 8 2 2 2 24" xfId="11565"/>
    <cellStyle name="Normal 2 8 2 2 2 25" xfId="11566"/>
    <cellStyle name="Normal 2 8 2 2 2 26" xfId="11567"/>
    <cellStyle name="Normal 2 8 2 2 2 27" xfId="11568"/>
    <cellStyle name="Normal 2 8 2 2 2 28" xfId="11569"/>
    <cellStyle name="Normal 2 8 2 2 2 29" xfId="11570"/>
    <cellStyle name="Normal 2 8 2 2 2 3" xfId="11571"/>
    <cellStyle name="Normal 2 8 2 2 2 30" xfId="11572"/>
    <cellStyle name="Normal 2 8 2 2 2 31" xfId="11573"/>
    <cellStyle name="Normal 2 8 2 2 2 32" xfId="11574"/>
    <cellStyle name="Normal 2 8 2 2 2 33" xfId="11575"/>
    <cellStyle name="Normal 2 8 2 2 2 34" xfId="11576"/>
    <cellStyle name="Normal 2 8 2 2 2 35" xfId="11577"/>
    <cellStyle name="Normal 2 8 2 2 2 36" xfId="11578"/>
    <cellStyle name="Normal 2 8 2 2 2 37" xfId="11579"/>
    <cellStyle name="Normal 2 8 2 2 2 38" xfId="11580"/>
    <cellStyle name="Normal 2 8 2 2 2 4" xfId="11581"/>
    <cellStyle name="Normal 2 8 2 2 2 5" xfId="11582"/>
    <cellStyle name="Normal 2 8 2 2 2 6" xfId="11583"/>
    <cellStyle name="Normal 2 8 2 2 2 7" xfId="11584"/>
    <cellStyle name="Normal 2 8 2 2 2 8" xfId="11585"/>
    <cellStyle name="Normal 2 8 2 2 2 9" xfId="11586"/>
    <cellStyle name="Normal 2 8 2 2 20" xfId="11587"/>
    <cellStyle name="Normal 2 8 2 2 21" xfId="11588"/>
    <cellStyle name="Normal 2 8 2 2 22" xfId="11589"/>
    <cellStyle name="Normal 2 8 2 2 23" xfId="11590"/>
    <cellStyle name="Normal 2 8 2 2 24" xfId="11591"/>
    <cellStyle name="Normal 2 8 2 2 25" xfId="11592"/>
    <cellStyle name="Normal 2 8 2 2 26" xfId="11593"/>
    <cellStyle name="Normal 2 8 2 2 27" xfId="11594"/>
    <cellStyle name="Normal 2 8 2 2 28" xfId="11595"/>
    <cellStyle name="Normal 2 8 2 2 29" xfId="11596"/>
    <cellStyle name="Normal 2 8 2 2 3" xfId="11597"/>
    <cellStyle name="Normal 2 8 2 2 30" xfId="11598"/>
    <cellStyle name="Normal 2 8 2 2 31" xfId="11599"/>
    <cellStyle name="Normal 2 8 2 2 32" xfId="11600"/>
    <cellStyle name="Normal 2 8 2 2 33" xfId="11601"/>
    <cellStyle name="Normal 2 8 2 2 34" xfId="11602"/>
    <cellStyle name="Normal 2 8 2 2 35" xfId="11603"/>
    <cellStyle name="Normal 2 8 2 2 36" xfId="11604"/>
    <cellStyle name="Normal 2 8 2 2 37" xfId="11605"/>
    <cellStyle name="Normal 2 8 2 2 38" xfId="11606"/>
    <cellStyle name="Normal 2 8 2 2 4" xfId="11607"/>
    <cellStyle name="Normal 2 8 2 2 5" xfId="11608"/>
    <cellStyle name="Normal 2 8 2 2 6" xfId="11609"/>
    <cellStyle name="Normal 2 8 2 2 7" xfId="11610"/>
    <cellStyle name="Normal 2 8 2 2 8" xfId="11611"/>
    <cellStyle name="Normal 2 8 2 2 9" xfId="11612"/>
    <cellStyle name="Normal 2 8 2 20" xfId="11613"/>
    <cellStyle name="Normal 2 8 2 21" xfId="11614"/>
    <cellStyle name="Normal 2 8 2 22" xfId="11615"/>
    <cellStyle name="Normal 2 8 2 23" xfId="11616"/>
    <cellStyle name="Normal 2 8 2 24" xfId="11617"/>
    <cellStyle name="Normal 2 8 2 25" xfId="11618"/>
    <cellStyle name="Normal 2 8 2 26" xfId="11619"/>
    <cellStyle name="Normal 2 8 2 27" xfId="11620"/>
    <cellStyle name="Normal 2 8 2 28" xfId="11621"/>
    <cellStyle name="Normal 2 8 2 29" xfId="11622"/>
    <cellStyle name="Normal 2 8 2 3" xfId="11623"/>
    <cellStyle name="Normal 2 8 2 30" xfId="11624"/>
    <cellStyle name="Normal 2 8 2 31" xfId="11625"/>
    <cellStyle name="Normal 2 8 2 32" xfId="11626"/>
    <cellStyle name="Normal 2 8 2 33" xfId="11627"/>
    <cellStyle name="Normal 2 8 2 34" xfId="11628"/>
    <cellStyle name="Normal 2 8 2 35" xfId="11629"/>
    <cellStyle name="Normal 2 8 2 36" xfId="11630"/>
    <cellStyle name="Normal 2 8 2 37" xfId="11631"/>
    <cellStyle name="Normal 2 8 2 38" xfId="11632"/>
    <cellStyle name="Normal 2 8 2 39" xfId="11633"/>
    <cellStyle name="Normal 2 8 2 4" xfId="11634"/>
    <cellStyle name="Normal 2 8 2 40" xfId="11635"/>
    <cellStyle name="Normal 2 8 2 5" xfId="11636"/>
    <cellStyle name="Normal 2 8 2 6" xfId="11637"/>
    <cellStyle name="Normal 2 8 2 7" xfId="11638"/>
    <cellStyle name="Normal 2 8 2 8" xfId="11639"/>
    <cellStyle name="Normal 2 8 2 9" xfId="11640"/>
    <cellStyle name="Normal 2 8 20" xfId="11641"/>
    <cellStyle name="Normal 2 8 21" xfId="11642"/>
    <cellStyle name="Normal 2 8 22" xfId="11643"/>
    <cellStyle name="Normal 2 8 23" xfId="11644"/>
    <cellStyle name="Normal 2 8 24" xfId="11645"/>
    <cellStyle name="Normal 2 8 25" xfId="11646"/>
    <cellStyle name="Normal 2 8 26" xfId="11647"/>
    <cellStyle name="Normal 2 8 27" xfId="11648"/>
    <cellStyle name="Normal 2 8 28" xfId="11649"/>
    <cellStyle name="Normal 2 8 29" xfId="11650"/>
    <cellStyle name="Normal 2 8 3" xfId="11651"/>
    <cellStyle name="Normal 2 8 3 10" xfId="11652"/>
    <cellStyle name="Normal 2 8 3 11" xfId="11653"/>
    <cellStyle name="Normal 2 8 3 12" xfId="11654"/>
    <cellStyle name="Normal 2 8 3 13" xfId="11655"/>
    <cellStyle name="Normal 2 8 3 14" xfId="11656"/>
    <cellStyle name="Normal 2 8 3 15" xfId="11657"/>
    <cellStyle name="Normal 2 8 3 16" xfId="11658"/>
    <cellStyle name="Normal 2 8 3 17" xfId="11659"/>
    <cellStyle name="Normal 2 8 3 18" xfId="11660"/>
    <cellStyle name="Normal 2 8 3 19" xfId="11661"/>
    <cellStyle name="Normal 2 8 3 2" xfId="11662"/>
    <cellStyle name="Normal 2 8 3 2 10" xfId="11663"/>
    <cellStyle name="Normal 2 8 3 2 11" xfId="11664"/>
    <cellStyle name="Normal 2 8 3 2 12" xfId="11665"/>
    <cellStyle name="Normal 2 8 3 2 13" xfId="11666"/>
    <cellStyle name="Normal 2 8 3 2 14" xfId="11667"/>
    <cellStyle name="Normal 2 8 3 2 15" xfId="11668"/>
    <cellStyle name="Normal 2 8 3 2 16" xfId="11669"/>
    <cellStyle name="Normal 2 8 3 2 17" xfId="11670"/>
    <cellStyle name="Normal 2 8 3 2 18" xfId="11671"/>
    <cellStyle name="Normal 2 8 3 2 19" xfId="11672"/>
    <cellStyle name="Normal 2 8 3 2 2" xfId="11673"/>
    <cellStyle name="Normal 2 8 3 2 20" xfId="11674"/>
    <cellStyle name="Normal 2 8 3 2 21" xfId="11675"/>
    <cellStyle name="Normal 2 8 3 2 22" xfId="11676"/>
    <cellStyle name="Normal 2 8 3 2 23" xfId="11677"/>
    <cellStyle name="Normal 2 8 3 2 24" xfId="11678"/>
    <cellStyle name="Normal 2 8 3 2 25" xfId="11679"/>
    <cellStyle name="Normal 2 8 3 2 26" xfId="11680"/>
    <cellStyle name="Normal 2 8 3 2 27" xfId="11681"/>
    <cellStyle name="Normal 2 8 3 2 28" xfId="11682"/>
    <cellStyle name="Normal 2 8 3 2 29" xfId="11683"/>
    <cellStyle name="Normal 2 8 3 2 3" xfId="11684"/>
    <cellStyle name="Normal 2 8 3 2 30" xfId="11685"/>
    <cellStyle name="Normal 2 8 3 2 31" xfId="11686"/>
    <cellStyle name="Normal 2 8 3 2 32" xfId="11687"/>
    <cellStyle name="Normal 2 8 3 2 33" xfId="11688"/>
    <cellStyle name="Normal 2 8 3 2 34" xfId="11689"/>
    <cellStyle name="Normal 2 8 3 2 35" xfId="11690"/>
    <cellStyle name="Normal 2 8 3 2 36" xfId="11691"/>
    <cellStyle name="Normal 2 8 3 2 37" xfId="11692"/>
    <cellStyle name="Normal 2 8 3 2 38" xfId="11693"/>
    <cellStyle name="Normal 2 8 3 2 4" xfId="11694"/>
    <cellStyle name="Normal 2 8 3 2 5" xfId="11695"/>
    <cellStyle name="Normal 2 8 3 2 6" xfId="11696"/>
    <cellStyle name="Normal 2 8 3 2 7" xfId="11697"/>
    <cellStyle name="Normal 2 8 3 2 8" xfId="11698"/>
    <cellStyle name="Normal 2 8 3 2 9" xfId="11699"/>
    <cellStyle name="Normal 2 8 3 20" xfId="11700"/>
    <cellStyle name="Normal 2 8 3 21" xfId="11701"/>
    <cellStyle name="Normal 2 8 3 22" xfId="11702"/>
    <cellStyle name="Normal 2 8 3 23" xfId="11703"/>
    <cellStyle name="Normal 2 8 3 24" xfId="11704"/>
    <cellStyle name="Normal 2 8 3 25" xfId="11705"/>
    <cellStyle name="Normal 2 8 3 26" xfId="11706"/>
    <cellStyle name="Normal 2 8 3 27" xfId="11707"/>
    <cellStyle name="Normal 2 8 3 28" xfId="11708"/>
    <cellStyle name="Normal 2 8 3 29" xfId="11709"/>
    <cellStyle name="Normal 2 8 3 3" xfId="11710"/>
    <cellStyle name="Normal 2 8 3 30" xfId="11711"/>
    <cellStyle name="Normal 2 8 3 31" xfId="11712"/>
    <cellStyle name="Normal 2 8 3 32" xfId="11713"/>
    <cellStyle name="Normal 2 8 3 33" xfId="11714"/>
    <cellStyle name="Normal 2 8 3 34" xfId="11715"/>
    <cellStyle name="Normal 2 8 3 35" xfId="11716"/>
    <cellStyle name="Normal 2 8 3 36" xfId="11717"/>
    <cellStyle name="Normal 2 8 3 37" xfId="11718"/>
    <cellStyle name="Normal 2 8 3 38" xfId="11719"/>
    <cellStyle name="Normal 2 8 3 4" xfId="11720"/>
    <cellStyle name="Normal 2 8 3 5" xfId="11721"/>
    <cellStyle name="Normal 2 8 3 6" xfId="11722"/>
    <cellStyle name="Normal 2 8 3 7" xfId="11723"/>
    <cellStyle name="Normal 2 8 3 8" xfId="11724"/>
    <cellStyle name="Normal 2 8 3 9" xfId="11725"/>
    <cellStyle name="Normal 2 8 30" xfId="11726"/>
    <cellStyle name="Normal 2 8 31" xfId="11727"/>
    <cellStyle name="Normal 2 8 32" xfId="11728"/>
    <cellStyle name="Normal 2 8 33" xfId="11729"/>
    <cellStyle name="Normal 2 8 34" xfId="11730"/>
    <cellStyle name="Normal 2 8 35" xfId="11731"/>
    <cellStyle name="Normal 2 8 36" xfId="11732"/>
    <cellStyle name="Normal 2 8 37" xfId="11733"/>
    <cellStyle name="Normal 2 8 38" xfId="11734"/>
    <cellStyle name="Normal 2 8 39" xfId="11735"/>
    <cellStyle name="Normal 2 8 4" xfId="11736"/>
    <cellStyle name="Normal 2 8 40" xfId="11737"/>
    <cellStyle name="Normal 2 8 5" xfId="11738"/>
    <cellStyle name="Normal 2 8 6" xfId="11739"/>
    <cellStyle name="Normal 2 8 7" xfId="11740"/>
    <cellStyle name="Normal 2 8 8" xfId="11741"/>
    <cellStyle name="Normal 2 8 9" xfId="11742"/>
    <cellStyle name="Normal 2 9" xfId="11743"/>
    <cellStyle name="Normal 2 9 10" xfId="11744"/>
    <cellStyle name="Normal 2 9 11" xfId="11745"/>
    <cellStyle name="Normal 2 9 12" xfId="11746"/>
    <cellStyle name="Normal 2 9 13" xfId="11747"/>
    <cellStyle name="Normal 2 9 14" xfId="11748"/>
    <cellStyle name="Normal 2 9 15" xfId="11749"/>
    <cellStyle name="Normal 2 9 16" xfId="11750"/>
    <cellStyle name="Normal 2 9 17" xfId="11751"/>
    <cellStyle name="Normal 2 9 18" xfId="11752"/>
    <cellStyle name="Normal 2 9 19" xfId="11753"/>
    <cellStyle name="Normal 2 9 2" xfId="11754"/>
    <cellStyle name="Normal 2 9 2 10" xfId="11755"/>
    <cellStyle name="Normal 2 9 2 11" xfId="11756"/>
    <cellStyle name="Normal 2 9 2 12" xfId="11757"/>
    <cellStyle name="Normal 2 9 2 13" xfId="11758"/>
    <cellStyle name="Normal 2 9 2 14" xfId="11759"/>
    <cellStyle name="Normal 2 9 2 15" xfId="11760"/>
    <cellStyle name="Normal 2 9 2 16" xfId="11761"/>
    <cellStyle name="Normal 2 9 2 17" xfId="11762"/>
    <cellStyle name="Normal 2 9 2 18" xfId="11763"/>
    <cellStyle name="Normal 2 9 2 19" xfId="11764"/>
    <cellStyle name="Normal 2 9 2 2" xfId="11765"/>
    <cellStyle name="Normal 2 9 2 2 10" xfId="11766"/>
    <cellStyle name="Normal 2 9 2 2 11" xfId="11767"/>
    <cellStyle name="Normal 2 9 2 2 12" xfId="11768"/>
    <cellStyle name="Normal 2 9 2 2 13" xfId="11769"/>
    <cellStyle name="Normal 2 9 2 2 14" xfId="11770"/>
    <cellStyle name="Normal 2 9 2 2 15" xfId="11771"/>
    <cellStyle name="Normal 2 9 2 2 16" xfId="11772"/>
    <cellStyle name="Normal 2 9 2 2 17" xfId="11773"/>
    <cellStyle name="Normal 2 9 2 2 18" xfId="11774"/>
    <cellStyle name="Normal 2 9 2 2 19" xfId="11775"/>
    <cellStyle name="Normal 2 9 2 2 2" xfId="11776"/>
    <cellStyle name="Normal 2 9 2 2 2 10" xfId="11777"/>
    <cellStyle name="Normal 2 9 2 2 2 11" xfId="11778"/>
    <cellStyle name="Normal 2 9 2 2 2 12" xfId="11779"/>
    <cellStyle name="Normal 2 9 2 2 2 13" xfId="11780"/>
    <cellStyle name="Normal 2 9 2 2 2 14" xfId="11781"/>
    <cellStyle name="Normal 2 9 2 2 2 15" xfId="11782"/>
    <cellStyle name="Normal 2 9 2 2 2 16" xfId="11783"/>
    <cellStyle name="Normal 2 9 2 2 2 17" xfId="11784"/>
    <cellStyle name="Normal 2 9 2 2 2 18" xfId="11785"/>
    <cellStyle name="Normal 2 9 2 2 2 19" xfId="11786"/>
    <cellStyle name="Normal 2 9 2 2 2 2" xfId="11787"/>
    <cellStyle name="Normal 2 9 2 2 2 20" xfId="11788"/>
    <cellStyle name="Normal 2 9 2 2 2 21" xfId="11789"/>
    <cellStyle name="Normal 2 9 2 2 2 22" xfId="11790"/>
    <cellStyle name="Normal 2 9 2 2 2 23" xfId="11791"/>
    <cellStyle name="Normal 2 9 2 2 2 24" xfId="11792"/>
    <cellStyle name="Normal 2 9 2 2 2 25" xfId="11793"/>
    <cellStyle name="Normal 2 9 2 2 2 26" xfId="11794"/>
    <cellStyle name="Normal 2 9 2 2 2 27" xfId="11795"/>
    <cellStyle name="Normal 2 9 2 2 2 28" xfId="11796"/>
    <cellStyle name="Normal 2 9 2 2 2 29" xfId="11797"/>
    <cellStyle name="Normal 2 9 2 2 2 3" xfId="11798"/>
    <cellStyle name="Normal 2 9 2 2 2 30" xfId="11799"/>
    <cellStyle name="Normal 2 9 2 2 2 31" xfId="11800"/>
    <cellStyle name="Normal 2 9 2 2 2 32" xfId="11801"/>
    <cellStyle name="Normal 2 9 2 2 2 33" xfId="11802"/>
    <cellStyle name="Normal 2 9 2 2 2 34" xfId="11803"/>
    <cellStyle name="Normal 2 9 2 2 2 35" xfId="11804"/>
    <cellStyle name="Normal 2 9 2 2 2 36" xfId="11805"/>
    <cellStyle name="Normal 2 9 2 2 2 37" xfId="11806"/>
    <cellStyle name="Normal 2 9 2 2 2 38" xfId="11807"/>
    <cellStyle name="Normal 2 9 2 2 2 4" xfId="11808"/>
    <cellStyle name="Normal 2 9 2 2 2 5" xfId="11809"/>
    <cellStyle name="Normal 2 9 2 2 2 6" xfId="11810"/>
    <cellStyle name="Normal 2 9 2 2 2 7" xfId="11811"/>
    <cellStyle name="Normal 2 9 2 2 2 8" xfId="11812"/>
    <cellStyle name="Normal 2 9 2 2 2 9" xfId="11813"/>
    <cellStyle name="Normal 2 9 2 2 20" xfId="11814"/>
    <cellStyle name="Normal 2 9 2 2 21" xfId="11815"/>
    <cellStyle name="Normal 2 9 2 2 22" xfId="11816"/>
    <cellStyle name="Normal 2 9 2 2 23" xfId="11817"/>
    <cellStyle name="Normal 2 9 2 2 24" xfId="11818"/>
    <cellStyle name="Normal 2 9 2 2 25" xfId="11819"/>
    <cellStyle name="Normal 2 9 2 2 26" xfId="11820"/>
    <cellStyle name="Normal 2 9 2 2 27" xfId="11821"/>
    <cellStyle name="Normal 2 9 2 2 28" xfId="11822"/>
    <cellStyle name="Normal 2 9 2 2 29" xfId="11823"/>
    <cellStyle name="Normal 2 9 2 2 3" xfId="11824"/>
    <cellStyle name="Normal 2 9 2 2 30" xfId="11825"/>
    <cellStyle name="Normal 2 9 2 2 31" xfId="11826"/>
    <cellStyle name="Normal 2 9 2 2 32" xfId="11827"/>
    <cellStyle name="Normal 2 9 2 2 33" xfId="11828"/>
    <cellStyle name="Normal 2 9 2 2 34" xfId="11829"/>
    <cellStyle name="Normal 2 9 2 2 35" xfId="11830"/>
    <cellStyle name="Normal 2 9 2 2 36" xfId="11831"/>
    <cellStyle name="Normal 2 9 2 2 37" xfId="11832"/>
    <cellStyle name="Normal 2 9 2 2 38" xfId="11833"/>
    <cellStyle name="Normal 2 9 2 2 4" xfId="11834"/>
    <cellStyle name="Normal 2 9 2 2 5" xfId="11835"/>
    <cellStyle name="Normal 2 9 2 2 6" xfId="11836"/>
    <cellStyle name="Normal 2 9 2 2 7" xfId="11837"/>
    <cellStyle name="Normal 2 9 2 2 8" xfId="11838"/>
    <cellStyle name="Normal 2 9 2 2 9" xfId="11839"/>
    <cellStyle name="Normal 2 9 2 20" xfId="11840"/>
    <cellStyle name="Normal 2 9 2 21" xfId="11841"/>
    <cellStyle name="Normal 2 9 2 22" xfId="11842"/>
    <cellStyle name="Normal 2 9 2 23" xfId="11843"/>
    <cellStyle name="Normal 2 9 2 24" xfId="11844"/>
    <cellStyle name="Normal 2 9 2 25" xfId="11845"/>
    <cellStyle name="Normal 2 9 2 26" xfId="11846"/>
    <cellStyle name="Normal 2 9 2 27" xfId="11847"/>
    <cellStyle name="Normal 2 9 2 28" xfId="11848"/>
    <cellStyle name="Normal 2 9 2 29" xfId="11849"/>
    <cellStyle name="Normal 2 9 2 3" xfId="11850"/>
    <cellStyle name="Normal 2 9 2 30" xfId="11851"/>
    <cellStyle name="Normal 2 9 2 31" xfId="11852"/>
    <cellStyle name="Normal 2 9 2 32" xfId="11853"/>
    <cellStyle name="Normal 2 9 2 33" xfId="11854"/>
    <cellStyle name="Normal 2 9 2 34" xfId="11855"/>
    <cellStyle name="Normal 2 9 2 35" xfId="11856"/>
    <cellStyle name="Normal 2 9 2 36" xfId="11857"/>
    <cellStyle name="Normal 2 9 2 37" xfId="11858"/>
    <cellStyle name="Normal 2 9 2 38" xfId="11859"/>
    <cellStyle name="Normal 2 9 2 39" xfId="11860"/>
    <cellStyle name="Normal 2 9 2 4" xfId="11861"/>
    <cellStyle name="Normal 2 9 2 40" xfId="11862"/>
    <cellStyle name="Normal 2 9 2 5" xfId="11863"/>
    <cellStyle name="Normal 2 9 2 6" xfId="11864"/>
    <cellStyle name="Normal 2 9 2 7" xfId="11865"/>
    <cellStyle name="Normal 2 9 2 8" xfId="11866"/>
    <cellStyle name="Normal 2 9 2 9" xfId="11867"/>
    <cellStyle name="Normal 2 9 20" xfId="11868"/>
    <cellStyle name="Normal 2 9 21" xfId="11869"/>
    <cellStyle name="Normal 2 9 22" xfId="11870"/>
    <cellStyle name="Normal 2 9 23" xfId="11871"/>
    <cellStyle name="Normal 2 9 24" xfId="11872"/>
    <cellStyle name="Normal 2 9 25" xfId="11873"/>
    <cellStyle name="Normal 2 9 26" xfId="11874"/>
    <cellStyle name="Normal 2 9 27" xfId="11875"/>
    <cellStyle name="Normal 2 9 28" xfId="11876"/>
    <cellStyle name="Normal 2 9 29" xfId="11877"/>
    <cellStyle name="Normal 2 9 3" xfId="11878"/>
    <cellStyle name="Normal 2 9 3 10" xfId="11879"/>
    <cellStyle name="Normal 2 9 3 11" xfId="11880"/>
    <cellStyle name="Normal 2 9 3 12" xfId="11881"/>
    <cellStyle name="Normal 2 9 3 13" xfId="11882"/>
    <cellStyle name="Normal 2 9 3 14" xfId="11883"/>
    <cellStyle name="Normal 2 9 3 15" xfId="11884"/>
    <cellStyle name="Normal 2 9 3 16" xfId="11885"/>
    <cellStyle name="Normal 2 9 3 17" xfId="11886"/>
    <cellStyle name="Normal 2 9 3 18" xfId="11887"/>
    <cellStyle name="Normal 2 9 3 19" xfId="11888"/>
    <cellStyle name="Normal 2 9 3 2" xfId="11889"/>
    <cellStyle name="Normal 2 9 3 2 10" xfId="11890"/>
    <cellStyle name="Normal 2 9 3 2 11" xfId="11891"/>
    <cellStyle name="Normal 2 9 3 2 12" xfId="11892"/>
    <cellStyle name="Normal 2 9 3 2 13" xfId="11893"/>
    <cellStyle name="Normal 2 9 3 2 14" xfId="11894"/>
    <cellStyle name="Normal 2 9 3 2 15" xfId="11895"/>
    <cellStyle name="Normal 2 9 3 2 16" xfId="11896"/>
    <cellStyle name="Normal 2 9 3 2 17" xfId="11897"/>
    <cellStyle name="Normal 2 9 3 2 18" xfId="11898"/>
    <cellStyle name="Normal 2 9 3 2 19" xfId="11899"/>
    <cellStyle name="Normal 2 9 3 2 2" xfId="11900"/>
    <cellStyle name="Normal 2 9 3 2 20" xfId="11901"/>
    <cellStyle name="Normal 2 9 3 2 21" xfId="11902"/>
    <cellStyle name="Normal 2 9 3 2 22" xfId="11903"/>
    <cellStyle name="Normal 2 9 3 2 23" xfId="11904"/>
    <cellStyle name="Normal 2 9 3 2 24" xfId="11905"/>
    <cellStyle name="Normal 2 9 3 2 25" xfId="11906"/>
    <cellStyle name="Normal 2 9 3 2 26" xfId="11907"/>
    <cellStyle name="Normal 2 9 3 2 27" xfId="11908"/>
    <cellStyle name="Normal 2 9 3 2 28" xfId="11909"/>
    <cellStyle name="Normal 2 9 3 2 29" xfId="11910"/>
    <cellStyle name="Normal 2 9 3 2 3" xfId="11911"/>
    <cellStyle name="Normal 2 9 3 2 30" xfId="11912"/>
    <cellStyle name="Normal 2 9 3 2 31" xfId="11913"/>
    <cellStyle name="Normal 2 9 3 2 32" xfId="11914"/>
    <cellStyle name="Normal 2 9 3 2 33" xfId="11915"/>
    <cellStyle name="Normal 2 9 3 2 34" xfId="11916"/>
    <cellStyle name="Normal 2 9 3 2 35" xfId="11917"/>
    <cellStyle name="Normal 2 9 3 2 36" xfId="11918"/>
    <cellStyle name="Normal 2 9 3 2 37" xfId="11919"/>
    <cellStyle name="Normal 2 9 3 2 38" xfId="11920"/>
    <cellStyle name="Normal 2 9 3 2 4" xfId="11921"/>
    <cellStyle name="Normal 2 9 3 2 5" xfId="11922"/>
    <cellStyle name="Normal 2 9 3 2 6" xfId="11923"/>
    <cellStyle name="Normal 2 9 3 2 7" xfId="11924"/>
    <cellStyle name="Normal 2 9 3 2 8" xfId="11925"/>
    <cellStyle name="Normal 2 9 3 2 9" xfId="11926"/>
    <cellStyle name="Normal 2 9 3 20" xfId="11927"/>
    <cellStyle name="Normal 2 9 3 21" xfId="11928"/>
    <cellStyle name="Normal 2 9 3 22" xfId="11929"/>
    <cellStyle name="Normal 2 9 3 23" xfId="11930"/>
    <cellStyle name="Normal 2 9 3 24" xfId="11931"/>
    <cellStyle name="Normal 2 9 3 25" xfId="11932"/>
    <cellStyle name="Normal 2 9 3 26" xfId="11933"/>
    <cellStyle name="Normal 2 9 3 27" xfId="11934"/>
    <cellStyle name="Normal 2 9 3 28" xfId="11935"/>
    <cellStyle name="Normal 2 9 3 29" xfId="11936"/>
    <cellStyle name="Normal 2 9 3 3" xfId="11937"/>
    <cellStyle name="Normal 2 9 3 30" xfId="11938"/>
    <cellStyle name="Normal 2 9 3 31" xfId="11939"/>
    <cellStyle name="Normal 2 9 3 32" xfId="11940"/>
    <cellStyle name="Normal 2 9 3 33" xfId="11941"/>
    <cellStyle name="Normal 2 9 3 34" xfId="11942"/>
    <cellStyle name="Normal 2 9 3 35" xfId="11943"/>
    <cellStyle name="Normal 2 9 3 36" xfId="11944"/>
    <cellStyle name="Normal 2 9 3 37" xfId="11945"/>
    <cellStyle name="Normal 2 9 3 38" xfId="11946"/>
    <cellStyle name="Normal 2 9 3 4" xfId="11947"/>
    <cellStyle name="Normal 2 9 3 5" xfId="11948"/>
    <cellStyle name="Normal 2 9 3 6" xfId="11949"/>
    <cellStyle name="Normal 2 9 3 7" xfId="11950"/>
    <cellStyle name="Normal 2 9 3 8" xfId="11951"/>
    <cellStyle name="Normal 2 9 3 9" xfId="11952"/>
    <cellStyle name="Normal 2 9 30" xfId="11953"/>
    <cellStyle name="Normal 2 9 31" xfId="11954"/>
    <cellStyle name="Normal 2 9 32" xfId="11955"/>
    <cellStyle name="Normal 2 9 33" xfId="11956"/>
    <cellStyle name="Normal 2 9 34" xfId="11957"/>
    <cellStyle name="Normal 2 9 35" xfId="11958"/>
    <cellStyle name="Normal 2 9 36" xfId="11959"/>
    <cellStyle name="Normal 2 9 37" xfId="11960"/>
    <cellStyle name="Normal 2 9 38" xfId="11961"/>
    <cellStyle name="Normal 2 9 39" xfId="11962"/>
    <cellStyle name="Normal 2 9 4" xfId="11963"/>
    <cellStyle name="Normal 2 9 40" xfId="11964"/>
    <cellStyle name="Normal 2 9 5" xfId="11965"/>
    <cellStyle name="Normal 2 9 6" xfId="11966"/>
    <cellStyle name="Normal 2 9 7" xfId="11967"/>
    <cellStyle name="Normal 2 9 8" xfId="11968"/>
    <cellStyle name="Normal 2 9 9" xfId="11969"/>
    <cellStyle name="Normal 20" xfId="11970"/>
    <cellStyle name="Normal 21" xfId="11971"/>
    <cellStyle name="Normal 21 10" xfId="11972"/>
    <cellStyle name="Normal 21 11" xfId="11973"/>
    <cellStyle name="Normal 21 12" xfId="11974"/>
    <cellStyle name="Normal 21 13" xfId="11975"/>
    <cellStyle name="Normal 21 14" xfId="11976"/>
    <cellStyle name="Normal 21 15" xfId="11977"/>
    <cellStyle name="Normal 21 16" xfId="11978"/>
    <cellStyle name="Normal 21 17" xfId="11979"/>
    <cellStyle name="Normal 21 18" xfId="11980"/>
    <cellStyle name="Normal 21 19" xfId="11981"/>
    <cellStyle name="Normal 21 2" xfId="11982"/>
    <cellStyle name="Normal 21 20" xfId="11983"/>
    <cellStyle name="Normal 21 21" xfId="11984"/>
    <cellStyle name="Normal 21 22" xfId="11985"/>
    <cellStyle name="Normal 21 23" xfId="11986"/>
    <cellStyle name="Normal 21 24" xfId="11987"/>
    <cellStyle name="Normal 21 25" xfId="11988"/>
    <cellStyle name="Normal 21 26" xfId="11989"/>
    <cellStyle name="Normal 21 27" xfId="11990"/>
    <cellStyle name="Normal 21 28" xfId="11991"/>
    <cellStyle name="Normal 21 29" xfId="11992"/>
    <cellStyle name="Normal 21 3" xfId="11993"/>
    <cellStyle name="Normal 21 30" xfId="11994"/>
    <cellStyle name="Normal 21 31" xfId="11995"/>
    <cellStyle name="Normal 21 32" xfId="11996"/>
    <cellStyle name="Normal 21 33" xfId="11997"/>
    <cellStyle name="Normal 21 34" xfId="11998"/>
    <cellStyle name="Normal 21 35" xfId="11999"/>
    <cellStyle name="Normal 21 36" xfId="12000"/>
    <cellStyle name="Normal 21 37" xfId="12001"/>
    <cellStyle name="Normal 21 38" xfId="12002"/>
    <cellStyle name="Normal 21 39" xfId="12003"/>
    <cellStyle name="Normal 21 4" xfId="12004"/>
    <cellStyle name="Normal 21 40" xfId="12005"/>
    <cellStyle name="Normal 21 41" xfId="12006"/>
    <cellStyle name="Normal 21 42" xfId="12007"/>
    <cellStyle name="Normal 21 43" xfId="12008"/>
    <cellStyle name="Normal 21 44" xfId="12009"/>
    <cellStyle name="Normal 21 45" xfId="12010"/>
    <cellStyle name="Normal 21 46" xfId="12011"/>
    <cellStyle name="Normal 21 47" xfId="12012"/>
    <cellStyle name="Normal 21 48" xfId="12013"/>
    <cellStyle name="Normal 21 49" xfId="12014"/>
    <cellStyle name="Normal 21 5" xfId="12015"/>
    <cellStyle name="Normal 21 50" xfId="12016"/>
    <cellStyle name="Normal 21 51" xfId="12017"/>
    <cellStyle name="Normal 21 52" xfId="12018"/>
    <cellStyle name="Normal 21 53" xfId="12019"/>
    <cellStyle name="Normal 21 54" xfId="12020"/>
    <cellStyle name="Normal 21 55" xfId="12021"/>
    <cellStyle name="Normal 21 56" xfId="12022"/>
    <cellStyle name="Normal 21 57" xfId="12023"/>
    <cellStyle name="Normal 21 58" xfId="12024"/>
    <cellStyle name="Normal 21 59" xfId="12025"/>
    <cellStyle name="Normal 21 6" xfId="12026"/>
    <cellStyle name="Normal 21 60" xfId="12027"/>
    <cellStyle name="Normal 21 61" xfId="12028"/>
    <cellStyle name="Normal 21 62" xfId="12029"/>
    <cellStyle name="Normal 21 63" xfId="12030"/>
    <cellStyle name="Normal 21 64" xfId="12031"/>
    <cellStyle name="Normal 21 65" xfId="12032"/>
    <cellStyle name="Normal 21 66" xfId="12033"/>
    <cellStyle name="Normal 21 67" xfId="12034"/>
    <cellStyle name="Normal 21 68" xfId="12035"/>
    <cellStyle name="Normal 21 7" xfId="12036"/>
    <cellStyle name="Normal 21 8" xfId="12037"/>
    <cellStyle name="Normal 21 9" xfId="12038"/>
    <cellStyle name="Normal 3" xfId="12039"/>
    <cellStyle name="Normal 3 10" xfId="12040"/>
    <cellStyle name="Normal 3 10 10" xfId="12041"/>
    <cellStyle name="Normal 3 10 11" xfId="12042"/>
    <cellStyle name="Normal 3 10 12" xfId="12043"/>
    <cellStyle name="Normal 3 10 13" xfId="12044"/>
    <cellStyle name="Normal 3 10 14" xfId="12045"/>
    <cellStyle name="Normal 3 10 15" xfId="12046"/>
    <cellStyle name="Normal 3 10 16" xfId="12047"/>
    <cellStyle name="Normal 3 10 17" xfId="12048"/>
    <cellStyle name="Normal 3 10 18" xfId="12049"/>
    <cellStyle name="Normal 3 10 19" xfId="12050"/>
    <cellStyle name="Normal 3 10 2" xfId="12051"/>
    <cellStyle name="Normal 3 10 2 10" xfId="12052"/>
    <cellStyle name="Normal 3 10 2 11" xfId="12053"/>
    <cellStyle name="Normal 3 10 2 12" xfId="12054"/>
    <cellStyle name="Normal 3 10 2 13" xfId="12055"/>
    <cellStyle name="Normal 3 10 2 14" xfId="12056"/>
    <cellStyle name="Normal 3 10 2 15" xfId="12057"/>
    <cellStyle name="Normal 3 10 2 16" xfId="12058"/>
    <cellStyle name="Normal 3 10 2 17" xfId="12059"/>
    <cellStyle name="Normal 3 10 2 18" xfId="12060"/>
    <cellStyle name="Normal 3 10 2 19" xfId="12061"/>
    <cellStyle name="Normal 3 10 2 2" xfId="12062"/>
    <cellStyle name="Normal 3 10 2 20" xfId="12063"/>
    <cellStyle name="Normal 3 10 2 21" xfId="12064"/>
    <cellStyle name="Normal 3 10 2 22" xfId="12065"/>
    <cellStyle name="Normal 3 10 2 23" xfId="12066"/>
    <cellStyle name="Normal 3 10 2 24" xfId="12067"/>
    <cellStyle name="Normal 3 10 2 25" xfId="12068"/>
    <cellStyle name="Normal 3 10 2 26" xfId="12069"/>
    <cellStyle name="Normal 3 10 2 27" xfId="12070"/>
    <cellStyle name="Normal 3 10 2 28" xfId="12071"/>
    <cellStyle name="Normal 3 10 2 29" xfId="12072"/>
    <cellStyle name="Normal 3 10 2 3" xfId="12073"/>
    <cellStyle name="Normal 3 10 2 30" xfId="12074"/>
    <cellStyle name="Normal 3 10 2 31" xfId="12075"/>
    <cellStyle name="Normal 3 10 2 32" xfId="12076"/>
    <cellStyle name="Normal 3 10 2 4" xfId="12077"/>
    <cellStyle name="Normal 3 10 2 5" xfId="12078"/>
    <cellStyle name="Normal 3 10 2 6" xfId="12079"/>
    <cellStyle name="Normal 3 10 2 7" xfId="12080"/>
    <cellStyle name="Normal 3 10 2 8" xfId="12081"/>
    <cellStyle name="Normal 3 10 2 9" xfId="12082"/>
    <cellStyle name="Normal 3 10 20" xfId="12083"/>
    <cellStyle name="Normal 3 10 21" xfId="12084"/>
    <cellStyle name="Normal 3 10 22" xfId="12085"/>
    <cellStyle name="Normal 3 10 23" xfId="12086"/>
    <cellStyle name="Normal 3 10 24" xfId="12087"/>
    <cellStyle name="Normal 3 10 25" xfId="12088"/>
    <cellStyle name="Normal 3 10 26" xfId="12089"/>
    <cellStyle name="Normal 3 10 27" xfId="12090"/>
    <cellStyle name="Normal 3 10 28" xfId="12091"/>
    <cellStyle name="Normal 3 10 29" xfId="12092"/>
    <cellStyle name="Normal 3 10 3" xfId="12093"/>
    <cellStyle name="Normal 3 10 30" xfId="12094"/>
    <cellStyle name="Normal 3 10 31" xfId="12095"/>
    <cellStyle name="Normal 3 10 32" xfId="12096"/>
    <cellStyle name="Normal 3 10 33" xfId="12097"/>
    <cellStyle name="Normal 3 10 34" xfId="12098"/>
    <cellStyle name="Normal 3 10 4" xfId="12099"/>
    <cellStyle name="Normal 3 10 5" xfId="12100"/>
    <cellStyle name="Normal 3 10 6" xfId="12101"/>
    <cellStyle name="Normal 3 10 7" xfId="12102"/>
    <cellStyle name="Normal 3 10 8" xfId="12103"/>
    <cellStyle name="Normal 3 10 9" xfId="12104"/>
    <cellStyle name="Normal 3 11" xfId="12105"/>
    <cellStyle name="Normal 3 11 10" xfId="12106"/>
    <cellStyle name="Normal 3 11 11" xfId="12107"/>
    <cellStyle name="Normal 3 11 12" xfId="12108"/>
    <cellStyle name="Normal 3 11 13" xfId="12109"/>
    <cellStyle name="Normal 3 11 14" xfId="12110"/>
    <cellStyle name="Normal 3 11 15" xfId="12111"/>
    <cellStyle name="Normal 3 11 16" xfId="12112"/>
    <cellStyle name="Normal 3 11 17" xfId="12113"/>
    <cellStyle name="Normal 3 11 18" xfId="12114"/>
    <cellStyle name="Normal 3 11 19" xfId="12115"/>
    <cellStyle name="Normal 3 11 2" xfId="12116"/>
    <cellStyle name="Normal 3 11 2 10" xfId="12117"/>
    <cellStyle name="Normal 3 11 2 11" xfId="12118"/>
    <cellStyle name="Normal 3 11 2 12" xfId="12119"/>
    <cellStyle name="Normal 3 11 2 13" xfId="12120"/>
    <cellStyle name="Normal 3 11 2 14" xfId="12121"/>
    <cellStyle name="Normal 3 11 2 15" xfId="12122"/>
    <cellStyle name="Normal 3 11 2 16" xfId="12123"/>
    <cellStyle name="Normal 3 11 2 17" xfId="12124"/>
    <cellStyle name="Normal 3 11 2 18" xfId="12125"/>
    <cellStyle name="Normal 3 11 2 19" xfId="12126"/>
    <cellStyle name="Normal 3 11 2 2" xfId="12127"/>
    <cellStyle name="Normal 3 11 2 20" xfId="12128"/>
    <cellStyle name="Normal 3 11 2 21" xfId="12129"/>
    <cellStyle name="Normal 3 11 2 22" xfId="12130"/>
    <cellStyle name="Normal 3 11 2 23" xfId="12131"/>
    <cellStyle name="Normal 3 11 2 24" xfId="12132"/>
    <cellStyle name="Normal 3 11 2 25" xfId="12133"/>
    <cellStyle name="Normal 3 11 2 26" xfId="12134"/>
    <cellStyle name="Normal 3 11 2 27" xfId="12135"/>
    <cellStyle name="Normal 3 11 2 28" xfId="12136"/>
    <cellStyle name="Normal 3 11 2 29" xfId="12137"/>
    <cellStyle name="Normal 3 11 2 3" xfId="12138"/>
    <cellStyle name="Normal 3 11 2 30" xfId="12139"/>
    <cellStyle name="Normal 3 11 2 31" xfId="12140"/>
    <cellStyle name="Normal 3 11 2 32" xfId="12141"/>
    <cellStyle name="Normal 3 11 2 4" xfId="12142"/>
    <cellStyle name="Normal 3 11 2 5" xfId="12143"/>
    <cellStyle name="Normal 3 11 2 6" xfId="12144"/>
    <cellStyle name="Normal 3 11 2 7" xfId="12145"/>
    <cellStyle name="Normal 3 11 2 8" xfId="12146"/>
    <cellStyle name="Normal 3 11 2 9" xfId="12147"/>
    <cellStyle name="Normal 3 11 20" xfId="12148"/>
    <cellStyle name="Normal 3 11 21" xfId="12149"/>
    <cellStyle name="Normal 3 11 22" xfId="12150"/>
    <cellStyle name="Normal 3 11 23" xfId="12151"/>
    <cellStyle name="Normal 3 11 24" xfId="12152"/>
    <cellStyle name="Normal 3 11 25" xfId="12153"/>
    <cellStyle name="Normal 3 11 26" xfId="12154"/>
    <cellStyle name="Normal 3 11 27" xfId="12155"/>
    <cellStyle name="Normal 3 11 28" xfId="12156"/>
    <cellStyle name="Normal 3 11 29" xfId="12157"/>
    <cellStyle name="Normal 3 11 3" xfId="12158"/>
    <cellStyle name="Normal 3 11 30" xfId="12159"/>
    <cellStyle name="Normal 3 11 31" xfId="12160"/>
    <cellStyle name="Normal 3 11 32" xfId="12161"/>
    <cellStyle name="Normal 3 11 33" xfId="12162"/>
    <cellStyle name="Normal 3 11 34" xfId="12163"/>
    <cellStyle name="Normal 3 11 4" xfId="12164"/>
    <cellStyle name="Normal 3 11 5" xfId="12165"/>
    <cellStyle name="Normal 3 11 6" xfId="12166"/>
    <cellStyle name="Normal 3 11 7" xfId="12167"/>
    <cellStyle name="Normal 3 11 8" xfId="12168"/>
    <cellStyle name="Normal 3 11 9" xfId="12169"/>
    <cellStyle name="Normal 3 12" xfId="12170"/>
    <cellStyle name="Normal 3 12 10" xfId="12171"/>
    <cellStyle name="Normal 3 12 11" xfId="12172"/>
    <cellStyle name="Normal 3 12 12" xfId="12173"/>
    <cellStyle name="Normal 3 12 13" xfId="12174"/>
    <cellStyle name="Normal 3 12 14" xfId="12175"/>
    <cellStyle name="Normal 3 12 15" xfId="12176"/>
    <cellStyle name="Normal 3 12 16" xfId="12177"/>
    <cellStyle name="Normal 3 12 17" xfId="12178"/>
    <cellStyle name="Normal 3 12 18" xfId="12179"/>
    <cellStyle name="Normal 3 12 19" xfId="12180"/>
    <cellStyle name="Normal 3 12 2" xfId="12181"/>
    <cellStyle name="Normal 3 12 2 10" xfId="12182"/>
    <cellStyle name="Normal 3 12 2 11" xfId="12183"/>
    <cellStyle name="Normal 3 12 2 12" xfId="12184"/>
    <cellStyle name="Normal 3 12 2 13" xfId="12185"/>
    <cellStyle name="Normal 3 12 2 14" xfId="12186"/>
    <cellStyle name="Normal 3 12 2 15" xfId="12187"/>
    <cellStyle name="Normal 3 12 2 16" xfId="12188"/>
    <cellStyle name="Normal 3 12 2 17" xfId="12189"/>
    <cellStyle name="Normal 3 12 2 18" xfId="12190"/>
    <cellStyle name="Normal 3 12 2 19" xfId="12191"/>
    <cellStyle name="Normal 3 12 2 2" xfId="12192"/>
    <cellStyle name="Normal 3 12 2 20" xfId="12193"/>
    <cellStyle name="Normal 3 12 2 21" xfId="12194"/>
    <cellStyle name="Normal 3 12 2 22" xfId="12195"/>
    <cellStyle name="Normal 3 12 2 23" xfId="12196"/>
    <cellStyle name="Normal 3 12 2 24" xfId="12197"/>
    <cellStyle name="Normal 3 12 2 25" xfId="12198"/>
    <cellStyle name="Normal 3 12 2 26" xfId="12199"/>
    <cellStyle name="Normal 3 12 2 27" xfId="12200"/>
    <cellStyle name="Normal 3 12 2 28" xfId="12201"/>
    <cellStyle name="Normal 3 12 2 29" xfId="12202"/>
    <cellStyle name="Normal 3 12 2 3" xfId="12203"/>
    <cellStyle name="Normal 3 12 2 30" xfId="12204"/>
    <cellStyle name="Normal 3 12 2 31" xfId="12205"/>
    <cellStyle name="Normal 3 12 2 32" xfId="12206"/>
    <cellStyle name="Normal 3 12 2 4" xfId="12207"/>
    <cellStyle name="Normal 3 12 2 5" xfId="12208"/>
    <cellStyle name="Normal 3 12 2 6" xfId="12209"/>
    <cellStyle name="Normal 3 12 2 7" xfId="12210"/>
    <cellStyle name="Normal 3 12 2 8" xfId="12211"/>
    <cellStyle name="Normal 3 12 2 9" xfId="12212"/>
    <cellStyle name="Normal 3 12 20" xfId="12213"/>
    <cellStyle name="Normal 3 12 21" xfId="12214"/>
    <cellStyle name="Normal 3 12 22" xfId="12215"/>
    <cellStyle name="Normal 3 12 23" xfId="12216"/>
    <cellStyle name="Normal 3 12 24" xfId="12217"/>
    <cellStyle name="Normal 3 12 25" xfId="12218"/>
    <cellStyle name="Normal 3 12 26" xfId="12219"/>
    <cellStyle name="Normal 3 12 27" xfId="12220"/>
    <cellStyle name="Normal 3 12 28" xfId="12221"/>
    <cellStyle name="Normal 3 12 29" xfId="12222"/>
    <cellStyle name="Normal 3 12 3" xfId="12223"/>
    <cellStyle name="Normal 3 12 30" xfId="12224"/>
    <cellStyle name="Normal 3 12 31" xfId="12225"/>
    <cellStyle name="Normal 3 12 32" xfId="12226"/>
    <cellStyle name="Normal 3 12 33" xfId="12227"/>
    <cellStyle name="Normal 3 12 34" xfId="12228"/>
    <cellStyle name="Normal 3 12 4" xfId="12229"/>
    <cellStyle name="Normal 3 12 5" xfId="12230"/>
    <cellStyle name="Normal 3 12 6" xfId="12231"/>
    <cellStyle name="Normal 3 12 7" xfId="12232"/>
    <cellStyle name="Normal 3 12 8" xfId="12233"/>
    <cellStyle name="Normal 3 12 9" xfId="12234"/>
    <cellStyle name="Normal 3 13" xfId="12235"/>
    <cellStyle name="Normal 3 13 10" xfId="12236"/>
    <cellStyle name="Normal 3 13 11" xfId="12237"/>
    <cellStyle name="Normal 3 13 12" xfId="12238"/>
    <cellStyle name="Normal 3 13 13" xfId="12239"/>
    <cellStyle name="Normal 3 13 14" xfId="12240"/>
    <cellStyle name="Normal 3 13 15" xfId="12241"/>
    <cellStyle name="Normal 3 13 16" xfId="12242"/>
    <cellStyle name="Normal 3 13 17" xfId="12243"/>
    <cellStyle name="Normal 3 13 18" xfId="12244"/>
    <cellStyle name="Normal 3 13 19" xfId="12245"/>
    <cellStyle name="Normal 3 13 2" xfId="12246"/>
    <cellStyle name="Normal 3 13 2 10" xfId="12247"/>
    <cellStyle name="Normal 3 13 2 11" xfId="12248"/>
    <cellStyle name="Normal 3 13 2 12" xfId="12249"/>
    <cellStyle name="Normal 3 13 2 13" xfId="12250"/>
    <cellStyle name="Normal 3 13 2 14" xfId="12251"/>
    <cellStyle name="Normal 3 13 2 15" xfId="12252"/>
    <cellStyle name="Normal 3 13 2 16" xfId="12253"/>
    <cellStyle name="Normal 3 13 2 17" xfId="12254"/>
    <cellStyle name="Normal 3 13 2 18" xfId="12255"/>
    <cellStyle name="Normal 3 13 2 19" xfId="12256"/>
    <cellStyle name="Normal 3 13 2 2" xfId="12257"/>
    <cellStyle name="Normal 3 13 2 20" xfId="12258"/>
    <cellStyle name="Normal 3 13 2 21" xfId="12259"/>
    <cellStyle name="Normal 3 13 2 22" xfId="12260"/>
    <cellStyle name="Normal 3 13 2 23" xfId="12261"/>
    <cellStyle name="Normal 3 13 2 24" xfId="12262"/>
    <cellStyle name="Normal 3 13 2 25" xfId="12263"/>
    <cellStyle name="Normal 3 13 2 26" xfId="12264"/>
    <cellStyle name="Normal 3 13 2 27" xfId="12265"/>
    <cellStyle name="Normal 3 13 2 28" xfId="12266"/>
    <cellStyle name="Normal 3 13 2 29" xfId="12267"/>
    <cellStyle name="Normal 3 13 2 3" xfId="12268"/>
    <cellStyle name="Normal 3 13 2 30" xfId="12269"/>
    <cellStyle name="Normal 3 13 2 31" xfId="12270"/>
    <cellStyle name="Normal 3 13 2 32" xfId="12271"/>
    <cellStyle name="Normal 3 13 2 4" xfId="12272"/>
    <cellStyle name="Normal 3 13 2 5" xfId="12273"/>
    <cellStyle name="Normal 3 13 2 6" xfId="12274"/>
    <cellStyle name="Normal 3 13 2 7" xfId="12275"/>
    <cellStyle name="Normal 3 13 2 8" xfId="12276"/>
    <cellStyle name="Normal 3 13 2 9" xfId="12277"/>
    <cellStyle name="Normal 3 13 20" xfId="12278"/>
    <cellStyle name="Normal 3 13 21" xfId="12279"/>
    <cellStyle name="Normal 3 13 22" xfId="12280"/>
    <cellStyle name="Normal 3 13 23" xfId="12281"/>
    <cellStyle name="Normal 3 13 24" xfId="12282"/>
    <cellStyle name="Normal 3 13 25" xfId="12283"/>
    <cellStyle name="Normal 3 13 26" xfId="12284"/>
    <cellStyle name="Normal 3 13 27" xfId="12285"/>
    <cellStyle name="Normal 3 13 28" xfId="12286"/>
    <cellStyle name="Normal 3 13 29" xfId="12287"/>
    <cellStyle name="Normal 3 13 3" xfId="12288"/>
    <cellStyle name="Normal 3 13 30" xfId="12289"/>
    <cellStyle name="Normal 3 13 31" xfId="12290"/>
    <cellStyle name="Normal 3 13 32" xfId="12291"/>
    <cellStyle name="Normal 3 13 33" xfId="12292"/>
    <cellStyle name="Normal 3 13 34" xfId="12293"/>
    <cellStyle name="Normal 3 13 4" xfId="12294"/>
    <cellStyle name="Normal 3 13 5" xfId="12295"/>
    <cellStyle name="Normal 3 13 6" xfId="12296"/>
    <cellStyle name="Normal 3 13 7" xfId="12297"/>
    <cellStyle name="Normal 3 13 8" xfId="12298"/>
    <cellStyle name="Normal 3 13 9" xfId="12299"/>
    <cellStyle name="Normal 3 14" xfId="12300"/>
    <cellStyle name="Normal 3 14 10" xfId="12301"/>
    <cellStyle name="Normal 3 14 11" xfId="12302"/>
    <cellStyle name="Normal 3 14 12" xfId="12303"/>
    <cellStyle name="Normal 3 14 13" xfId="12304"/>
    <cellStyle name="Normal 3 14 14" xfId="12305"/>
    <cellStyle name="Normal 3 14 15" xfId="12306"/>
    <cellStyle name="Normal 3 14 16" xfId="12307"/>
    <cellStyle name="Normal 3 14 17" xfId="12308"/>
    <cellStyle name="Normal 3 14 18" xfId="12309"/>
    <cellStyle name="Normal 3 14 19" xfId="12310"/>
    <cellStyle name="Normal 3 14 2" xfId="12311"/>
    <cellStyle name="Normal 3 14 2 10" xfId="12312"/>
    <cellStyle name="Normal 3 14 2 11" xfId="12313"/>
    <cellStyle name="Normal 3 14 2 12" xfId="12314"/>
    <cellStyle name="Normal 3 14 2 13" xfId="12315"/>
    <cellStyle name="Normal 3 14 2 14" xfId="12316"/>
    <cellStyle name="Normal 3 14 2 15" xfId="12317"/>
    <cellStyle name="Normal 3 14 2 16" xfId="12318"/>
    <cellStyle name="Normal 3 14 2 17" xfId="12319"/>
    <cellStyle name="Normal 3 14 2 18" xfId="12320"/>
    <cellStyle name="Normal 3 14 2 19" xfId="12321"/>
    <cellStyle name="Normal 3 14 2 2" xfId="12322"/>
    <cellStyle name="Normal 3 14 2 20" xfId="12323"/>
    <cellStyle name="Normal 3 14 2 21" xfId="12324"/>
    <cellStyle name="Normal 3 14 2 22" xfId="12325"/>
    <cellStyle name="Normal 3 14 2 23" xfId="12326"/>
    <cellStyle name="Normal 3 14 2 24" xfId="12327"/>
    <cellStyle name="Normal 3 14 2 25" xfId="12328"/>
    <cellStyle name="Normal 3 14 2 26" xfId="12329"/>
    <cellStyle name="Normal 3 14 2 27" xfId="12330"/>
    <cellStyle name="Normal 3 14 2 28" xfId="12331"/>
    <cellStyle name="Normal 3 14 2 29" xfId="12332"/>
    <cellStyle name="Normal 3 14 2 3" xfId="12333"/>
    <cellStyle name="Normal 3 14 2 30" xfId="12334"/>
    <cellStyle name="Normal 3 14 2 31" xfId="12335"/>
    <cellStyle name="Normal 3 14 2 32" xfId="12336"/>
    <cellStyle name="Normal 3 14 2 4" xfId="12337"/>
    <cellStyle name="Normal 3 14 2 5" xfId="12338"/>
    <cellStyle name="Normal 3 14 2 6" xfId="12339"/>
    <cellStyle name="Normal 3 14 2 7" xfId="12340"/>
    <cellStyle name="Normal 3 14 2 8" xfId="12341"/>
    <cellStyle name="Normal 3 14 2 9" xfId="12342"/>
    <cellStyle name="Normal 3 14 20" xfId="12343"/>
    <cellStyle name="Normal 3 14 21" xfId="12344"/>
    <cellStyle name="Normal 3 14 22" xfId="12345"/>
    <cellStyle name="Normal 3 14 23" xfId="12346"/>
    <cellStyle name="Normal 3 14 24" xfId="12347"/>
    <cellStyle name="Normal 3 14 25" xfId="12348"/>
    <cellStyle name="Normal 3 14 26" xfId="12349"/>
    <cellStyle name="Normal 3 14 27" xfId="12350"/>
    <cellStyle name="Normal 3 14 28" xfId="12351"/>
    <cellStyle name="Normal 3 14 29" xfId="12352"/>
    <cellStyle name="Normal 3 14 3" xfId="12353"/>
    <cellStyle name="Normal 3 14 30" xfId="12354"/>
    <cellStyle name="Normal 3 14 31" xfId="12355"/>
    <cellStyle name="Normal 3 14 32" xfId="12356"/>
    <cellStyle name="Normal 3 14 33" xfId="12357"/>
    <cellStyle name="Normal 3 14 34" xfId="12358"/>
    <cellStyle name="Normal 3 14 4" xfId="12359"/>
    <cellStyle name="Normal 3 14 5" xfId="12360"/>
    <cellStyle name="Normal 3 14 6" xfId="12361"/>
    <cellStyle name="Normal 3 14 7" xfId="12362"/>
    <cellStyle name="Normal 3 14 8" xfId="12363"/>
    <cellStyle name="Normal 3 14 9" xfId="12364"/>
    <cellStyle name="Normal 3 15" xfId="12365"/>
    <cellStyle name="Normal 3 15 10" xfId="12366"/>
    <cellStyle name="Normal 3 15 11" xfId="12367"/>
    <cellStyle name="Normal 3 15 12" xfId="12368"/>
    <cellStyle name="Normal 3 15 13" xfId="12369"/>
    <cellStyle name="Normal 3 15 14" xfId="12370"/>
    <cellStyle name="Normal 3 15 15" xfId="12371"/>
    <cellStyle name="Normal 3 15 16" xfId="12372"/>
    <cellStyle name="Normal 3 15 17" xfId="12373"/>
    <cellStyle name="Normal 3 15 18" xfId="12374"/>
    <cellStyle name="Normal 3 15 19" xfId="12375"/>
    <cellStyle name="Normal 3 15 2" xfId="12376"/>
    <cellStyle name="Normal 3 15 20" xfId="12377"/>
    <cellStyle name="Normal 3 15 21" xfId="12378"/>
    <cellStyle name="Normal 3 15 22" xfId="12379"/>
    <cellStyle name="Normal 3 15 23" xfId="12380"/>
    <cellStyle name="Normal 3 15 24" xfId="12381"/>
    <cellStyle name="Normal 3 15 25" xfId="12382"/>
    <cellStyle name="Normal 3 15 26" xfId="12383"/>
    <cellStyle name="Normal 3 15 27" xfId="12384"/>
    <cellStyle name="Normal 3 15 28" xfId="12385"/>
    <cellStyle name="Normal 3 15 29" xfId="12386"/>
    <cellStyle name="Normal 3 15 3" xfId="12387"/>
    <cellStyle name="Normal 3 15 30" xfId="12388"/>
    <cellStyle name="Normal 3 15 31" xfId="12389"/>
    <cellStyle name="Normal 3 15 32" xfId="12390"/>
    <cellStyle name="Normal 3 15 4" xfId="12391"/>
    <cellStyle name="Normal 3 15 5" xfId="12392"/>
    <cellStyle name="Normal 3 15 6" xfId="12393"/>
    <cellStyle name="Normal 3 15 7" xfId="12394"/>
    <cellStyle name="Normal 3 15 8" xfId="12395"/>
    <cellStyle name="Normal 3 15 9" xfId="12396"/>
    <cellStyle name="Normal 3 16" xfId="12397"/>
    <cellStyle name="Normal 3 16 10" xfId="12398"/>
    <cellStyle name="Normal 3 16 11" xfId="12399"/>
    <cellStyle name="Normal 3 16 12" xfId="12400"/>
    <cellStyle name="Normal 3 16 13" xfId="12401"/>
    <cellStyle name="Normal 3 16 14" xfId="12402"/>
    <cellStyle name="Normal 3 16 15" xfId="12403"/>
    <cellStyle name="Normal 3 16 16" xfId="12404"/>
    <cellStyle name="Normal 3 16 17" xfId="12405"/>
    <cellStyle name="Normal 3 16 18" xfId="12406"/>
    <cellStyle name="Normal 3 16 19" xfId="12407"/>
    <cellStyle name="Normal 3 16 2" xfId="12408"/>
    <cellStyle name="Normal 3 16 20" xfId="12409"/>
    <cellStyle name="Normal 3 16 21" xfId="12410"/>
    <cellStyle name="Normal 3 16 22" xfId="12411"/>
    <cellStyle name="Normal 3 16 23" xfId="12412"/>
    <cellStyle name="Normal 3 16 24" xfId="12413"/>
    <cellStyle name="Normal 3 16 25" xfId="12414"/>
    <cellStyle name="Normal 3 16 26" xfId="12415"/>
    <cellStyle name="Normal 3 16 27" xfId="12416"/>
    <cellStyle name="Normal 3 16 28" xfId="12417"/>
    <cellStyle name="Normal 3 16 29" xfId="12418"/>
    <cellStyle name="Normal 3 16 3" xfId="12419"/>
    <cellStyle name="Normal 3 16 30" xfId="12420"/>
    <cellStyle name="Normal 3 16 31" xfId="12421"/>
    <cellStyle name="Normal 3 16 32" xfId="12422"/>
    <cellStyle name="Normal 3 16 4" xfId="12423"/>
    <cellStyle name="Normal 3 16 5" xfId="12424"/>
    <cellStyle name="Normal 3 16 6" xfId="12425"/>
    <cellStyle name="Normal 3 16 7" xfId="12426"/>
    <cellStyle name="Normal 3 16 8" xfId="12427"/>
    <cellStyle name="Normal 3 16 9" xfId="12428"/>
    <cellStyle name="Normal 3 17" xfId="12429"/>
    <cellStyle name="Normal 3 17 2" xfId="12430"/>
    <cellStyle name="Normal 3 17 3" xfId="12431"/>
    <cellStyle name="Normal 3 17 4" xfId="12432"/>
    <cellStyle name="Normal 3 17 5" xfId="12433"/>
    <cellStyle name="Normal 3 17 6" xfId="12434"/>
    <cellStyle name="Normal 3 18" xfId="12435"/>
    <cellStyle name="Normal 3 18 2" xfId="12436"/>
    <cellStyle name="Normal 3 18 3" xfId="12437"/>
    <cellStyle name="Normal 3 18 4" xfId="12438"/>
    <cellStyle name="Normal 3 18 5" xfId="12439"/>
    <cellStyle name="Normal 3 18 6" xfId="12440"/>
    <cellStyle name="Normal 3 19" xfId="12441"/>
    <cellStyle name="Normal 3 19 2" xfId="12442"/>
    <cellStyle name="Normal 3 19 3" xfId="12443"/>
    <cellStyle name="Normal 3 19 4" xfId="12444"/>
    <cellStyle name="Normal 3 19 5" xfId="12445"/>
    <cellStyle name="Normal 3 19 6" xfId="12446"/>
    <cellStyle name="Normal 3 2" xfId="12447"/>
    <cellStyle name="Normal 3 2 10" xfId="12448"/>
    <cellStyle name="Normal 3 2 11" xfId="12449"/>
    <cellStyle name="Normal 3 2 12" xfId="12450"/>
    <cellStyle name="Normal 3 2 13" xfId="12451"/>
    <cellStyle name="Normal 3 2 14" xfId="12452"/>
    <cellStyle name="Normal 3 2 15" xfId="12453"/>
    <cellStyle name="Normal 3 2 16" xfId="12454"/>
    <cellStyle name="Normal 3 2 17" xfId="12455"/>
    <cellStyle name="Normal 3 2 18" xfId="12456"/>
    <cellStyle name="Normal 3 2 19" xfId="12457"/>
    <cellStyle name="Normal 3 2 2" xfId="12458"/>
    <cellStyle name="Normal 3 2 2 10" xfId="12459"/>
    <cellStyle name="Normal 3 2 2 11" xfId="12460"/>
    <cellStyle name="Normal 3 2 2 12" xfId="12461"/>
    <cellStyle name="Normal 3 2 2 13" xfId="12462"/>
    <cellStyle name="Normal 3 2 2 14" xfId="12463"/>
    <cellStyle name="Normal 3 2 2 15" xfId="12464"/>
    <cellStyle name="Normal 3 2 2 16" xfId="12465"/>
    <cellStyle name="Normal 3 2 2 17" xfId="12466"/>
    <cellStyle name="Normal 3 2 2 18" xfId="12467"/>
    <cellStyle name="Normal 3 2 2 19" xfId="12468"/>
    <cellStyle name="Normal 3 2 2 2" xfId="12469"/>
    <cellStyle name="Normal 3 2 2 2 10" xfId="12470"/>
    <cellStyle name="Normal 3 2 2 2 11" xfId="12471"/>
    <cellStyle name="Normal 3 2 2 2 12" xfId="12472"/>
    <cellStyle name="Normal 3 2 2 2 13" xfId="12473"/>
    <cellStyle name="Normal 3 2 2 2 14" xfId="12474"/>
    <cellStyle name="Normal 3 2 2 2 15" xfId="12475"/>
    <cellStyle name="Normal 3 2 2 2 16" xfId="12476"/>
    <cellStyle name="Normal 3 2 2 2 17" xfId="12477"/>
    <cellStyle name="Normal 3 2 2 2 18" xfId="12478"/>
    <cellStyle name="Normal 3 2 2 2 19" xfId="12479"/>
    <cellStyle name="Normal 3 2 2 2 2" xfId="12480"/>
    <cellStyle name="Normal 3 2 2 2 2 10" xfId="12481"/>
    <cellStyle name="Normal 3 2 2 2 2 11" xfId="12482"/>
    <cellStyle name="Normal 3 2 2 2 2 12" xfId="12483"/>
    <cellStyle name="Normal 3 2 2 2 2 13" xfId="12484"/>
    <cellStyle name="Normal 3 2 2 2 2 14" xfId="12485"/>
    <cellStyle name="Normal 3 2 2 2 2 15" xfId="12486"/>
    <cellStyle name="Normal 3 2 2 2 2 16" xfId="12487"/>
    <cellStyle name="Normal 3 2 2 2 2 17" xfId="12488"/>
    <cellStyle name="Normal 3 2 2 2 2 18" xfId="12489"/>
    <cellStyle name="Normal 3 2 2 2 2 19" xfId="12490"/>
    <cellStyle name="Normal 3 2 2 2 2 2" xfId="12491"/>
    <cellStyle name="Normal 3 2 2 2 2 2 10" xfId="12492"/>
    <cellStyle name="Normal 3 2 2 2 2 2 11" xfId="12493"/>
    <cellStyle name="Normal 3 2 2 2 2 2 12" xfId="12494"/>
    <cellStyle name="Normal 3 2 2 2 2 2 13" xfId="12495"/>
    <cellStyle name="Normal 3 2 2 2 2 2 14" xfId="12496"/>
    <cellStyle name="Normal 3 2 2 2 2 2 15" xfId="12497"/>
    <cellStyle name="Normal 3 2 2 2 2 2 16" xfId="12498"/>
    <cellStyle name="Normal 3 2 2 2 2 2 17" xfId="12499"/>
    <cellStyle name="Normal 3 2 2 2 2 2 18" xfId="12500"/>
    <cellStyle name="Normal 3 2 2 2 2 2 19" xfId="12501"/>
    <cellStyle name="Normal 3 2 2 2 2 2 2" xfId="12502"/>
    <cellStyle name="Normal 3 2 2 2 2 2 20" xfId="12503"/>
    <cellStyle name="Normal 3 2 2 2 2 2 21" xfId="12504"/>
    <cellStyle name="Normal 3 2 2 2 2 2 22" xfId="12505"/>
    <cellStyle name="Normal 3 2 2 2 2 2 23" xfId="12506"/>
    <cellStyle name="Normal 3 2 2 2 2 2 24" xfId="12507"/>
    <cellStyle name="Normal 3 2 2 2 2 2 25" xfId="12508"/>
    <cellStyle name="Normal 3 2 2 2 2 2 26" xfId="12509"/>
    <cellStyle name="Normal 3 2 2 2 2 2 27" xfId="12510"/>
    <cellStyle name="Normal 3 2 2 2 2 2 28" xfId="12511"/>
    <cellStyle name="Normal 3 2 2 2 2 2 29" xfId="12512"/>
    <cellStyle name="Normal 3 2 2 2 2 2 3" xfId="12513"/>
    <cellStyle name="Normal 3 2 2 2 2 2 30" xfId="12514"/>
    <cellStyle name="Normal 3 2 2 2 2 2 31" xfId="12515"/>
    <cellStyle name="Normal 3 2 2 2 2 2 32" xfId="12516"/>
    <cellStyle name="Normal 3 2 2 2 2 2 33" xfId="12517"/>
    <cellStyle name="Normal 3 2 2 2 2 2 34" xfId="12518"/>
    <cellStyle name="Normal 3 2 2 2 2 2 35" xfId="12519"/>
    <cellStyle name="Normal 3 2 2 2 2 2 36" xfId="12520"/>
    <cellStyle name="Normal 3 2 2 2 2 2 37" xfId="12521"/>
    <cellStyle name="Normal 3 2 2 2 2 2 38" xfId="12522"/>
    <cellStyle name="Normal 3 2 2 2 2 2 39" xfId="12523"/>
    <cellStyle name="Normal 3 2 2 2 2 2 4" xfId="12524"/>
    <cellStyle name="Normal 3 2 2 2 2 2 40" xfId="12525"/>
    <cellStyle name="Normal 3 2 2 2 2 2 41" xfId="12526"/>
    <cellStyle name="Normal 3 2 2 2 2 2 42" xfId="12527"/>
    <cellStyle name="Normal 3 2 2 2 2 2 43" xfId="12528"/>
    <cellStyle name="Normal 3 2 2 2 2 2 44" xfId="12529"/>
    <cellStyle name="Normal 3 2 2 2 2 2 45" xfId="12530"/>
    <cellStyle name="Normal 3 2 2 2 2 2 46" xfId="12531"/>
    <cellStyle name="Normal 3 2 2 2 2 2 47" xfId="12532"/>
    <cellStyle name="Normal 3 2 2 2 2 2 5" xfId="12533"/>
    <cellStyle name="Normal 3 2 2 2 2 2 6" xfId="12534"/>
    <cellStyle name="Normal 3 2 2 2 2 2 7" xfId="12535"/>
    <cellStyle name="Normal 3 2 2 2 2 2 8" xfId="12536"/>
    <cellStyle name="Normal 3 2 2 2 2 2 9" xfId="12537"/>
    <cellStyle name="Normal 3 2 2 2 2 20" xfId="12538"/>
    <cellStyle name="Normal 3 2 2 2 2 21" xfId="12539"/>
    <cellStyle name="Normal 3 2 2 2 2 22" xfId="12540"/>
    <cellStyle name="Normal 3 2 2 2 2 23" xfId="12541"/>
    <cellStyle name="Normal 3 2 2 2 2 24" xfId="12542"/>
    <cellStyle name="Normal 3 2 2 2 2 25" xfId="12543"/>
    <cellStyle name="Normal 3 2 2 2 2 26" xfId="12544"/>
    <cellStyle name="Normal 3 2 2 2 2 27" xfId="12545"/>
    <cellStyle name="Normal 3 2 2 2 2 28" xfId="12546"/>
    <cellStyle name="Normal 3 2 2 2 2 29" xfId="12547"/>
    <cellStyle name="Normal 3 2 2 2 2 3" xfId="12548"/>
    <cellStyle name="Normal 3 2 2 2 2 30" xfId="12549"/>
    <cellStyle name="Normal 3 2 2 2 2 31" xfId="12550"/>
    <cellStyle name="Normal 3 2 2 2 2 32" xfId="12551"/>
    <cellStyle name="Normal 3 2 2 2 2 33" xfId="12552"/>
    <cellStyle name="Normal 3 2 2 2 2 34" xfId="12553"/>
    <cellStyle name="Normal 3 2 2 2 2 35" xfId="12554"/>
    <cellStyle name="Normal 3 2 2 2 2 36" xfId="12555"/>
    <cellStyle name="Normal 3 2 2 2 2 37" xfId="12556"/>
    <cellStyle name="Normal 3 2 2 2 2 38" xfId="12557"/>
    <cellStyle name="Normal 3 2 2 2 2 39" xfId="12558"/>
    <cellStyle name="Normal 3 2 2 2 2 4" xfId="12559"/>
    <cellStyle name="Normal 3 2 2 2 2 40" xfId="12560"/>
    <cellStyle name="Normal 3 2 2 2 2 41" xfId="12561"/>
    <cellStyle name="Normal 3 2 2 2 2 42" xfId="12562"/>
    <cellStyle name="Normal 3 2 2 2 2 43" xfId="12563"/>
    <cellStyle name="Normal 3 2 2 2 2 44" xfId="12564"/>
    <cellStyle name="Normal 3 2 2 2 2 45" xfId="12565"/>
    <cellStyle name="Normal 3 2 2 2 2 46" xfId="12566"/>
    <cellStyle name="Normal 3 2 2 2 2 47" xfId="12567"/>
    <cellStyle name="Normal 3 2 2 2 2 5" xfId="12568"/>
    <cellStyle name="Normal 3 2 2 2 2 6" xfId="12569"/>
    <cellStyle name="Normal 3 2 2 2 2 7" xfId="12570"/>
    <cellStyle name="Normal 3 2 2 2 2 8" xfId="12571"/>
    <cellStyle name="Normal 3 2 2 2 2 9" xfId="12572"/>
    <cellStyle name="Normal 3 2 2 2 20" xfId="12573"/>
    <cellStyle name="Normal 3 2 2 2 21" xfId="12574"/>
    <cellStyle name="Normal 3 2 2 2 22" xfId="12575"/>
    <cellStyle name="Normal 3 2 2 2 23" xfId="12576"/>
    <cellStyle name="Normal 3 2 2 2 24" xfId="12577"/>
    <cellStyle name="Normal 3 2 2 2 25" xfId="12578"/>
    <cellStyle name="Normal 3 2 2 2 26" xfId="12579"/>
    <cellStyle name="Normal 3 2 2 2 27" xfId="12580"/>
    <cellStyle name="Normal 3 2 2 2 28" xfId="12581"/>
    <cellStyle name="Normal 3 2 2 2 29" xfId="12582"/>
    <cellStyle name="Normal 3 2 2 2 3" xfId="12583"/>
    <cellStyle name="Normal 3 2 2 2 30" xfId="12584"/>
    <cellStyle name="Normal 3 2 2 2 31" xfId="12585"/>
    <cellStyle name="Normal 3 2 2 2 32" xfId="12586"/>
    <cellStyle name="Normal 3 2 2 2 33" xfId="12587"/>
    <cellStyle name="Normal 3 2 2 2 34" xfId="12588"/>
    <cellStyle name="Normal 3 2 2 2 35" xfId="12589"/>
    <cellStyle name="Normal 3 2 2 2 36" xfId="12590"/>
    <cellStyle name="Normal 3 2 2 2 37" xfId="12591"/>
    <cellStyle name="Normal 3 2 2 2 38" xfId="12592"/>
    <cellStyle name="Normal 3 2 2 2 39" xfId="12593"/>
    <cellStyle name="Normal 3 2 2 2 4" xfId="12594"/>
    <cellStyle name="Normal 3 2 2 2 40" xfId="12595"/>
    <cellStyle name="Normal 3 2 2 2 41" xfId="12596"/>
    <cellStyle name="Normal 3 2 2 2 42" xfId="12597"/>
    <cellStyle name="Normal 3 2 2 2 43" xfId="12598"/>
    <cellStyle name="Normal 3 2 2 2 44" xfId="12599"/>
    <cellStyle name="Normal 3 2 2 2 45" xfId="12600"/>
    <cellStyle name="Normal 3 2 2 2 46" xfId="12601"/>
    <cellStyle name="Normal 3 2 2 2 47" xfId="12602"/>
    <cellStyle name="Normal 3 2 2 2 48" xfId="12603"/>
    <cellStyle name="Normal 3 2 2 2 5" xfId="12604"/>
    <cellStyle name="Normal 3 2 2 2 6" xfId="12605"/>
    <cellStyle name="Normal 3 2 2 2 7" xfId="12606"/>
    <cellStyle name="Normal 3 2 2 2 8" xfId="12607"/>
    <cellStyle name="Normal 3 2 2 2 9" xfId="12608"/>
    <cellStyle name="Normal 3 2 2 20" xfId="12609"/>
    <cellStyle name="Normal 3 2 2 21" xfId="12610"/>
    <cellStyle name="Normal 3 2 2 22" xfId="12611"/>
    <cellStyle name="Normal 3 2 2 23" xfId="12612"/>
    <cellStyle name="Normal 3 2 2 24" xfId="12613"/>
    <cellStyle name="Normal 3 2 2 25" xfId="12614"/>
    <cellStyle name="Normal 3 2 2 26" xfId="12615"/>
    <cellStyle name="Normal 3 2 2 27" xfId="12616"/>
    <cellStyle name="Normal 3 2 2 28" xfId="12617"/>
    <cellStyle name="Normal 3 2 2 29" xfId="12618"/>
    <cellStyle name="Normal 3 2 2 3" xfId="12619"/>
    <cellStyle name="Normal 3 2 2 3 10" xfId="12620"/>
    <cellStyle name="Normal 3 2 2 3 11" xfId="12621"/>
    <cellStyle name="Normal 3 2 2 3 12" xfId="12622"/>
    <cellStyle name="Normal 3 2 2 3 13" xfId="12623"/>
    <cellStyle name="Normal 3 2 2 3 14" xfId="12624"/>
    <cellStyle name="Normal 3 2 2 3 15" xfId="12625"/>
    <cellStyle name="Normal 3 2 2 3 16" xfId="12626"/>
    <cellStyle name="Normal 3 2 2 3 17" xfId="12627"/>
    <cellStyle name="Normal 3 2 2 3 18" xfId="12628"/>
    <cellStyle name="Normal 3 2 2 3 19" xfId="12629"/>
    <cellStyle name="Normal 3 2 2 3 2" xfId="12630"/>
    <cellStyle name="Normal 3 2 2 3 20" xfId="12631"/>
    <cellStyle name="Normal 3 2 2 3 21" xfId="12632"/>
    <cellStyle name="Normal 3 2 2 3 22" xfId="12633"/>
    <cellStyle name="Normal 3 2 2 3 23" xfId="12634"/>
    <cellStyle name="Normal 3 2 2 3 24" xfId="12635"/>
    <cellStyle name="Normal 3 2 2 3 25" xfId="12636"/>
    <cellStyle name="Normal 3 2 2 3 26" xfId="12637"/>
    <cellStyle name="Normal 3 2 2 3 27" xfId="12638"/>
    <cellStyle name="Normal 3 2 2 3 28" xfId="12639"/>
    <cellStyle name="Normal 3 2 2 3 29" xfId="12640"/>
    <cellStyle name="Normal 3 2 2 3 3" xfId="12641"/>
    <cellStyle name="Normal 3 2 2 3 30" xfId="12642"/>
    <cellStyle name="Normal 3 2 2 3 31" xfId="12643"/>
    <cellStyle name="Normal 3 2 2 3 32" xfId="12644"/>
    <cellStyle name="Normal 3 2 2 3 33" xfId="12645"/>
    <cellStyle name="Normal 3 2 2 3 34" xfId="12646"/>
    <cellStyle name="Normal 3 2 2 3 35" xfId="12647"/>
    <cellStyle name="Normal 3 2 2 3 36" xfId="12648"/>
    <cellStyle name="Normal 3 2 2 3 37" xfId="12649"/>
    <cellStyle name="Normal 3 2 2 3 38" xfId="12650"/>
    <cellStyle name="Normal 3 2 2 3 39" xfId="12651"/>
    <cellStyle name="Normal 3 2 2 3 4" xfId="12652"/>
    <cellStyle name="Normal 3 2 2 3 40" xfId="12653"/>
    <cellStyle name="Normal 3 2 2 3 41" xfId="12654"/>
    <cellStyle name="Normal 3 2 2 3 42" xfId="12655"/>
    <cellStyle name="Normal 3 2 2 3 43" xfId="12656"/>
    <cellStyle name="Normal 3 2 2 3 44" xfId="12657"/>
    <cellStyle name="Normal 3 2 2 3 45" xfId="12658"/>
    <cellStyle name="Normal 3 2 2 3 46" xfId="12659"/>
    <cellStyle name="Normal 3 2 2 3 47" xfId="12660"/>
    <cellStyle name="Normal 3 2 2 3 5" xfId="12661"/>
    <cellStyle name="Normal 3 2 2 3 6" xfId="12662"/>
    <cellStyle name="Normal 3 2 2 3 7" xfId="12663"/>
    <cellStyle name="Normal 3 2 2 3 8" xfId="12664"/>
    <cellStyle name="Normal 3 2 2 3 9" xfId="12665"/>
    <cellStyle name="Normal 3 2 2 30" xfId="12666"/>
    <cellStyle name="Normal 3 2 2 31" xfId="12667"/>
    <cellStyle name="Normal 3 2 2 32" xfId="12668"/>
    <cellStyle name="Normal 3 2 2 33" xfId="12669"/>
    <cellStyle name="Normal 3 2 2 34" xfId="12670"/>
    <cellStyle name="Normal 3 2 2 35" xfId="12671"/>
    <cellStyle name="Normal 3 2 2 36" xfId="12672"/>
    <cellStyle name="Normal 3 2 2 37" xfId="12673"/>
    <cellStyle name="Normal 3 2 2 38" xfId="12674"/>
    <cellStyle name="Normal 3 2 2 39" xfId="12675"/>
    <cellStyle name="Normal 3 2 2 4" xfId="12676"/>
    <cellStyle name="Normal 3 2 2 40" xfId="12677"/>
    <cellStyle name="Normal 3 2 2 41" xfId="12678"/>
    <cellStyle name="Normal 3 2 2 42" xfId="12679"/>
    <cellStyle name="Normal 3 2 2 43" xfId="12680"/>
    <cellStyle name="Normal 3 2 2 44" xfId="12681"/>
    <cellStyle name="Normal 3 2 2 45" xfId="12682"/>
    <cellStyle name="Normal 3 2 2 46" xfId="12683"/>
    <cellStyle name="Normal 3 2 2 47" xfId="12684"/>
    <cellStyle name="Normal 3 2 2 48" xfId="12685"/>
    <cellStyle name="Normal 3 2 2 49" xfId="12686"/>
    <cellStyle name="Normal 3 2 2 5" xfId="12687"/>
    <cellStyle name="Normal 3 2 2 50" xfId="12688"/>
    <cellStyle name="Normal 3 2 2 51" xfId="12689"/>
    <cellStyle name="Normal 3 2 2 52" xfId="12690"/>
    <cellStyle name="Normal 3 2 2 53" xfId="12691"/>
    <cellStyle name="Normal 3 2 2 6" xfId="12692"/>
    <cellStyle name="Normal 3 2 2 7" xfId="12693"/>
    <cellStyle name="Normal 3 2 2 8" xfId="12694"/>
    <cellStyle name="Normal 3 2 2 9" xfId="12695"/>
    <cellStyle name="Normal 3 2 20" xfId="12696"/>
    <cellStyle name="Normal 3 2 21" xfId="12697"/>
    <cellStyle name="Normal 3 2 22" xfId="12698"/>
    <cellStyle name="Normal 3 2 23" xfId="12699"/>
    <cellStyle name="Normal 3 2 24" xfId="12700"/>
    <cellStyle name="Normal 3 2 25" xfId="12701"/>
    <cellStyle name="Normal 3 2 26" xfId="12702"/>
    <cellStyle name="Normal 3 2 27" xfId="12703"/>
    <cellStyle name="Normal 3 2 28" xfId="12704"/>
    <cellStyle name="Normal 3 2 29" xfId="12705"/>
    <cellStyle name="Normal 3 2 3" xfId="12706"/>
    <cellStyle name="Normal 3 2 3 10" xfId="12707"/>
    <cellStyle name="Normal 3 2 3 11" xfId="12708"/>
    <cellStyle name="Normal 3 2 3 12" xfId="12709"/>
    <cellStyle name="Normal 3 2 3 13" xfId="12710"/>
    <cellStyle name="Normal 3 2 3 14" xfId="12711"/>
    <cellStyle name="Normal 3 2 3 15" xfId="12712"/>
    <cellStyle name="Normal 3 2 3 16" xfId="12713"/>
    <cellStyle name="Normal 3 2 3 17" xfId="12714"/>
    <cellStyle name="Normal 3 2 3 18" xfId="12715"/>
    <cellStyle name="Normal 3 2 3 19" xfId="12716"/>
    <cellStyle name="Normal 3 2 3 2" xfId="12717"/>
    <cellStyle name="Normal 3 2 3 2 10" xfId="12718"/>
    <cellStyle name="Normal 3 2 3 2 11" xfId="12719"/>
    <cellStyle name="Normal 3 2 3 2 12" xfId="12720"/>
    <cellStyle name="Normal 3 2 3 2 13" xfId="12721"/>
    <cellStyle name="Normal 3 2 3 2 14" xfId="12722"/>
    <cellStyle name="Normal 3 2 3 2 15" xfId="12723"/>
    <cellStyle name="Normal 3 2 3 2 16" xfId="12724"/>
    <cellStyle name="Normal 3 2 3 2 17" xfId="12725"/>
    <cellStyle name="Normal 3 2 3 2 18" xfId="12726"/>
    <cellStyle name="Normal 3 2 3 2 19" xfId="12727"/>
    <cellStyle name="Normal 3 2 3 2 2" xfId="12728"/>
    <cellStyle name="Normal 3 2 3 2 20" xfId="12729"/>
    <cellStyle name="Normal 3 2 3 2 21" xfId="12730"/>
    <cellStyle name="Normal 3 2 3 2 22" xfId="12731"/>
    <cellStyle name="Normal 3 2 3 2 23" xfId="12732"/>
    <cellStyle name="Normal 3 2 3 2 24" xfId="12733"/>
    <cellStyle name="Normal 3 2 3 2 25" xfId="12734"/>
    <cellStyle name="Normal 3 2 3 2 26" xfId="12735"/>
    <cellStyle name="Normal 3 2 3 2 27" xfId="12736"/>
    <cellStyle name="Normal 3 2 3 2 28" xfId="12737"/>
    <cellStyle name="Normal 3 2 3 2 29" xfId="12738"/>
    <cellStyle name="Normal 3 2 3 2 3" xfId="12739"/>
    <cellStyle name="Normal 3 2 3 2 30" xfId="12740"/>
    <cellStyle name="Normal 3 2 3 2 31" xfId="12741"/>
    <cellStyle name="Normal 3 2 3 2 32" xfId="12742"/>
    <cellStyle name="Normal 3 2 3 2 33" xfId="12743"/>
    <cellStyle name="Normal 3 2 3 2 34" xfId="12744"/>
    <cellStyle name="Normal 3 2 3 2 35" xfId="12745"/>
    <cellStyle name="Normal 3 2 3 2 36" xfId="12746"/>
    <cellStyle name="Normal 3 2 3 2 37" xfId="12747"/>
    <cellStyle name="Normal 3 2 3 2 38" xfId="12748"/>
    <cellStyle name="Normal 3 2 3 2 39" xfId="12749"/>
    <cellStyle name="Normal 3 2 3 2 4" xfId="12750"/>
    <cellStyle name="Normal 3 2 3 2 40" xfId="12751"/>
    <cellStyle name="Normal 3 2 3 2 41" xfId="12752"/>
    <cellStyle name="Normal 3 2 3 2 42" xfId="12753"/>
    <cellStyle name="Normal 3 2 3 2 43" xfId="12754"/>
    <cellStyle name="Normal 3 2 3 2 44" xfId="12755"/>
    <cellStyle name="Normal 3 2 3 2 45" xfId="12756"/>
    <cellStyle name="Normal 3 2 3 2 46" xfId="12757"/>
    <cellStyle name="Normal 3 2 3 2 47" xfId="12758"/>
    <cellStyle name="Normal 3 2 3 2 5" xfId="12759"/>
    <cellStyle name="Normal 3 2 3 2 6" xfId="12760"/>
    <cellStyle name="Normal 3 2 3 2 7" xfId="12761"/>
    <cellStyle name="Normal 3 2 3 2 8" xfId="12762"/>
    <cellStyle name="Normal 3 2 3 2 9" xfId="12763"/>
    <cellStyle name="Normal 3 2 3 20" xfId="12764"/>
    <cellStyle name="Normal 3 2 3 21" xfId="12765"/>
    <cellStyle name="Normal 3 2 3 22" xfId="12766"/>
    <cellStyle name="Normal 3 2 3 23" xfId="12767"/>
    <cellStyle name="Normal 3 2 3 24" xfId="12768"/>
    <cellStyle name="Normal 3 2 3 25" xfId="12769"/>
    <cellStyle name="Normal 3 2 3 26" xfId="12770"/>
    <cellStyle name="Normal 3 2 3 27" xfId="12771"/>
    <cellStyle name="Normal 3 2 3 28" xfId="12772"/>
    <cellStyle name="Normal 3 2 3 29" xfId="12773"/>
    <cellStyle name="Normal 3 2 3 3" xfId="12774"/>
    <cellStyle name="Normal 3 2 3 30" xfId="12775"/>
    <cellStyle name="Normal 3 2 3 31" xfId="12776"/>
    <cellStyle name="Normal 3 2 3 32" xfId="12777"/>
    <cellStyle name="Normal 3 2 3 33" xfId="12778"/>
    <cellStyle name="Normal 3 2 3 34" xfId="12779"/>
    <cellStyle name="Normal 3 2 3 35" xfId="12780"/>
    <cellStyle name="Normal 3 2 3 36" xfId="12781"/>
    <cellStyle name="Normal 3 2 3 37" xfId="12782"/>
    <cellStyle name="Normal 3 2 3 38" xfId="12783"/>
    <cellStyle name="Normal 3 2 3 39" xfId="12784"/>
    <cellStyle name="Normal 3 2 3 4" xfId="12785"/>
    <cellStyle name="Normal 3 2 3 40" xfId="12786"/>
    <cellStyle name="Normal 3 2 3 41" xfId="12787"/>
    <cellStyle name="Normal 3 2 3 42" xfId="12788"/>
    <cellStyle name="Normal 3 2 3 43" xfId="12789"/>
    <cellStyle name="Normal 3 2 3 44" xfId="12790"/>
    <cellStyle name="Normal 3 2 3 45" xfId="12791"/>
    <cellStyle name="Normal 3 2 3 46" xfId="12792"/>
    <cellStyle name="Normal 3 2 3 47" xfId="12793"/>
    <cellStyle name="Normal 3 2 3 48" xfId="12794"/>
    <cellStyle name="Normal 3 2 3 49" xfId="12795"/>
    <cellStyle name="Normal 3 2 3 5" xfId="12796"/>
    <cellStyle name="Normal 3 2 3 50" xfId="12797"/>
    <cellStyle name="Normal 3 2 3 51" xfId="12798"/>
    <cellStyle name="Normal 3 2 3 52" xfId="12799"/>
    <cellStyle name="Normal 3 2 3 6" xfId="12800"/>
    <cellStyle name="Normal 3 2 3 7" xfId="12801"/>
    <cellStyle name="Normal 3 2 3 8" xfId="12802"/>
    <cellStyle name="Normal 3 2 3 9" xfId="12803"/>
    <cellStyle name="Normal 3 2 30" xfId="12804"/>
    <cellStyle name="Normal 3 2 31" xfId="12805"/>
    <cellStyle name="Normal 3 2 32" xfId="12806"/>
    <cellStyle name="Normal 3 2 33" xfId="12807"/>
    <cellStyle name="Normal 3 2 34" xfId="12808"/>
    <cellStyle name="Normal 3 2 35" xfId="12809"/>
    <cellStyle name="Normal 3 2 36" xfId="12810"/>
    <cellStyle name="Normal 3 2 37" xfId="12811"/>
    <cellStyle name="Normal 3 2 38" xfId="12812"/>
    <cellStyle name="Normal 3 2 39" xfId="12813"/>
    <cellStyle name="Normal 3 2 4" xfId="12814"/>
    <cellStyle name="Normal 3 2 4 2" xfId="12815"/>
    <cellStyle name="Normal 3 2 4 3" xfId="12816"/>
    <cellStyle name="Normal 3 2 4 4" xfId="12817"/>
    <cellStyle name="Normal 3 2 4 5" xfId="12818"/>
    <cellStyle name="Normal 3 2 4 6" xfId="12819"/>
    <cellStyle name="Normal 3 2 40" xfId="12820"/>
    <cellStyle name="Normal 3 2 41" xfId="12821"/>
    <cellStyle name="Normal 3 2 42" xfId="12822"/>
    <cellStyle name="Normal 3 2 43" xfId="12823"/>
    <cellStyle name="Normal 3 2 44" xfId="12824"/>
    <cellStyle name="Normal 3 2 45" xfId="12825"/>
    <cellStyle name="Normal 3 2 46" xfId="12826"/>
    <cellStyle name="Normal 3 2 47" xfId="12827"/>
    <cellStyle name="Normal 3 2 48" xfId="12828"/>
    <cellStyle name="Normal 3 2 49" xfId="12829"/>
    <cellStyle name="Normal 3 2 5" xfId="12830"/>
    <cellStyle name="Normal 3 2 5 2" xfId="12831"/>
    <cellStyle name="Normal 3 2 5 3" xfId="12832"/>
    <cellStyle name="Normal 3 2 5 4" xfId="12833"/>
    <cellStyle name="Normal 3 2 5 5" xfId="12834"/>
    <cellStyle name="Normal 3 2 5 6" xfId="12835"/>
    <cellStyle name="Normal 3 2 6" xfId="12836"/>
    <cellStyle name="Normal 3 2 7" xfId="12837"/>
    <cellStyle name="Normal 3 2 8" xfId="12838"/>
    <cellStyle name="Normal 3 2 9" xfId="12839"/>
    <cellStyle name="Normal 3 20" xfId="12840"/>
    <cellStyle name="Normal 3 20 2" xfId="12841"/>
    <cellStyle name="Normal 3 20 3" xfId="12842"/>
    <cellStyle name="Normal 3 20 4" xfId="12843"/>
    <cellStyle name="Normal 3 20 5" xfId="12844"/>
    <cellStyle name="Normal 3 20 6" xfId="12845"/>
    <cellStyle name="Normal 3 21" xfId="12846"/>
    <cellStyle name="Normal 3 21 2" xfId="12847"/>
    <cellStyle name="Normal 3 21 3" xfId="12848"/>
    <cellStyle name="Normal 3 21 4" xfId="12849"/>
    <cellStyle name="Normal 3 21 5" xfId="12850"/>
    <cellStyle name="Normal 3 21 6" xfId="12851"/>
    <cellStyle name="Normal 3 22" xfId="12852"/>
    <cellStyle name="Normal 3 22 2" xfId="12853"/>
    <cellStyle name="Normal 3 22 3" xfId="12854"/>
    <cellStyle name="Normal 3 22 4" xfId="12855"/>
    <cellStyle name="Normal 3 22 5" xfId="12856"/>
    <cellStyle name="Normal 3 22 6" xfId="12857"/>
    <cellStyle name="Normal 3 23" xfId="12858"/>
    <cellStyle name="Normal 3 23 2" xfId="12859"/>
    <cellStyle name="Normal 3 23 3" xfId="12860"/>
    <cellStyle name="Normal 3 23 4" xfId="12861"/>
    <cellStyle name="Normal 3 23 5" xfId="12862"/>
    <cellStyle name="Normal 3 23 6" xfId="12863"/>
    <cellStyle name="Normal 3 24" xfId="12864"/>
    <cellStyle name="Normal 3 24 2" xfId="12865"/>
    <cellStyle name="Normal 3 24 3" xfId="12866"/>
    <cellStyle name="Normal 3 24 4" xfId="12867"/>
    <cellStyle name="Normal 3 24 5" xfId="12868"/>
    <cellStyle name="Normal 3 24 6" xfId="12869"/>
    <cellStyle name="Normal 3 25" xfId="12870"/>
    <cellStyle name="Normal 3 25 2" xfId="12871"/>
    <cellStyle name="Normal 3 25 3" xfId="12872"/>
    <cellStyle name="Normal 3 25 4" xfId="12873"/>
    <cellStyle name="Normal 3 25 5" xfId="12874"/>
    <cellStyle name="Normal 3 25 6" xfId="12875"/>
    <cellStyle name="Normal 3 26" xfId="12876"/>
    <cellStyle name="Normal 3 26 2" xfId="12877"/>
    <cellStyle name="Normal 3 26 3" xfId="12878"/>
    <cellStyle name="Normal 3 26 4" xfId="12879"/>
    <cellStyle name="Normal 3 26 5" xfId="12880"/>
    <cellStyle name="Normal 3 26 6" xfId="12881"/>
    <cellStyle name="Normal 3 27" xfId="12882"/>
    <cellStyle name="Normal 3 27 2" xfId="12883"/>
    <cellStyle name="Normal 3 27 3" xfId="12884"/>
    <cellStyle name="Normal 3 27 4" xfId="12885"/>
    <cellStyle name="Normal 3 27 5" xfId="12886"/>
    <cellStyle name="Normal 3 27 6" xfId="12887"/>
    <cellStyle name="Normal 3 28" xfId="12888"/>
    <cellStyle name="Normal 3 28 2" xfId="12889"/>
    <cellStyle name="Normal 3 28 3" xfId="12890"/>
    <cellStyle name="Normal 3 28 4" xfId="12891"/>
    <cellStyle name="Normal 3 28 5" xfId="12892"/>
    <cellStyle name="Normal 3 28 6" xfId="12893"/>
    <cellStyle name="Normal 3 29" xfId="12894"/>
    <cellStyle name="Normal 3 29 2" xfId="12895"/>
    <cellStyle name="Normal 3 29 3" xfId="12896"/>
    <cellStyle name="Normal 3 29 4" xfId="12897"/>
    <cellStyle name="Normal 3 29 5" xfId="12898"/>
    <cellStyle name="Normal 3 29 6" xfId="12899"/>
    <cellStyle name="Normal 3 3" xfId="12900"/>
    <cellStyle name="Normal 3 3 2" xfId="12901"/>
    <cellStyle name="Normal 3 3 3" xfId="12902"/>
    <cellStyle name="Normal 3 3 4" xfId="12903"/>
    <cellStyle name="Normal 3 3 5" xfId="12904"/>
    <cellStyle name="Normal 3 3 5 10" xfId="12905"/>
    <cellStyle name="Normal 3 3 5 11" xfId="12906"/>
    <cellStyle name="Normal 3 3 5 12" xfId="12907"/>
    <cellStyle name="Normal 3 3 5 13" xfId="12908"/>
    <cellStyle name="Normal 3 3 5 14" xfId="12909"/>
    <cellStyle name="Normal 3 3 5 15" xfId="12910"/>
    <cellStyle name="Normal 3 3 5 16" xfId="12911"/>
    <cellStyle name="Normal 3 3 5 17" xfId="12912"/>
    <cellStyle name="Normal 3 3 5 18" xfId="12913"/>
    <cellStyle name="Normal 3 3 5 19" xfId="12914"/>
    <cellStyle name="Normal 3 3 5 2" xfId="12915"/>
    <cellStyle name="Normal 3 3 5 20" xfId="12916"/>
    <cellStyle name="Normal 3 3 5 21" xfId="12917"/>
    <cellStyle name="Normal 3 3 5 22" xfId="12918"/>
    <cellStyle name="Normal 3 3 5 23" xfId="12919"/>
    <cellStyle name="Normal 3 3 5 24" xfId="12920"/>
    <cellStyle name="Normal 3 3 5 25" xfId="12921"/>
    <cellStyle name="Normal 3 3 5 26" xfId="12922"/>
    <cellStyle name="Normal 3 3 5 27" xfId="12923"/>
    <cellStyle name="Normal 3 3 5 28" xfId="12924"/>
    <cellStyle name="Normal 3 3 5 29" xfId="12925"/>
    <cellStyle name="Normal 3 3 5 3" xfId="12926"/>
    <cellStyle name="Normal 3 3 5 30" xfId="12927"/>
    <cellStyle name="Normal 3 3 5 31" xfId="12928"/>
    <cellStyle name="Normal 3 3 5 32" xfId="12929"/>
    <cellStyle name="Normal 3 3 5 33" xfId="12930"/>
    <cellStyle name="Normal 3 3 5 34" xfId="12931"/>
    <cellStyle name="Normal 3 3 5 35" xfId="12932"/>
    <cellStyle name="Normal 3 3 5 36" xfId="12933"/>
    <cellStyle name="Normal 3 3 5 37" xfId="12934"/>
    <cellStyle name="Normal 3 3 5 38" xfId="12935"/>
    <cellStyle name="Normal 3 3 5 39" xfId="12936"/>
    <cellStyle name="Normal 3 3 5 4" xfId="12937"/>
    <cellStyle name="Normal 3 3 5 40" xfId="12938"/>
    <cellStyle name="Normal 3 3 5 41" xfId="12939"/>
    <cellStyle name="Normal 3 3 5 42" xfId="12940"/>
    <cellStyle name="Normal 3 3 5 43" xfId="12941"/>
    <cellStyle name="Normal 3 3 5 44" xfId="12942"/>
    <cellStyle name="Normal 3 3 5 45" xfId="12943"/>
    <cellStyle name="Normal 3 3 5 46" xfId="12944"/>
    <cellStyle name="Normal 3 3 5 47" xfId="12945"/>
    <cellStyle name="Normal 3 3 5 5" xfId="12946"/>
    <cellStyle name="Normal 3 3 5 6" xfId="12947"/>
    <cellStyle name="Normal 3 3 5 7" xfId="12948"/>
    <cellStyle name="Normal 3 3 5 8" xfId="12949"/>
    <cellStyle name="Normal 3 3 5 9" xfId="12950"/>
    <cellStyle name="Normal 3 30" xfId="12951"/>
    <cellStyle name="Normal 3 30 2" xfId="12952"/>
    <cellStyle name="Normal 3 30 3" xfId="12953"/>
    <cellStyle name="Normal 3 30 4" xfId="12954"/>
    <cellStyle name="Normal 3 30 5" xfId="12955"/>
    <cellStyle name="Normal 3 30 6" xfId="12956"/>
    <cellStyle name="Normal 3 31" xfId="12957"/>
    <cellStyle name="Normal 3 31 2" xfId="12958"/>
    <cellStyle name="Normal 3 31 3" xfId="12959"/>
    <cellStyle name="Normal 3 31 4" xfId="12960"/>
    <cellStyle name="Normal 3 31 5" xfId="12961"/>
    <cellStyle name="Normal 3 31 6" xfId="12962"/>
    <cellStyle name="Normal 3 32" xfId="12963"/>
    <cellStyle name="Normal 3 32 2" xfId="12964"/>
    <cellStyle name="Normal 3 32 3" xfId="12965"/>
    <cellStyle name="Normal 3 32 4" xfId="12966"/>
    <cellStyle name="Normal 3 32 5" xfId="12967"/>
    <cellStyle name="Normal 3 32 6" xfId="12968"/>
    <cellStyle name="Normal 3 33" xfId="12969"/>
    <cellStyle name="Normal 3 33 2" xfId="12970"/>
    <cellStyle name="Normal 3 33 3" xfId="12971"/>
    <cellStyle name="Normal 3 33 4" xfId="12972"/>
    <cellStyle name="Normal 3 33 5" xfId="12973"/>
    <cellStyle name="Normal 3 33 6" xfId="12974"/>
    <cellStyle name="Normal 3 34" xfId="12975"/>
    <cellStyle name="Normal 3 35" xfId="12976"/>
    <cellStyle name="Normal 3 36" xfId="12977"/>
    <cellStyle name="Normal 3 37" xfId="12978"/>
    <cellStyle name="Normal 3 38" xfId="12979"/>
    <cellStyle name="Normal 3 39" xfId="12980"/>
    <cellStyle name="Normal 3 4" xfId="12981"/>
    <cellStyle name="Normal 3 4 2" xfId="12982"/>
    <cellStyle name="Normal 3 4 3" xfId="12983"/>
    <cellStyle name="Normal 3 4 4" xfId="12984"/>
    <cellStyle name="Normal 3 4 5" xfId="12985"/>
    <cellStyle name="Normal 3 40" xfId="12986"/>
    <cellStyle name="Normal 3 41" xfId="12987"/>
    <cellStyle name="Normal 3 42" xfId="12988"/>
    <cellStyle name="Normal 3 43" xfId="12989"/>
    <cellStyle name="Normal 3 44" xfId="12990"/>
    <cellStyle name="Normal 3 45" xfId="12991"/>
    <cellStyle name="Normal 3 46" xfId="12992"/>
    <cellStyle name="Normal 3 47" xfId="12993"/>
    <cellStyle name="Normal 3 48" xfId="12994"/>
    <cellStyle name="Normal 3 49" xfId="12995"/>
    <cellStyle name="Normal 3 5" xfId="12996"/>
    <cellStyle name="Normal 3 5 2" xfId="12997"/>
    <cellStyle name="Normal 3 5 3" xfId="12998"/>
    <cellStyle name="Normal 3 5 4" xfId="12999"/>
    <cellStyle name="Normal 3 5 5" xfId="13000"/>
    <cellStyle name="Normal 3 50" xfId="13001"/>
    <cellStyle name="Normal 3 51" xfId="13002"/>
    <cellStyle name="Normal 3 52" xfId="13003"/>
    <cellStyle name="Normal 3 53" xfId="13004"/>
    <cellStyle name="Normal 3 54" xfId="13005"/>
    <cellStyle name="Normal 3 55" xfId="13006"/>
    <cellStyle name="Normal 3 56" xfId="13007"/>
    <cellStyle name="Normal 3 57" xfId="13008"/>
    <cellStyle name="Normal 3 58" xfId="13009"/>
    <cellStyle name="Normal 3 59" xfId="13010"/>
    <cellStyle name="Normal 3 6" xfId="13011"/>
    <cellStyle name="Normal 3 6 2" xfId="13012"/>
    <cellStyle name="Normal 3 6 3" xfId="13013"/>
    <cellStyle name="Normal 3 6 4" xfId="13014"/>
    <cellStyle name="Normal 3 6 5" xfId="13015"/>
    <cellStyle name="Normal 3 60" xfId="13016"/>
    <cellStyle name="Normal 3 61" xfId="13017"/>
    <cellStyle name="Normal 3 62" xfId="13018"/>
    <cellStyle name="Normal 3 63" xfId="13019"/>
    <cellStyle name="Normal 3 64" xfId="13020"/>
    <cellStyle name="Normal 3 7" xfId="13021"/>
    <cellStyle name="Normal 3 7 10" xfId="13022"/>
    <cellStyle name="Normal 3 7 11" xfId="13023"/>
    <cellStyle name="Normal 3 7 12" xfId="13024"/>
    <cellStyle name="Normal 3 7 13" xfId="13025"/>
    <cellStyle name="Normal 3 7 14" xfId="13026"/>
    <cellStyle name="Normal 3 7 15" xfId="13027"/>
    <cellStyle name="Normal 3 7 16" xfId="13028"/>
    <cellStyle name="Normal 3 7 17" xfId="13029"/>
    <cellStyle name="Normal 3 7 18" xfId="13030"/>
    <cellStyle name="Normal 3 7 19" xfId="13031"/>
    <cellStyle name="Normal 3 7 2" xfId="13032"/>
    <cellStyle name="Normal 3 7 2 10" xfId="13033"/>
    <cellStyle name="Normal 3 7 2 11" xfId="13034"/>
    <cellStyle name="Normal 3 7 2 12" xfId="13035"/>
    <cellStyle name="Normal 3 7 2 13" xfId="13036"/>
    <cellStyle name="Normal 3 7 2 14" xfId="13037"/>
    <cellStyle name="Normal 3 7 2 15" xfId="13038"/>
    <cellStyle name="Normal 3 7 2 16" xfId="13039"/>
    <cellStyle name="Normal 3 7 2 17" xfId="13040"/>
    <cellStyle name="Normal 3 7 2 18" xfId="13041"/>
    <cellStyle name="Normal 3 7 2 19" xfId="13042"/>
    <cellStyle name="Normal 3 7 2 2" xfId="13043"/>
    <cellStyle name="Normal 3 7 2 20" xfId="13044"/>
    <cellStyle name="Normal 3 7 2 21" xfId="13045"/>
    <cellStyle name="Normal 3 7 2 22" xfId="13046"/>
    <cellStyle name="Normal 3 7 2 23" xfId="13047"/>
    <cellStyle name="Normal 3 7 2 24" xfId="13048"/>
    <cellStyle name="Normal 3 7 2 25" xfId="13049"/>
    <cellStyle name="Normal 3 7 2 26" xfId="13050"/>
    <cellStyle name="Normal 3 7 2 27" xfId="13051"/>
    <cellStyle name="Normal 3 7 2 28" xfId="13052"/>
    <cellStyle name="Normal 3 7 2 29" xfId="13053"/>
    <cellStyle name="Normal 3 7 2 3" xfId="13054"/>
    <cellStyle name="Normal 3 7 2 30" xfId="13055"/>
    <cellStyle name="Normal 3 7 2 31" xfId="13056"/>
    <cellStyle name="Normal 3 7 2 32" xfId="13057"/>
    <cellStyle name="Normal 3 7 2 4" xfId="13058"/>
    <cellStyle name="Normal 3 7 2 5" xfId="13059"/>
    <cellStyle name="Normal 3 7 2 6" xfId="13060"/>
    <cellStyle name="Normal 3 7 2 7" xfId="13061"/>
    <cellStyle name="Normal 3 7 2 8" xfId="13062"/>
    <cellStyle name="Normal 3 7 2 9" xfId="13063"/>
    <cellStyle name="Normal 3 7 20" xfId="13064"/>
    <cellStyle name="Normal 3 7 21" xfId="13065"/>
    <cellStyle name="Normal 3 7 22" xfId="13066"/>
    <cellStyle name="Normal 3 7 23" xfId="13067"/>
    <cellStyle name="Normal 3 7 24" xfId="13068"/>
    <cellStyle name="Normal 3 7 25" xfId="13069"/>
    <cellStyle name="Normal 3 7 26" xfId="13070"/>
    <cellStyle name="Normal 3 7 27" xfId="13071"/>
    <cellStyle name="Normal 3 7 28" xfId="13072"/>
    <cellStyle name="Normal 3 7 29" xfId="13073"/>
    <cellStyle name="Normal 3 7 3" xfId="13074"/>
    <cellStyle name="Normal 3 7 30" xfId="13075"/>
    <cellStyle name="Normal 3 7 31" xfId="13076"/>
    <cellStyle name="Normal 3 7 32" xfId="13077"/>
    <cellStyle name="Normal 3 7 33" xfId="13078"/>
    <cellStyle name="Normal 3 7 34" xfId="13079"/>
    <cellStyle name="Normal 3 7 35" xfId="13080"/>
    <cellStyle name="Normal 3 7 4" xfId="13081"/>
    <cellStyle name="Normal 3 7 5" xfId="13082"/>
    <cellStyle name="Normal 3 7 6" xfId="13083"/>
    <cellStyle name="Normal 3 7 7" xfId="13084"/>
    <cellStyle name="Normal 3 7 8" xfId="13085"/>
    <cellStyle name="Normal 3 7 9" xfId="13086"/>
    <cellStyle name="Normal 3 8" xfId="13087"/>
    <cellStyle name="Normal 3 8 10" xfId="13088"/>
    <cellStyle name="Normal 3 8 11" xfId="13089"/>
    <cellStyle name="Normal 3 8 12" xfId="13090"/>
    <cellStyle name="Normal 3 8 13" xfId="13091"/>
    <cellStyle name="Normal 3 8 14" xfId="13092"/>
    <cellStyle name="Normal 3 8 15" xfId="13093"/>
    <cellStyle name="Normal 3 8 16" xfId="13094"/>
    <cellStyle name="Normal 3 8 17" xfId="13095"/>
    <cellStyle name="Normal 3 8 18" xfId="13096"/>
    <cellStyle name="Normal 3 8 19" xfId="13097"/>
    <cellStyle name="Normal 3 8 2" xfId="13098"/>
    <cellStyle name="Normal 3 8 2 10" xfId="13099"/>
    <cellStyle name="Normal 3 8 2 11" xfId="13100"/>
    <cellStyle name="Normal 3 8 2 12" xfId="13101"/>
    <cellStyle name="Normal 3 8 2 13" xfId="13102"/>
    <cellStyle name="Normal 3 8 2 14" xfId="13103"/>
    <cellStyle name="Normal 3 8 2 15" xfId="13104"/>
    <cellStyle name="Normal 3 8 2 16" xfId="13105"/>
    <cellStyle name="Normal 3 8 2 17" xfId="13106"/>
    <cellStyle name="Normal 3 8 2 18" xfId="13107"/>
    <cellStyle name="Normal 3 8 2 19" xfId="13108"/>
    <cellStyle name="Normal 3 8 2 2" xfId="13109"/>
    <cellStyle name="Normal 3 8 2 20" xfId="13110"/>
    <cellStyle name="Normal 3 8 2 21" xfId="13111"/>
    <cellStyle name="Normal 3 8 2 22" xfId="13112"/>
    <cellStyle name="Normal 3 8 2 23" xfId="13113"/>
    <cellStyle name="Normal 3 8 2 24" xfId="13114"/>
    <cellStyle name="Normal 3 8 2 25" xfId="13115"/>
    <cellStyle name="Normal 3 8 2 26" xfId="13116"/>
    <cellStyle name="Normal 3 8 2 27" xfId="13117"/>
    <cellStyle name="Normal 3 8 2 28" xfId="13118"/>
    <cellStyle name="Normal 3 8 2 29" xfId="13119"/>
    <cellStyle name="Normal 3 8 2 3" xfId="13120"/>
    <cellStyle name="Normal 3 8 2 30" xfId="13121"/>
    <cellStyle name="Normal 3 8 2 31" xfId="13122"/>
    <cellStyle name="Normal 3 8 2 32" xfId="13123"/>
    <cellStyle name="Normal 3 8 2 4" xfId="13124"/>
    <cellStyle name="Normal 3 8 2 5" xfId="13125"/>
    <cellStyle name="Normal 3 8 2 6" xfId="13126"/>
    <cellStyle name="Normal 3 8 2 7" xfId="13127"/>
    <cellStyle name="Normal 3 8 2 8" xfId="13128"/>
    <cellStyle name="Normal 3 8 2 9" xfId="13129"/>
    <cellStyle name="Normal 3 8 20" xfId="13130"/>
    <cellStyle name="Normal 3 8 21" xfId="13131"/>
    <cellStyle name="Normal 3 8 22" xfId="13132"/>
    <cellStyle name="Normal 3 8 23" xfId="13133"/>
    <cellStyle name="Normal 3 8 24" xfId="13134"/>
    <cellStyle name="Normal 3 8 25" xfId="13135"/>
    <cellStyle name="Normal 3 8 26" xfId="13136"/>
    <cellStyle name="Normal 3 8 27" xfId="13137"/>
    <cellStyle name="Normal 3 8 28" xfId="13138"/>
    <cellStyle name="Normal 3 8 29" xfId="13139"/>
    <cellStyle name="Normal 3 8 3" xfId="13140"/>
    <cellStyle name="Normal 3 8 30" xfId="13141"/>
    <cellStyle name="Normal 3 8 31" xfId="13142"/>
    <cellStyle name="Normal 3 8 32" xfId="13143"/>
    <cellStyle name="Normal 3 8 33" xfId="13144"/>
    <cellStyle name="Normal 3 8 34" xfId="13145"/>
    <cellStyle name="Normal 3 8 4" xfId="13146"/>
    <cellStyle name="Normal 3 8 5" xfId="13147"/>
    <cellStyle name="Normal 3 8 6" xfId="13148"/>
    <cellStyle name="Normal 3 8 7" xfId="13149"/>
    <cellStyle name="Normal 3 8 8" xfId="13150"/>
    <cellStyle name="Normal 3 8 9" xfId="13151"/>
    <cellStyle name="Normal 3 9" xfId="13152"/>
    <cellStyle name="Normal 3 9 10" xfId="13153"/>
    <cellStyle name="Normal 3 9 11" xfId="13154"/>
    <cellStyle name="Normal 3 9 12" xfId="13155"/>
    <cellStyle name="Normal 3 9 13" xfId="13156"/>
    <cellStyle name="Normal 3 9 14" xfId="13157"/>
    <cellStyle name="Normal 3 9 15" xfId="13158"/>
    <cellStyle name="Normal 3 9 16" xfId="13159"/>
    <cellStyle name="Normal 3 9 17" xfId="13160"/>
    <cellStyle name="Normal 3 9 18" xfId="13161"/>
    <cellStyle name="Normal 3 9 19" xfId="13162"/>
    <cellStyle name="Normal 3 9 2" xfId="13163"/>
    <cellStyle name="Normal 3 9 2 10" xfId="13164"/>
    <cellStyle name="Normal 3 9 2 11" xfId="13165"/>
    <cellStyle name="Normal 3 9 2 12" xfId="13166"/>
    <cellStyle name="Normal 3 9 2 13" xfId="13167"/>
    <cellStyle name="Normal 3 9 2 14" xfId="13168"/>
    <cellStyle name="Normal 3 9 2 15" xfId="13169"/>
    <cellStyle name="Normal 3 9 2 16" xfId="13170"/>
    <cellStyle name="Normal 3 9 2 17" xfId="13171"/>
    <cellStyle name="Normal 3 9 2 18" xfId="13172"/>
    <cellStyle name="Normal 3 9 2 19" xfId="13173"/>
    <cellStyle name="Normal 3 9 2 2" xfId="13174"/>
    <cellStyle name="Normal 3 9 2 20" xfId="13175"/>
    <cellStyle name="Normal 3 9 2 21" xfId="13176"/>
    <cellStyle name="Normal 3 9 2 22" xfId="13177"/>
    <cellStyle name="Normal 3 9 2 23" xfId="13178"/>
    <cellStyle name="Normal 3 9 2 24" xfId="13179"/>
    <cellStyle name="Normal 3 9 2 25" xfId="13180"/>
    <cellStyle name="Normal 3 9 2 26" xfId="13181"/>
    <cellStyle name="Normal 3 9 2 27" xfId="13182"/>
    <cellStyle name="Normal 3 9 2 28" xfId="13183"/>
    <cellStyle name="Normal 3 9 2 29" xfId="13184"/>
    <cellStyle name="Normal 3 9 2 3" xfId="13185"/>
    <cellStyle name="Normal 3 9 2 30" xfId="13186"/>
    <cellStyle name="Normal 3 9 2 31" xfId="13187"/>
    <cellStyle name="Normal 3 9 2 32" xfId="13188"/>
    <cellStyle name="Normal 3 9 2 4" xfId="13189"/>
    <cellStyle name="Normal 3 9 2 5" xfId="13190"/>
    <cellStyle name="Normal 3 9 2 6" xfId="13191"/>
    <cellStyle name="Normal 3 9 2 7" xfId="13192"/>
    <cellStyle name="Normal 3 9 2 8" xfId="13193"/>
    <cellStyle name="Normal 3 9 2 9" xfId="13194"/>
    <cellStyle name="Normal 3 9 20" xfId="13195"/>
    <cellStyle name="Normal 3 9 21" xfId="13196"/>
    <cellStyle name="Normal 3 9 22" xfId="13197"/>
    <cellStyle name="Normal 3 9 23" xfId="13198"/>
    <cellStyle name="Normal 3 9 24" xfId="13199"/>
    <cellStyle name="Normal 3 9 25" xfId="13200"/>
    <cellStyle name="Normal 3 9 26" xfId="13201"/>
    <cellStyle name="Normal 3 9 27" xfId="13202"/>
    <cellStyle name="Normal 3 9 28" xfId="13203"/>
    <cellStyle name="Normal 3 9 29" xfId="13204"/>
    <cellStyle name="Normal 3 9 3" xfId="13205"/>
    <cellStyle name="Normal 3 9 30" xfId="13206"/>
    <cellStyle name="Normal 3 9 31" xfId="13207"/>
    <cellStyle name="Normal 3 9 32" xfId="13208"/>
    <cellStyle name="Normal 3 9 33" xfId="13209"/>
    <cellStyle name="Normal 3 9 34" xfId="13210"/>
    <cellStyle name="Normal 3 9 4" xfId="13211"/>
    <cellStyle name="Normal 3 9 5" xfId="13212"/>
    <cellStyle name="Normal 3 9 6" xfId="13213"/>
    <cellStyle name="Normal 3 9 7" xfId="13214"/>
    <cellStyle name="Normal 3 9 8" xfId="13215"/>
    <cellStyle name="Normal 3 9 9" xfId="13216"/>
    <cellStyle name="Normal 4" xfId="13217"/>
    <cellStyle name="Normal 4 10" xfId="13218"/>
    <cellStyle name="Normal 4 10 10" xfId="13219"/>
    <cellStyle name="Normal 4 10 11" xfId="13220"/>
    <cellStyle name="Normal 4 10 12" xfId="13221"/>
    <cellStyle name="Normal 4 10 13" xfId="13222"/>
    <cellStyle name="Normal 4 10 14" xfId="13223"/>
    <cellStyle name="Normal 4 10 15" xfId="13224"/>
    <cellStyle name="Normal 4 10 16" xfId="13225"/>
    <cellStyle name="Normal 4 10 17" xfId="13226"/>
    <cellStyle name="Normal 4 10 18" xfId="13227"/>
    <cellStyle name="Normal 4 10 19" xfId="13228"/>
    <cellStyle name="Normal 4 10 2" xfId="13229"/>
    <cellStyle name="Normal 4 10 2 10" xfId="13230"/>
    <cellStyle name="Normal 4 10 2 11" xfId="13231"/>
    <cellStyle name="Normal 4 10 2 12" xfId="13232"/>
    <cellStyle name="Normal 4 10 2 13" xfId="13233"/>
    <cellStyle name="Normal 4 10 2 14" xfId="13234"/>
    <cellStyle name="Normal 4 10 2 15" xfId="13235"/>
    <cellStyle name="Normal 4 10 2 16" xfId="13236"/>
    <cellStyle name="Normal 4 10 2 17" xfId="13237"/>
    <cellStyle name="Normal 4 10 2 18" xfId="13238"/>
    <cellStyle name="Normal 4 10 2 19" xfId="13239"/>
    <cellStyle name="Normal 4 10 2 2" xfId="13240"/>
    <cellStyle name="Normal 4 10 2 2 10" xfId="13241"/>
    <cellStyle name="Normal 4 10 2 2 11" xfId="13242"/>
    <cellStyle name="Normal 4 10 2 2 12" xfId="13243"/>
    <cellStyle name="Normal 4 10 2 2 13" xfId="13244"/>
    <cellStyle name="Normal 4 10 2 2 14" xfId="13245"/>
    <cellStyle name="Normal 4 10 2 2 15" xfId="13246"/>
    <cellStyle name="Normal 4 10 2 2 16" xfId="13247"/>
    <cellStyle name="Normal 4 10 2 2 17" xfId="13248"/>
    <cellStyle name="Normal 4 10 2 2 18" xfId="13249"/>
    <cellStyle name="Normal 4 10 2 2 19" xfId="13250"/>
    <cellStyle name="Normal 4 10 2 2 2" xfId="13251"/>
    <cellStyle name="Normal 4 10 2 2 2 10" xfId="13252"/>
    <cellStyle name="Normal 4 10 2 2 2 11" xfId="13253"/>
    <cellStyle name="Normal 4 10 2 2 2 12" xfId="13254"/>
    <cellStyle name="Normal 4 10 2 2 2 13" xfId="13255"/>
    <cellStyle name="Normal 4 10 2 2 2 14" xfId="13256"/>
    <cellStyle name="Normal 4 10 2 2 2 15" xfId="13257"/>
    <cellStyle name="Normal 4 10 2 2 2 16" xfId="13258"/>
    <cellStyle name="Normal 4 10 2 2 2 17" xfId="13259"/>
    <cellStyle name="Normal 4 10 2 2 2 18" xfId="13260"/>
    <cellStyle name="Normal 4 10 2 2 2 19" xfId="13261"/>
    <cellStyle name="Normal 4 10 2 2 2 2" xfId="13262"/>
    <cellStyle name="Normal 4 10 2 2 2 20" xfId="13263"/>
    <cellStyle name="Normal 4 10 2 2 2 21" xfId="13264"/>
    <cellStyle name="Normal 4 10 2 2 2 22" xfId="13265"/>
    <cellStyle name="Normal 4 10 2 2 2 23" xfId="13266"/>
    <cellStyle name="Normal 4 10 2 2 2 24" xfId="13267"/>
    <cellStyle name="Normal 4 10 2 2 2 25" xfId="13268"/>
    <cellStyle name="Normal 4 10 2 2 2 26" xfId="13269"/>
    <cellStyle name="Normal 4 10 2 2 2 27" xfId="13270"/>
    <cellStyle name="Normal 4 10 2 2 2 28" xfId="13271"/>
    <cellStyle name="Normal 4 10 2 2 2 29" xfId="13272"/>
    <cellStyle name="Normal 4 10 2 2 2 3" xfId="13273"/>
    <cellStyle name="Normal 4 10 2 2 2 30" xfId="13274"/>
    <cellStyle name="Normal 4 10 2 2 2 31" xfId="13275"/>
    <cellStyle name="Normal 4 10 2 2 2 32" xfId="13276"/>
    <cellStyle name="Normal 4 10 2 2 2 33" xfId="13277"/>
    <cellStyle name="Normal 4 10 2 2 2 34" xfId="13278"/>
    <cellStyle name="Normal 4 10 2 2 2 35" xfId="13279"/>
    <cellStyle name="Normal 4 10 2 2 2 36" xfId="13280"/>
    <cellStyle name="Normal 4 10 2 2 2 37" xfId="13281"/>
    <cellStyle name="Normal 4 10 2 2 2 38" xfId="13282"/>
    <cellStyle name="Normal 4 10 2 2 2 4" xfId="13283"/>
    <cellStyle name="Normal 4 10 2 2 2 5" xfId="13284"/>
    <cellStyle name="Normal 4 10 2 2 2 6" xfId="13285"/>
    <cellStyle name="Normal 4 10 2 2 2 7" xfId="13286"/>
    <cellStyle name="Normal 4 10 2 2 2 8" xfId="13287"/>
    <cellStyle name="Normal 4 10 2 2 2 9" xfId="13288"/>
    <cellStyle name="Normal 4 10 2 2 20" xfId="13289"/>
    <cellStyle name="Normal 4 10 2 2 21" xfId="13290"/>
    <cellStyle name="Normal 4 10 2 2 22" xfId="13291"/>
    <cellStyle name="Normal 4 10 2 2 23" xfId="13292"/>
    <cellStyle name="Normal 4 10 2 2 24" xfId="13293"/>
    <cellStyle name="Normal 4 10 2 2 25" xfId="13294"/>
    <cellStyle name="Normal 4 10 2 2 26" xfId="13295"/>
    <cellStyle name="Normal 4 10 2 2 27" xfId="13296"/>
    <cellStyle name="Normal 4 10 2 2 28" xfId="13297"/>
    <cellStyle name="Normal 4 10 2 2 29" xfId="13298"/>
    <cellStyle name="Normal 4 10 2 2 3" xfId="13299"/>
    <cellStyle name="Normal 4 10 2 2 30" xfId="13300"/>
    <cellStyle name="Normal 4 10 2 2 31" xfId="13301"/>
    <cellStyle name="Normal 4 10 2 2 32" xfId="13302"/>
    <cellStyle name="Normal 4 10 2 2 33" xfId="13303"/>
    <cellStyle name="Normal 4 10 2 2 34" xfId="13304"/>
    <cellStyle name="Normal 4 10 2 2 35" xfId="13305"/>
    <cellStyle name="Normal 4 10 2 2 36" xfId="13306"/>
    <cellStyle name="Normal 4 10 2 2 37" xfId="13307"/>
    <cellStyle name="Normal 4 10 2 2 38" xfId="13308"/>
    <cellStyle name="Normal 4 10 2 2 4" xfId="13309"/>
    <cellStyle name="Normal 4 10 2 2 5" xfId="13310"/>
    <cellStyle name="Normal 4 10 2 2 6" xfId="13311"/>
    <cellStyle name="Normal 4 10 2 2 7" xfId="13312"/>
    <cellStyle name="Normal 4 10 2 2 8" xfId="13313"/>
    <cellStyle name="Normal 4 10 2 2 9" xfId="13314"/>
    <cellStyle name="Normal 4 10 2 20" xfId="13315"/>
    <cellStyle name="Normal 4 10 2 21" xfId="13316"/>
    <cellStyle name="Normal 4 10 2 22" xfId="13317"/>
    <cellStyle name="Normal 4 10 2 23" xfId="13318"/>
    <cellStyle name="Normal 4 10 2 24" xfId="13319"/>
    <cellStyle name="Normal 4 10 2 25" xfId="13320"/>
    <cellStyle name="Normal 4 10 2 26" xfId="13321"/>
    <cellStyle name="Normal 4 10 2 27" xfId="13322"/>
    <cellStyle name="Normal 4 10 2 28" xfId="13323"/>
    <cellStyle name="Normal 4 10 2 29" xfId="13324"/>
    <cellStyle name="Normal 4 10 2 3" xfId="13325"/>
    <cellStyle name="Normal 4 10 2 30" xfId="13326"/>
    <cellStyle name="Normal 4 10 2 31" xfId="13327"/>
    <cellStyle name="Normal 4 10 2 32" xfId="13328"/>
    <cellStyle name="Normal 4 10 2 33" xfId="13329"/>
    <cellStyle name="Normal 4 10 2 34" xfId="13330"/>
    <cellStyle name="Normal 4 10 2 35" xfId="13331"/>
    <cellStyle name="Normal 4 10 2 36" xfId="13332"/>
    <cellStyle name="Normal 4 10 2 37" xfId="13333"/>
    <cellStyle name="Normal 4 10 2 38" xfId="13334"/>
    <cellStyle name="Normal 4 10 2 39" xfId="13335"/>
    <cellStyle name="Normal 4 10 2 4" xfId="13336"/>
    <cellStyle name="Normal 4 10 2 40" xfId="13337"/>
    <cellStyle name="Normal 4 10 2 5" xfId="13338"/>
    <cellStyle name="Normal 4 10 2 6" xfId="13339"/>
    <cellStyle name="Normal 4 10 2 7" xfId="13340"/>
    <cellStyle name="Normal 4 10 2 8" xfId="13341"/>
    <cellStyle name="Normal 4 10 2 9" xfId="13342"/>
    <cellStyle name="Normal 4 10 20" xfId="13343"/>
    <cellStyle name="Normal 4 10 21" xfId="13344"/>
    <cellStyle name="Normal 4 10 22" xfId="13345"/>
    <cellStyle name="Normal 4 10 23" xfId="13346"/>
    <cellStyle name="Normal 4 10 24" xfId="13347"/>
    <cellStyle name="Normal 4 10 25" xfId="13348"/>
    <cellStyle name="Normal 4 10 26" xfId="13349"/>
    <cellStyle name="Normal 4 10 27" xfId="13350"/>
    <cellStyle name="Normal 4 10 28" xfId="13351"/>
    <cellStyle name="Normal 4 10 29" xfId="13352"/>
    <cellStyle name="Normal 4 10 3" xfId="13353"/>
    <cellStyle name="Normal 4 10 3 10" xfId="13354"/>
    <cellStyle name="Normal 4 10 3 11" xfId="13355"/>
    <cellStyle name="Normal 4 10 3 12" xfId="13356"/>
    <cellStyle name="Normal 4 10 3 13" xfId="13357"/>
    <cellStyle name="Normal 4 10 3 14" xfId="13358"/>
    <cellStyle name="Normal 4 10 3 15" xfId="13359"/>
    <cellStyle name="Normal 4 10 3 16" xfId="13360"/>
    <cellStyle name="Normal 4 10 3 17" xfId="13361"/>
    <cellStyle name="Normal 4 10 3 18" xfId="13362"/>
    <cellStyle name="Normal 4 10 3 19" xfId="13363"/>
    <cellStyle name="Normal 4 10 3 2" xfId="13364"/>
    <cellStyle name="Normal 4 10 3 2 10" xfId="13365"/>
    <cellStyle name="Normal 4 10 3 2 11" xfId="13366"/>
    <cellStyle name="Normal 4 10 3 2 12" xfId="13367"/>
    <cellStyle name="Normal 4 10 3 2 13" xfId="13368"/>
    <cellStyle name="Normal 4 10 3 2 14" xfId="13369"/>
    <cellStyle name="Normal 4 10 3 2 15" xfId="13370"/>
    <cellStyle name="Normal 4 10 3 2 16" xfId="13371"/>
    <cellStyle name="Normal 4 10 3 2 17" xfId="13372"/>
    <cellStyle name="Normal 4 10 3 2 18" xfId="13373"/>
    <cellStyle name="Normal 4 10 3 2 19" xfId="13374"/>
    <cellStyle name="Normal 4 10 3 2 2" xfId="13375"/>
    <cellStyle name="Normal 4 10 3 2 20" xfId="13376"/>
    <cellStyle name="Normal 4 10 3 2 21" xfId="13377"/>
    <cellStyle name="Normal 4 10 3 2 22" xfId="13378"/>
    <cellStyle name="Normal 4 10 3 2 23" xfId="13379"/>
    <cellStyle name="Normal 4 10 3 2 24" xfId="13380"/>
    <cellStyle name="Normal 4 10 3 2 25" xfId="13381"/>
    <cellStyle name="Normal 4 10 3 2 26" xfId="13382"/>
    <cellStyle name="Normal 4 10 3 2 27" xfId="13383"/>
    <cellStyle name="Normal 4 10 3 2 28" xfId="13384"/>
    <cellStyle name="Normal 4 10 3 2 29" xfId="13385"/>
    <cellStyle name="Normal 4 10 3 2 3" xfId="13386"/>
    <cellStyle name="Normal 4 10 3 2 30" xfId="13387"/>
    <cellStyle name="Normal 4 10 3 2 31" xfId="13388"/>
    <cellStyle name="Normal 4 10 3 2 32" xfId="13389"/>
    <cellStyle name="Normal 4 10 3 2 33" xfId="13390"/>
    <cellStyle name="Normal 4 10 3 2 34" xfId="13391"/>
    <cellStyle name="Normal 4 10 3 2 35" xfId="13392"/>
    <cellStyle name="Normal 4 10 3 2 36" xfId="13393"/>
    <cellStyle name="Normal 4 10 3 2 37" xfId="13394"/>
    <cellStyle name="Normal 4 10 3 2 38" xfId="13395"/>
    <cellStyle name="Normal 4 10 3 2 4" xfId="13396"/>
    <cellStyle name="Normal 4 10 3 2 5" xfId="13397"/>
    <cellStyle name="Normal 4 10 3 2 6" xfId="13398"/>
    <cellStyle name="Normal 4 10 3 2 7" xfId="13399"/>
    <cellStyle name="Normal 4 10 3 2 8" xfId="13400"/>
    <cellStyle name="Normal 4 10 3 2 9" xfId="13401"/>
    <cellStyle name="Normal 4 10 3 20" xfId="13402"/>
    <cellStyle name="Normal 4 10 3 21" xfId="13403"/>
    <cellStyle name="Normal 4 10 3 22" xfId="13404"/>
    <cellStyle name="Normal 4 10 3 23" xfId="13405"/>
    <cellStyle name="Normal 4 10 3 24" xfId="13406"/>
    <cellStyle name="Normal 4 10 3 25" xfId="13407"/>
    <cellStyle name="Normal 4 10 3 26" xfId="13408"/>
    <cellStyle name="Normal 4 10 3 27" xfId="13409"/>
    <cellStyle name="Normal 4 10 3 28" xfId="13410"/>
    <cellStyle name="Normal 4 10 3 29" xfId="13411"/>
    <cellStyle name="Normal 4 10 3 3" xfId="13412"/>
    <cellStyle name="Normal 4 10 3 30" xfId="13413"/>
    <cellStyle name="Normal 4 10 3 31" xfId="13414"/>
    <cellStyle name="Normal 4 10 3 32" xfId="13415"/>
    <cellStyle name="Normal 4 10 3 33" xfId="13416"/>
    <cellStyle name="Normal 4 10 3 34" xfId="13417"/>
    <cellStyle name="Normal 4 10 3 35" xfId="13418"/>
    <cellStyle name="Normal 4 10 3 36" xfId="13419"/>
    <cellStyle name="Normal 4 10 3 37" xfId="13420"/>
    <cellStyle name="Normal 4 10 3 38" xfId="13421"/>
    <cellStyle name="Normal 4 10 3 4" xfId="13422"/>
    <cellStyle name="Normal 4 10 3 5" xfId="13423"/>
    <cellStyle name="Normal 4 10 3 6" xfId="13424"/>
    <cellStyle name="Normal 4 10 3 7" xfId="13425"/>
    <cellStyle name="Normal 4 10 3 8" xfId="13426"/>
    <cellStyle name="Normal 4 10 3 9" xfId="13427"/>
    <cellStyle name="Normal 4 10 30" xfId="13428"/>
    <cellStyle name="Normal 4 10 31" xfId="13429"/>
    <cellStyle name="Normal 4 10 32" xfId="13430"/>
    <cellStyle name="Normal 4 10 33" xfId="13431"/>
    <cellStyle name="Normal 4 10 34" xfId="13432"/>
    <cellStyle name="Normal 4 10 35" xfId="13433"/>
    <cellStyle name="Normal 4 10 36" xfId="13434"/>
    <cellStyle name="Normal 4 10 37" xfId="13435"/>
    <cellStyle name="Normal 4 10 38" xfId="13436"/>
    <cellStyle name="Normal 4 10 39" xfId="13437"/>
    <cellStyle name="Normal 4 10 4" xfId="13438"/>
    <cellStyle name="Normal 4 10 40" xfId="13439"/>
    <cellStyle name="Normal 4 10 41" xfId="13440"/>
    <cellStyle name="Normal 4 10 42" xfId="13441"/>
    <cellStyle name="Normal 4 10 43" xfId="13442"/>
    <cellStyle name="Normal 4 10 44" xfId="13443"/>
    <cellStyle name="Normal 4 10 45" xfId="13444"/>
    <cellStyle name="Normal 4 10 46" xfId="13445"/>
    <cellStyle name="Normal 4 10 47" xfId="13446"/>
    <cellStyle name="Normal 4 10 5" xfId="13447"/>
    <cellStyle name="Normal 4 10 6" xfId="13448"/>
    <cellStyle name="Normal 4 10 7" xfId="13449"/>
    <cellStyle name="Normal 4 10 8" xfId="13450"/>
    <cellStyle name="Normal 4 10 9" xfId="13451"/>
    <cellStyle name="Normal 4 11" xfId="13452"/>
    <cellStyle name="Normal 4 11 10" xfId="13453"/>
    <cellStyle name="Normal 4 11 11" xfId="13454"/>
    <cellStyle name="Normal 4 11 12" xfId="13455"/>
    <cellStyle name="Normal 4 11 13" xfId="13456"/>
    <cellStyle name="Normal 4 11 14" xfId="13457"/>
    <cellStyle name="Normal 4 11 15" xfId="13458"/>
    <cellStyle name="Normal 4 11 16" xfId="13459"/>
    <cellStyle name="Normal 4 11 17" xfId="13460"/>
    <cellStyle name="Normal 4 11 18" xfId="13461"/>
    <cellStyle name="Normal 4 11 19" xfId="13462"/>
    <cellStyle name="Normal 4 11 2" xfId="13463"/>
    <cellStyle name="Normal 4 11 2 10" xfId="13464"/>
    <cellStyle name="Normal 4 11 2 11" xfId="13465"/>
    <cellStyle name="Normal 4 11 2 12" xfId="13466"/>
    <cellStyle name="Normal 4 11 2 13" xfId="13467"/>
    <cellStyle name="Normal 4 11 2 14" xfId="13468"/>
    <cellStyle name="Normal 4 11 2 15" xfId="13469"/>
    <cellStyle name="Normal 4 11 2 16" xfId="13470"/>
    <cellStyle name="Normal 4 11 2 17" xfId="13471"/>
    <cellStyle name="Normal 4 11 2 18" xfId="13472"/>
    <cellStyle name="Normal 4 11 2 19" xfId="13473"/>
    <cellStyle name="Normal 4 11 2 2" xfId="13474"/>
    <cellStyle name="Normal 4 11 2 2 10" xfId="13475"/>
    <cellStyle name="Normal 4 11 2 2 11" xfId="13476"/>
    <cellStyle name="Normal 4 11 2 2 12" xfId="13477"/>
    <cellStyle name="Normal 4 11 2 2 13" xfId="13478"/>
    <cellStyle name="Normal 4 11 2 2 14" xfId="13479"/>
    <cellStyle name="Normal 4 11 2 2 15" xfId="13480"/>
    <cellStyle name="Normal 4 11 2 2 16" xfId="13481"/>
    <cellStyle name="Normal 4 11 2 2 17" xfId="13482"/>
    <cellStyle name="Normal 4 11 2 2 18" xfId="13483"/>
    <cellStyle name="Normal 4 11 2 2 19" xfId="13484"/>
    <cellStyle name="Normal 4 11 2 2 2" xfId="13485"/>
    <cellStyle name="Normal 4 11 2 2 2 10" xfId="13486"/>
    <cellStyle name="Normal 4 11 2 2 2 11" xfId="13487"/>
    <cellStyle name="Normal 4 11 2 2 2 12" xfId="13488"/>
    <cellStyle name="Normal 4 11 2 2 2 13" xfId="13489"/>
    <cellStyle name="Normal 4 11 2 2 2 14" xfId="13490"/>
    <cellStyle name="Normal 4 11 2 2 2 15" xfId="13491"/>
    <cellStyle name="Normal 4 11 2 2 2 16" xfId="13492"/>
    <cellStyle name="Normal 4 11 2 2 2 17" xfId="13493"/>
    <cellStyle name="Normal 4 11 2 2 2 18" xfId="13494"/>
    <cellStyle name="Normal 4 11 2 2 2 19" xfId="13495"/>
    <cellStyle name="Normal 4 11 2 2 2 2" xfId="13496"/>
    <cellStyle name="Normal 4 11 2 2 2 20" xfId="13497"/>
    <cellStyle name="Normal 4 11 2 2 2 21" xfId="13498"/>
    <cellStyle name="Normal 4 11 2 2 2 22" xfId="13499"/>
    <cellStyle name="Normal 4 11 2 2 2 23" xfId="13500"/>
    <cellStyle name="Normal 4 11 2 2 2 24" xfId="13501"/>
    <cellStyle name="Normal 4 11 2 2 2 25" xfId="13502"/>
    <cellStyle name="Normal 4 11 2 2 2 26" xfId="13503"/>
    <cellStyle name="Normal 4 11 2 2 2 27" xfId="13504"/>
    <cellStyle name="Normal 4 11 2 2 2 28" xfId="13505"/>
    <cellStyle name="Normal 4 11 2 2 2 29" xfId="13506"/>
    <cellStyle name="Normal 4 11 2 2 2 3" xfId="13507"/>
    <cellStyle name="Normal 4 11 2 2 2 30" xfId="13508"/>
    <cellStyle name="Normal 4 11 2 2 2 31" xfId="13509"/>
    <cellStyle name="Normal 4 11 2 2 2 32" xfId="13510"/>
    <cellStyle name="Normal 4 11 2 2 2 33" xfId="13511"/>
    <cellStyle name="Normal 4 11 2 2 2 34" xfId="13512"/>
    <cellStyle name="Normal 4 11 2 2 2 35" xfId="13513"/>
    <cellStyle name="Normal 4 11 2 2 2 36" xfId="13514"/>
    <cellStyle name="Normal 4 11 2 2 2 37" xfId="13515"/>
    <cellStyle name="Normal 4 11 2 2 2 38" xfId="13516"/>
    <cellStyle name="Normal 4 11 2 2 2 4" xfId="13517"/>
    <cellStyle name="Normal 4 11 2 2 2 5" xfId="13518"/>
    <cellStyle name="Normal 4 11 2 2 2 6" xfId="13519"/>
    <cellStyle name="Normal 4 11 2 2 2 7" xfId="13520"/>
    <cellStyle name="Normal 4 11 2 2 2 8" xfId="13521"/>
    <cellStyle name="Normal 4 11 2 2 2 9" xfId="13522"/>
    <cellStyle name="Normal 4 11 2 2 20" xfId="13523"/>
    <cellStyle name="Normal 4 11 2 2 21" xfId="13524"/>
    <cellStyle name="Normal 4 11 2 2 22" xfId="13525"/>
    <cellStyle name="Normal 4 11 2 2 23" xfId="13526"/>
    <cellStyle name="Normal 4 11 2 2 24" xfId="13527"/>
    <cellStyle name="Normal 4 11 2 2 25" xfId="13528"/>
    <cellStyle name="Normal 4 11 2 2 26" xfId="13529"/>
    <cellStyle name="Normal 4 11 2 2 27" xfId="13530"/>
    <cellStyle name="Normal 4 11 2 2 28" xfId="13531"/>
    <cellStyle name="Normal 4 11 2 2 29" xfId="13532"/>
    <cellStyle name="Normal 4 11 2 2 3" xfId="13533"/>
    <cellStyle name="Normal 4 11 2 2 30" xfId="13534"/>
    <cellStyle name="Normal 4 11 2 2 31" xfId="13535"/>
    <cellStyle name="Normal 4 11 2 2 32" xfId="13536"/>
    <cellStyle name="Normal 4 11 2 2 33" xfId="13537"/>
    <cellStyle name="Normal 4 11 2 2 34" xfId="13538"/>
    <cellStyle name="Normal 4 11 2 2 35" xfId="13539"/>
    <cellStyle name="Normal 4 11 2 2 36" xfId="13540"/>
    <cellStyle name="Normal 4 11 2 2 37" xfId="13541"/>
    <cellStyle name="Normal 4 11 2 2 38" xfId="13542"/>
    <cellStyle name="Normal 4 11 2 2 4" xfId="13543"/>
    <cellStyle name="Normal 4 11 2 2 5" xfId="13544"/>
    <cellStyle name="Normal 4 11 2 2 6" xfId="13545"/>
    <cellStyle name="Normal 4 11 2 2 7" xfId="13546"/>
    <cellStyle name="Normal 4 11 2 2 8" xfId="13547"/>
    <cellStyle name="Normal 4 11 2 2 9" xfId="13548"/>
    <cellStyle name="Normal 4 11 2 20" xfId="13549"/>
    <cellStyle name="Normal 4 11 2 21" xfId="13550"/>
    <cellStyle name="Normal 4 11 2 22" xfId="13551"/>
    <cellStyle name="Normal 4 11 2 23" xfId="13552"/>
    <cellStyle name="Normal 4 11 2 24" xfId="13553"/>
    <cellStyle name="Normal 4 11 2 25" xfId="13554"/>
    <cellStyle name="Normal 4 11 2 26" xfId="13555"/>
    <cellStyle name="Normal 4 11 2 27" xfId="13556"/>
    <cellStyle name="Normal 4 11 2 28" xfId="13557"/>
    <cellStyle name="Normal 4 11 2 29" xfId="13558"/>
    <cellStyle name="Normal 4 11 2 3" xfId="13559"/>
    <cellStyle name="Normal 4 11 2 30" xfId="13560"/>
    <cellStyle name="Normal 4 11 2 31" xfId="13561"/>
    <cellStyle name="Normal 4 11 2 32" xfId="13562"/>
    <cellStyle name="Normal 4 11 2 33" xfId="13563"/>
    <cellStyle name="Normal 4 11 2 34" xfId="13564"/>
    <cellStyle name="Normal 4 11 2 35" xfId="13565"/>
    <cellStyle name="Normal 4 11 2 36" xfId="13566"/>
    <cellStyle name="Normal 4 11 2 37" xfId="13567"/>
    <cellStyle name="Normal 4 11 2 38" xfId="13568"/>
    <cellStyle name="Normal 4 11 2 39" xfId="13569"/>
    <cellStyle name="Normal 4 11 2 4" xfId="13570"/>
    <cellStyle name="Normal 4 11 2 40" xfId="13571"/>
    <cellStyle name="Normal 4 11 2 5" xfId="13572"/>
    <cellStyle name="Normal 4 11 2 6" xfId="13573"/>
    <cellStyle name="Normal 4 11 2 7" xfId="13574"/>
    <cellStyle name="Normal 4 11 2 8" xfId="13575"/>
    <cellStyle name="Normal 4 11 2 9" xfId="13576"/>
    <cellStyle name="Normal 4 11 20" xfId="13577"/>
    <cellStyle name="Normal 4 11 21" xfId="13578"/>
    <cellStyle name="Normal 4 11 22" xfId="13579"/>
    <cellStyle name="Normal 4 11 23" xfId="13580"/>
    <cellStyle name="Normal 4 11 24" xfId="13581"/>
    <cellStyle name="Normal 4 11 25" xfId="13582"/>
    <cellStyle name="Normal 4 11 26" xfId="13583"/>
    <cellStyle name="Normal 4 11 27" xfId="13584"/>
    <cellStyle name="Normal 4 11 28" xfId="13585"/>
    <cellStyle name="Normal 4 11 29" xfId="13586"/>
    <cellStyle name="Normal 4 11 3" xfId="13587"/>
    <cellStyle name="Normal 4 11 3 10" xfId="13588"/>
    <cellStyle name="Normal 4 11 3 11" xfId="13589"/>
    <cellStyle name="Normal 4 11 3 12" xfId="13590"/>
    <cellStyle name="Normal 4 11 3 13" xfId="13591"/>
    <cellStyle name="Normal 4 11 3 14" xfId="13592"/>
    <cellStyle name="Normal 4 11 3 15" xfId="13593"/>
    <cellStyle name="Normal 4 11 3 16" xfId="13594"/>
    <cellStyle name="Normal 4 11 3 17" xfId="13595"/>
    <cellStyle name="Normal 4 11 3 18" xfId="13596"/>
    <cellStyle name="Normal 4 11 3 19" xfId="13597"/>
    <cellStyle name="Normal 4 11 3 2" xfId="13598"/>
    <cellStyle name="Normal 4 11 3 2 10" xfId="13599"/>
    <cellStyle name="Normal 4 11 3 2 11" xfId="13600"/>
    <cellStyle name="Normal 4 11 3 2 12" xfId="13601"/>
    <cellStyle name="Normal 4 11 3 2 13" xfId="13602"/>
    <cellStyle name="Normal 4 11 3 2 14" xfId="13603"/>
    <cellStyle name="Normal 4 11 3 2 15" xfId="13604"/>
    <cellStyle name="Normal 4 11 3 2 16" xfId="13605"/>
    <cellStyle name="Normal 4 11 3 2 17" xfId="13606"/>
    <cellStyle name="Normal 4 11 3 2 18" xfId="13607"/>
    <cellStyle name="Normal 4 11 3 2 19" xfId="13608"/>
    <cellStyle name="Normal 4 11 3 2 2" xfId="13609"/>
    <cellStyle name="Normal 4 11 3 2 20" xfId="13610"/>
    <cellStyle name="Normal 4 11 3 2 21" xfId="13611"/>
    <cellStyle name="Normal 4 11 3 2 22" xfId="13612"/>
    <cellStyle name="Normal 4 11 3 2 23" xfId="13613"/>
    <cellStyle name="Normal 4 11 3 2 24" xfId="13614"/>
    <cellStyle name="Normal 4 11 3 2 25" xfId="13615"/>
    <cellStyle name="Normal 4 11 3 2 26" xfId="13616"/>
    <cellStyle name="Normal 4 11 3 2 27" xfId="13617"/>
    <cellStyle name="Normal 4 11 3 2 28" xfId="13618"/>
    <cellStyle name="Normal 4 11 3 2 29" xfId="13619"/>
    <cellStyle name="Normal 4 11 3 2 3" xfId="13620"/>
    <cellStyle name="Normal 4 11 3 2 30" xfId="13621"/>
    <cellStyle name="Normal 4 11 3 2 31" xfId="13622"/>
    <cellStyle name="Normal 4 11 3 2 32" xfId="13623"/>
    <cellStyle name="Normal 4 11 3 2 33" xfId="13624"/>
    <cellStyle name="Normal 4 11 3 2 34" xfId="13625"/>
    <cellStyle name="Normal 4 11 3 2 35" xfId="13626"/>
    <cellStyle name="Normal 4 11 3 2 36" xfId="13627"/>
    <cellStyle name="Normal 4 11 3 2 37" xfId="13628"/>
    <cellStyle name="Normal 4 11 3 2 38" xfId="13629"/>
    <cellStyle name="Normal 4 11 3 2 4" xfId="13630"/>
    <cellStyle name="Normal 4 11 3 2 5" xfId="13631"/>
    <cellStyle name="Normal 4 11 3 2 6" xfId="13632"/>
    <cellStyle name="Normal 4 11 3 2 7" xfId="13633"/>
    <cellStyle name="Normal 4 11 3 2 8" xfId="13634"/>
    <cellStyle name="Normal 4 11 3 2 9" xfId="13635"/>
    <cellStyle name="Normal 4 11 3 20" xfId="13636"/>
    <cellStyle name="Normal 4 11 3 21" xfId="13637"/>
    <cellStyle name="Normal 4 11 3 22" xfId="13638"/>
    <cellStyle name="Normal 4 11 3 23" xfId="13639"/>
    <cellStyle name="Normal 4 11 3 24" xfId="13640"/>
    <cellStyle name="Normal 4 11 3 25" xfId="13641"/>
    <cellStyle name="Normal 4 11 3 26" xfId="13642"/>
    <cellStyle name="Normal 4 11 3 27" xfId="13643"/>
    <cellStyle name="Normal 4 11 3 28" xfId="13644"/>
    <cellStyle name="Normal 4 11 3 29" xfId="13645"/>
    <cellStyle name="Normal 4 11 3 3" xfId="13646"/>
    <cellStyle name="Normal 4 11 3 30" xfId="13647"/>
    <cellStyle name="Normal 4 11 3 31" xfId="13648"/>
    <cellStyle name="Normal 4 11 3 32" xfId="13649"/>
    <cellStyle name="Normal 4 11 3 33" xfId="13650"/>
    <cellStyle name="Normal 4 11 3 34" xfId="13651"/>
    <cellStyle name="Normal 4 11 3 35" xfId="13652"/>
    <cellStyle name="Normal 4 11 3 36" xfId="13653"/>
    <cellStyle name="Normal 4 11 3 37" xfId="13654"/>
    <cellStyle name="Normal 4 11 3 38" xfId="13655"/>
    <cellStyle name="Normal 4 11 3 4" xfId="13656"/>
    <cellStyle name="Normal 4 11 3 5" xfId="13657"/>
    <cellStyle name="Normal 4 11 3 6" xfId="13658"/>
    <cellStyle name="Normal 4 11 3 7" xfId="13659"/>
    <cellStyle name="Normal 4 11 3 8" xfId="13660"/>
    <cellStyle name="Normal 4 11 3 9" xfId="13661"/>
    <cellStyle name="Normal 4 11 30" xfId="13662"/>
    <cellStyle name="Normal 4 11 31" xfId="13663"/>
    <cellStyle name="Normal 4 11 32" xfId="13664"/>
    <cellStyle name="Normal 4 11 33" xfId="13665"/>
    <cellStyle name="Normal 4 11 34" xfId="13666"/>
    <cellStyle name="Normal 4 11 35" xfId="13667"/>
    <cellStyle name="Normal 4 11 36" xfId="13668"/>
    <cellStyle name="Normal 4 11 37" xfId="13669"/>
    <cellStyle name="Normal 4 11 38" xfId="13670"/>
    <cellStyle name="Normal 4 11 39" xfId="13671"/>
    <cellStyle name="Normal 4 11 4" xfId="13672"/>
    <cellStyle name="Normal 4 11 40" xfId="13673"/>
    <cellStyle name="Normal 4 11 41" xfId="13674"/>
    <cellStyle name="Normal 4 11 42" xfId="13675"/>
    <cellStyle name="Normal 4 11 43" xfId="13676"/>
    <cellStyle name="Normal 4 11 44" xfId="13677"/>
    <cellStyle name="Normal 4 11 45" xfId="13678"/>
    <cellStyle name="Normal 4 11 46" xfId="13679"/>
    <cellStyle name="Normal 4 11 47" xfId="13680"/>
    <cellStyle name="Normal 4 11 5" xfId="13681"/>
    <cellStyle name="Normal 4 11 6" xfId="13682"/>
    <cellStyle name="Normal 4 11 7" xfId="13683"/>
    <cellStyle name="Normal 4 11 8" xfId="13684"/>
    <cellStyle name="Normal 4 11 9" xfId="13685"/>
    <cellStyle name="Normal 4 12" xfId="13686"/>
    <cellStyle name="Normal 4 12 10" xfId="13687"/>
    <cellStyle name="Normal 4 12 11" xfId="13688"/>
    <cellStyle name="Normal 4 12 12" xfId="13689"/>
    <cellStyle name="Normal 4 12 13" xfId="13690"/>
    <cellStyle name="Normal 4 12 14" xfId="13691"/>
    <cellStyle name="Normal 4 12 15" xfId="13692"/>
    <cellStyle name="Normal 4 12 16" xfId="13693"/>
    <cellStyle name="Normal 4 12 17" xfId="13694"/>
    <cellStyle name="Normal 4 12 18" xfId="13695"/>
    <cellStyle name="Normal 4 12 19" xfId="13696"/>
    <cellStyle name="Normal 4 12 2" xfId="13697"/>
    <cellStyle name="Normal 4 12 2 10" xfId="13698"/>
    <cellStyle name="Normal 4 12 2 11" xfId="13699"/>
    <cellStyle name="Normal 4 12 2 12" xfId="13700"/>
    <cellStyle name="Normal 4 12 2 13" xfId="13701"/>
    <cellStyle name="Normal 4 12 2 14" xfId="13702"/>
    <cellStyle name="Normal 4 12 2 15" xfId="13703"/>
    <cellStyle name="Normal 4 12 2 16" xfId="13704"/>
    <cellStyle name="Normal 4 12 2 17" xfId="13705"/>
    <cellStyle name="Normal 4 12 2 18" xfId="13706"/>
    <cellStyle name="Normal 4 12 2 19" xfId="13707"/>
    <cellStyle name="Normal 4 12 2 2" xfId="13708"/>
    <cellStyle name="Normal 4 12 2 2 10" xfId="13709"/>
    <cellStyle name="Normal 4 12 2 2 11" xfId="13710"/>
    <cellStyle name="Normal 4 12 2 2 12" xfId="13711"/>
    <cellStyle name="Normal 4 12 2 2 13" xfId="13712"/>
    <cellStyle name="Normal 4 12 2 2 14" xfId="13713"/>
    <cellStyle name="Normal 4 12 2 2 15" xfId="13714"/>
    <cellStyle name="Normal 4 12 2 2 16" xfId="13715"/>
    <cellStyle name="Normal 4 12 2 2 17" xfId="13716"/>
    <cellStyle name="Normal 4 12 2 2 18" xfId="13717"/>
    <cellStyle name="Normal 4 12 2 2 19" xfId="13718"/>
    <cellStyle name="Normal 4 12 2 2 2" xfId="13719"/>
    <cellStyle name="Normal 4 12 2 2 2 10" xfId="13720"/>
    <cellStyle name="Normal 4 12 2 2 2 11" xfId="13721"/>
    <cellStyle name="Normal 4 12 2 2 2 12" xfId="13722"/>
    <cellStyle name="Normal 4 12 2 2 2 13" xfId="13723"/>
    <cellStyle name="Normal 4 12 2 2 2 14" xfId="13724"/>
    <cellStyle name="Normal 4 12 2 2 2 15" xfId="13725"/>
    <cellStyle name="Normal 4 12 2 2 2 16" xfId="13726"/>
    <cellStyle name="Normal 4 12 2 2 2 17" xfId="13727"/>
    <cellStyle name="Normal 4 12 2 2 2 18" xfId="13728"/>
    <cellStyle name="Normal 4 12 2 2 2 19" xfId="13729"/>
    <cellStyle name="Normal 4 12 2 2 2 2" xfId="13730"/>
    <cellStyle name="Normal 4 12 2 2 2 20" xfId="13731"/>
    <cellStyle name="Normal 4 12 2 2 2 21" xfId="13732"/>
    <cellStyle name="Normal 4 12 2 2 2 22" xfId="13733"/>
    <cellStyle name="Normal 4 12 2 2 2 23" xfId="13734"/>
    <cellStyle name="Normal 4 12 2 2 2 24" xfId="13735"/>
    <cellStyle name="Normal 4 12 2 2 2 25" xfId="13736"/>
    <cellStyle name="Normal 4 12 2 2 2 26" xfId="13737"/>
    <cellStyle name="Normal 4 12 2 2 2 27" xfId="13738"/>
    <cellStyle name="Normal 4 12 2 2 2 28" xfId="13739"/>
    <cellStyle name="Normal 4 12 2 2 2 29" xfId="13740"/>
    <cellStyle name="Normal 4 12 2 2 2 3" xfId="13741"/>
    <cellStyle name="Normal 4 12 2 2 2 30" xfId="13742"/>
    <cellStyle name="Normal 4 12 2 2 2 31" xfId="13743"/>
    <cellStyle name="Normal 4 12 2 2 2 32" xfId="13744"/>
    <cellStyle name="Normal 4 12 2 2 2 33" xfId="13745"/>
    <cellStyle name="Normal 4 12 2 2 2 34" xfId="13746"/>
    <cellStyle name="Normal 4 12 2 2 2 35" xfId="13747"/>
    <cellStyle name="Normal 4 12 2 2 2 36" xfId="13748"/>
    <cellStyle name="Normal 4 12 2 2 2 37" xfId="13749"/>
    <cellStyle name="Normal 4 12 2 2 2 38" xfId="13750"/>
    <cellStyle name="Normal 4 12 2 2 2 4" xfId="13751"/>
    <cellStyle name="Normal 4 12 2 2 2 5" xfId="13752"/>
    <cellStyle name="Normal 4 12 2 2 2 6" xfId="13753"/>
    <cellStyle name="Normal 4 12 2 2 2 7" xfId="13754"/>
    <cellStyle name="Normal 4 12 2 2 2 8" xfId="13755"/>
    <cellStyle name="Normal 4 12 2 2 2 9" xfId="13756"/>
    <cellStyle name="Normal 4 12 2 2 20" xfId="13757"/>
    <cellStyle name="Normal 4 12 2 2 21" xfId="13758"/>
    <cellStyle name="Normal 4 12 2 2 22" xfId="13759"/>
    <cellStyle name="Normal 4 12 2 2 23" xfId="13760"/>
    <cellStyle name="Normal 4 12 2 2 24" xfId="13761"/>
    <cellStyle name="Normal 4 12 2 2 25" xfId="13762"/>
    <cellStyle name="Normal 4 12 2 2 26" xfId="13763"/>
    <cellStyle name="Normal 4 12 2 2 27" xfId="13764"/>
    <cellStyle name="Normal 4 12 2 2 28" xfId="13765"/>
    <cellStyle name="Normal 4 12 2 2 29" xfId="13766"/>
    <cellStyle name="Normal 4 12 2 2 3" xfId="13767"/>
    <cellStyle name="Normal 4 12 2 2 30" xfId="13768"/>
    <cellStyle name="Normal 4 12 2 2 31" xfId="13769"/>
    <cellStyle name="Normal 4 12 2 2 32" xfId="13770"/>
    <cellStyle name="Normal 4 12 2 2 33" xfId="13771"/>
    <cellStyle name="Normal 4 12 2 2 34" xfId="13772"/>
    <cellStyle name="Normal 4 12 2 2 35" xfId="13773"/>
    <cellStyle name="Normal 4 12 2 2 36" xfId="13774"/>
    <cellStyle name="Normal 4 12 2 2 37" xfId="13775"/>
    <cellStyle name="Normal 4 12 2 2 38" xfId="13776"/>
    <cellStyle name="Normal 4 12 2 2 4" xfId="13777"/>
    <cellStyle name="Normal 4 12 2 2 5" xfId="13778"/>
    <cellStyle name="Normal 4 12 2 2 6" xfId="13779"/>
    <cellStyle name="Normal 4 12 2 2 7" xfId="13780"/>
    <cellStyle name="Normal 4 12 2 2 8" xfId="13781"/>
    <cellStyle name="Normal 4 12 2 2 9" xfId="13782"/>
    <cellStyle name="Normal 4 12 2 20" xfId="13783"/>
    <cellStyle name="Normal 4 12 2 21" xfId="13784"/>
    <cellStyle name="Normal 4 12 2 22" xfId="13785"/>
    <cellStyle name="Normal 4 12 2 23" xfId="13786"/>
    <cellStyle name="Normal 4 12 2 24" xfId="13787"/>
    <cellStyle name="Normal 4 12 2 25" xfId="13788"/>
    <cellStyle name="Normal 4 12 2 26" xfId="13789"/>
    <cellStyle name="Normal 4 12 2 27" xfId="13790"/>
    <cellStyle name="Normal 4 12 2 28" xfId="13791"/>
    <cellStyle name="Normal 4 12 2 29" xfId="13792"/>
    <cellStyle name="Normal 4 12 2 3" xfId="13793"/>
    <cellStyle name="Normal 4 12 2 30" xfId="13794"/>
    <cellStyle name="Normal 4 12 2 31" xfId="13795"/>
    <cellStyle name="Normal 4 12 2 32" xfId="13796"/>
    <cellStyle name="Normal 4 12 2 33" xfId="13797"/>
    <cellStyle name="Normal 4 12 2 34" xfId="13798"/>
    <cellStyle name="Normal 4 12 2 35" xfId="13799"/>
    <cellStyle name="Normal 4 12 2 36" xfId="13800"/>
    <cellStyle name="Normal 4 12 2 37" xfId="13801"/>
    <cellStyle name="Normal 4 12 2 38" xfId="13802"/>
    <cellStyle name="Normal 4 12 2 39" xfId="13803"/>
    <cellStyle name="Normal 4 12 2 4" xfId="13804"/>
    <cellStyle name="Normal 4 12 2 40" xfId="13805"/>
    <cellStyle name="Normal 4 12 2 5" xfId="13806"/>
    <cellStyle name="Normal 4 12 2 6" xfId="13807"/>
    <cellStyle name="Normal 4 12 2 7" xfId="13808"/>
    <cellStyle name="Normal 4 12 2 8" xfId="13809"/>
    <cellStyle name="Normal 4 12 2 9" xfId="13810"/>
    <cellStyle name="Normal 4 12 20" xfId="13811"/>
    <cellStyle name="Normal 4 12 21" xfId="13812"/>
    <cellStyle name="Normal 4 12 22" xfId="13813"/>
    <cellStyle name="Normal 4 12 23" xfId="13814"/>
    <cellStyle name="Normal 4 12 24" xfId="13815"/>
    <cellStyle name="Normal 4 12 25" xfId="13816"/>
    <cellStyle name="Normal 4 12 26" xfId="13817"/>
    <cellStyle name="Normal 4 12 27" xfId="13818"/>
    <cellStyle name="Normal 4 12 28" xfId="13819"/>
    <cellStyle name="Normal 4 12 29" xfId="13820"/>
    <cellStyle name="Normal 4 12 3" xfId="13821"/>
    <cellStyle name="Normal 4 12 3 10" xfId="13822"/>
    <cellStyle name="Normal 4 12 3 11" xfId="13823"/>
    <cellStyle name="Normal 4 12 3 12" xfId="13824"/>
    <cellStyle name="Normal 4 12 3 13" xfId="13825"/>
    <cellStyle name="Normal 4 12 3 14" xfId="13826"/>
    <cellStyle name="Normal 4 12 3 15" xfId="13827"/>
    <cellStyle name="Normal 4 12 3 16" xfId="13828"/>
    <cellStyle name="Normal 4 12 3 17" xfId="13829"/>
    <cellStyle name="Normal 4 12 3 18" xfId="13830"/>
    <cellStyle name="Normal 4 12 3 19" xfId="13831"/>
    <cellStyle name="Normal 4 12 3 2" xfId="13832"/>
    <cellStyle name="Normal 4 12 3 2 10" xfId="13833"/>
    <cellStyle name="Normal 4 12 3 2 11" xfId="13834"/>
    <cellStyle name="Normal 4 12 3 2 12" xfId="13835"/>
    <cellStyle name="Normal 4 12 3 2 13" xfId="13836"/>
    <cellStyle name="Normal 4 12 3 2 14" xfId="13837"/>
    <cellStyle name="Normal 4 12 3 2 15" xfId="13838"/>
    <cellStyle name="Normal 4 12 3 2 16" xfId="13839"/>
    <cellStyle name="Normal 4 12 3 2 17" xfId="13840"/>
    <cellStyle name="Normal 4 12 3 2 18" xfId="13841"/>
    <cellStyle name="Normal 4 12 3 2 19" xfId="13842"/>
    <cellStyle name="Normal 4 12 3 2 2" xfId="13843"/>
    <cellStyle name="Normal 4 12 3 2 20" xfId="13844"/>
    <cellStyle name="Normal 4 12 3 2 21" xfId="13845"/>
    <cellStyle name="Normal 4 12 3 2 22" xfId="13846"/>
    <cellStyle name="Normal 4 12 3 2 23" xfId="13847"/>
    <cellStyle name="Normal 4 12 3 2 24" xfId="13848"/>
    <cellStyle name="Normal 4 12 3 2 25" xfId="13849"/>
    <cellStyle name="Normal 4 12 3 2 26" xfId="13850"/>
    <cellStyle name="Normal 4 12 3 2 27" xfId="13851"/>
    <cellStyle name="Normal 4 12 3 2 28" xfId="13852"/>
    <cellStyle name="Normal 4 12 3 2 29" xfId="13853"/>
    <cellStyle name="Normal 4 12 3 2 3" xfId="13854"/>
    <cellStyle name="Normal 4 12 3 2 30" xfId="13855"/>
    <cellStyle name="Normal 4 12 3 2 31" xfId="13856"/>
    <cellStyle name="Normal 4 12 3 2 32" xfId="13857"/>
    <cellStyle name="Normal 4 12 3 2 33" xfId="13858"/>
    <cellStyle name="Normal 4 12 3 2 34" xfId="13859"/>
    <cellStyle name="Normal 4 12 3 2 35" xfId="13860"/>
    <cellStyle name="Normal 4 12 3 2 36" xfId="13861"/>
    <cellStyle name="Normal 4 12 3 2 37" xfId="13862"/>
    <cellStyle name="Normal 4 12 3 2 38" xfId="13863"/>
    <cellStyle name="Normal 4 12 3 2 4" xfId="13864"/>
    <cellStyle name="Normal 4 12 3 2 5" xfId="13865"/>
    <cellStyle name="Normal 4 12 3 2 6" xfId="13866"/>
    <cellStyle name="Normal 4 12 3 2 7" xfId="13867"/>
    <cellStyle name="Normal 4 12 3 2 8" xfId="13868"/>
    <cellStyle name="Normal 4 12 3 2 9" xfId="13869"/>
    <cellStyle name="Normal 4 12 3 20" xfId="13870"/>
    <cellStyle name="Normal 4 12 3 21" xfId="13871"/>
    <cellStyle name="Normal 4 12 3 22" xfId="13872"/>
    <cellStyle name="Normal 4 12 3 23" xfId="13873"/>
    <cellStyle name="Normal 4 12 3 24" xfId="13874"/>
    <cellStyle name="Normal 4 12 3 25" xfId="13875"/>
    <cellStyle name="Normal 4 12 3 26" xfId="13876"/>
    <cellStyle name="Normal 4 12 3 27" xfId="13877"/>
    <cellStyle name="Normal 4 12 3 28" xfId="13878"/>
    <cellStyle name="Normal 4 12 3 29" xfId="13879"/>
    <cellStyle name="Normal 4 12 3 3" xfId="13880"/>
    <cellStyle name="Normal 4 12 3 30" xfId="13881"/>
    <cellStyle name="Normal 4 12 3 31" xfId="13882"/>
    <cellStyle name="Normal 4 12 3 32" xfId="13883"/>
    <cellStyle name="Normal 4 12 3 33" xfId="13884"/>
    <cellStyle name="Normal 4 12 3 34" xfId="13885"/>
    <cellStyle name="Normal 4 12 3 35" xfId="13886"/>
    <cellStyle name="Normal 4 12 3 36" xfId="13887"/>
    <cellStyle name="Normal 4 12 3 37" xfId="13888"/>
    <cellStyle name="Normal 4 12 3 38" xfId="13889"/>
    <cellStyle name="Normal 4 12 3 4" xfId="13890"/>
    <cellStyle name="Normal 4 12 3 5" xfId="13891"/>
    <cellStyle name="Normal 4 12 3 6" xfId="13892"/>
    <cellStyle name="Normal 4 12 3 7" xfId="13893"/>
    <cellStyle name="Normal 4 12 3 8" xfId="13894"/>
    <cellStyle name="Normal 4 12 3 9" xfId="13895"/>
    <cellStyle name="Normal 4 12 30" xfId="13896"/>
    <cellStyle name="Normal 4 12 31" xfId="13897"/>
    <cellStyle name="Normal 4 12 32" xfId="13898"/>
    <cellStyle name="Normal 4 12 33" xfId="13899"/>
    <cellStyle name="Normal 4 12 34" xfId="13900"/>
    <cellStyle name="Normal 4 12 35" xfId="13901"/>
    <cellStyle name="Normal 4 12 36" xfId="13902"/>
    <cellStyle name="Normal 4 12 37" xfId="13903"/>
    <cellStyle name="Normal 4 12 38" xfId="13904"/>
    <cellStyle name="Normal 4 12 39" xfId="13905"/>
    <cellStyle name="Normal 4 12 4" xfId="13906"/>
    <cellStyle name="Normal 4 12 40" xfId="13907"/>
    <cellStyle name="Normal 4 12 41" xfId="13908"/>
    <cellStyle name="Normal 4 12 42" xfId="13909"/>
    <cellStyle name="Normal 4 12 43" xfId="13910"/>
    <cellStyle name="Normal 4 12 44" xfId="13911"/>
    <cellStyle name="Normal 4 12 45" xfId="13912"/>
    <cellStyle name="Normal 4 12 46" xfId="13913"/>
    <cellStyle name="Normal 4 12 47" xfId="13914"/>
    <cellStyle name="Normal 4 12 5" xfId="13915"/>
    <cellStyle name="Normal 4 12 6" xfId="13916"/>
    <cellStyle name="Normal 4 12 7" xfId="13917"/>
    <cellStyle name="Normal 4 12 8" xfId="13918"/>
    <cellStyle name="Normal 4 12 9" xfId="13919"/>
    <cellStyle name="Normal 4 13" xfId="13920"/>
    <cellStyle name="Normal 4 13 2" xfId="13921"/>
    <cellStyle name="Normal 4 13 3" xfId="13922"/>
    <cellStyle name="Normal 4 13 4" xfId="13923"/>
    <cellStyle name="Normal 4 13 5" xfId="13924"/>
    <cellStyle name="Normal 4 13 6" xfId="13925"/>
    <cellStyle name="Normal 4 14" xfId="13926"/>
    <cellStyle name="Normal 4 14 2" xfId="13927"/>
    <cellStyle name="Normal 4 14 3" xfId="13928"/>
    <cellStyle name="Normal 4 14 4" xfId="13929"/>
    <cellStyle name="Normal 4 14 5" xfId="13930"/>
    <cellStyle name="Normal 4 14 6" xfId="13931"/>
    <cellStyle name="Normal 4 15" xfId="13932"/>
    <cellStyle name="Normal 4 15 2" xfId="13933"/>
    <cellStyle name="Normal 4 15 3" xfId="13934"/>
    <cellStyle name="Normal 4 15 4" xfId="13935"/>
    <cellStyle name="Normal 4 15 5" xfId="13936"/>
    <cellStyle name="Normal 4 15 6" xfId="13937"/>
    <cellStyle name="Normal 4 16" xfId="13938"/>
    <cellStyle name="Normal 4 16 2" xfId="13939"/>
    <cellStyle name="Normal 4 16 3" xfId="13940"/>
    <cellStyle name="Normal 4 16 4" xfId="13941"/>
    <cellStyle name="Normal 4 16 5" xfId="13942"/>
    <cellStyle name="Normal 4 16 6" xfId="13943"/>
    <cellStyle name="Normal 4 17" xfId="13944"/>
    <cellStyle name="Normal 4 17 2" xfId="13945"/>
    <cellStyle name="Normal 4 17 3" xfId="13946"/>
    <cellStyle name="Normal 4 17 4" xfId="13947"/>
    <cellStyle name="Normal 4 17 5" xfId="13948"/>
    <cellStyle name="Normal 4 17 6" xfId="13949"/>
    <cellStyle name="Normal 4 18" xfId="13950"/>
    <cellStyle name="Normal 4 18 2" xfId="13951"/>
    <cellStyle name="Normal 4 18 3" xfId="13952"/>
    <cellStyle name="Normal 4 18 4" xfId="13953"/>
    <cellStyle name="Normal 4 18 5" xfId="13954"/>
    <cellStyle name="Normal 4 18 6" xfId="13955"/>
    <cellStyle name="Normal 4 19" xfId="13956"/>
    <cellStyle name="Normal 4 19 2" xfId="13957"/>
    <cellStyle name="Normal 4 19 3" xfId="13958"/>
    <cellStyle name="Normal 4 19 4" xfId="13959"/>
    <cellStyle name="Normal 4 19 5" xfId="13960"/>
    <cellStyle name="Normal 4 19 6" xfId="13961"/>
    <cellStyle name="Normal 4 2" xfId="13962"/>
    <cellStyle name="Normal 4 2 2" xfId="13963"/>
    <cellStyle name="Normal 4 2 3" xfId="13964"/>
    <cellStyle name="Normal 4 2 4" xfId="13965"/>
    <cellStyle name="Normal 4 20" xfId="13966"/>
    <cellStyle name="Normal 4 20 2" xfId="13967"/>
    <cellStyle name="Normal 4 20 3" xfId="13968"/>
    <cellStyle name="Normal 4 20 4" xfId="13969"/>
    <cellStyle name="Normal 4 20 5" xfId="13970"/>
    <cellStyle name="Normal 4 20 6" xfId="13971"/>
    <cellStyle name="Normal 4 21" xfId="13972"/>
    <cellStyle name="Normal 4 21 2" xfId="13973"/>
    <cellStyle name="Normal 4 21 3" xfId="13974"/>
    <cellStyle name="Normal 4 21 4" xfId="13975"/>
    <cellStyle name="Normal 4 21 5" xfId="13976"/>
    <cellStyle name="Normal 4 21 6" xfId="13977"/>
    <cellStyle name="Normal 4 22" xfId="13978"/>
    <cellStyle name="Normal 4 22 2" xfId="13979"/>
    <cellStyle name="Normal 4 22 3" xfId="13980"/>
    <cellStyle name="Normal 4 22 4" xfId="13981"/>
    <cellStyle name="Normal 4 22 5" xfId="13982"/>
    <cellStyle name="Normal 4 22 6" xfId="13983"/>
    <cellStyle name="Normal 4 23" xfId="13984"/>
    <cellStyle name="Normal 4 23 2" xfId="13985"/>
    <cellStyle name="Normal 4 23 3" xfId="13986"/>
    <cellStyle name="Normal 4 23 4" xfId="13987"/>
    <cellStyle name="Normal 4 23 5" xfId="13988"/>
    <cellStyle name="Normal 4 23 6" xfId="13989"/>
    <cellStyle name="Normal 4 24" xfId="13990"/>
    <cellStyle name="Normal 4 24 2" xfId="13991"/>
    <cellStyle name="Normal 4 24 3" xfId="13992"/>
    <cellStyle name="Normal 4 24 4" xfId="13993"/>
    <cellStyle name="Normal 4 24 5" xfId="13994"/>
    <cellStyle name="Normal 4 24 6" xfId="13995"/>
    <cellStyle name="Normal 4 25" xfId="13996"/>
    <cellStyle name="Normal 4 25 2" xfId="13997"/>
    <cellStyle name="Normal 4 25 3" xfId="13998"/>
    <cellStyle name="Normal 4 25 4" xfId="13999"/>
    <cellStyle name="Normal 4 25 5" xfId="14000"/>
    <cellStyle name="Normal 4 25 6" xfId="14001"/>
    <cellStyle name="Normal 4 26" xfId="14002"/>
    <cellStyle name="Normal 4 26 2" xfId="14003"/>
    <cellStyle name="Normal 4 26 3" xfId="14004"/>
    <cellStyle name="Normal 4 26 4" xfId="14005"/>
    <cellStyle name="Normal 4 26 5" xfId="14006"/>
    <cellStyle name="Normal 4 26 6" xfId="14007"/>
    <cellStyle name="Normal 4 27" xfId="14008"/>
    <cellStyle name="Normal 4 27 2" xfId="14009"/>
    <cellStyle name="Normal 4 27 3" xfId="14010"/>
    <cellStyle name="Normal 4 27 4" xfId="14011"/>
    <cellStyle name="Normal 4 27 5" xfId="14012"/>
    <cellStyle name="Normal 4 27 6" xfId="14013"/>
    <cellStyle name="Normal 4 28" xfId="14014"/>
    <cellStyle name="Normal 4 28 2" xfId="14015"/>
    <cellStyle name="Normal 4 28 3" xfId="14016"/>
    <cellStyle name="Normal 4 28 4" xfId="14017"/>
    <cellStyle name="Normal 4 28 5" xfId="14018"/>
    <cellStyle name="Normal 4 28 6" xfId="14019"/>
    <cellStyle name="Normal 4 29" xfId="14020"/>
    <cellStyle name="Normal 4 29 2" xfId="14021"/>
    <cellStyle name="Normal 4 29 3" xfId="14022"/>
    <cellStyle name="Normal 4 29 4" xfId="14023"/>
    <cellStyle name="Normal 4 29 5" xfId="14024"/>
    <cellStyle name="Normal 4 29 6" xfId="14025"/>
    <cellStyle name="Normal 4 3" xfId="14026"/>
    <cellStyle name="Normal 4 30" xfId="14027"/>
    <cellStyle name="Normal 4 30 2" xfId="14028"/>
    <cellStyle name="Normal 4 30 3" xfId="14029"/>
    <cellStyle name="Normal 4 30 4" xfId="14030"/>
    <cellStyle name="Normal 4 30 5" xfId="14031"/>
    <cellStyle name="Normal 4 30 6" xfId="14032"/>
    <cellStyle name="Normal 4 31" xfId="14033"/>
    <cellStyle name="Normal 4 31 2" xfId="14034"/>
    <cellStyle name="Normal 4 31 3" xfId="14035"/>
    <cellStyle name="Normal 4 31 4" xfId="14036"/>
    <cellStyle name="Normal 4 31 5" xfId="14037"/>
    <cellStyle name="Normal 4 31 6" xfId="14038"/>
    <cellStyle name="Normal 4 32" xfId="14039"/>
    <cellStyle name="Normal 4 32 2" xfId="14040"/>
    <cellStyle name="Normal 4 32 3" xfId="14041"/>
    <cellStyle name="Normal 4 32 4" xfId="14042"/>
    <cellStyle name="Normal 4 32 5" xfId="14043"/>
    <cellStyle name="Normal 4 32 6" xfId="14044"/>
    <cellStyle name="Normal 4 33" xfId="14045"/>
    <cellStyle name="Normal 4 34" xfId="14046"/>
    <cellStyle name="Normal 4 35" xfId="14047"/>
    <cellStyle name="Normal 4 36" xfId="14048"/>
    <cellStyle name="Normal 4 37" xfId="14049"/>
    <cellStyle name="Normal 4 38" xfId="14050"/>
    <cellStyle name="Normal 4 39" xfId="14051"/>
    <cellStyle name="Normal 4 4" xfId="14052"/>
    <cellStyle name="Normal 4 4 2" xfId="14053"/>
    <cellStyle name="Normal 4 4 3" xfId="14054"/>
    <cellStyle name="Normal 4 4 4" xfId="14055"/>
    <cellStyle name="Normal 4 4 5" xfId="14056"/>
    <cellStyle name="Normal 4 4 6" xfId="14057"/>
    <cellStyle name="Normal 4 40" xfId="14058"/>
    <cellStyle name="Normal 4 41" xfId="14059"/>
    <cellStyle name="Normal 4 42" xfId="14060"/>
    <cellStyle name="Normal 4 43" xfId="14061"/>
    <cellStyle name="Normal 4 44" xfId="14062"/>
    <cellStyle name="Normal 4 45" xfId="14063"/>
    <cellStyle name="Normal 4 46" xfId="14064"/>
    <cellStyle name="Normal 4 47" xfId="14065"/>
    <cellStyle name="Normal 4 48" xfId="14066"/>
    <cellStyle name="Normal 4 49" xfId="14067"/>
    <cellStyle name="Normal 4 5" xfId="14068"/>
    <cellStyle name="Normal 4 5 2" xfId="14069"/>
    <cellStyle name="Normal 4 5 3" xfId="14070"/>
    <cellStyle name="Normal 4 5 4" xfId="14071"/>
    <cellStyle name="Normal 4 5 5" xfId="14072"/>
    <cellStyle name="Normal 4 5 6" xfId="14073"/>
    <cellStyle name="Normal 4 50" xfId="14074"/>
    <cellStyle name="Normal 4 51" xfId="14075"/>
    <cellStyle name="Normal 4 6" xfId="14076"/>
    <cellStyle name="Normal 4 6 2" xfId="14077"/>
    <cellStyle name="Normal 4 6 3" xfId="14078"/>
    <cellStyle name="Normal 4 6 4" xfId="14079"/>
    <cellStyle name="Normal 4 6 5" xfId="14080"/>
    <cellStyle name="Normal 4 6 6" xfId="14081"/>
    <cellStyle name="Normal 4 7" xfId="14082"/>
    <cellStyle name="Normal 4 7 2" xfId="14083"/>
    <cellStyle name="Normal 4 7 3" xfId="14084"/>
    <cellStyle name="Normal 4 7 4" xfId="14085"/>
    <cellStyle name="Normal 4 7 5" xfId="14086"/>
    <cellStyle name="Normal 4 7 6" xfId="14087"/>
    <cellStyle name="Normal 4 8" xfId="14088"/>
    <cellStyle name="Normal 4 8 2" xfId="14089"/>
    <cellStyle name="Normal 4 8 3" xfId="14090"/>
    <cellStyle name="Normal 4 8 4" xfId="14091"/>
    <cellStyle name="Normal 4 8 5" xfId="14092"/>
    <cellStyle name="Normal 4 8 6" xfId="14093"/>
    <cellStyle name="Normal 4 9" xfId="14094"/>
    <cellStyle name="Normal 4 9 2" xfId="14095"/>
    <cellStyle name="Normal 4 9 3" xfId="14096"/>
    <cellStyle name="Normal 4 9 4" xfId="14097"/>
    <cellStyle name="Normal 4 9 5" xfId="14098"/>
    <cellStyle name="Normal 4 9 6" xfId="14099"/>
    <cellStyle name="Normal 5" xfId="14100"/>
    <cellStyle name="Normal 5 10" xfId="14101"/>
    <cellStyle name="Normal 5 11" xfId="14102"/>
    <cellStyle name="Normal 5 12" xfId="14103"/>
    <cellStyle name="Normal 5 13" xfId="14104"/>
    <cellStyle name="Normal 5 14" xfId="14105"/>
    <cellStyle name="Normal 5 15" xfId="14106"/>
    <cellStyle name="Normal 5 16" xfId="14107"/>
    <cellStyle name="Normal 5 17" xfId="14108"/>
    <cellStyle name="Normal 5 18" xfId="14109"/>
    <cellStyle name="Normal 5 19" xfId="14110"/>
    <cellStyle name="Normal 5 2" xfId="14111"/>
    <cellStyle name="Normal 5 20" xfId="14112"/>
    <cellStyle name="Normal 5 21" xfId="14113"/>
    <cellStyle name="Normal 5 22" xfId="14114"/>
    <cellStyle name="Normal 5 23" xfId="14115"/>
    <cellStyle name="Normal 5 24" xfId="14116"/>
    <cellStyle name="Normal 5 25" xfId="14117"/>
    <cellStyle name="Normal 5 26" xfId="14118"/>
    <cellStyle name="Normal 5 27" xfId="14119"/>
    <cellStyle name="Normal 5 28" xfId="14120"/>
    <cellStyle name="Normal 5 29" xfId="14121"/>
    <cellStyle name="Normal 5 3" xfId="14122"/>
    <cellStyle name="Normal 5 30" xfId="14123"/>
    <cellStyle name="Normal 5 31" xfId="14124"/>
    <cellStyle name="Normal 5 32" xfId="14125"/>
    <cellStyle name="Normal 5 4" xfId="14126"/>
    <cellStyle name="Normal 5 5" xfId="14127"/>
    <cellStyle name="Normal 5 6" xfId="14128"/>
    <cellStyle name="Normal 5 7" xfId="14129"/>
    <cellStyle name="Normal 5 8" xfId="14130"/>
    <cellStyle name="Normal 5 9" xfId="14131"/>
    <cellStyle name="Normal 6" xfId="14132"/>
    <cellStyle name="Normal 6 10" xfId="14133"/>
    <cellStyle name="Normal 6 10 10" xfId="14134"/>
    <cellStyle name="Normal 6 10 11" xfId="14135"/>
    <cellStyle name="Normal 6 10 12" xfId="14136"/>
    <cellStyle name="Normal 6 10 13" xfId="14137"/>
    <cellStyle name="Normal 6 10 14" xfId="14138"/>
    <cellStyle name="Normal 6 10 15" xfId="14139"/>
    <cellStyle name="Normal 6 10 16" xfId="14140"/>
    <cellStyle name="Normal 6 10 17" xfId="14141"/>
    <cellStyle name="Normal 6 10 18" xfId="14142"/>
    <cellStyle name="Normal 6 10 19" xfId="14143"/>
    <cellStyle name="Normal 6 10 2" xfId="14144"/>
    <cellStyle name="Normal 6 10 2 10" xfId="14145"/>
    <cellStyle name="Normal 6 10 2 11" xfId="14146"/>
    <cellStyle name="Normal 6 10 2 12" xfId="14147"/>
    <cellStyle name="Normal 6 10 2 13" xfId="14148"/>
    <cellStyle name="Normal 6 10 2 14" xfId="14149"/>
    <cellStyle name="Normal 6 10 2 15" xfId="14150"/>
    <cellStyle name="Normal 6 10 2 16" xfId="14151"/>
    <cellStyle name="Normal 6 10 2 17" xfId="14152"/>
    <cellStyle name="Normal 6 10 2 18" xfId="14153"/>
    <cellStyle name="Normal 6 10 2 19" xfId="14154"/>
    <cellStyle name="Normal 6 10 2 2" xfId="14155"/>
    <cellStyle name="Normal 6 10 2 2 10" xfId="14156"/>
    <cellStyle name="Normal 6 10 2 2 11" xfId="14157"/>
    <cellStyle name="Normal 6 10 2 2 12" xfId="14158"/>
    <cellStyle name="Normal 6 10 2 2 13" xfId="14159"/>
    <cellStyle name="Normal 6 10 2 2 14" xfId="14160"/>
    <cellStyle name="Normal 6 10 2 2 15" xfId="14161"/>
    <cellStyle name="Normal 6 10 2 2 16" xfId="14162"/>
    <cellStyle name="Normal 6 10 2 2 17" xfId="14163"/>
    <cellStyle name="Normal 6 10 2 2 18" xfId="14164"/>
    <cellStyle name="Normal 6 10 2 2 19" xfId="14165"/>
    <cellStyle name="Normal 6 10 2 2 2" xfId="14166"/>
    <cellStyle name="Normal 6 10 2 2 2 10" xfId="14167"/>
    <cellStyle name="Normal 6 10 2 2 2 11" xfId="14168"/>
    <cellStyle name="Normal 6 10 2 2 2 12" xfId="14169"/>
    <cellStyle name="Normal 6 10 2 2 2 13" xfId="14170"/>
    <cellStyle name="Normal 6 10 2 2 2 14" xfId="14171"/>
    <cellStyle name="Normal 6 10 2 2 2 15" xfId="14172"/>
    <cellStyle name="Normal 6 10 2 2 2 16" xfId="14173"/>
    <cellStyle name="Normal 6 10 2 2 2 17" xfId="14174"/>
    <cellStyle name="Normal 6 10 2 2 2 18" xfId="14175"/>
    <cellStyle name="Normal 6 10 2 2 2 19" xfId="14176"/>
    <cellStyle name="Normal 6 10 2 2 2 2" xfId="14177"/>
    <cellStyle name="Normal 6 10 2 2 2 20" xfId="14178"/>
    <cellStyle name="Normal 6 10 2 2 2 21" xfId="14179"/>
    <cellStyle name="Normal 6 10 2 2 2 22" xfId="14180"/>
    <cellStyle name="Normal 6 10 2 2 2 23" xfId="14181"/>
    <cellStyle name="Normal 6 10 2 2 2 24" xfId="14182"/>
    <cellStyle name="Normal 6 10 2 2 2 25" xfId="14183"/>
    <cellStyle name="Normal 6 10 2 2 2 26" xfId="14184"/>
    <cellStyle name="Normal 6 10 2 2 2 27" xfId="14185"/>
    <cellStyle name="Normal 6 10 2 2 2 28" xfId="14186"/>
    <cellStyle name="Normal 6 10 2 2 2 29" xfId="14187"/>
    <cellStyle name="Normal 6 10 2 2 2 3" xfId="14188"/>
    <cellStyle name="Normal 6 10 2 2 2 30" xfId="14189"/>
    <cellStyle name="Normal 6 10 2 2 2 31" xfId="14190"/>
    <cellStyle name="Normal 6 10 2 2 2 32" xfId="14191"/>
    <cellStyle name="Normal 6 10 2 2 2 33" xfId="14192"/>
    <cellStyle name="Normal 6 10 2 2 2 34" xfId="14193"/>
    <cellStyle name="Normal 6 10 2 2 2 35" xfId="14194"/>
    <cellStyle name="Normal 6 10 2 2 2 36" xfId="14195"/>
    <cellStyle name="Normal 6 10 2 2 2 37" xfId="14196"/>
    <cellStyle name="Normal 6 10 2 2 2 38" xfId="14197"/>
    <cellStyle name="Normal 6 10 2 2 2 4" xfId="14198"/>
    <cellStyle name="Normal 6 10 2 2 2 5" xfId="14199"/>
    <cellStyle name="Normal 6 10 2 2 2 6" xfId="14200"/>
    <cellStyle name="Normal 6 10 2 2 2 7" xfId="14201"/>
    <cellStyle name="Normal 6 10 2 2 2 8" xfId="14202"/>
    <cellStyle name="Normal 6 10 2 2 2 9" xfId="14203"/>
    <cellStyle name="Normal 6 10 2 2 20" xfId="14204"/>
    <cellStyle name="Normal 6 10 2 2 21" xfId="14205"/>
    <cellStyle name="Normal 6 10 2 2 22" xfId="14206"/>
    <cellStyle name="Normal 6 10 2 2 23" xfId="14207"/>
    <cellStyle name="Normal 6 10 2 2 24" xfId="14208"/>
    <cellStyle name="Normal 6 10 2 2 25" xfId="14209"/>
    <cellStyle name="Normal 6 10 2 2 26" xfId="14210"/>
    <cellStyle name="Normal 6 10 2 2 27" xfId="14211"/>
    <cellStyle name="Normal 6 10 2 2 28" xfId="14212"/>
    <cellStyle name="Normal 6 10 2 2 29" xfId="14213"/>
    <cellStyle name="Normal 6 10 2 2 3" xfId="14214"/>
    <cellStyle name="Normal 6 10 2 2 30" xfId="14215"/>
    <cellStyle name="Normal 6 10 2 2 31" xfId="14216"/>
    <cellStyle name="Normal 6 10 2 2 32" xfId="14217"/>
    <cellStyle name="Normal 6 10 2 2 33" xfId="14218"/>
    <cellStyle name="Normal 6 10 2 2 34" xfId="14219"/>
    <cellStyle name="Normal 6 10 2 2 35" xfId="14220"/>
    <cellStyle name="Normal 6 10 2 2 36" xfId="14221"/>
    <cellStyle name="Normal 6 10 2 2 37" xfId="14222"/>
    <cellStyle name="Normal 6 10 2 2 38" xfId="14223"/>
    <cellStyle name="Normal 6 10 2 2 4" xfId="14224"/>
    <cellStyle name="Normal 6 10 2 2 5" xfId="14225"/>
    <cellStyle name="Normal 6 10 2 2 6" xfId="14226"/>
    <cellStyle name="Normal 6 10 2 2 7" xfId="14227"/>
    <cellStyle name="Normal 6 10 2 2 8" xfId="14228"/>
    <cellStyle name="Normal 6 10 2 2 9" xfId="14229"/>
    <cellStyle name="Normal 6 10 2 20" xfId="14230"/>
    <cellStyle name="Normal 6 10 2 21" xfId="14231"/>
    <cellStyle name="Normal 6 10 2 22" xfId="14232"/>
    <cellStyle name="Normal 6 10 2 23" xfId="14233"/>
    <cellStyle name="Normal 6 10 2 24" xfId="14234"/>
    <cellStyle name="Normal 6 10 2 25" xfId="14235"/>
    <cellStyle name="Normal 6 10 2 26" xfId="14236"/>
    <cellStyle name="Normal 6 10 2 27" xfId="14237"/>
    <cellStyle name="Normal 6 10 2 28" xfId="14238"/>
    <cellStyle name="Normal 6 10 2 29" xfId="14239"/>
    <cellStyle name="Normal 6 10 2 3" xfId="14240"/>
    <cellStyle name="Normal 6 10 2 30" xfId="14241"/>
    <cellStyle name="Normal 6 10 2 31" xfId="14242"/>
    <cellStyle name="Normal 6 10 2 32" xfId="14243"/>
    <cellStyle name="Normal 6 10 2 33" xfId="14244"/>
    <cellStyle name="Normal 6 10 2 34" xfId="14245"/>
    <cellStyle name="Normal 6 10 2 35" xfId="14246"/>
    <cellStyle name="Normal 6 10 2 36" xfId="14247"/>
    <cellStyle name="Normal 6 10 2 37" xfId="14248"/>
    <cellStyle name="Normal 6 10 2 38" xfId="14249"/>
    <cellStyle name="Normal 6 10 2 39" xfId="14250"/>
    <cellStyle name="Normal 6 10 2 4" xfId="14251"/>
    <cellStyle name="Normal 6 10 2 40" xfId="14252"/>
    <cellStyle name="Normal 6 10 2 5" xfId="14253"/>
    <cellStyle name="Normal 6 10 2 6" xfId="14254"/>
    <cellStyle name="Normal 6 10 2 7" xfId="14255"/>
    <cellStyle name="Normal 6 10 2 8" xfId="14256"/>
    <cellStyle name="Normal 6 10 2 9" xfId="14257"/>
    <cellStyle name="Normal 6 10 20" xfId="14258"/>
    <cellStyle name="Normal 6 10 21" xfId="14259"/>
    <cellStyle name="Normal 6 10 22" xfId="14260"/>
    <cellStyle name="Normal 6 10 23" xfId="14261"/>
    <cellStyle name="Normal 6 10 24" xfId="14262"/>
    <cellStyle name="Normal 6 10 25" xfId="14263"/>
    <cellStyle name="Normal 6 10 26" xfId="14264"/>
    <cellStyle name="Normal 6 10 27" xfId="14265"/>
    <cellStyle name="Normal 6 10 28" xfId="14266"/>
    <cellStyle name="Normal 6 10 29" xfId="14267"/>
    <cellStyle name="Normal 6 10 3" xfId="14268"/>
    <cellStyle name="Normal 6 10 3 10" xfId="14269"/>
    <cellStyle name="Normal 6 10 3 11" xfId="14270"/>
    <cellStyle name="Normal 6 10 3 12" xfId="14271"/>
    <cellStyle name="Normal 6 10 3 13" xfId="14272"/>
    <cellStyle name="Normal 6 10 3 14" xfId="14273"/>
    <cellStyle name="Normal 6 10 3 15" xfId="14274"/>
    <cellStyle name="Normal 6 10 3 16" xfId="14275"/>
    <cellStyle name="Normal 6 10 3 17" xfId="14276"/>
    <cellStyle name="Normal 6 10 3 18" xfId="14277"/>
    <cellStyle name="Normal 6 10 3 19" xfId="14278"/>
    <cellStyle name="Normal 6 10 3 2" xfId="14279"/>
    <cellStyle name="Normal 6 10 3 2 10" xfId="14280"/>
    <cellStyle name="Normal 6 10 3 2 11" xfId="14281"/>
    <cellStyle name="Normal 6 10 3 2 12" xfId="14282"/>
    <cellStyle name="Normal 6 10 3 2 13" xfId="14283"/>
    <cellStyle name="Normal 6 10 3 2 14" xfId="14284"/>
    <cellStyle name="Normal 6 10 3 2 15" xfId="14285"/>
    <cellStyle name="Normal 6 10 3 2 16" xfId="14286"/>
    <cellStyle name="Normal 6 10 3 2 17" xfId="14287"/>
    <cellStyle name="Normal 6 10 3 2 18" xfId="14288"/>
    <cellStyle name="Normal 6 10 3 2 19" xfId="14289"/>
    <cellStyle name="Normal 6 10 3 2 2" xfId="14290"/>
    <cellStyle name="Normal 6 10 3 2 20" xfId="14291"/>
    <cellStyle name="Normal 6 10 3 2 21" xfId="14292"/>
    <cellStyle name="Normal 6 10 3 2 22" xfId="14293"/>
    <cellStyle name="Normal 6 10 3 2 23" xfId="14294"/>
    <cellStyle name="Normal 6 10 3 2 24" xfId="14295"/>
    <cellStyle name="Normal 6 10 3 2 25" xfId="14296"/>
    <cellStyle name="Normal 6 10 3 2 26" xfId="14297"/>
    <cellStyle name="Normal 6 10 3 2 27" xfId="14298"/>
    <cellStyle name="Normal 6 10 3 2 28" xfId="14299"/>
    <cellStyle name="Normal 6 10 3 2 29" xfId="14300"/>
    <cellStyle name="Normal 6 10 3 2 3" xfId="14301"/>
    <cellStyle name="Normal 6 10 3 2 30" xfId="14302"/>
    <cellStyle name="Normal 6 10 3 2 31" xfId="14303"/>
    <cellStyle name="Normal 6 10 3 2 32" xfId="14304"/>
    <cellStyle name="Normal 6 10 3 2 33" xfId="14305"/>
    <cellStyle name="Normal 6 10 3 2 34" xfId="14306"/>
    <cellStyle name="Normal 6 10 3 2 35" xfId="14307"/>
    <cellStyle name="Normal 6 10 3 2 36" xfId="14308"/>
    <cellStyle name="Normal 6 10 3 2 37" xfId="14309"/>
    <cellStyle name="Normal 6 10 3 2 38" xfId="14310"/>
    <cellStyle name="Normal 6 10 3 2 4" xfId="14311"/>
    <cellStyle name="Normal 6 10 3 2 5" xfId="14312"/>
    <cellStyle name="Normal 6 10 3 2 6" xfId="14313"/>
    <cellStyle name="Normal 6 10 3 2 7" xfId="14314"/>
    <cellStyle name="Normal 6 10 3 2 8" xfId="14315"/>
    <cellStyle name="Normal 6 10 3 2 9" xfId="14316"/>
    <cellStyle name="Normal 6 10 3 20" xfId="14317"/>
    <cellStyle name="Normal 6 10 3 21" xfId="14318"/>
    <cellStyle name="Normal 6 10 3 22" xfId="14319"/>
    <cellStyle name="Normal 6 10 3 23" xfId="14320"/>
    <cellStyle name="Normal 6 10 3 24" xfId="14321"/>
    <cellStyle name="Normal 6 10 3 25" xfId="14322"/>
    <cellStyle name="Normal 6 10 3 26" xfId="14323"/>
    <cellStyle name="Normal 6 10 3 27" xfId="14324"/>
    <cellStyle name="Normal 6 10 3 28" xfId="14325"/>
    <cellStyle name="Normal 6 10 3 29" xfId="14326"/>
    <cellStyle name="Normal 6 10 3 3" xfId="14327"/>
    <cellStyle name="Normal 6 10 3 30" xfId="14328"/>
    <cellStyle name="Normal 6 10 3 31" xfId="14329"/>
    <cellStyle name="Normal 6 10 3 32" xfId="14330"/>
    <cellStyle name="Normal 6 10 3 33" xfId="14331"/>
    <cellStyle name="Normal 6 10 3 34" xfId="14332"/>
    <cellStyle name="Normal 6 10 3 35" xfId="14333"/>
    <cellStyle name="Normal 6 10 3 36" xfId="14334"/>
    <cellStyle name="Normal 6 10 3 37" xfId="14335"/>
    <cellStyle name="Normal 6 10 3 38" xfId="14336"/>
    <cellStyle name="Normal 6 10 3 4" xfId="14337"/>
    <cellStyle name="Normal 6 10 3 5" xfId="14338"/>
    <cellStyle name="Normal 6 10 3 6" xfId="14339"/>
    <cellStyle name="Normal 6 10 3 7" xfId="14340"/>
    <cellStyle name="Normal 6 10 3 8" xfId="14341"/>
    <cellStyle name="Normal 6 10 3 9" xfId="14342"/>
    <cellStyle name="Normal 6 10 30" xfId="14343"/>
    <cellStyle name="Normal 6 10 31" xfId="14344"/>
    <cellStyle name="Normal 6 10 32" xfId="14345"/>
    <cellStyle name="Normal 6 10 33" xfId="14346"/>
    <cellStyle name="Normal 6 10 34" xfId="14347"/>
    <cellStyle name="Normal 6 10 35" xfId="14348"/>
    <cellStyle name="Normal 6 10 36" xfId="14349"/>
    <cellStyle name="Normal 6 10 37" xfId="14350"/>
    <cellStyle name="Normal 6 10 38" xfId="14351"/>
    <cellStyle name="Normal 6 10 39" xfId="14352"/>
    <cellStyle name="Normal 6 10 4" xfId="14353"/>
    <cellStyle name="Normal 6 10 40" xfId="14354"/>
    <cellStyle name="Normal 6 10 5" xfId="14355"/>
    <cellStyle name="Normal 6 10 6" xfId="14356"/>
    <cellStyle name="Normal 6 10 7" xfId="14357"/>
    <cellStyle name="Normal 6 10 8" xfId="14358"/>
    <cellStyle name="Normal 6 10 9" xfId="14359"/>
    <cellStyle name="Normal 6 11" xfId="14360"/>
    <cellStyle name="Normal 6 12" xfId="14361"/>
    <cellStyle name="Normal 6 13" xfId="14362"/>
    <cellStyle name="Normal 6 14" xfId="14363"/>
    <cellStyle name="Normal 6 15" xfId="14364"/>
    <cellStyle name="Normal 6 16" xfId="14365"/>
    <cellStyle name="Normal 6 17" xfId="14366"/>
    <cellStyle name="Normal 6 18" xfId="14367"/>
    <cellStyle name="Normal 6 19" xfId="14368"/>
    <cellStyle name="Normal 6 2" xfId="14369"/>
    <cellStyle name="Normal 6 20" xfId="14370"/>
    <cellStyle name="Normal 6 21" xfId="14371"/>
    <cellStyle name="Normal 6 22" xfId="14372"/>
    <cellStyle name="Normal 6 23" xfId="14373"/>
    <cellStyle name="Normal 6 24" xfId="14374"/>
    <cellStyle name="Normal 6 25" xfId="14375"/>
    <cellStyle name="Normal 6 26" xfId="14376"/>
    <cellStyle name="Normal 6 27" xfId="14377"/>
    <cellStyle name="Normal 6 28" xfId="14378"/>
    <cellStyle name="Normal 6 29" xfId="14379"/>
    <cellStyle name="Normal 6 3" xfId="14380"/>
    <cellStyle name="Normal 6 30" xfId="14381"/>
    <cellStyle name="Normal 6 31" xfId="14382"/>
    <cellStyle name="Normal 6 32" xfId="14383"/>
    <cellStyle name="Normal 6 33" xfId="14384"/>
    <cellStyle name="Normal 6 34" xfId="14385"/>
    <cellStyle name="Normal 6 35" xfId="14386"/>
    <cellStyle name="Normal 6 36" xfId="14387"/>
    <cellStyle name="Normal 6 37" xfId="14388"/>
    <cellStyle name="Normal 6 38" xfId="14389"/>
    <cellStyle name="Normal 6 39" xfId="14390"/>
    <cellStyle name="Normal 6 4" xfId="14391"/>
    <cellStyle name="Normal 6 40" xfId="14392"/>
    <cellStyle name="Normal 6 41" xfId="14393"/>
    <cellStyle name="Normal 6 42" xfId="14394"/>
    <cellStyle name="Normal 6 43" xfId="14395"/>
    <cellStyle name="Normal 6 44" xfId="14396"/>
    <cellStyle name="Normal 6 45" xfId="14397"/>
    <cellStyle name="Normal 6 46" xfId="14398"/>
    <cellStyle name="Normal 6 47" xfId="14399"/>
    <cellStyle name="Normal 6 48" xfId="14400"/>
    <cellStyle name="Normal 6 49" xfId="14401"/>
    <cellStyle name="Normal 6 5" xfId="14402"/>
    <cellStyle name="Normal 6 50" xfId="14403"/>
    <cellStyle name="Normal 6 51" xfId="14404"/>
    <cellStyle name="Normal 6 52" xfId="14405"/>
    <cellStyle name="Normal 6 53" xfId="14406"/>
    <cellStyle name="Normal 6 54" xfId="14407"/>
    <cellStyle name="Normal 6 55" xfId="14408"/>
    <cellStyle name="Normal 6 56" xfId="14409"/>
    <cellStyle name="Normal 6 57" xfId="14410"/>
    <cellStyle name="Normal 6 58" xfId="14411"/>
    <cellStyle name="Normal 6 59" xfId="14412"/>
    <cellStyle name="Normal 6 6" xfId="14413"/>
    <cellStyle name="Normal 6 60" xfId="14414"/>
    <cellStyle name="Normal 6 61" xfId="14415"/>
    <cellStyle name="Normal 6 62" xfId="14416"/>
    <cellStyle name="Normal 6 7" xfId="14417"/>
    <cellStyle name="Normal 6 8" xfId="14418"/>
    <cellStyle name="Normal 6 9" xfId="14419"/>
    <cellStyle name="Normal 7" xfId="14420"/>
    <cellStyle name="Normal 7 2" xfId="14421"/>
    <cellStyle name="Normal 7 2 10" xfId="14422"/>
    <cellStyle name="Normal 7 2 11" xfId="14423"/>
    <cellStyle name="Normal 7 2 12" xfId="14424"/>
    <cellStyle name="Normal 7 2 13" xfId="14425"/>
    <cellStyle name="Normal 7 2 14" xfId="14426"/>
    <cellStyle name="Normal 7 2 15" xfId="14427"/>
    <cellStyle name="Normal 7 2 16" xfId="14428"/>
    <cellStyle name="Normal 7 2 17" xfId="14429"/>
    <cellStyle name="Normal 7 2 18" xfId="14430"/>
    <cellStyle name="Normal 7 2 19" xfId="14431"/>
    <cellStyle name="Normal 7 2 2" xfId="14432"/>
    <cellStyle name="Normal 7 2 2 10" xfId="14433"/>
    <cellStyle name="Normal 7 2 2 11" xfId="14434"/>
    <cellStyle name="Normal 7 2 2 12" xfId="14435"/>
    <cellStyle name="Normal 7 2 2 13" xfId="14436"/>
    <cellStyle name="Normal 7 2 2 14" xfId="14437"/>
    <cellStyle name="Normal 7 2 2 15" xfId="14438"/>
    <cellStyle name="Normal 7 2 2 16" xfId="14439"/>
    <cellStyle name="Normal 7 2 2 17" xfId="14440"/>
    <cellStyle name="Normal 7 2 2 18" xfId="14441"/>
    <cellStyle name="Normal 7 2 2 19" xfId="14442"/>
    <cellStyle name="Normal 7 2 2 2" xfId="14443"/>
    <cellStyle name="Normal 7 2 2 2 10" xfId="14444"/>
    <cellStyle name="Normal 7 2 2 2 11" xfId="14445"/>
    <cellStyle name="Normal 7 2 2 2 12" xfId="14446"/>
    <cellStyle name="Normal 7 2 2 2 13" xfId="14447"/>
    <cellStyle name="Normal 7 2 2 2 14" xfId="14448"/>
    <cellStyle name="Normal 7 2 2 2 15" xfId="14449"/>
    <cellStyle name="Normal 7 2 2 2 16" xfId="14450"/>
    <cellStyle name="Normal 7 2 2 2 17" xfId="14451"/>
    <cellStyle name="Normal 7 2 2 2 18" xfId="14452"/>
    <cellStyle name="Normal 7 2 2 2 19" xfId="14453"/>
    <cellStyle name="Normal 7 2 2 2 2" xfId="14454"/>
    <cellStyle name="Normal 7 2 2 2 2 10" xfId="14455"/>
    <cellStyle name="Normal 7 2 2 2 2 11" xfId="14456"/>
    <cellStyle name="Normal 7 2 2 2 2 12" xfId="14457"/>
    <cellStyle name="Normal 7 2 2 2 2 13" xfId="14458"/>
    <cellStyle name="Normal 7 2 2 2 2 14" xfId="14459"/>
    <cellStyle name="Normal 7 2 2 2 2 15" xfId="14460"/>
    <cellStyle name="Normal 7 2 2 2 2 16" xfId="14461"/>
    <cellStyle name="Normal 7 2 2 2 2 17" xfId="14462"/>
    <cellStyle name="Normal 7 2 2 2 2 18" xfId="14463"/>
    <cellStyle name="Normal 7 2 2 2 2 19" xfId="14464"/>
    <cellStyle name="Normal 7 2 2 2 2 2" xfId="14465"/>
    <cellStyle name="Normal 7 2 2 2 2 20" xfId="14466"/>
    <cellStyle name="Normal 7 2 2 2 2 21" xfId="14467"/>
    <cellStyle name="Normal 7 2 2 2 2 22" xfId="14468"/>
    <cellStyle name="Normal 7 2 2 2 2 23" xfId="14469"/>
    <cellStyle name="Normal 7 2 2 2 2 24" xfId="14470"/>
    <cellStyle name="Normal 7 2 2 2 2 25" xfId="14471"/>
    <cellStyle name="Normal 7 2 2 2 2 26" xfId="14472"/>
    <cellStyle name="Normal 7 2 2 2 2 27" xfId="14473"/>
    <cellStyle name="Normal 7 2 2 2 2 28" xfId="14474"/>
    <cellStyle name="Normal 7 2 2 2 2 29" xfId="14475"/>
    <cellStyle name="Normal 7 2 2 2 2 3" xfId="14476"/>
    <cellStyle name="Normal 7 2 2 2 2 30" xfId="14477"/>
    <cellStyle name="Normal 7 2 2 2 2 31" xfId="14478"/>
    <cellStyle name="Normal 7 2 2 2 2 32" xfId="14479"/>
    <cellStyle name="Normal 7 2 2 2 2 33" xfId="14480"/>
    <cellStyle name="Normal 7 2 2 2 2 34" xfId="14481"/>
    <cellStyle name="Normal 7 2 2 2 2 35" xfId="14482"/>
    <cellStyle name="Normal 7 2 2 2 2 36" xfId="14483"/>
    <cellStyle name="Normal 7 2 2 2 2 37" xfId="14484"/>
    <cellStyle name="Normal 7 2 2 2 2 38" xfId="14485"/>
    <cellStyle name="Normal 7 2 2 2 2 4" xfId="14486"/>
    <cellStyle name="Normal 7 2 2 2 2 5" xfId="14487"/>
    <cellStyle name="Normal 7 2 2 2 2 6" xfId="14488"/>
    <cellStyle name="Normal 7 2 2 2 2 7" xfId="14489"/>
    <cellStyle name="Normal 7 2 2 2 2 8" xfId="14490"/>
    <cellStyle name="Normal 7 2 2 2 2 9" xfId="14491"/>
    <cellStyle name="Normal 7 2 2 2 20" xfId="14492"/>
    <cellStyle name="Normal 7 2 2 2 21" xfId="14493"/>
    <cellStyle name="Normal 7 2 2 2 22" xfId="14494"/>
    <cellStyle name="Normal 7 2 2 2 23" xfId="14495"/>
    <cellStyle name="Normal 7 2 2 2 24" xfId="14496"/>
    <cellStyle name="Normal 7 2 2 2 25" xfId="14497"/>
    <cellStyle name="Normal 7 2 2 2 26" xfId="14498"/>
    <cellStyle name="Normal 7 2 2 2 27" xfId="14499"/>
    <cellStyle name="Normal 7 2 2 2 28" xfId="14500"/>
    <cellStyle name="Normal 7 2 2 2 29" xfId="14501"/>
    <cellStyle name="Normal 7 2 2 2 3" xfId="14502"/>
    <cellStyle name="Normal 7 2 2 2 30" xfId="14503"/>
    <cellStyle name="Normal 7 2 2 2 31" xfId="14504"/>
    <cellStyle name="Normal 7 2 2 2 32" xfId="14505"/>
    <cellStyle name="Normal 7 2 2 2 33" xfId="14506"/>
    <cellStyle name="Normal 7 2 2 2 34" xfId="14507"/>
    <cellStyle name="Normal 7 2 2 2 35" xfId="14508"/>
    <cellStyle name="Normal 7 2 2 2 36" xfId="14509"/>
    <cellStyle name="Normal 7 2 2 2 37" xfId="14510"/>
    <cellStyle name="Normal 7 2 2 2 38" xfId="14511"/>
    <cellStyle name="Normal 7 2 2 2 4" xfId="14512"/>
    <cellStyle name="Normal 7 2 2 2 5" xfId="14513"/>
    <cellStyle name="Normal 7 2 2 2 6" xfId="14514"/>
    <cellStyle name="Normal 7 2 2 2 7" xfId="14515"/>
    <cellStyle name="Normal 7 2 2 2 8" xfId="14516"/>
    <cellStyle name="Normal 7 2 2 2 9" xfId="14517"/>
    <cellStyle name="Normal 7 2 2 20" xfId="14518"/>
    <cellStyle name="Normal 7 2 2 21" xfId="14519"/>
    <cellStyle name="Normal 7 2 2 22" xfId="14520"/>
    <cellStyle name="Normal 7 2 2 23" xfId="14521"/>
    <cellStyle name="Normal 7 2 2 24" xfId="14522"/>
    <cellStyle name="Normal 7 2 2 25" xfId="14523"/>
    <cellStyle name="Normal 7 2 2 26" xfId="14524"/>
    <cellStyle name="Normal 7 2 2 27" xfId="14525"/>
    <cellStyle name="Normal 7 2 2 28" xfId="14526"/>
    <cellStyle name="Normal 7 2 2 29" xfId="14527"/>
    <cellStyle name="Normal 7 2 2 3" xfId="14528"/>
    <cellStyle name="Normal 7 2 2 30" xfId="14529"/>
    <cellStyle name="Normal 7 2 2 31" xfId="14530"/>
    <cellStyle name="Normal 7 2 2 32" xfId="14531"/>
    <cellStyle name="Normal 7 2 2 33" xfId="14532"/>
    <cellStyle name="Normal 7 2 2 34" xfId="14533"/>
    <cellStyle name="Normal 7 2 2 35" xfId="14534"/>
    <cellStyle name="Normal 7 2 2 36" xfId="14535"/>
    <cellStyle name="Normal 7 2 2 37" xfId="14536"/>
    <cellStyle name="Normal 7 2 2 38" xfId="14537"/>
    <cellStyle name="Normal 7 2 2 39" xfId="14538"/>
    <cellStyle name="Normal 7 2 2 4" xfId="14539"/>
    <cellStyle name="Normal 7 2 2 40" xfId="14540"/>
    <cellStyle name="Normal 7 2 2 5" xfId="14541"/>
    <cellStyle name="Normal 7 2 2 6" xfId="14542"/>
    <cellStyle name="Normal 7 2 2 7" xfId="14543"/>
    <cellStyle name="Normal 7 2 2 8" xfId="14544"/>
    <cellStyle name="Normal 7 2 2 9" xfId="14545"/>
    <cellStyle name="Normal 7 2 20" xfId="14546"/>
    <cellStyle name="Normal 7 2 21" xfId="14547"/>
    <cellStyle name="Normal 7 2 22" xfId="14548"/>
    <cellStyle name="Normal 7 2 23" xfId="14549"/>
    <cellStyle name="Normal 7 2 24" xfId="14550"/>
    <cellStyle name="Normal 7 2 25" xfId="14551"/>
    <cellStyle name="Normal 7 2 26" xfId="14552"/>
    <cellStyle name="Normal 7 2 27" xfId="14553"/>
    <cellStyle name="Normal 7 2 28" xfId="14554"/>
    <cellStyle name="Normal 7 2 29" xfId="14555"/>
    <cellStyle name="Normal 7 2 3" xfId="14556"/>
    <cellStyle name="Normal 7 2 3 10" xfId="14557"/>
    <cellStyle name="Normal 7 2 3 11" xfId="14558"/>
    <cellStyle name="Normal 7 2 3 12" xfId="14559"/>
    <cellStyle name="Normal 7 2 3 13" xfId="14560"/>
    <cellStyle name="Normal 7 2 3 14" xfId="14561"/>
    <cellStyle name="Normal 7 2 3 15" xfId="14562"/>
    <cellStyle name="Normal 7 2 3 16" xfId="14563"/>
    <cellStyle name="Normal 7 2 3 17" xfId="14564"/>
    <cellStyle name="Normal 7 2 3 18" xfId="14565"/>
    <cellStyle name="Normal 7 2 3 19" xfId="14566"/>
    <cellStyle name="Normal 7 2 3 2" xfId="14567"/>
    <cellStyle name="Normal 7 2 3 2 10" xfId="14568"/>
    <cellStyle name="Normal 7 2 3 2 11" xfId="14569"/>
    <cellStyle name="Normal 7 2 3 2 12" xfId="14570"/>
    <cellStyle name="Normal 7 2 3 2 13" xfId="14571"/>
    <cellStyle name="Normal 7 2 3 2 14" xfId="14572"/>
    <cellStyle name="Normal 7 2 3 2 15" xfId="14573"/>
    <cellStyle name="Normal 7 2 3 2 16" xfId="14574"/>
    <cellStyle name="Normal 7 2 3 2 17" xfId="14575"/>
    <cellStyle name="Normal 7 2 3 2 18" xfId="14576"/>
    <cellStyle name="Normal 7 2 3 2 19" xfId="14577"/>
    <cellStyle name="Normal 7 2 3 2 2" xfId="14578"/>
    <cellStyle name="Normal 7 2 3 2 20" xfId="14579"/>
    <cellStyle name="Normal 7 2 3 2 21" xfId="14580"/>
    <cellStyle name="Normal 7 2 3 2 22" xfId="14581"/>
    <cellStyle name="Normal 7 2 3 2 23" xfId="14582"/>
    <cellStyle name="Normal 7 2 3 2 24" xfId="14583"/>
    <cellStyle name="Normal 7 2 3 2 25" xfId="14584"/>
    <cellStyle name="Normal 7 2 3 2 26" xfId="14585"/>
    <cellStyle name="Normal 7 2 3 2 27" xfId="14586"/>
    <cellStyle name="Normal 7 2 3 2 28" xfId="14587"/>
    <cellStyle name="Normal 7 2 3 2 29" xfId="14588"/>
    <cellStyle name="Normal 7 2 3 2 3" xfId="14589"/>
    <cellStyle name="Normal 7 2 3 2 30" xfId="14590"/>
    <cellStyle name="Normal 7 2 3 2 31" xfId="14591"/>
    <cellStyle name="Normal 7 2 3 2 32" xfId="14592"/>
    <cellStyle name="Normal 7 2 3 2 33" xfId="14593"/>
    <cellStyle name="Normal 7 2 3 2 34" xfId="14594"/>
    <cellStyle name="Normal 7 2 3 2 35" xfId="14595"/>
    <cellStyle name="Normal 7 2 3 2 36" xfId="14596"/>
    <cellStyle name="Normal 7 2 3 2 37" xfId="14597"/>
    <cellStyle name="Normal 7 2 3 2 38" xfId="14598"/>
    <cellStyle name="Normal 7 2 3 2 4" xfId="14599"/>
    <cellStyle name="Normal 7 2 3 2 5" xfId="14600"/>
    <cellStyle name="Normal 7 2 3 2 6" xfId="14601"/>
    <cellStyle name="Normal 7 2 3 2 7" xfId="14602"/>
    <cellStyle name="Normal 7 2 3 2 8" xfId="14603"/>
    <cellStyle name="Normal 7 2 3 2 9" xfId="14604"/>
    <cellStyle name="Normal 7 2 3 20" xfId="14605"/>
    <cellStyle name="Normal 7 2 3 21" xfId="14606"/>
    <cellStyle name="Normal 7 2 3 22" xfId="14607"/>
    <cellStyle name="Normal 7 2 3 23" xfId="14608"/>
    <cellStyle name="Normal 7 2 3 24" xfId="14609"/>
    <cellStyle name="Normal 7 2 3 25" xfId="14610"/>
    <cellStyle name="Normal 7 2 3 26" xfId="14611"/>
    <cellStyle name="Normal 7 2 3 27" xfId="14612"/>
    <cellStyle name="Normal 7 2 3 28" xfId="14613"/>
    <cellStyle name="Normal 7 2 3 29" xfId="14614"/>
    <cellStyle name="Normal 7 2 3 3" xfId="14615"/>
    <cellStyle name="Normal 7 2 3 30" xfId="14616"/>
    <cellStyle name="Normal 7 2 3 31" xfId="14617"/>
    <cellStyle name="Normal 7 2 3 32" xfId="14618"/>
    <cellStyle name="Normal 7 2 3 33" xfId="14619"/>
    <cellStyle name="Normal 7 2 3 34" xfId="14620"/>
    <cellStyle name="Normal 7 2 3 35" xfId="14621"/>
    <cellStyle name="Normal 7 2 3 36" xfId="14622"/>
    <cellStyle name="Normal 7 2 3 37" xfId="14623"/>
    <cellStyle name="Normal 7 2 3 38" xfId="14624"/>
    <cellStyle name="Normal 7 2 3 4" xfId="14625"/>
    <cellStyle name="Normal 7 2 3 5" xfId="14626"/>
    <cellStyle name="Normal 7 2 3 6" xfId="14627"/>
    <cellStyle name="Normal 7 2 3 7" xfId="14628"/>
    <cellStyle name="Normal 7 2 3 8" xfId="14629"/>
    <cellStyle name="Normal 7 2 3 9" xfId="14630"/>
    <cellStyle name="Normal 7 2 30" xfId="14631"/>
    <cellStyle name="Normal 7 2 31" xfId="14632"/>
    <cellStyle name="Normal 7 2 32" xfId="14633"/>
    <cellStyle name="Normal 7 2 33" xfId="14634"/>
    <cellStyle name="Normal 7 2 34" xfId="14635"/>
    <cellStyle name="Normal 7 2 35" xfId="14636"/>
    <cellStyle name="Normal 7 2 36" xfId="14637"/>
    <cellStyle name="Normal 7 2 37" xfId="14638"/>
    <cellStyle name="Normal 7 2 38" xfId="14639"/>
    <cellStyle name="Normal 7 2 39" xfId="14640"/>
    <cellStyle name="Normal 7 2 4" xfId="14641"/>
    <cellStyle name="Normal 7 2 40" xfId="14642"/>
    <cellStyle name="Normal 7 2 41" xfId="14643"/>
    <cellStyle name="Normal 7 2 42" xfId="14644"/>
    <cellStyle name="Normal 7 2 43" xfId="14645"/>
    <cellStyle name="Normal 7 2 44" xfId="14646"/>
    <cellStyle name="Normal 7 2 45" xfId="14647"/>
    <cellStyle name="Normal 7 2 46" xfId="14648"/>
    <cellStyle name="Normal 7 2 47" xfId="14649"/>
    <cellStyle name="Normal 7 2 5" xfId="14650"/>
    <cellStyle name="Normal 7 2 6" xfId="14651"/>
    <cellStyle name="Normal 7 2 7" xfId="14652"/>
    <cellStyle name="Normal 7 2 8" xfId="14653"/>
    <cellStyle name="Normal 7 2 9" xfId="14654"/>
    <cellStyle name="Normal 7 3" xfId="14655"/>
    <cellStyle name="Normal 7 3 10" xfId="14656"/>
    <cellStyle name="Normal 7 3 11" xfId="14657"/>
    <cellStyle name="Normal 7 3 12" xfId="14658"/>
    <cellStyle name="Normal 7 3 13" xfId="14659"/>
    <cellStyle name="Normal 7 3 14" xfId="14660"/>
    <cellStyle name="Normal 7 3 15" xfId="14661"/>
    <cellStyle name="Normal 7 3 16" xfId="14662"/>
    <cellStyle name="Normal 7 3 17" xfId="14663"/>
    <cellStyle name="Normal 7 3 18" xfId="14664"/>
    <cellStyle name="Normal 7 3 19" xfId="14665"/>
    <cellStyle name="Normal 7 3 2" xfId="14666"/>
    <cellStyle name="Normal 7 3 2 10" xfId="14667"/>
    <cellStyle name="Normal 7 3 2 11" xfId="14668"/>
    <cellStyle name="Normal 7 3 2 12" xfId="14669"/>
    <cellStyle name="Normal 7 3 2 13" xfId="14670"/>
    <cellStyle name="Normal 7 3 2 14" xfId="14671"/>
    <cellStyle name="Normal 7 3 2 15" xfId="14672"/>
    <cellStyle name="Normal 7 3 2 16" xfId="14673"/>
    <cellStyle name="Normal 7 3 2 17" xfId="14674"/>
    <cellStyle name="Normal 7 3 2 18" xfId="14675"/>
    <cellStyle name="Normal 7 3 2 19" xfId="14676"/>
    <cellStyle name="Normal 7 3 2 2" xfId="14677"/>
    <cellStyle name="Normal 7 3 2 2 10" xfId="14678"/>
    <cellStyle name="Normal 7 3 2 2 11" xfId="14679"/>
    <cellStyle name="Normal 7 3 2 2 12" xfId="14680"/>
    <cellStyle name="Normal 7 3 2 2 13" xfId="14681"/>
    <cellStyle name="Normal 7 3 2 2 14" xfId="14682"/>
    <cellStyle name="Normal 7 3 2 2 15" xfId="14683"/>
    <cellStyle name="Normal 7 3 2 2 16" xfId="14684"/>
    <cellStyle name="Normal 7 3 2 2 17" xfId="14685"/>
    <cellStyle name="Normal 7 3 2 2 18" xfId="14686"/>
    <cellStyle name="Normal 7 3 2 2 19" xfId="14687"/>
    <cellStyle name="Normal 7 3 2 2 2" xfId="14688"/>
    <cellStyle name="Normal 7 3 2 2 2 10" xfId="14689"/>
    <cellStyle name="Normal 7 3 2 2 2 11" xfId="14690"/>
    <cellStyle name="Normal 7 3 2 2 2 12" xfId="14691"/>
    <cellStyle name="Normal 7 3 2 2 2 13" xfId="14692"/>
    <cellStyle name="Normal 7 3 2 2 2 14" xfId="14693"/>
    <cellStyle name="Normal 7 3 2 2 2 15" xfId="14694"/>
    <cellStyle name="Normal 7 3 2 2 2 16" xfId="14695"/>
    <cellStyle name="Normal 7 3 2 2 2 17" xfId="14696"/>
    <cellStyle name="Normal 7 3 2 2 2 18" xfId="14697"/>
    <cellStyle name="Normal 7 3 2 2 2 19" xfId="14698"/>
    <cellStyle name="Normal 7 3 2 2 2 2" xfId="14699"/>
    <cellStyle name="Normal 7 3 2 2 2 20" xfId="14700"/>
    <cellStyle name="Normal 7 3 2 2 2 21" xfId="14701"/>
    <cellStyle name="Normal 7 3 2 2 2 22" xfId="14702"/>
    <cellStyle name="Normal 7 3 2 2 2 23" xfId="14703"/>
    <cellStyle name="Normal 7 3 2 2 2 24" xfId="14704"/>
    <cellStyle name="Normal 7 3 2 2 2 25" xfId="14705"/>
    <cellStyle name="Normal 7 3 2 2 2 26" xfId="14706"/>
    <cellStyle name="Normal 7 3 2 2 2 27" xfId="14707"/>
    <cellStyle name="Normal 7 3 2 2 2 28" xfId="14708"/>
    <cellStyle name="Normal 7 3 2 2 2 29" xfId="14709"/>
    <cellStyle name="Normal 7 3 2 2 2 3" xfId="14710"/>
    <cellStyle name="Normal 7 3 2 2 2 30" xfId="14711"/>
    <cellStyle name="Normal 7 3 2 2 2 31" xfId="14712"/>
    <cellStyle name="Normal 7 3 2 2 2 32" xfId="14713"/>
    <cellStyle name="Normal 7 3 2 2 2 33" xfId="14714"/>
    <cellStyle name="Normal 7 3 2 2 2 34" xfId="14715"/>
    <cellStyle name="Normal 7 3 2 2 2 35" xfId="14716"/>
    <cellStyle name="Normal 7 3 2 2 2 36" xfId="14717"/>
    <cellStyle name="Normal 7 3 2 2 2 37" xfId="14718"/>
    <cellStyle name="Normal 7 3 2 2 2 38" xfId="14719"/>
    <cellStyle name="Normal 7 3 2 2 2 4" xfId="14720"/>
    <cellStyle name="Normal 7 3 2 2 2 5" xfId="14721"/>
    <cellStyle name="Normal 7 3 2 2 2 6" xfId="14722"/>
    <cellStyle name="Normal 7 3 2 2 2 7" xfId="14723"/>
    <cellStyle name="Normal 7 3 2 2 2 8" xfId="14724"/>
    <cellStyle name="Normal 7 3 2 2 2 9" xfId="14725"/>
    <cellStyle name="Normal 7 3 2 2 20" xfId="14726"/>
    <cellStyle name="Normal 7 3 2 2 21" xfId="14727"/>
    <cellStyle name="Normal 7 3 2 2 22" xfId="14728"/>
    <cellStyle name="Normal 7 3 2 2 23" xfId="14729"/>
    <cellStyle name="Normal 7 3 2 2 24" xfId="14730"/>
    <cellStyle name="Normal 7 3 2 2 25" xfId="14731"/>
    <cellStyle name="Normal 7 3 2 2 26" xfId="14732"/>
    <cellStyle name="Normal 7 3 2 2 27" xfId="14733"/>
    <cellStyle name="Normal 7 3 2 2 28" xfId="14734"/>
    <cellStyle name="Normal 7 3 2 2 29" xfId="14735"/>
    <cellStyle name="Normal 7 3 2 2 3" xfId="14736"/>
    <cellStyle name="Normal 7 3 2 2 30" xfId="14737"/>
    <cellStyle name="Normal 7 3 2 2 31" xfId="14738"/>
    <cellStyle name="Normal 7 3 2 2 32" xfId="14739"/>
    <cellStyle name="Normal 7 3 2 2 33" xfId="14740"/>
    <cellStyle name="Normal 7 3 2 2 34" xfId="14741"/>
    <cellStyle name="Normal 7 3 2 2 35" xfId="14742"/>
    <cellStyle name="Normal 7 3 2 2 36" xfId="14743"/>
    <cellStyle name="Normal 7 3 2 2 37" xfId="14744"/>
    <cellStyle name="Normal 7 3 2 2 38" xfId="14745"/>
    <cellStyle name="Normal 7 3 2 2 4" xfId="14746"/>
    <cellStyle name="Normal 7 3 2 2 5" xfId="14747"/>
    <cellStyle name="Normal 7 3 2 2 6" xfId="14748"/>
    <cellStyle name="Normal 7 3 2 2 7" xfId="14749"/>
    <cellStyle name="Normal 7 3 2 2 8" xfId="14750"/>
    <cellStyle name="Normal 7 3 2 2 9" xfId="14751"/>
    <cellStyle name="Normal 7 3 2 20" xfId="14752"/>
    <cellStyle name="Normal 7 3 2 21" xfId="14753"/>
    <cellStyle name="Normal 7 3 2 22" xfId="14754"/>
    <cellStyle name="Normal 7 3 2 23" xfId="14755"/>
    <cellStyle name="Normal 7 3 2 24" xfId="14756"/>
    <cellStyle name="Normal 7 3 2 25" xfId="14757"/>
    <cellStyle name="Normal 7 3 2 26" xfId="14758"/>
    <cellStyle name="Normal 7 3 2 27" xfId="14759"/>
    <cellStyle name="Normal 7 3 2 28" xfId="14760"/>
    <cellStyle name="Normal 7 3 2 29" xfId="14761"/>
    <cellStyle name="Normal 7 3 2 3" xfId="14762"/>
    <cellStyle name="Normal 7 3 2 30" xfId="14763"/>
    <cellStyle name="Normal 7 3 2 31" xfId="14764"/>
    <cellStyle name="Normal 7 3 2 32" xfId="14765"/>
    <cellStyle name="Normal 7 3 2 33" xfId="14766"/>
    <cellStyle name="Normal 7 3 2 34" xfId="14767"/>
    <cellStyle name="Normal 7 3 2 35" xfId="14768"/>
    <cellStyle name="Normal 7 3 2 36" xfId="14769"/>
    <cellStyle name="Normal 7 3 2 37" xfId="14770"/>
    <cellStyle name="Normal 7 3 2 38" xfId="14771"/>
    <cellStyle name="Normal 7 3 2 39" xfId="14772"/>
    <cellStyle name="Normal 7 3 2 4" xfId="14773"/>
    <cellStyle name="Normal 7 3 2 40" xfId="14774"/>
    <cellStyle name="Normal 7 3 2 5" xfId="14775"/>
    <cellStyle name="Normal 7 3 2 6" xfId="14776"/>
    <cellStyle name="Normal 7 3 2 7" xfId="14777"/>
    <cellStyle name="Normal 7 3 2 8" xfId="14778"/>
    <cellStyle name="Normal 7 3 2 9" xfId="14779"/>
    <cellStyle name="Normal 7 3 20" xfId="14780"/>
    <cellStyle name="Normal 7 3 21" xfId="14781"/>
    <cellStyle name="Normal 7 3 22" xfId="14782"/>
    <cellStyle name="Normal 7 3 23" xfId="14783"/>
    <cellStyle name="Normal 7 3 24" xfId="14784"/>
    <cellStyle name="Normal 7 3 25" xfId="14785"/>
    <cellStyle name="Normal 7 3 26" xfId="14786"/>
    <cellStyle name="Normal 7 3 27" xfId="14787"/>
    <cellStyle name="Normal 7 3 28" xfId="14788"/>
    <cellStyle name="Normal 7 3 29" xfId="14789"/>
    <cellStyle name="Normal 7 3 3" xfId="14790"/>
    <cellStyle name="Normal 7 3 3 10" xfId="14791"/>
    <cellStyle name="Normal 7 3 3 11" xfId="14792"/>
    <cellStyle name="Normal 7 3 3 12" xfId="14793"/>
    <cellStyle name="Normal 7 3 3 13" xfId="14794"/>
    <cellStyle name="Normal 7 3 3 14" xfId="14795"/>
    <cellStyle name="Normal 7 3 3 15" xfId="14796"/>
    <cellStyle name="Normal 7 3 3 16" xfId="14797"/>
    <cellStyle name="Normal 7 3 3 17" xfId="14798"/>
    <cellStyle name="Normal 7 3 3 18" xfId="14799"/>
    <cellStyle name="Normal 7 3 3 19" xfId="14800"/>
    <cellStyle name="Normal 7 3 3 2" xfId="14801"/>
    <cellStyle name="Normal 7 3 3 2 10" xfId="14802"/>
    <cellStyle name="Normal 7 3 3 2 11" xfId="14803"/>
    <cellStyle name="Normal 7 3 3 2 12" xfId="14804"/>
    <cellStyle name="Normal 7 3 3 2 13" xfId="14805"/>
    <cellStyle name="Normal 7 3 3 2 14" xfId="14806"/>
    <cellStyle name="Normal 7 3 3 2 15" xfId="14807"/>
    <cellStyle name="Normal 7 3 3 2 16" xfId="14808"/>
    <cellStyle name="Normal 7 3 3 2 17" xfId="14809"/>
    <cellStyle name="Normal 7 3 3 2 18" xfId="14810"/>
    <cellStyle name="Normal 7 3 3 2 19" xfId="14811"/>
    <cellStyle name="Normal 7 3 3 2 2" xfId="14812"/>
    <cellStyle name="Normal 7 3 3 2 20" xfId="14813"/>
    <cellStyle name="Normal 7 3 3 2 21" xfId="14814"/>
    <cellStyle name="Normal 7 3 3 2 22" xfId="14815"/>
    <cellStyle name="Normal 7 3 3 2 23" xfId="14816"/>
    <cellStyle name="Normal 7 3 3 2 24" xfId="14817"/>
    <cellStyle name="Normal 7 3 3 2 25" xfId="14818"/>
    <cellStyle name="Normal 7 3 3 2 26" xfId="14819"/>
    <cellStyle name="Normal 7 3 3 2 27" xfId="14820"/>
    <cellStyle name="Normal 7 3 3 2 28" xfId="14821"/>
    <cellStyle name="Normal 7 3 3 2 29" xfId="14822"/>
    <cellStyle name="Normal 7 3 3 2 3" xfId="14823"/>
    <cellStyle name="Normal 7 3 3 2 30" xfId="14824"/>
    <cellStyle name="Normal 7 3 3 2 31" xfId="14825"/>
    <cellStyle name="Normal 7 3 3 2 32" xfId="14826"/>
    <cellStyle name="Normal 7 3 3 2 33" xfId="14827"/>
    <cellStyle name="Normal 7 3 3 2 34" xfId="14828"/>
    <cellStyle name="Normal 7 3 3 2 35" xfId="14829"/>
    <cellStyle name="Normal 7 3 3 2 36" xfId="14830"/>
    <cellStyle name="Normal 7 3 3 2 37" xfId="14831"/>
    <cellStyle name="Normal 7 3 3 2 38" xfId="14832"/>
    <cellStyle name="Normal 7 3 3 2 4" xfId="14833"/>
    <cellStyle name="Normal 7 3 3 2 5" xfId="14834"/>
    <cellStyle name="Normal 7 3 3 2 6" xfId="14835"/>
    <cellStyle name="Normal 7 3 3 2 7" xfId="14836"/>
    <cellStyle name="Normal 7 3 3 2 8" xfId="14837"/>
    <cellStyle name="Normal 7 3 3 2 9" xfId="14838"/>
    <cellStyle name="Normal 7 3 3 20" xfId="14839"/>
    <cellStyle name="Normal 7 3 3 21" xfId="14840"/>
    <cellStyle name="Normal 7 3 3 22" xfId="14841"/>
    <cellStyle name="Normal 7 3 3 23" xfId="14842"/>
    <cellStyle name="Normal 7 3 3 24" xfId="14843"/>
    <cellStyle name="Normal 7 3 3 25" xfId="14844"/>
    <cellStyle name="Normal 7 3 3 26" xfId="14845"/>
    <cellStyle name="Normal 7 3 3 27" xfId="14846"/>
    <cellStyle name="Normal 7 3 3 28" xfId="14847"/>
    <cellStyle name="Normal 7 3 3 29" xfId="14848"/>
    <cellStyle name="Normal 7 3 3 3" xfId="14849"/>
    <cellStyle name="Normal 7 3 3 30" xfId="14850"/>
    <cellStyle name="Normal 7 3 3 31" xfId="14851"/>
    <cellStyle name="Normal 7 3 3 32" xfId="14852"/>
    <cellStyle name="Normal 7 3 3 33" xfId="14853"/>
    <cellStyle name="Normal 7 3 3 34" xfId="14854"/>
    <cellStyle name="Normal 7 3 3 35" xfId="14855"/>
    <cellStyle name="Normal 7 3 3 36" xfId="14856"/>
    <cellStyle name="Normal 7 3 3 37" xfId="14857"/>
    <cellStyle name="Normal 7 3 3 38" xfId="14858"/>
    <cellStyle name="Normal 7 3 3 4" xfId="14859"/>
    <cellStyle name="Normal 7 3 3 5" xfId="14860"/>
    <cellStyle name="Normal 7 3 3 6" xfId="14861"/>
    <cellStyle name="Normal 7 3 3 7" xfId="14862"/>
    <cellStyle name="Normal 7 3 3 8" xfId="14863"/>
    <cellStyle name="Normal 7 3 3 9" xfId="14864"/>
    <cellStyle name="Normal 7 3 30" xfId="14865"/>
    <cellStyle name="Normal 7 3 31" xfId="14866"/>
    <cellStyle name="Normal 7 3 32" xfId="14867"/>
    <cellStyle name="Normal 7 3 33" xfId="14868"/>
    <cellStyle name="Normal 7 3 34" xfId="14869"/>
    <cellStyle name="Normal 7 3 35" xfId="14870"/>
    <cellStyle name="Normal 7 3 36" xfId="14871"/>
    <cellStyle name="Normal 7 3 37" xfId="14872"/>
    <cellStyle name="Normal 7 3 38" xfId="14873"/>
    <cellStyle name="Normal 7 3 39" xfId="14874"/>
    <cellStyle name="Normal 7 3 4" xfId="14875"/>
    <cellStyle name="Normal 7 3 40" xfId="14876"/>
    <cellStyle name="Normal 7 3 41" xfId="14877"/>
    <cellStyle name="Normal 7 3 42" xfId="14878"/>
    <cellStyle name="Normal 7 3 43" xfId="14879"/>
    <cellStyle name="Normal 7 3 44" xfId="14880"/>
    <cellStyle name="Normal 7 3 45" xfId="14881"/>
    <cellStyle name="Normal 7 3 46" xfId="14882"/>
    <cellStyle name="Normal 7 3 47" xfId="14883"/>
    <cellStyle name="Normal 7 3 5" xfId="14884"/>
    <cellStyle name="Normal 7 3 6" xfId="14885"/>
    <cellStyle name="Normal 7 3 7" xfId="14886"/>
    <cellStyle name="Normal 7 3 8" xfId="14887"/>
    <cellStyle name="Normal 7 3 9" xfId="14888"/>
    <cellStyle name="Normal 7 4" xfId="14889"/>
    <cellStyle name="Normal 7 4 10" xfId="14890"/>
    <cellStyle name="Normal 7 4 11" xfId="14891"/>
    <cellStyle name="Normal 7 4 12" xfId="14892"/>
    <cellStyle name="Normal 7 4 13" xfId="14893"/>
    <cellStyle name="Normal 7 4 14" xfId="14894"/>
    <cellStyle name="Normal 7 4 15" xfId="14895"/>
    <cellStyle name="Normal 7 4 16" xfId="14896"/>
    <cellStyle name="Normal 7 4 17" xfId="14897"/>
    <cellStyle name="Normal 7 4 18" xfId="14898"/>
    <cellStyle name="Normal 7 4 19" xfId="14899"/>
    <cellStyle name="Normal 7 4 2" xfId="14900"/>
    <cellStyle name="Normal 7 4 20" xfId="14901"/>
    <cellStyle name="Normal 7 4 21" xfId="14902"/>
    <cellStyle name="Normal 7 4 22" xfId="14903"/>
    <cellStyle name="Normal 7 4 23" xfId="14904"/>
    <cellStyle name="Normal 7 4 24" xfId="14905"/>
    <cellStyle name="Normal 7 4 25" xfId="14906"/>
    <cellStyle name="Normal 7 4 26" xfId="14907"/>
    <cellStyle name="Normal 7 4 27" xfId="14908"/>
    <cellStyle name="Normal 7 4 28" xfId="14909"/>
    <cellStyle name="Normal 7 4 29" xfId="14910"/>
    <cellStyle name="Normal 7 4 3" xfId="14911"/>
    <cellStyle name="Normal 7 4 30" xfId="14912"/>
    <cellStyle name="Normal 7 4 31" xfId="14913"/>
    <cellStyle name="Normal 7 4 32" xfId="14914"/>
    <cellStyle name="Normal 7 4 33" xfId="14915"/>
    <cellStyle name="Normal 7 4 34" xfId="14916"/>
    <cellStyle name="Normal 7 4 35" xfId="14917"/>
    <cellStyle name="Normal 7 4 36" xfId="14918"/>
    <cellStyle name="Normal 7 4 37" xfId="14919"/>
    <cellStyle name="Normal 7 4 38" xfId="14920"/>
    <cellStyle name="Normal 7 4 39" xfId="14921"/>
    <cellStyle name="Normal 7 4 4" xfId="14922"/>
    <cellStyle name="Normal 7 4 40" xfId="14923"/>
    <cellStyle name="Normal 7 4 41" xfId="14924"/>
    <cellStyle name="Normal 7 4 42" xfId="14925"/>
    <cellStyle name="Normal 7 4 43" xfId="14926"/>
    <cellStyle name="Normal 7 4 44" xfId="14927"/>
    <cellStyle name="Normal 7 4 45" xfId="14928"/>
    <cellStyle name="Normal 7 4 46" xfId="14929"/>
    <cellStyle name="Normal 7 4 47" xfId="14930"/>
    <cellStyle name="Normal 7 4 5" xfId="14931"/>
    <cellStyle name="Normal 7 4 6" xfId="14932"/>
    <cellStyle name="Normal 7 4 7" xfId="14933"/>
    <cellStyle name="Normal 7 4 8" xfId="14934"/>
    <cellStyle name="Normal 7 4 9" xfId="14935"/>
    <cellStyle name="Normal 7 5" xfId="14936"/>
    <cellStyle name="Normal 8" xfId="14937"/>
    <cellStyle name="Normal 8 10" xfId="14938"/>
    <cellStyle name="Normal 8 11" xfId="14939"/>
    <cellStyle name="Normal 8 12" xfId="14940"/>
    <cellStyle name="Normal 8 13" xfId="14941"/>
    <cellStyle name="Normal 8 14" xfId="14942"/>
    <cellStyle name="Normal 8 15" xfId="14943"/>
    <cellStyle name="Normal 8 16" xfId="14944"/>
    <cellStyle name="Normal 8 17" xfId="14945"/>
    <cellStyle name="Normal 8 18" xfId="14946"/>
    <cellStyle name="Normal 8 19" xfId="14947"/>
    <cellStyle name="Normal 8 2" xfId="14948"/>
    <cellStyle name="Normal 8 2 10" xfId="14949"/>
    <cellStyle name="Normal 8 2 11" xfId="14950"/>
    <cellStyle name="Normal 8 2 12" xfId="14951"/>
    <cellStyle name="Normal 8 2 13" xfId="14952"/>
    <cellStyle name="Normal 8 2 14" xfId="14953"/>
    <cellStyle name="Normal 8 2 15" xfId="14954"/>
    <cellStyle name="Normal 8 2 16" xfId="14955"/>
    <cellStyle name="Normal 8 2 17" xfId="14956"/>
    <cellStyle name="Normal 8 2 18" xfId="14957"/>
    <cellStyle name="Normal 8 2 19" xfId="14958"/>
    <cellStyle name="Normal 8 2 2" xfId="14959"/>
    <cellStyle name="Normal 8 2 2 10" xfId="14960"/>
    <cellStyle name="Normal 8 2 2 11" xfId="14961"/>
    <cellStyle name="Normal 8 2 2 12" xfId="14962"/>
    <cellStyle name="Normal 8 2 2 13" xfId="14963"/>
    <cellStyle name="Normal 8 2 2 14" xfId="14964"/>
    <cellStyle name="Normal 8 2 2 15" xfId="14965"/>
    <cellStyle name="Normal 8 2 2 16" xfId="14966"/>
    <cellStyle name="Normal 8 2 2 17" xfId="14967"/>
    <cellStyle name="Normal 8 2 2 18" xfId="14968"/>
    <cellStyle name="Normal 8 2 2 19" xfId="14969"/>
    <cellStyle name="Normal 8 2 2 2" xfId="14970"/>
    <cellStyle name="Normal 8 2 2 2 10" xfId="14971"/>
    <cellStyle name="Normal 8 2 2 2 11" xfId="14972"/>
    <cellStyle name="Normal 8 2 2 2 12" xfId="14973"/>
    <cellStyle name="Normal 8 2 2 2 13" xfId="14974"/>
    <cellStyle name="Normal 8 2 2 2 14" xfId="14975"/>
    <cellStyle name="Normal 8 2 2 2 15" xfId="14976"/>
    <cellStyle name="Normal 8 2 2 2 16" xfId="14977"/>
    <cellStyle name="Normal 8 2 2 2 17" xfId="14978"/>
    <cellStyle name="Normal 8 2 2 2 18" xfId="14979"/>
    <cellStyle name="Normal 8 2 2 2 19" xfId="14980"/>
    <cellStyle name="Normal 8 2 2 2 2" xfId="14981"/>
    <cellStyle name="Normal 8 2 2 2 2 10" xfId="14982"/>
    <cellStyle name="Normal 8 2 2 2 2 11" xfId="14983"/>
    <cellStyle name="Normal 8 2 2 2 2 12" xfId="14984"/>
    <cellStyle name="Normal 8 2 2 2 2 13" xfId="14985"/>
    <cellStyle name="Normal 8 2 2 2 2 14" xfId="14986"/>
    <cellStyle name="Normal 8 2 2 2 2 15" xfId="14987"/>
    <cellStyle name="Normal 8 2 2 2 2 16" xfId="14988"/>
    <cellStyle name="Normal 8 2 2 2 2 17" xfId="14989"/>
    <cellStyle name="Normal 8 2 2 2 2 18" xfId="14990"/>
    <cellStyle name="Normal 8 2 2 2 2 19" xfId="14991"/>
    <cellStyle name="Normal 8 2 2 2 2 2" xfId="14992"/>
    <cellStyle name="Normal 8 2 2 2 2 20" xfId="14993"/>
    <cellStyle name="Normal 8 2 2 2 2 21" xfId="14994"/>
    <cellStyle name="Normal 8 2 2 2 2 22" xfId="14995"/>
    <cellStyle name="Normal 8 2 2 2 2 23" xfId="14996"/>
    <cellStyle name="Normal 8 2 2 2 2 24" xfId="14997"/>
    <cellStyle name="Normal 8 2 2 2 2 25" xfId="14998"/>
    <cellStyle name="Normal 8 2 2 2 2 26" xfId="14999"/>
    <cellStyle name="Normal 8 2 2 2 2 27" xfId="15000"/>
    <cellStyle name="Normal 8 2 2 2 2 28" xfId="15001"/>
    <cellStyle name="Normal 8 2 2 2 2 29" xfId="15002"/>
    <cellStyle name="Normal 8 2 2 2 2 3" xfId="15003"/>
    <cellStyle name="Normal 8 2 2 2 2 30" xfId="15004"/>
    <cellStyle name="Normal 8 2 2 2 2 31" xfId="15005"/>
    <cellStyle name="Normal 8 2 2 2 2 32" xfId="15006"/>
    <cellStyle name="Normal 8 2 2 2 2 33" xfId="15007"/>
    <cellStyle name="Normal 8 2 2 2 2 34" xfId="15008"/>
    <cellStyle name="Normal 8 2 2 2 2 35" xfId="15009"/>
    <cellStyle name="Normal 8 2 2 2 2 36" xfId="15010"/>
    <cellStyle name="Normal 8 2 2 2 2 37" xfId="15011"/>
    <cellStyle name="Normal 8 2 2 2 2 38" xfId="15012"/>
    <cellStyle name="Normal 8 2 2 2 2 4" xfId="15013"/>
    <cellStyle name="Normal 8 2 2 2 2 5" xfId="15014"/>
    <cellStyle name="Normal 8 2 2 2 2 6" xfId="15015"/>
    <cellStyle name="Normal 8 2 2 2 2 7" xfId="15016"/>
    <cellStyle name="Normal 8 2 2 2 2 8" xfId="15017"/>
    <cellStyle name="Normal 8 2 2 2 2 9" xfId="15018"/>
    <cellStyle name="Normal 8 2 2 2 20" xfId="15019"/>
    <cellStyle name="Normal 8 2 2 2 21" xfId="15020"/>
    <cellStyle name="Normal 8 2 2 2 22" xfId="15021"/>
    <cellStyle name="Normal 8 2 2 2 23" xfId="15022"/>
    <cellStyle name="Normal 8 2 2 2 24" xfId="15023"/>
    <cellStyle name="Normal 8 2 2 2 25" xfId="15024"/>
    <cellStyle name="Normal 8 2 2 2 26" xfId="15025"/>
    <cellStyle name="Normal 8 2 2 2 27" xfId="15026"/>
    <cellStyle name="Normal 8 2 2 2 28" xfId="15027"/>
    <cellStyle name="Normal 8 2 2 2 29" xfId="15028"/>
    <cellStyle name="Normal 8 2 2 2 3" xfId="15029"/>
    <cellStyle name="Normal 8 2 2 2 30" xfId="15030"/>
    <cellStyle name="Normal 8 2 2 2 31" xfId="15031"/>
    <cellStyle name="Normal 8 2 2 2 32" xfId="15032"/>
    <cellStyle name="Normal 8 2 2 2 33" xfId="15033"/>
    <cellStyle name="Normal 8 2 2 2 34" xfId="15034"/>
    <cellStyle name="Normal 8 2 2 2 35" xfId="15035"/>
    <cellStyle name="Normal 8 2 2 2 36" xfId="15036"/>
    <cellStyle name="Normal 8 2 2 2 37" xfId="15037"/>
    <cellStyle name="Normal 8 2 2 2 38" xfId="15038"/>
    <cellStyle name="Normal 8 2 2 2 4" xfId="15039"/>
    <cellStyle name="Normal 8 2 2 2 5" xfId="15040"/>
    <cellStyle name="Normal 8 2 2 2 6" xfId="15041"/>
    <cellStyle name="Normal 8 2 2 2 7" xfId="15042"/>
    <cellStyle name="Normal 8 2 2 2 8" xfId="15043"/>
    <cellStyle name="Normal 8 2 2 2 9" xfId="15044"/>
    <cellStyle name="Normal 8 2 2 20" xfId="15045"/>
    <cellStyle name="Normal 8 2 2 21" xfId="15046"/>
    <cellStyle name="Normal 8 2 2 22" xfId="15047"/>
    <cellStyle name="Normal 8 2 2 23" xfId="15048"/>
    <cellStyle name="Normal 8 2 2 24" xfId="15049"/>
    <cellStyle name="Normal 8 2 2 25" xfId="15050"/>
    <cellStyle name="Normal 8 2 2 26" xfId="15051"/>
    <cellStyle name="Normal 8 2 2 27" xfId="15052"/>
    <cellStyle name="Normal 8 2 2 28" xfId="15053"/>
    <cellStyle name="Normal 8 2 2 29" xfId="15054"/>
    <cellStyle name="Normal 8 2 2 3" xfId="15055"/>
    <cellStyle name="Normal 8 2 2 30" xfId="15056"/>
    <cellStyle name="Normal 8 2 2 31" xfId="15057"/>
    <cellStyle name="Normal 8 2 2 32" xfId="15058"/>
    <cellStyle name="Normal 8 2 2 33" xfId="15059"/>
    <cellStyle name="Normal 8 2 2 34" xfId="15060"/>
    <cellStyle name="Normal 8 2 2 35" xfId="15061"/>
    <cellStyle name="Normal 8 2 2 36" xfId="15062"/>
    <cellStyle name="Normal 8 2 2 37" xfId="15063"/>
    <cellStyle name="Normal 8 2 2 38" xfId="15064"/>
    <cellStyle name="Normal 8 2 2 39" xfId="15065"/>
    <cellStyle name="Normal 8 2 2 4" xfId="15066"/>
    <cellStyle name="Normal 8 2 2 40" xfId="15067"/>
    <cellStyle name="Normal 8 2 2 5" xfId="15068"/>
    <cellStyle name="Normal 8 2 2 6" xfId="15069"/>
    <cellStyle name="Normal 8 2 2 7" xfId="15070"/>
    <cellStyle name="Normal 8 2 2 8" xfId="15071"/>
    <cellStyle name="Normal 8 2 2 9" xfId="15072"/>
    <cellStyle name="Normal 8 2 20" xfId="15073"/>
    <cellStyle name="Normal 8 2 21" xfId="15074"/>
    <cellStyle name="Normal 8 2 22" xfId="15075"/>
    <cellStyle name="Normal 8 2 23" xfId="15076"/>
    <cellStyle name="Normal 8 2 24" xfId="15077"/>
    <cellStyle name="Normal 8 2 25" xfId="15078"/>
    <cellStyle name="Normal 8 2 26" xfId="15079"/>
    <cellStyle name="Normal 8 2 27" xfId="15080"/>
    <cellStyle name="Normal 8 2 28" xfId="15081"/>
    <cellStyle name="Normal 8 2 29" xfId="15082"/>
    <cellStyle name="Normal 8 2 3" xfId="15083"/>
    <cellStyle name="Normal 8 2 3 10" xfId="15084"/>
    <cellStyle name="Normal 8 2 3 11" xfId="15085"/>
    <cellStyle name="Normal 8 2 3 12" xfId="15086"/>
    <cellStyle name="Normal 8 2 3 13" xfId="15087"/>
    <cellStyle name="Normal 8 2 3 14" xfId="15088"/>
    <cellStyle name="Normal 8 2 3 15" xfId="15089"/>
    <cellStyle name="Normal 8 2 3 16" xfId="15090"/>
    <cellStyle name="Normal 8 2 3 17" xfId="15091"/>
    <cellStyle name="Normal 8 2 3 18" xfId="15092"/>
    <cellStyle name="Normal 8 2 3 19" xfId="15093"/>
    <cellStyle name="Normal 8 2 3 2" xfId="15094"/>
    <cellStyle name="Normal 8 2 3 2 10" xfId="15095"/>
    <cellStyle name="Normal 8 2 3 2 11" xfId="15096"/>
    <cellStyle name="Normal 8 2 3 2 12" xfId="15097"/>
    <cellStyle name="Normal 8 2 3 2 13" xfId="15098"/>
    <cellStyle name="Normal 8 2 3 2 14" xfId="15099"/>
    <cellStyle name="Normal 8 2 3 2 15" xfId="15100"/>
    <cellStyle name="Normal 8 2 3 2 16" xfId="15101"/>
    <cellStyle name="Normal 8 2 3 2 17" xfId="15102"/>
    <cellStyle name="Normal 8 2 3 2 18" xfId="15103"/>
    <cellStyle name="Normal 8 2 3 2 19" xfId="15104"/>
    <cellStyle name="Normal 8 2 3 2 2" xfId="15105"/>
    <cellStyle name="Normal 8 2 3 2 20" xfId="15106"/>
    <cellStyle name="Normal 8 2 3 2 21" xfId="15107"/>
    <cellStyle name="Normal 8 2 3 2 22" xfId="15108"/>
    <cellStyle name="Normal 8 2 3 2 23" xfId="15109"/>
    <cellStyle name="Normal 8 2 3 2 24" xfId="15110"/>
    <cellStyle name="Normal 8 2 3 2 25" xfId="15111"/>
    <cellStyle name="Normal 8 2 3 2 26" xfId="15112"/>
    <cellStyle name="Normal 8 2 3 2 27" xfId="15113"/>
    <cellStyle name="Normal 8 2 3 2 28" xfId="15114"/>
    <cellStyle name="Normal 8 2 3 2 29" xfId="15115"/>
    <cellStyle name="Normal 8 2 3 2 3" xfId="15116"/>
    <cellStyle name="Normal 8 2 3 2 30" xfId="15117"/>
    <cellStyle name="Normal 8 2 3 2 31" xfId="15118"/>
    <cellStyle name="Normal 8 2 3 2 32" xfId="15119"/>
    <cellStyle name="Normal 8 2 3 2 33" xfId="15120"/>
    <cellStyle name="Normal 8 2 3 2 34" xfId="15121"/>
    <cellStyle name="Normal 8 2 3 2 35" xfId="15122"/>
    <cellStyle name="Normal 8 2 3 2 36" xfId="15123"/>
    <cellStyle name="Normal 8 2 3 2 37" xfId="15124"/>
    <cellStyle name="Normal 8 2 3 2 38" xfId="15125"/>
    <cellStyle name="Normal 8 2 3 2 4" xfId="15126"/>
    <cellStyle name="Normal 8 2 3 2 5" xfId="15127"/>
    <cellStyle name="Normal 8 2 3 2 6" xfId="15128"/>
    <cellStyle name="Normal 8 2 3 2 7" xfId="15129"/>
    <cellStyle name="Normal 8 2 3 2 8" xfId="15130"/>
    <cellStyle name="Normal 8 2 3 2 9" xfId="15131"/>
    <cellStyle name="Normal 8 2 3 20" xfId="15132"/>
    <cellStyle name="Normal 8 2 3 21" xfId="15133"/>
    <cellStyle name="Normal 8 2 3 22" xfId="15134"/>
    <cellStyle name="Normal 8 2 3 23" xfId="15135"/>
    <cellStyle name="Normal 8 2 3 24" xfId="15136"/>
    <cellStyle name="Normal 8 2 3 25" xfId="15137"/>
    <cellStyle name="Normal 8 2 3 26" xfId="15138"/>
    <cellStyle name="Normal 8 2 3 27" xfId="15139"/>
    <cellStyle name="Normal 8 2 3 28" xfId="15140"/>
    <cellStyle name="Normal 8 2 3 29" xfId="15141"/>
    <cellStyle name="Normal 8 2 3 3" xfId="15142"/>
    <cellStyle name="Normal 8 2 3 30" xfId="15143"/>
    <cellStyle name="Normal 8 2 3 31" xfId="15144"/>
    <cellStyle name="Normal 8 2 3 32" xfId="15145"/>
    <cellStyle name="Normal 8 2 3 33" xfId="15146"/>
    <cellStyle name="Normal 8 2 3 34" xfId="15147"/>
    <cellStyle name="Normal 8 2 3 35" xfId="15148"/>
    <cellStyle name="Normal 8 2 3 36" xfId="15149"/>
    <cellStyle name="Normal 8 2 3 37" xfId="15150"/>
    <cellStyle name="Normal 8 2 3 38" xfId="15151"/>
    <cellStyle name="Normal 8 2 3 4" xfId="15152"/>
    <cellStyle name="Normal 8 2 3 5" xfId="15153"/>
    <cellStyle name="Normal 8 2 3 6" xfId="15154"/>
    <cellStyle name="Normal 8 2 3 7" xfId="15155"/>
    <cellStyle name="Normal 8 2 3 8" xfId="15156"/>
    <cellStyle name="Normal 8 2 3 9" xfId="15157"/>
    <cellStyle name="Normal 8 2 30" xfId="15158"/>
    <cellStyle name="Normal 8 2 31" xfId="15159"/>
    <cellStyle name="Normal 8 2 32" xfId="15160"/>
    <cellStyle name="Normal 8 2 33" xfId="15161"/>
    <cellStyle name="Normal 8 2 34" xfId="15162"/>
    <cellStyle name="Normal 8 2 35" xfId="15163"/>
    <cellStyle name="Normal 8 2 36" xfId="15164"/>
    <cellStyle name="Normal 8 2 37" xfId="15165"/>
    <cellStyle name="Normal 8 2 38" xfId="15166"/>
    <cellStyle name="Normal 8 2 39" xfId="15167"/>
    <cellStyle name="Normal 8 2 4" xfId="15168"/>
    <cellStyle name="Normal 8 2 40" xfId="15169"/>
    <cellStyle name="Normal 8 2 41" xfId="15170"/>
    <cellStyle name="Normal 8 2 42" xfId="15171"/>
    <cellStyle name="Normal 8 2 43" xfId="15172"/>
    <cellStyle name="Normal 8 2 44" xfId="15173"/>
    <cellStyle name="Normal 8 2 45" xfId="15174"/>
    <cellStyle name="Normal 8 2 46" xfId="15175"/>
    <cellStyle name="Normal 8 2 47" xfId="15176"/>
    <cellStyle name="Normal 8 2 5" xfId="15177"/>
    <cellStyle name="Normal 8 2 6" xfId="15178"/>
    <cellStyle name="Normal 8 2 7" xfId="15179"/>
    <cellStyle name="Normal 8 2 8" xfId="15180"/>
    <cellStyle name="Normal 8 2 9" xfId="15181"/>
    <cellStyle name="Normal 8 20" xfId="15182"/>
    <cellStyle name="Normal 8 21" xfId="15183"/>
    <cellStyle name="Normal 8 22" xfId="15184"/>
    <cellStyle name="Normal 8 23" xfId="15185"/>
    <cellStyle name="Normal 8 24" xfId="15186"/>
    <cellStyle name="Normal 8 25" xfId="15187"/>
    <cellStyle name="Normal 8 26" xfId="15188"/>
    <cellStyle name="Normal 8 27" xfId="15189"/>
    <cellStyle name="Normal 8 28" xfId="15190"/>
    <cellStyle name="Normal 8 29" xfId="15191"/>
    <cellStyle name="Normal 8 3" xfId="15192"/>
    <cellStyle name="Normal 8 3 10" xfId="15193"/>
    <cellStyle name="Normal 8 3 11" xfId="15194"/>
    <cellStyle name="Normal 8 3 12" xfId="15195"/>
    <cellStyle name="Normal 8 3 13" xfId="15196"/>
    <cellStyle name="Normal 8 3 14" xfId="15197"/>
    <cellStyle name="Normal 8 3 15" xfId="15198"/>
    <cellStyle name="Normal 8 3 16" xfId="15199"/>
    <cellStyle name="Normal 8 3 17" xfId="15200"/>
    <cellStyle name="Normal 8 3 18" xfId="15201"/>
    <cellStyle name="Normal 8 3 19" xfId="15202"/>
    <cellStyle name="Normal 8 3 2" xfId="15203"/>
    <cellStyle name="Normal 8 3 2 10" xfId="15204"/>
    <cellStyle name="Normal 8 3 2 11" xfId="15205"/>
    <cellStyle name="Normal 8 3 2 12" xfId="15206"/>
    <cellStyle name="Normal 8 3 2 13" xfId="15207"/>
    <cellStyle name="Normal 8 3 2 14" xfId="15208"/>
    <cellStyle name="Normal 8 3 2 15" xfId="15209"/>
    <cellStyle name="Normal 8 3 2 16" xfId="15210"/>
    <cellStyle name="Normal 8 3 2 17" xfId="15211"/>
    <cellStyle name="Normal 8 3 2 18" xfId="15212"/>
    <cellStyle name="Normal 8 3 2 19" xfId="15213"/>
    <cellStyle name="Normal 8 3 2 2" xfId="15214"/>
    <cellStyle name="Normal 8 3 2 2 10" xfId="15215"/>
    <cellStyle name="Normal 8 3 2 2 11" xfId="15216"/>
    <cellStyle name="Normal 8 3 2 2 12" xfId="15217"/>
    <cellStyle name="Normal 8 3 2 2 13" xfId="15218"/>
    <cellStyle name="Normal 8 3 2 2 14" xfId="15219"/>
    <cellStyle name="Normal 8 3 2 2 15" xfId="15220"/>
    <cellStyle name="Normal 8 3 2 2 16" xfId="15221"/>
    <cellStyle name="Normal 8 3 2 2 17" xfId="15222"/>
    <cellStyle name="Normal 8 3 2 2 18" xfId="15223"/>
    <cellStyle name="Normal 8 3 2 2 19" xfId="15224"/>
    <cellStyle name="Normal 8 3 2 2 2" xfId="15225"/>
    <cellStyle name="Normal 8 3 2 2 2 10" xfId="15226"/>
    <cellStyle name="Normal 8 3 2 2 2 11" xfId="15227"/>
    <cellStyle name="Normal 8 3 2 2 2 12" xfId="15228"/>
    <cellStyle name="Normal 8 3 2 2 2 13" xfId="15229"/>
    <cellStyle name="Normal 8 3 2 2 2 14" xfId="15230"/>
    <cellStyle name="Normal 8 3 2 2 2 15" xfId="15231"/>
    <cellStyle name="Normal 8 3 2 2 2 16" xfId="15232"/>
    <cellStyle name="Normal 8 3 2 2 2 17" xfId="15233"/>
    <cellStyle name="Normal 8 3 2 2 2 18" xfId="15234"/>
    <cellStyle name="Normal 8 3 2 2 2 19" xfId="15235"/>
    <cellStyle name="Normal 8 3 2 2 2 2" xfId="15236"/>
    <cellStyle name="Normal 8 3 2 2 2 20" xfId="15237"/>
    <cellStyle name="Normal 8 3 2 2 2 21" xfId="15238"/>
    <cellStyle name="Normal 8 3 2 2 2 22" xfId="15239"/>
    <cellStyle name="Normal 8 3 2 2 2 23" xfId="15240"/>
    <cellStyle name="Normal 8 3 2 2 2 24" xfId="15241"/>
    <cellStyle name="Normal 8 3 2 2 2 25" xfId="15242"/>
    <cellStyle name="Normal 8 3 2 2 2 26" xfId="15243"/>
    <cellStyle name="Normal 8 3 2 2 2 27" xfId="15244"/>
    <cellStyle name="Normal 8 3 2 2 2 28" xfId="15245"/>
    <cellStyle name="Normal 8 3 2 2 2 29" xfId="15246"/>
    <cellStyle name="Normal 8 3 2 2 2 3" xfId="15247"/>
    <cellStyle name="Normal 8 3 2 2 2 30" xfId="15248"/>
    <cellStyle name="Normal 8 3 2 2 2 31" xfId="15249"/>
    <cellStyle name="Normal 8 3 2 2 2 32" xfId="15250"/>
    <cellStyle name="Normal 8 3 2 2 2 33" xfId="15251"/>
    <cellStyle name="Normal 8 3 2 2 2 34" xfId="15252"/>
    <cellStyle name="Normal 8 3 2 2 2 35" xfId="15253"/>
    <cellStyle name="Normal 8 3 2 2 2 36" xfId="15254"/>
    <cellStyle name="Normal 8 3 2 2 2 37" xfId="15255"/>
    <cellStyle name="Normal 8 3 2 2 2 38" xfId="15256"/>
    <cellStyle name="Normal 8 3 2 2 2 4" xfId="15257"/>
    <cellStyle name="Normal 8 3 2 2 2 5" xfId="15258"/>
    <cellStyle name="Normal 8 3 2 2 2 6" xfId="15259"/>
    <cellStyle name="Normal 8 3 2 2 2 7" xfId="15260"/>
    <cellStyle name="Normal 8 3 2 2 2 8" xfId="15261"/>
    <cellStyle name="Normal 8 3 2 2 2 9" xfId="15262"/>
    <cellStyle name="Normal 8 3 2 2 20" xfId="15263"/>
    <cellStyle name="Normal 8 3 2 2 21" xfId="15264"/>
    <cellStyle name="Normal 8 3 2 2 22" xfId="15265"/>
    <cellStyle name="Normal 8 3 2 2 23" xfId="15266"/>
    <cellStyle name="Normal 8 3 2 2 24" xfId="15267"/>
    <cellStyle name="Normal 8 3 2 2 25" xfId="15268"/>
    <cellStyle name="Normal 8 3 2 2 26" xfId="15269"/>
    <cellStyle name="Normal 8 3 2 2 27" xfId="15270"/>
    <cellStyle name="Normal 8 3 2 2 28" xfId="15271"/>
    <cellStyle name="Normal 8 3 2 2 29" xfId="15272"/>
    <cellStyle name="Normal 8 3 2 2 3" xfId="15273"/>
    <cellStyle name="Normal 8 3 2 2 30" xfId="15274"/>
    <cellStyle name="Normal 8 3 2 2 31" xfId="15275"/>
    <cellStyle name="Normal 8 3 2 2 32" xfId="15276"/>
    <cellStyle name="Normal 8 3 2 2 33" xfId="15277"/>
    <cellStyle name="Normal 8 3 2 2 34" xfId="15278"/>
    <cellStyle name="Normal 8 3 2 2 35" xfId="15279"/>
    <cellStyle name="Normal 8 3 2 2 36" xfId="15280"/>
    <cellStyle name="Normal 8 3 2 2 37" xfId="15281"/>
    <cellStyle name="Normal 8 3 2 2 38" xfId="15282"/>
    <cellStyle name="Normal 8 3 2 2 4" xfId="15283"/>
    <cellStyle name="Normal 8 3 2 2 5" xfId="15284"/>
    <cellStyle name="Normal 8 3 2 2 6" xfId="15285"/>
    <cellStyle name="Normal 8 3 2 2 7" xfId="15286"/>
    <cellStyle name="Normal 8 3 2 2 8" xfId="15287"/>
    <cellStyle name="Normal 8 3 2 2 9" xfId="15288"/>
    <cellStyle name="Normal 8 3 2 20" xfId="15289"/>
    <cellStyle name="Normal 8 3 2 21" xfId="15290"/>
    <cellStyle name="Normal 8 3 2 22" xfId="15291"/>
    <cellStyle name="Normal 8 3 2 23" xfId="15292"/>
    <cellStyle name="Normal 8 3 2 24" xfId="15293"/>
    <cellStyle name="Normal 8 3 2 25" xfId="15294"/>
    <cellStyle name="Normal 8 3 2 26" xfId="15295"/>
    <cellStyle name="Normal 8 3 2 27" xfId="15296"/>
    <cellStyle name="Normal 8 3 2 28" xfId="15297"/>
    <cellStyle name="Normal 8 3 2 29" xfId="15298"/>
    <cellStyle name="Normal 8 3 2 3" xfId="15299"/>
    <cellStyle name="Normal 8 3 2 30" xfId="15300"/>
    <cellStyle name="Normal 8 3 2 31" xfId="15301"/>
    <cellStyle name="Normal 8 3 2 32" xfId="15302"/>
    <cellStyle name="Normal 8 3 2 33" xfId="15303"/>
    <cellStyle name="Normal 8 3 2 34" xfId="15304"/>
    <cellStyle name="Normal 8 3 2 35" xfId="15305"/>
    <cellStyle name="Normal 8 3 2 36" xfId="15306"/>
    <cellStyle name="Normal 8 3 2 37" xfId="15307"/>
    <cellStyle name="Normal 8 3 2 38" xfId="15308"/>
    <cellStyle name="Normal 8 3 2 39" xfId="15309"/>
    <cellStyle name="Normal 8 3 2 4" xfId="15310"/>
    <cellStyle name="Normal 8 3 2 40" xfId="15311"/>
    <cellStyle name="Normal 8 3 2 5" xfId="15312"/>
    <cellStyle name="Normal 8 3 2 6" xfId="15313"/>
    <cellStyle name="Normal 8 3 2 7" xfId="15314"/>
    <cellStyle name="Normal 8 3 2 8" xfId="15315"/>
    <cellStyle name="Normal 8 3 2 9" xfId="15316"/>
    <cellStyle name="Normal 8 3 20" xfId="15317"/>
    <cellStyle name="Normal 8 3 21" xfId="15318"/>
    <cellStyle name="Normal 8 3 22" xfId="15319"/>
    <cellStyle name="Normal 8 3 23" xfId="15320"/>
    <cellStyle name="Normal 8 3 24" xfId="15321"/>
    <cellStyle name="Normal 8 3 25" xfId="15322"/>
    <cellStyle name="Normal 8 3 26" xfId="15323"/>
    <cellStyle name="Normal 8 3 27" xfId="15324"/>
    <cellStyle name="Normal 8 3 28" xfId="15325"/>
    <cellStyle name="Normal 8 3 29" xfId="15326"/>
    <cellStyle name="Normal 8 3 3" xfId="15327"/>
    <cellStyle name="Normal 8 3 3 10" xfId="15328"/>
    <cellStyle name="Normal 8 3 3 11" xfId="15329"/>
    <cellStyle name="Normal 8 3 3 12" xfId="15330"/>
    <cellStyle name="Normal 8 3 3 13" xfId="15331"/>
    <cellStyle name="Normal 8 3 3 14" xfId="15332"/>
    <cellStyle name="Normal 8 3 3 15" xfId="15333"/>
    <cellStyle name="Normal 8 3 3 16" xfId="15334"/>
    <cellStyle name="Normal 8 3 3 17" xfId="15335"/>
    <cellStyle name="Normal 8 3 3 18" xfId="15336"/>
    <cellStyle name="Normal 8 3 3 19" xfId="15337"/>
    <cellStyle name="Normal 8 3 3 2" xfId="15338"/>
    <cellStyle name="Normal 8 3 3 2 10" xfId="15339"/>
    <cellStyle name="Normal 8 3 3 2 11" xfId="15340"/>
    <cellStyle name="Normal 8 3 3 2 12" xfId="15341"/>
    <cellStyle name="Normal 8 3 3 2 13" xfId="15342"/>
    <cellStyle name="Normal 8 3 3 2 14" xfId="15343"/>
    <cellStyle name="Normal 8 3 3 2 15" xfId="15344"/>
    <cellStyle name="Normal 8 3 3 2 16" xfId="15345"/>
    <cellStyle name="Normal 8 3 3 2 17" xfId="15346"/>
    <cellStyle name="Normal 8 3 3 2 18" xfId="15347"/>
    <cellStyle name="Normal 8 3 3 2 19" xfId="15348"/>
    <cellStyle name="Normal 8 3 3 2 2" xfId="15349"/>
    <cellStyle name="Normal 8 3 3 2 20" xfId="15350"/>
    <cellStyle name="Normal 8 3 3 2 21" xfId="15351"/>
    <cellStyle name="Normal 8 3 3 2 22" xfId="15352"/>
    <cellStyle name="Normal 8 3 3 2 23" xfId="15353"/>
    <cellStyle name="Normal 8 3 3 2 24" xfId="15354"/>
    <cellStyle name="Normal 8 3 3 2 25" xfId="15355"/>
    <cellStyle name="Normal 8 3 3 2 26" xfId="15356"/>
    <cellStyle name="Normal 8 3 3 2 27" xfId="15357"/>
    <cellStyle name="Normal 8 3 3 2 28" xfId="15358"/>
    <cellStyle name="Normal 8 3 3 2 29" xfId="15359"/>
    <cellStyle name="Normal 8 3 3 2 3" xfId="15360"/>
    <cellStyle name="Normal 8 3 3 2 30" xfId="15361"/>
    <cellStyle name="Normal 8 3 3 2 31" xfId="15362"/>
    <cellStyle name="Normal 8 3 3 2 32" xfId="15363"/>
    <cellStyle name="Normal 8 3 3 2 33" xfId="15364"/>
    <cellStyle name="Normal 8 3 3 2 34" xfId="15365"/>
    <cellStyle name="Normal 8 3 3 2 35" xfId="15366"/>
    <cellStyle name="Normal 8 3 3 2 36" xfId="15367"/>
    <cellStyle name="Normal 8 3 3 2 37" xfId="15368"/>
    <cellStyle name="Normal 8 3 3 2 38" xfId="15369"/>
    <cellStyle name="Normal 8 3 3 2 4" xfId="15370"/>
    <cellStyle name="Normal 8 3 3 2 5" xfId="15371"/>
    <cellStyle name="Normal 8 3 3 2 6" xfId="15372"/>
    <cellStyle name="Normal 8 3 3 2 7" xfId="15373"/>
    <cellStyle name="Normal 8 3 3 2 8" xfId="15374"/>
    <cellStyle name="Normal 8 3 3 2 9" xfId="15375"/>
    <cellStyle name="Normal 8 3 3 20" xfId="15376"/>
    <cellStyle name="Normal 8 3 3 21" xfId="15377"/>
    <cellStyle name="Normal 8 3 3 22" xfId="15378"/>
    <cellStyle name="Normal 8 3 3 23" xfId="15379"/>
    <cellStyle name="Normal 8 3 3 24" xfId="15380"/>
    <cellStyle name="Normal 8 3 3 25" xfId="15381"/>
    <cellStyle name="Normal 8 3 3 26" xfId="15382"/>
    <cellStyle name="Normal 8 3 3 27" xfId="15383"/>
    <cellStyle name="Normal 8 3 3 28" xfId="15384"/>
    <cellStyle name="Normal 8 3 3 29" xfId="15385"/>
    <cellStyle name="Normal 8 3 3 3" xfId="15386"/>
    <cellStyle name="Normal 8 3 3 30" xfId="15387"/>
    <cellStyle name="Normal 8 3 3 31" xfId="15388"/>
    <cellStyle name="Normal 8 3 3 32" xfId="15389"/>
    <cellStyle name="Normal 8 3 3 33" xfId="15390"/>
    <cellStyle name="Normal 8 3 3 34" xfId="15391"/>
    <cellStyle name="Normal 8 3 3 35" xfId="15392"/>
    <cellStyle name="Normal 8 3 3 36" xfId="15393"/>
    <cellStyle name="Normal 8 3 3 37" xfId="15394"/>
    <cellStyle name="Normal 8 3 3 38" xfId="15395"/>
    <cellStyle name="Normal 8 3 3 4" xfId="15396"/>
    <cellStyle name="Normal 8 3 3 5" xfId="15397"/>
    <cellStyle name="Normal 8 3 3 6" xfId="15398"/>
    <cellStyle name="Normal 8 3 3 7" xfId="15399"/>
    <cellStyle name="Normal 8 3 3 8" xfId="15400"/>
    <cellStyle name="Normal 8 3 3 9" xfId="15401"/>
    <cellStyle name="Normal 8 3 30" xfId="15402"/>
    <cellStyle name="Normal 8 3 31" xfId="15403"/>
    <cellStyle name="Normal 8 3 32" xfId="15404"/>
    <cellStyle name="Normal 8 3 33" xfId="15405"/>
    <cellStyle name="Normal 8 3 34" xfId="15406"/>
    <cellStyle name="Normal 8 3 35" xfId="15407"/>
    <cellStyle name="Normal 8 3 36" xfId="15408"/>
    <cellStyle name="Normal 8 3 37" xfId="15409"/>
    <cellStyle name="Normal 8 3 38" xfId="15410"/>
    <cellStyle name="Normal 8 3 39" xfId="15411"/>
    <cellStyle name="Normal 8 3 4" xfId="15412"/>
    <cellStyle name="Normal 8 3 40" xfId="15413"/>
    <cellStyle name="Normal 8 3 41" xfId="15414"/>
    <cellStyle name="Normal 8 3 42" xfId="15415"/>
    <cellStyle name="Normal 8 3 43" xfId="15416"/>
    <cellStyle name="Normal 8 3 44" xfId="15417"/>
    <cellStyle name="Normal 8 3 45" xfId="15418"/>
    <cellStyle name="Normal 8 3 46" xfId="15419"/>
    <cellStyle name="Normal 8 3 47" xfId="15420"/>
    <cellStyle name="Normal 8 3 5" xfId="15421"/>
    <cellStyle name="Normal 8 3 6" xfId="15422"/>
    <cellStyle name="Normal 8 3 7" xfId="15423"/>
    <cellStyle name="Normal 8 3 8" xfId="15424"/>
    <cellStyle name="Normal 8 3 9" xfId="15425"/>
    <cellStyle name="Normal 8 30" xfId="15426"/>
    <cellStyle name="Normal 8 31" xfId="15427"/>
    <cellStyle name="Normal 8 32" xfId="15428"/>
    <cellStyle name="Normal 8 33" xfId="15429"/>
    <cellStyle name="Normal 8 34" xfId="15430"/>
    <cellStyle name="Normal 8 35" xfId="15431"/>
    <cellStyle name="Normal 8 36" xfId="15432"/>
    <cellStyle name="Normal 8 37" xfId="15433"/>
    <cellStyle name="Normal 8 38" xfId="15434"/>
    <cellStyle name="Normal 8 39" xfId="15435"/>
    <cellStyle name="Normal 8 4" xfId="15436"/>
    <cellStyle name="Normal 8 4 10" xfId="15437"/>
    <cellStyle name="Normal 8 4 11" xfId="15438"/>
    <cellStyle name="Normal 8 4 12" xfId="15439"/>
    <cellStyle name="Normal 8 4 13" xfId="15440"/>
    <cellStyle name="Normal 8 4 14" xfId="15441"/>
    <cellStyle name="Normal 8 4 15" xfId="15442"/>
    <cellStyle name="Normal 8 4 16" xfId="15443"/>
    <cellStyle name="Normal 8 4 17" xfId="15444"/>
    <cellStyle name="Normal 8 4 18" xfId="15445"/>
    <cellStyle name="Normal 8 4 19" xfId="15446"/>
    <cellStyle name="Normal 8 4 2" xfId="15447"/>
    <cellStyle name="Normal 8 4 20" xfId="15448"/>
    <cellStyle name="Normal 8 4 21" xfId="15449"/>
    <cellStyle name="Normal 8 4 22" xfId="15450"/>
    <cellStyle name="Normal 8 4 23" xfId="15451"/>
    <cellStyle name="Normal 8 4 24" xfId="15452"/>
    <cellStyle name="Normal 8 4 25" xfId="15453"/>
    <cellStyle name="Normal 8 4 26" xfId="15454"/>
    <cellStyle name="Normal 8 4 27" xfId="15455"/>
    <cellStyle name="Normal 8 4 28" xfId="15456"/>
    <cellStyle name="Normal 8 4 29" xfId="15457"/>
    <cellStyle name="Normal 8 4 3" xfId="15458"/>
    <cellStyle name="Normal 8 4 30" xfId="15459"/>
    <cellStyle name="Normal 8 4 31" xfId="15460"/>
    <cellStyle name="Normal 8 4 32" xfId="15461"/>
    <cellStyle name="Normal 8 4 33" xfId="15462"/>
    <cellStyle name="Normal 8 4 34" xfId="15463"/>
    <cellStyle name="Normal 8 4 35" xfId="15464"/>
    <cellStyle name="Normal 8 4 36" xfId="15465"/>
    <cellStyle name="Normal 8 4 37" xfId="15466"/>
    <cellStyle name="Normal 8 4 38" xfId="15467"/>
    <cellStyle name="Normal 8 4 39" xfId="15468"/>
    <cellStyle name="Normal 8 4 4" xfId="15469"/>
    <cellStyle name="Normal 8 4 40" xfId="15470"/>
    <cellStyle name="Normal 8 4 41" xfId="15471"/>
    <cellStyle name="Normal 8 4 42" xfId="15472"/>
    <cellStyle name="Normal 8 4 43" xfId="15473"/>
    <cellStyle name="Normal 8 4 44" xfId="15474"/>
    <cellStyle name="Normal 8 4 45" xfId="15475"/>
    <cellStyle name="Normal 8 4 46" xfId="15476"/>
    <cellStyle name="Normal 8 4 47" xfId="15477"/>
    <cellStyle name="Normal 8 4 5" xfId="15478"/>
    <cellStyle name="Normal 8 4 6" xfId="15479"/>
    <cellStyle name="Normal 8 4 7" xfId="15480"/>
    <cellStyle name="Normal 8 4 8" xfId="15481"/>
    <cellStyle name="Normal 8 4 9" xfId="15482"/>
    <cellStyle name="Normal 8 40" xfId="15483"/>
    <cellStyle name="Normal 8 41" xfId="15484"/>
    <cellStyle name="Normal 8 42" xfId="15485"/>
    <cellStyle name="Normal 8 43" xfId="15486"/>
    <cellStyle name="Normal 8 44" xfId="15487"/>
    <cellStyle name="Normal 8 45" xfId="15488"/>
    <cellStyle name="Normal 8 46" xfId="15489"/>
    <cellStyle name="Normal 8 47" xfId="15490"/>
    <cellStyle name="Normal 8 48" xfId="15491"/>
    <cellStyle name="Normal 8 5" xfId="15492"/>
    <cellStyle name="Normal 8 5 2" xfId="15493"/>
    <cellStyle name="Normal 8 5 3" xfId="15494"/>
    <cellStyle name="Normal 8 5 4" xfId="15495"/>
    <cellStyle name="Normal 8 5 5" xfId="15496"/>
    <cellStyle name="Normal 8 5 6" xfId="15497"/>
    <cellStyle name="Normal 8 6" xfId="15498"/>
    <cellStyle name="Normal 8 7" xfId="15499"/>
    <cellStyle name="Normal 8 8" xfId="15500"/>
    <cellStyle name="Normal 8 9" xfId="15501"/>
    <cellStyle name="Normal 9" xfId="15502"/>
    <cellStyle name="Normal 9 10" xfId="15503"/>
    <cellStyle name="Normal 9 11" xfId="15504"/>
    <cellStyle name="Normal 9 12" xfId="15505"/>
    <cellStyle name="Normal 9 13" xfId="15506"/>
    <cellStyle name="Normal 9 14" xfId="15507"/>
    <cellStyle name="Normal 9 15" xfId="15508"/>
    <cellStyle name="Normal 9 16" xfId="15509"/>
    <cellStyle name="Normal 9 17" xfId="15510"/>
    <cellStyle name="Normal 9 18" xfId="15511"/>
    <cellStyle name="Normal 9 19" xfId="15512"/>
    <cellStyle name="Normal 9 2" xfId="15513"/>
    <cellStyle name="Normal 9 2 10" xfId="15514"/>
    <cellStyle name="Normal 9 2 11" xfId="15515"/>
    <cellStyle name="Normal 9 2 12" xfId="15516"/>
    <cellStyle name="Normal 9 2 13" xfId="15517"/>
    <cellStyle name="Normal 9 2 14" xfId="15518"/>
    <cellStyle name="Normal 9 2 15" xfId="15519"/>
    <cellStyle name="Normal 9 2 16" xfId="15520"/>
    <cellStyle name="Normal 9 2 17" xfId="15521"/>
    <cellStyle name="Normal 9 2 18" xfId="15522"/>
    <cellStyle name="Normal 9 2 19" xfId="15523"/>
    <cellStyle name="Normal 9 2 2" xfId="15524"/>
    <cellStyle name="Normal 9 2 2 10" xfId="15525"/>
    <cellStyle name="Normal 9 2 2 11" xfId="15526"/>
    <cellStyle name="Normal 9 2 2 12" xfId="15527"/>
    <cellStyle name="Normal 9 2 2 13" xfId="15528"/>
    <cellStyle name="Normal 9 2 2 14" xfId="15529"/>
    <cellStyle name="Normal 9 2 2 15" xfId="15530"/>
    <cellStyle name="Normal 9 2 2 16" xfId="15531"/>
    <cellStyle name="Normal 9 2 2 17" xfId="15532"/>
    <cellStyle name="Normal 9 2 2 18" xfId="15533"/>
    <cellStyle name="Normal 9 2 2 19" xfId="15534"/>
    <cellStyle name="Normal 9 2 2 2" xfId="15535"/>
    <cellStyle name="Normal 9 2 2 2 10" xfId="15536"/>
    <cellStyle name="Normal 9 2 2 2 11" xfId="15537"/>
    <cellStyle name="Normal 9 2 2 2 12" xfId="15538"/>
    <cellStyle name="Normal 9 2 2 2 13" xfId="15539"/>
    <cellStyle name="Normal 9 2 2 2 14" xfId="15540"/>
    <cellStyle name="Normal 9 2 2 2 15" xfId="15541"/>
    <cellStyle name="Normal 9 2 2 2 16" xfId="15542"/>
    <cellStyle name="Normal 9 2 2 2 17" xfId="15543"/>
    <cellStyle name="Normal 9 2 2 2 18" xfId="15544"/>
    <cellStyle name="Normal 9 2 2 2 19" xfId="15545"/>
    <cellStyle name="Normal 9 2 2 2 2" xfId="15546"/>
    <cellStyle name="Normal 9 2 2 2 2 10" xfId="15547"/>
    <cellStyle name="Normal 9 2 2 2 2 11" xfId="15548"/>
    <cellStyle name="Normal 9 2 2 2 2 12" xfId="15549"/>
    <cellStyle name="Normal 9 2 2 2 2 13" xfId="15550"/>
    <cellStyle name="Normal 9 2 2 2 2 14" xfId="15551"/>
    <cellStyle name="Normal 9 2 2 2 2 15" xfId="15552"/>
    <cellStyle name="Normal 9 2 2 2 2 16" xfId="15553"/>
    <cellStyle name="Normal 9 2 2 2 2 17" xfId="15554"/>
    <cellStyle name="Normal 9 2 2 2 2 18" xfId="15555"/>
    <cellStyle name="Normal 9 2 2 2 2 19" xfId="15556"/>
    <cellStyle name="Normal 9 2 2 2 2 2" xfId="15557"/>
    <cellStyle name="Normal 9 2 2 2 2 20" xfId="15558"/>
    <cellStyle name="Normal 9 2 2 2 2 21" xfId="15559"/>
    <cellStyle name="Normal 9 2 2 2 2 22" xfId="15560"/>
    <cellStyle name="Normal 9 2 2 2 2 23" xfId="15561"/>
    <cellStyle name="Normal 9 2 2 2 2 24" xfId="15562"/>
    <cellStyle name="Normal 9 2 2 2 2 25" xfId="15563"/>
    <cellStyle name="Normal 9 2 2 2 2 26" xfId="15564"/>
    <cellStyle name="Normal 9 2 2 2 2 27" xfId="15565"/>
    <cellStyle name="Normal 9 2 2 2 2 28" xfId="15566"/>
    <cellStyle name="Normal 9 2 2 2 2 29" xfId="15567"/>
    <cellStyle name="Normal 9 2 2 2 2 3" xfId="15568"/>
    <cellStyle name="Normal 9 2 2 2 2 30" xfId="15569"/>
    <cellStyle name="Normal 9 2 2 2 2 31" xfId="15570"/>
    <cellStyle name="Normal 9 2 2 2 2 32" xfId="15571"/>
    <cellStyle name="Normal 9 2 2 2 2 33" xfId="15572"/>
    <cellStyle name="Normal 9 2 2 2 2 34" xfId="15573"/>
    <cellStyle name="Normal 9 2 2 2 2 35" xfId="15574"/>
    <cellStyle name="Normal 9 2 2 2 2 36" xfId="15575"/>
    <cellStyle name="Normal 9 2 2 2 2 37" xfId="15576"/>
    <cellStyle name="Normal 9 2 2 2 2 38" xfId="15577"/>
    <cellStyle name="Normal 9 2 2 2 2 4" xfId="15578"/>
    <cellStyle name="Normal 9 2 2 2 2 5" xfId="15579"/>
    <cellStyle name="Normal 9 2 2 2 2 6" xfId="15580"/>
    <cellStyle name="Normal 9 2 2 2 2 7" xfId="15581"/>
    <cellStyle name="Normal 9 2 2 2 2 8" xfId="15582"/>
    <cellStyle name="Normal 9 2 2 2 2 9" xfId="15583"/>
    <cellStyle name="Normal 9 2 2 2 20" xfId="15584"/>
    <cellStyle name="Normal 9 2 2 2 21" xfId="15585"/>
    <cellStyle name="Normal 9 2 2 2 22" xfId="15586"/>
    <cellStyle name="Normal 9 2 2 2 23" xfId="15587"/>
    <cellStyle name="Normal 9 2 2 2 24" xfId="15588"/>
    <cellStyle name="Normal 9 2 2 2 25" xfId="15589"/>
    <cellStyle name="Normal 9 2 2 2 26" xfId="15590"/>
    <cellStyle name="Normal 9 2 2 2 27" xfId="15591"/>
    <cellStyle name="Normal 9 2 2 2 28" xfId="15592"/>
    <cellStyle name="Normal 9 2 2 2 29" xfId="15593"/>
    <cellStyle name="Normal 9 2 2 2 3" xfId="15594"/>
    <cellStyle name="Normal 9 2 2 2 30" xfId="15595"/>
    <cellStyle name="Normal 9 2 2 2 31" xfId="15596"/>
    <cellStyle name="Normal 9 2 2 2 32" xfId="15597"/>
    <cellStyle name="Normal 9 2 2 2 33" xfId="15598"/>
    <cellStyle name="Normal 9 2 2 2 34" xfId="15599"/>
    <cellStyle name="Normal 9 2 2 2 35" xfId="15600"/>
    <cellStyle name="Normal 9 2 2 2 36" xfId="15601"/>
    <cellStyle name="Normal 9 2 2 2 37" xfId="15602"/>
    <cellStyle name="Normal 9 2 2 2 38" xfId="15603"/>
    <cellStyle name="Normal 9 2 2 2 4" xfId="15604"/>
    <cellStyle name="Normal 9 2 2 2 5" xfId="15605"/>
    <cellStyle name="Normal 9 2 2 2 6" xfId="15606"/>
    <cellStyle name="Normal 9 2 2 2 7" xfId="15607"/>
    <cellStyle name="Normal 9 2 2 2 8" xfId="15608"/>
    <cellStyle name="Normal 9 2 2 2 9" xfId="15609"/>
    <cellStyle name="Normal 9 2 2 20" xfId="15610"/>
    <cellStyle name="Normal 9 2 2 21" xfId="15611"/>
    <cellStyle name="Normal 9 2 2 22" xfId="15612"/>
    <cellStyle name="Normal 9 2 2 23" xfId="15613"/>
    <cellStyle name="Normal 9 2 2 24" xfId="15614"/>
    <cellStyle name="Normal 9 2 2 25" xfId="15615"/>
    <cellStyle name="Normal 9 2 2 26" xfId="15616"/>
    <cellStyle name="Normal 9 2 2 27" xfId="15617"/>
    <cellStyle name="Normal 9 2 2 28" xfId="15618"/>
    <cellStyle name="Normal 9 2 2 29" xfId="15619"/>
    <cellStyle name="Normal 9 2 2 3" xfId="15620"/>
    <cellStyle name="Normal 9 2 2 30" xfId="15621"/>
    <cellStyle name="Normal 9 2 2 31" xfId="15622"/>
    <cellStyle name="Normal 9 2 2 32" xfId="15623"/>
    <cellStyle name="Normal 9 2 2 33" xfId="15624"/>
    <cellStyle name="Normal 9 2 2 34" xfId="15625"/>
    <cellStyle name="Normal 9 2 2 35" xfId="15626"/>
    <cellStyle name="Normal 9 2 2 36" xfId="15627"/>
    <cellStyle name="Normal 9 2 2 37" xfId="15628"/>
    <cellStyle name="Normal 9 2 2 38" xfId="15629"/>
    <cellStyle name="Normal 9 2 2 39" xfId="15630"/>
    <cellStyle name="Normal 9 2 2 4" xfId="15631"/>
    <cellStyle name="Normal 9 2 2 40" xfId="15632"/>
    <cellStyle name="Normal 9 2 2 5" xfId="15633"/>
    <cellStyle name="Normal 9 2 2 6" xfId="15634"/>
    <cellStyle name="Normal 9 2 2 7" xfId="15635"/>
    <cellStyle name="Normal 9 2 2 8" xfId="15636"/>
    <cellStyle name="Normal 9 2 2 9" xfId="15637"/>
    <cellStyle name="Normal 9 2 20" xfId="15638"/>
    <cellStyle name="Normal 9 2 21" xfId="15639"/>
    <cellStyle name="Normal 9 2 22" xfId="15640"/>
    <cellStyle name="Normal 9 2 23" xfId="15641"/>
    <cellStyle name="Normal 9 2 24" xfId="15642"/>
    <cellStyle name="Normal 9 2 25" xfId="15643"/>
    <cellStyle name="Normal 9 2 26" xfId="15644"/>
    <cellStyle name="Normal 9 2 27" xfId="15645"/>
    <cellStyle name="Normal 9 2 28" xfId="15646"/>
    <cellStyle name="Normal 9 2 29" xfId="15647"/>
    <cellStyle name="Normal 9 2 3" xfId="15648"/>
    <cellStyle name="Normal 9 2 3 10" xfId="15649"/>
    <cellStyle name="Normal 9 2 3 11" xfId="15650"/>
    <cellStyle name="Normal 9 2 3 12" xfId="15651"/>
    <cellStyle name="Normal 9 2 3 13" xfId="15652"/>
    <cellStyle name="Normal 9 2 3 14" xfId="15653"/>
    <cellStyle name="Normal 9 2 3 15" xfId="15654"/>
    <cellStyle name="Normal 9 2 3 16" xfId="15655"/>
    <cellStyle name="Normal 9 2 3 17" xfId="15656"/>
    <cellStyle name="Normal 9 2 3 18" xfId="15657"/>
    <cellStyle name="Normal 9 2 3 19" xfId="15658"/>
    <cellStyle name="Normal 9 2 3 2" xfId="15659"/>
    <cellStyle name="Normal 9 2 3 2 10" xfId="15660"/>
    <cellStyle name="Normal 9 2 3 2 11" xfId="15661"/>
    <cellStyle name="Normal 9 2 3 2 12" xfId="15662"/>
    <cellStyle name="Normal 9 2 3 2 13" xfId="15663"/>
    <cellStyle name="Normal 9 2 3 2 14" xfId="15664"/>
    <cellStyle name="Normal 9 2 3 2 15" xfId="15665"/>
    <cellStyle name="Normal 9 2 3 2 16" xfId="15666"/>
    <cellStyle name="Normal 9 2 3 2 17" xfId="15667"/>
    <cellStyle name="Normal 9 2 3 2 18" xfId="15668"/>
    <cellStyle name="Normal 9 2 3 2 19" xfId="15669"/>
    <cellStyle name="Normal 9 2 3 2 2" xfId="15670"/>
    <cellStyle name="Normal 9 2 3 2 20" xfId="15671"/>
    <cellStyle name="Normal 9 2 3 2 21" xfId="15672"/>
    <cellStyle name="Normal 9 2 3 2 22" xfId="15673"/>
    <cellStyle name="Normal 9 2 3 2 23" xfId="15674"/>
    <cellStyle name="Normal 9 2 3 2 24" xfId="15675"/>
    <cellStyle name="Normal 9 2 3 2 25" xfId="15676"/>
    <cellStyle name="Normal 9 2 3 2 26" xfId="15677"/>
    <cellStyle name="Normal 9 2 3 2 27" xfId="15678"/>
    <cellStyle name="Normal 9 2 3 2 28" xfId="15679"/>
    <cellStyle name="Normal 9 2 3 2 29" xfId="15680"/>
    <cellStyle name="Normal 9 2 3 2 3" xfId="15681"/>
    <cellStyle name="Normal 9 2 3 2 30" xfId="15682"/>
    <cellStyle name="Normal 9 2 3 2 31" xfId="15683"/>
    <cellStyle name="Normal 9 2 3 2 32" xfId="15684"/>
    <cellStyle name="Normal 9 2 3 2 33" xfId="15685"/>
    <cellStyle name="Normal 9 2 3 2 34" xfId="15686"/>
    <cellStyle name="Normal 9 2 3 2 35" xfId="15687"/>
    <cellStyle name="Normal 9 2 3 2 36" xfId="15688"/>
    <cellStyle name="Normal 9 2 3 2 37" xfId="15689"/>
    <cellStyle name="Normal 9 2 3 2 38" xfId="15690"/>
    <cellStyle name="Normal 9 2 3 2 4" xfId="15691"/>
    <cellStyle name="Normal 9 2 3 2 5" xfId="15692"/>
    <cellStyle name="Normal 9 2 3 2 6" xfId="15693"/>
    <cellStyle name="Normal 9 2 3 2 7" xfId="15694"/>
    <cellStyle name="Normal 9 2 3 2 8" xfId="15695"/>
    <cellStyle name="Normal 9 2 3 2 9" xfId="15696"/>
    <cellStyle name="Normal 9 2 3 20" xfId="15697"/>
    <cellStyle name="Normal 9 2 3 21" xfId="15698"/>
    <cellStyle name="Normal 9 2 3 22" xfId="15699"/>
    <cellStyle name="Normal 9 2 3 23" xfId="15700"/>
    <cellStyle name="Normal 9 2 3 24" xfId="15701"/>
    <cellStyle name="Normal 9 2 3 25" xfId="15702"/>
    <cellStyle name="Normal 9 2 3 26" xfId="15703"/>
    <cellStyle name="Normal 9 2 3 27" xfId="15704"/>
    <cellStyle name="Normal 9 2 3 28" xfId="15705"/>
    <cellStyle name="Normal 9 2 3 29" xfId="15706"/>
    <cellStyle name="Normal 9 2 3 3" xfId="15707"/>
    <cellStyle name="Normal 9 2 3 30" xfId="15708"/>
    <cellStyle name="Normal 9 2 3 31" xfId="15709"/>
    <cellStyle name="Normal 9 2 3 32" xfId="15710"/>
    <cellStyle name="Normal 9 2 3 33" xfId="15711"/>
    <cellStyle name="Normal 9 2 3 34" xfId="15712"/>
    <cellStyle name="Normal 9 2 3 35" xfId="15713"/>
    <cellStyle name="Normal 9 2 3 36" xfId="15714"/>
    <cellStyle name="Normal 9 2 3 37" xfId="15715"/>
    <cellStyle name="Normal 9 2 3 38" xfId="15716"/>
    <cellStyle name="Normal 9 2 3 4" xfId="15717"/>
    <cellStyle name="Normal 9 2 3 5" xfId="15718"/>
    <cellStyle name="Normal 9 2 3 6" xfId="15719"/>
    <cellStyle name="Normal 9 2 3 7" xfId="15720"/>
    <cellStyle name="Normal 9 2 3 8" xfId="15721"/>
    <cellStyle name="Normal 9 2 3 9" xfId="15722"/>
    <cellStyle name="Normal 9 2 30" xfId="15723"/>
    <cellStyle name="Normal 9 2 31" xfId="15724"/>
    <cellStyle name="Normal 9 2 32" xfId="15725"/>
    <cellStyle name="Normal 9 2 33" xfId="15726"/>
    <cellStyle name="Normal 9 2 34" xfId="15727"/>
    <cellStyle name="Normal 9 2 35" xfId="15728"/>
    <cellStyle name="Normal 9 2 36" xfId="15729"/>
    <cellStyle name="Normal 9 2 37" xfId="15730"/>
    <cellStyle name="Normal 9 2 38" xfId="15731"/>
    <cellStyle name="Normal 9 2 39" xfId="15732"/>
    <cellStyle name="Normal 9 2 4" xfId="15733"/>
    <cellStyle name="Normal 9 2 40" xfId="15734"/>
    <cellStyle name="Normal 9 2 41" xfId="15735"/>
    <cellStyle name="Normal 9 2 42" xfId="15736"/>
    <cellStyle name="Normal 9 2 43" xfId="15737"/>
    <cellStyle name="Normal 9 2 44" xfId="15738"/>
    <cellStyle name="Normal 9 2 45" xfId="15739"/>
    <cellStyle name="Normal 9 2 46" xfId="15740"/>
    <cellStyle name="Normal 9 2 47" xfId="15741"/>
    <cellStyle name="Normal 9 2 5" xfId="15742"/>
    <cellStyle name="Normal 9 2 6" xfId="15743"/>
    <cellStyle name="Normal 9 2 7" xfId="15744"/>
    <cellStyle name="Normal 9 2 8" xfId="15745"/>
    <cellStyle name="Normal 9 2 9" xfId="15746"/>
    <cellStyle name="Normal 9 20" xfId="15747"/>
    <cellStyle name="Normal 9 21" xfId="15748"/>
    <cellStyle name="Normal 9 22" xfId="15749"/>
    <cellStyle name="Normal 9 23" xfId="15750"/>
    <cellStyle name="Normal 9 24" xfId="15751"/>
    <cellStyle name="Normal 9 25" xfId="15752"/>
    <cellStyle name="Normal 9 26" xfId="15753"/>
    <cellStyle name="Normal 9 27" xfId="15754"/>
    <cellStyle name="Normal 9 28" xfId="15755"/>
    <cellStyle name="Normal 9 29" xfId="15756"/>
    <cellStyle name="Normal 9 3" xfId="15757"/>
    <cellStyle name="Normal 9 3 10" xfId="15758"/>
    <cellStyle name="Normal 9 3 11" xfId="15759"/>
    <cellStyle name="Normal 9 3 12" xfId="15760"/>
    <cellStyle name="Normal 9 3 13" xfId="15761"/>
    <cellStyle name="Normal 9 3 14" xfId="15762"/>
    <cellStyle name="Normal 9 3 15" xfId="15763"/>
    <cellStyle name="Normal 9 3 16" xfId="15764"/>
    <cellStyle name="Normal 9 3 17" xfId="15765"/>
    <cellStyle name="Normal 9 3 18" xfId="15766"/>
    <cellStyle name="Normal 9 3 19" xfId="15767"/>
    <cellStyle name="Normal 9 3 2" xfId="15768"/>
    <cellStyle name="Normal 9 3 2 10" xfId="15769"/>
    <cellStyle name="Normal 9 3 2 11" xfId="15770"/>
    <cellStyle name="Normal 9 3 2 12" xfId="15771"/>
    <cellStyle name="Normal 9 3 2 13" xfId="15772"/>
    <cellStyle name="Normal 9 3 2 14" xfId="15773"/>
    <cellStyle name="Normal 9 3 2 15" xfId="15774"/>
    <cellStyle name="Normal 9 3 2 16" xfId="15775"/>
    <cellStyle name="Normal 9 3 2 17" xfId="15776"/>
    <cellStyle name="Normal 9 3 2 18" xfId="15777"/>
    <cellStyle name="Normal 9 3 2 19" xfId="15778"/>
    <cellStyle name="Normal 9 3 2 2" xfId="15779"/>
    <cellStyle name="Normal 9 3 2 2 10" xfId="15780"/>
    <cellStyle name="Normal 9 3 2 2 11" xfId="15781"/>
    <cellStyle name="Normal 9 3 2 2 12" xfId="15782"/>
    <cellStyle name="Normal 9 3 2 2 13" xfId="15783"/>
    <cellStyle name="Normal 9 3 2 2 14" xfId="15784"/>
    <cellStyle name="Normal 9 3 2 2 15" xfId="15785"/>
    <cellStyle name="Normal 9 3 2 2 16" xfId="15786"/>
    <cellStyle name="Normal 9 3 2 2 17" xfId="15787"/>
    <cellStyle name="Normal 9 3 2 2 18" xfId="15788"/>
    <cellStyle name="Normal 9 3 2 2 19" xfId="15789"/>
    <cellStyle name="Normal 9 3 2 2 2" xfId="15790"/>
    <cellStyle name="Normal 9 3 2 2 2 10" xfId="15791"/>
    <cellStyle name="Normal 9 3 2 2 2 11" xfId="15792"/>
    <cellStyle name="Normal 9 3 2 2 2 12" xfId="15793"/>
    <cellStyle name="Normal 9 3 2 2 2 13" xfId="15794"/>
    <cellStyle name="Normal 9 3 2 2 2 14" xfId="15795"/>
    <cellStyle name="Normal 9 3 2 2 2 15" xfId="15796"/>
    <cellStyle name="Normal 9 3 2 2 2 16" xfId="15797"/>
    <cellStyle name="Normal 9 3 2 2 2 17" xfId="15798"/>
    <cellStyle name="Normal 9 3 2 2 2 18" xfId="15799"/>
    <cellStyle name="Normal 9 3 2 2 2 19" xfId="15800"/>
    <cellStyle name="Normal 9 3 2 2 2 2" xfId="15801"/>
    <cellStyle name="Normal 9 3 2 2 2 20" xfId="15802"/>
    <cellStyle name="Normal 9 3 2 2 2 21" xfId="15803"/>
    <cellStyle name="Normal 9 3 2 2 2 22" xfId="15804"/>
    <cellStyle name="Normal 9 3 2 2 2 23" xfId="15805"/>
    <cellStyle name="Normal 9 3 2 2 2 24" xfId="15806"/>
    <cellStyle name="Normal 9 3 2 2 2 25" xfId="15807"/>
    <cellStyle name="Normal 9 3 2 2 2 26" xfId="15808"/>
    <cellStyle name="Normal 9 3 2 2 2 27" xfId="15809"/>
    <cellStyle name="Normal 9 3 2 2 2 28" xfId="15810"/>
    <cellStyle name="Normal 9 3 2 2 2 29" xfId="15811"/>
    <cellStyle name="Normal 9 3 2 2 2 3" xfId="15812"/>
    <cellStyle name="Normal 9 3 2 2 2 30" xfId="15813"/>
    <cellStyle name="Normal 9 3 2 2 2 31" xfId="15814"/>
    <cellStyle name="Normal 9 3 2 2 2 32" xfId="15815"/>
    <cellStyle name="Normal 9 3 2 2 2 33" xfId="15816"/>
    <cellStyle name="Normal 9 3 2 2 2 34" xfId="15817"/>
    <cellStyle name="Normal 9 3 2 2 2 35" xfId="15818"/>
    <cellStyle name="Normal 9 3 2 2 2 36" xfId="15819"/>
    <cellStyle name="Normal 9 3 2 2 2 37" xfId="15820"/>
    <cellStyle name="Normal 9 3 2 2 2 38" xfId="15821"/>
    <cellStyle name="Normal 9 3 2 2 2 4" xfId="15822"/>
    <cellStyle name="Normal 9 3 2 2 2 5" xfId="15823"/>
    <cellStyle name="Normal 9 3 2 2 2 6" xfId="15824"/>
    <cellStyle name="Normal 9 3 2 2 2 7" xfId="15825"/>
    <cellStyle name="Normal 9 3 2 2 2 8" xfId="15826"/>
    <cellStyle name="Normal 9 3 2 2 2 9" xfId="15827"/>
    <cellStyle name="Normal 9 3 2 2 20" xfId="15828"/>
    <cellStyle name="Normal 9 3 2 2 21" xfId="15829"/>
    <cellStyle name="Normal 9 3 2 2 22" xfId="15830"/>
    <cellStyle name="Normal 9 3 2 2 23" xfId="15831"/>
    <cellStyle name="Normal 9 3 2 2 24" xfId="15832"/>
    <cellStyle name="Normal 9 3 2 2 25" xfId="15833"/>
    <cellStyle name="Normal 9 3 2 2 26" xfId="15834"/>
    <cellStyle name="Normal 9 3 2 2 27" xfId="15835"/>
    <cellStyle name="Normal 9 3 2 2 28" xfId="15836"/>
    <cellStyle name="Normal 9 3 2 2 29" xfId="15837"/>
    <cellStyle name="Normal 9 3 2 2 3" xfId="15838"/>
    <cellStyle name="Normal 9 3 2 2 30" xfId="15839"/>
    <cellStyle name="Normal 9 3 2 2 31" xfId="15840"/>
    <cellStyle name="Normal 9 3 2 2 32" xfId="15841"/>
    <cellStyle name="Normal 9 3 2 2 33" xfId="15842"/>
    <cellStyle name="Normal 9 3 2 2 34" xfId="15843"/>
    <cellStyle name="Normal 9 3 2 2 35" xfId="15844"/>
    <cellStyle name="Normal 9 3 2 2 36" xfId="15845"/>
    <cellStyle name="Normal 9 3 2 2 37" xfId="15846"/>
    <cellStyle name="Normal 9 3 2 2 38" xfId="15847"/>
    <cellStyle name="Normal 9 3 2 2 4" xfId="15848"/>
    <cellStyle name="Normal 9 3 2 2 5" xfId="15849"/>
    <cellStyle name="Normal 9 3 2 2 6" xfId="15850"/>
    <cellStyle name="Normal 9 3 2 2 7" xfId="15851"/>
    <cellStyle name="Normal 9 3 2 2 8" xfId="15852"/>
    <cellStyle name="Normal 9 3 2 2 9" xfId="15853"/>
    <cellStyle name="Normal 9 3 2 20" xfId="15854"/>
    <cellStyle name="Normal 9 3 2 21" xfId="15855"/>
    <cellStyle name="Normal 9 3 2 22" xfId="15856"/>
    <cellStyle name="Normal 9 3 2 23" xfId="15857"/>
    <cellStyle name="Normal 9 3 2 24" xfId="15858"/>
    <cellStyle name="Normal 9 3 2 25" xfId="15859"/>
    <cellStyle name="Normal 9 3 2 26" xfId="15860"/>
    <cellStyle name="Normal 9 3 2 27" xfId="15861"/>
    <cellStyle name="Normal 9 3 2 28" xfId="15862"/>
    <cellStyle name="Normal 9 3 2 29" xfId="15863"/>
    <cellStyle name="Normal 9 3 2 3" xfId="15864"/>
    <cellStyle name="Normal 9 3 2 30" xfId="15865"/>
    <cellStyle name="Normal 9 3 2 31" xfId="15866"/>
    <cellStyle name="Normal 9 3 2 32" xfId="15867"/>
    <cellStyle name="Normal 9 3 2 33" xfId="15868"/>
    <cellStyle name="Normal 9 3 2 34" xfId="15869"/>
    <cellStyle name="Normal 9 3 2 35" xfId="15870"/>
    <cellStyle name="Normal 9 3 2 36" xfId="15871"/>
    <cellStyle name="Normal 9 3 2 37" xfId="15872"/>
    <cellStyle name="Normal 9 3 2 38" xfId="15873"/>
    <cellStyle name="Normal 9 3 2 39" xfId="15874"/>
    <cellStyle name="Normal 9 3 2 4" xfId="15875"/>
    <cellStyle name="Normal 9 3 2 40" xfId="15876"/>
    <cellStyle name="Normal 9 3 2 5" xfId="15877"/>
    <cellStyle name="Normal 9 3 2 6" xfId="15878"/>
    <cellStyle name="Normal 9 3 2 7" xfId="15879"/>
    <cellStyle name="Normal 9 3 2 8" xfId="15880"/>
    <cellStyle name="Normal 9 3 2 9" xfId="15881"/>
    <cellStyle name="Normal 9 3 20" xfId="15882"/>
    <cellStyle name="Normal 9 3 21" xfId="15883"/>
    <cellStyle name="Normal 9 3 22" xfId="15884"/>
    <cellStyle name="Normal 9 3 23" xfId="15885"/>
    <cellStyle name="Normal 9 3 24" xfId="15886"/>
    <cellStyle name="Normal 9 3 25" xfId="15887"/>
    <cellStyle name="Normal 9 3 26" xfId="15888"/>
    <cellStyle name="Normal 9 3 27" xfId="15889"/>
    <cellStyle name="Normal 9 3 28" xfId="15890"/>
    <cellStyle name="Normal 9 3 29" xfId="15891"/>
    <cellStyle name="Normal 9 3 3" xfId="15892"/>
    <cellStyle name="Normal 9 3 3 10" xfId="15893"/>
    <cellStyle name="Normal 9 3 3 11" xfId="15894"/>
    <cellStyle name="Normal 9 3 3 12" xfId="15895"/>
    <cellStyle name="Normal 9 3 3 13" xfId="15896"/>
    <cellStyle name="Normal 9 3 3 14" xfId="15897"/>
    <cellStyle name="Normal 9 3 3 15" xfId="15898"/>
    <cellStyle name="Normal 9 3 3 16" xfId="15899"/>
    <cellStyle name="Normal 9 3 3 17" xfId="15900"/>
    <cellStyle name="Normal 9 3 3 18" xfId="15901"/>
    <cellStyle name="Normal 9 3 3 19" xfId="15902"/>
    <cellStyle name="Normal 9 3 3 2" xfId="15903"/>
    <cellStyle name="Normal 9 3 3 2 10" xfId="15904"/>
    <cellStyle name="Normal 9 3 3 2 11" xfId="15905"/>
    <cellStyle name="Normal 9 3 3 2 12" xfId="15906"/>
    <cellStyle name="Normal 9 3 3 2 13" xfId="15907"/>
    <cellStyle name="Normal 9 3 3 2 14" xfId="15908"/>
    <cellStyle name="Normal 9 3 3 2 15" xfId="15909"/>
    <cellStyle name="Normal 9 3 3 2 16" xfId="15910"/>
    <cellStyle name="Normal 9 3 3 2 17" xfId="15911"/>
    <cellStyle name="Normal 9 3 3 2 18" xfId="15912"/>
    <cellStyle name="Normal 9 3 3 2 19" xfId="15913"/>
    <cellStyle name="Normal 9 3 3 2 2" xfId="15914"/>
    <cellStyle name="Normal 9 3 3 2 20" xfId="15915"/>
    <cellStyle name="Normal 9 3 3 2 21" xfId="15916"/>
    <cellStyle name="Normal 9 3 3 2 22" xfId="15917"/>
    <cellStyle name="Normal 9 3 3 2 23" xfId="15918"/>
    <cellStyle name="Normal 9 3 3 2 24" xfId="15919"/>
    <cellStyle name="Normal 9 3 3 2 25" xfId="15920"/>
    <cellStyle name="Normal 9 3 3 2 26" xfId="15921"/>
    <cellStyle name="Normal 9 3 3 2 27" xfId="15922"/>
    <cellStyle name="Normal 9 3 3 2 28" xfId="15923"/>
    <cellStyle name="Normal 9 3 3 2 29" xfId="15924"/>
    <cellStyle name="Normal 9 3 3 2 3" xfId="15925"/>
    <cellStyle name="Normal 9 3 3 2 30" xfId="15926"/>
    <cellStyle name="Normal 9 3 3 2 31" xfId="15927"/>
    <cellStyle name="Normal 9 3 3 2 32" xfId="15928"/>
    <cellStyle name="Normal 9 3 3 2 33" xfId="15929"/>
    <cellStyle name="Normal 9 3 3 2 34" xfId="15930"/>
    <cellStyle name="Normal 9 3 3 2 35" xfId="15931"/>
    <cellStyle name="Normal 9 3 3 2 36" xfId="15932"/>
    <cellStyle name="Normal 9 3 3 2 37" xfId="15933"/>
    <cellStyle name="Normal 9 3 3 2 38" xfId="15934"/>
    <cellStyle name="Normal 9 3 3 2 4" xfId="15935"/>
    <cellStyle name="Normal 9 3 3 2 5" xfId="15936"/>
    <cellStyle name="Normal 9 3 3 2 6" xfId="15937"/>
    <cellStyle name="Normal 9 3 3 2 7" xfId="15938"/>
    <cellStyle name="Normal 9 3 3 2 8" xfId="15939"/>
    <cellStyle name="Normal 9 3 3 2 9" xfId="15940"/>
    <cellStyle name="Normal 9 3 3 20" xfId="15941"/>
    <cellStyle name="Normal 9 3 3 21" xfId="15942"/>
    <cellStyle name="Normal 9 3 3 22" xfId="15943"/>
    <cellStyle name="Normal 9 3 3 23" xfId="15944"/>
    <cellStyle name="Normal 9 3 3 24" xfId="15945"/>
    <cellStyle name="Normal 9 3 3 25" xfId="15946"/>
    <cellStyle name="Normal 9 3 3 26" xfId="15947"/>
    <cellStyle name="Normal 9 3 3 27" xfId="15948"/>
    <cellStyle name="Normal 9 3 3 28" xfId="15949"/>
    <cellStyle name="Normal 9 3 3 29" xfId="15950"/>
    <cellStyle name="Normal 9 3 3 3" xfId="15951"/>
    <cellStyle name="Normal 9 3 3 30" xfId="15952"/>
    <cellStyle name="Normal 9 3 3 31" xfId="15953"/>
    <cellStyle name="Normal 9 3 3 32" xfId="15954"/>
    <cellStyle name="Normal 9 3 3 33" xfId="15955"/>
    <cellStyle name="Normal 9 3 3 34" xfId="15956"/>
    <cellStyle name="Normal 9 3 3 35" xfId="15957"/>
    <cellStyle name="Normal 9 3 3 36" xfId="15958"/>
    <cellStyle name="Normal 9 3 3 37" xfId="15959"/>
    <cellStyle name="Normal 9 3 3 38" xfId="15960"/>
    <cellStyle name="Normal 9 3 3 4" xfId="15961"/>
    <cellStyle name="Normal 9 3 3 5" xfId="15962"/>
    <cellStyle name="Normal 9 3 3 6" xfId="15963"/>
    <cellStyle name="Normal 9 3 3 7" xfId="15964"/>
    <cellStyle name="Normal 9 3 3 8" xfId="15965"/>
    <cellStyle name="Normal 9 3 3 9" xfId="15966"/>
    <cellStyle name="Normal 9 3 30" xfId="15967"/>
    <cellStyle name="Normal 9 3 31" xfId="15968"/>
    <cellStyle name="Normal 9 3 32" xfId="15969"/>
    <cellStyle name="Normal 9 3 33" xfId="15970"/>
    <cellStyle name="Normal 9 3 34" xfId="15971"/>
    <cellStyle name="Normal 9 3 35" xfId="15972"/>
    <cellStyle name="Normal 9 3 36" xfId="15973"/>
    <cellStyle name="Normal 9 3 37" xfId="15974"/>
    <cellStyle name="Normal 9 3 38" xfId="15975"/>
    <cellStyle name="Normal 9 3 39" xfId="15976"/>
    <cellStyle name="Normal 9 3 4" xfId="15977"/>
    <cellStyle name="Normal 9 3 40" xfId="15978"/>
    <cellStyle name="Normal 9 3 41" xfId="15979"/>
    <cellStyle name="Normal 9 3 42" xfId="15980"/>
    <cellStyle name="Normal 9 3 43" xfId="15981"/>
    <cellStyle name="Normal 9 3 44" xfId="15982"/>
    <cellStyle name="Normal 9 3 45" xfId="15983"/>
    <cellStyle name="Normal 9 3 46" xfId="15984"/>
    <cellStyle name="Normal 9 3 47" xfId="15985"/>
    <cellStyle name="Normal 9 3 5" xfId="15986"/>
    <cellStyle name="Normal 9 3 6" xfId="15987"/>
    <cellStyle name="Normal 9 3 7" xfId="15988"/>
    <cellStyle name="Normal 9 3 8" xfId="15989"/>
    <cellStyle name="Normal 9 3 9" xfId="15990"/>
    <cellStyle name="Normal 9 30" xfId="15991"/>
    <cellStyle name="Normal 9 31" xfId="15992"/>
    <cellStyle name="Normal 9 32" xfId="15993"/>
    <cellStyle name="Normal 9 33" xfId="15994"/>
    <cellStyle name="Normal 9 34" xfId="15995"/>
    <cellStyle name="Normal 9 35" xfId="15996"/>
    <cellStyle name="Normal 9 36" xfId="15997"/>
    <cellStyle name="Normal 9 37" xfId="15998"/>
    <cellStyle name="Normal 9 38" xfId="15999"/>
    <cellStyle name="Normal 9 39" xfId="16000"/>
    <cellStyle name="Normal 9 4" xfId="16001"/>
    <cellStyle name="Normal 9 4 10" xfId="16002"/>
    <cellStyle name="Normal 9 4 11" xfId="16003"/>
    <cellStyle name="Normal 9 4 12" xfId="16004"/>
    <cellStyle name="Normal 9 4 13" xfId="16005"/>
    <cellStyle name="Normal 9 4 14" xfId="16006"/>
    <cellStyle name="Normal 9 4 15" xfId="16007"/>
    <cellStyle name="Normal 9 4 16" xfId="16008"/>
    <cellStyle name="Normal 9 4 17" xfId="16009"/>
    <cellStyle name="Normal 9 4 18" xfId="16010"/>
    <cellStyle name="Normal 9 4 19" xfId="16011"/>
    <cellStyle name="Normal 9 4 2" xfId="16012"/>
    <cellStyle name="Normal 9 4 2 10" xfId="16013"/>
    <cellStyle name="Normal 9 4 2 11" xfId="16014"/>
    <cellStyle name="Normal 9 4 2 12" xfId="16015"/>
    <cellStyle name="Normal 9 4 2 13" xfId="16016"/>
    <cellStyle name="Normal 9 4 2 14" xfId="16017"/>
    <cellStyle name="Normal 9 4 2 15" xfId="16018"/>
    <cellStyle name="Normal 9 4 2 16" xfId="16019"/>
    <cellStyle name="Normal 9 4 2 17" xfId="16020"/>
    <cellStyle name="Normal 9 4 2 18" xfId="16021"/>
    <cellStyle name="Normal 9 4 2 19" xfId="16022"/>
    <cellStyle name="Normal 9 4 2 2" xfId="16023"/>
    <cellStyle name="Normal 9 4 2 2 10" xfId="16024"/>
    <cellStyle name="Normal 9 4 2 2 11" xfId="16025"/>
    <cellStyle name="Normal 9 4 2 2 12" xfId="16026"/>
    <cellStyle name="Normal 9 4 2 2 13" xfId="16027"/>
    <cellStyle name="Normal 9 4 2 2 14" xfId="16028"/>
    <cellStyle name="Normal 9 4 2 2 15" xfId="16029"/>
    <cellStyle name="Normal 9 4 2 2 16" xfId="16030"/>
    <cellStyle name="Normal 9 4 2 2 17" xfId="16031"/>
    <cellStyle name="Normal 9 4 2 2 18" xfId="16032"/>
    <cellStyle name="Normal 9 4 2 2 19" xfId="16033"/>
    <cellStyle name="Normal 9 4 2 2 2" xfId="16034"/>
    <cellStyle name="Normal 9 4 2 2 2 10" xfId="16035"/>
    <cellStyle name="Normal 9 4 2 2 2 11" xfId="16036"/>
    <cellStyle name="Normal 9 4 2 2 2 12" xfId="16037"/>
    <cellStyle name="Normal 9 4 2 2 2 13" xfId="16038"/>
    <cellStyle name="Normal 9 4 2 2 2 14" xfId="16039"/>
    <cellStyle name="Normal 9 4 2 2 2 15" xfId="16040"/>
    <cellStyle name="Normal 9 4 2 2 2 16" xfId="16041"/>
    <cellStyle name="Normal 9 4 2 2 2 17" xfId="16042"/>
    <cellStyle name="Normal 9 4 2 2 2 18" xfId="16043"/>
    <cellStyle name="Normal 9 4 2 2 2 19" xfId="16044"/>
    <cellStyle name="Normal 9 4 2 2 2 2" xfId="16045"/>
    <cellStyle name="Normal 9 4 2 2 2 20" xfId="16046"/>
    <cellStyle name="Normal 9 4 2 2 2 21" xfId="16047"/>
    <cellStyle name="Normal 9 4 2 2 2 22" xfId="16048"/>
    <cellStyle name="Normal 9 4 2 2 2 23" xfId="16049"/>
    <cellStyle name="Normal 9 4 2 2 2 24" xfId="16050"/>
    <cellStyle name="Normal 9 4 2 2 2 25" xfId="16051"/>
    <cellStyle name="Normal 9 4 2 2 2 26" xfId="16052"/>
    <cellStyle name="Normal 9 4 2 2 2 27" xfId="16053"/>
    <cellStyle name="Normal 9 4 2 2 2 28" xfId="16054"/>
    <cellStyle name="Normal 9 4 2 2 2 29" xfId="16055"/>
    <cellStyle name="Normal 9 4 2 2 2 3" xfId="16056"/>
    <cellStyle name="Normal 9 4 2 2 2 30" xfId="16057"/>
    <cellStyle name="Normal 9 4 2 2 2 31" xfId="16058"/>
    <cellStyle name="Normal 9 4 2 2 2 32" xfId="16059"/>
    <cellStyle name="Normal 9 4 2 2 2 33" xfId="16060"/>
    <cellStyle name="Normal 9 4 2 2 2 34" xfId="16061"/>
    <cellStyle name="Normal 9 4 2 2 2 35" xfId="16062"/>
    <cellStyle name="Normal 9 4 2 2 2 36" xfId="16063"/>
    <cellStyle name="Normal 9 4 2 2 2 37" xfId="16064"/>
    <cellStyle name="Normal 9 4 2 2 2 38" xfId="16065"/>
    <cellStyle name="Normal 9 4 2 2 2 4" xfId="16066"/>
    <cellStyle name="Normal 9 4 2 2 2 5" xfId="16067"/>
    <cellStyle name="Normal 9 4 2 2 2 6" xfId="16068"/>
    <cellStyle name="Normal 9 4 2 2 2 7" xfId="16069"/>
    <cellStyle name="Normal 9 4 2 2 2 8" xfId="16070"/>
    <cellStyle name="Normal 9 4 2 2 2 9" xfId="16071"/>
    <cellStyle name="Normal 9 4 2 2 20" xfId="16072"/>
    <cellStyle name="Normal 9 4 2 2 21" xfId="16073"/>
    <cellStyle name="Normal 9 4 2 2 22" xfId="16074"/>
    <cellStyle name="Normal 9 4 2 2 23" xfId="16075"/>
    <cellStyle name="Normal 9 4 2 2 24" xfId="16076"/>
    <cellStyle name="Normal 9 4 2 2 25" xfId="16077"/>
    <cellStyle name="Normal 9 4 2 2 26" xfId="16078"/>
    <cellStyle name="Normal 9 4 2 2 27" xfId="16079"/>
    <cellStyle name="Normal 9 4 2 2 28" xfId="16080"/>
    <cellStyle name="Normal 9 4 2 2 29" xfId="16081"/>
    <cellStyle name="Normal 9 4 2 2 3" xfId="16082"/>
    <cellStyle name="Normal 9 4 2 2 30" xfId="16083"/>
    <cellStyle name="Normal 9 4 2 2 31" xfId="16084"/>
    <cellStyle name="Normal 9 4 2 2 32" xfId="16085"/>
    <cellStyle name="Normal 9 4 2 2 33" xfId="16086"/>
    <cellStyle name="Normal 9 4 2 2 34" xfId="16087"/>
    <cellStyle name="Normal 9 4 2 2 35" xfId="16088"/>
    <cellStyle name="Normal 9 4 2 2 36" xfId="16089"/>
    <cellStyle name="Normal 9 4 2 2 37" xfId="16090"/>
    <cellStyle name="Normal 9 4 2 2 38" xfId="16091"/>
    <cellStyle name="Normal 9 4 2 2 4" xfId="16092"/>
    <cellStyle name="Normal 9 4 2 2 5" xfId="16093"/>
    <cellStyle name="Normal 9 4 2 2 6" xfId="16094"/>
    <cellStyle name="Normal 9 4 2 2 7" xfId="16095"/>
    <cellStyle name="Normal 9 4 2 2 8" xfId="16096"/>
    <cellStyle name="Normal 9 4 2 2 9" xfId="16097"/>
    <cellStyle name="Normal 9 4 2 20" xfId="16098"/>
    <cellStyle name="Normal 9 4 2 21" xfId="16099"/>
    <cellStyle name="Normal 9 4 2 22" xfId="16100"/>
    <cellStyle name="Normal 9 4 2 23" xfId="16101"/>
    <cellStyle name="Normal 9 4 2 24" xfId="16102"/>
    <cellStyle name="Normal 9 4 2 25" xfId="16103"/>
    <cellStyle name="Normal 9 4 2 26" xfId="16104"/>
    <cellStyle name="Normal 9 4 2 27" xfId="16105"/>
    <cellStyle name="Normal 9 4 2 28" xfId="16106"/>
    <cellStyle name="Normal 9 4 2 29" xfId="16107"/>
    <cellStyle name="Normal 9 4 2 3" xfId="16108"/>
    <cellStyle name="Normal 9 4 2 30" xfId="16109"/>
    <cellStyle name="Normal 9 4 2 31" xfId="16110"/>
    <cellStyle name="Normal 9 4 2 32" xfId="16111"/>
    <cellStyle name="Normal 9 4 2 33" xfId="16112"/>
    <cellStyle name="Normal 9 4 2 34" xfId="16113"/>
    <cellStyle name="Normal 9 4 2 35" xfId="16114"/>
    <cellStyle name="Normal 9 4 2 36" xfId="16115"/>
    <cellStyle name="Normal 9 4 2 37" xfId="16116"/>
    <cellStyle name="Normal 9 4 2 38" xfId="16117"/>
    <cellStyle name="Normal 9 4 2 39" xfId="16118"/>
    <cellStyle name="Normal 9 4 2 4" xfId="16119"/>
    <cellStyle name="Normal 9 4 2 40" xfId="16120"/>
    <cellStyle name="Normal 9 4 2 5" xfId="16121"/>
    <cellStyle name="Normal 9 4 2 6" xfId="16122"/>
    <cellStyle name="Normal 9 4 2 7" xfId="16123"/>
    <cellStyle name="Normal 9 4 2 8" xfId="16124"/>
    <cellStyle name="Normal 9 4 2 9" xfId="16125"/>
    <cellStyle name="Normal 9 4 20" xfId="16126"/>
    <cellStyle name="Normal 9 4 21" xfId="16127"/>
    <cellStyle name="Normal 9 4 22" xfId="16128"/>
    <cellStyle name="Normal 9 4 23" xfId="16129"/>
    <cellStyle name="Normal 9 4 24" xfId="16130"/>
    <cellStyle name="Normal 9 4 25" xfId="16131"/>
    <cellStyle name="Normal 9 4 26" xfId="16132"/>
    <cellStyle name="Normal 9 4 27" xfId="16133"/>
    <cellStyle name="Normal 9 4 28" xfId="16134"/>
    <cellStyle name="Normal 9 4 29" xfId="16135"/>
    <cellStyle name="Normal 9 4 3" xfId="16136"/>
    <cellStyle name="Normal 9 4 3 10" xfId="16137"/>
    <cellStyle name="Normal 9 4 3 11" xfId="16138"/>
    <cellStyle name="Normal 9 4 3 12" xfId="16139"/>
    <cellStyle name="Normal 9 4 3 13" xfId="16140"/>
    <cellStyle name="Normal 9 4 3 14" xfId="16141"/>
    <cellStyle name="Normal 9 4 3 15" xfId="16142"/>
    <cellStyle name="Normal 9 4 3 16" xfId="16143"/>
    <cellStyle name="Normal 9 4 3 17" xfId="16144"/>
    <cellStyle name="Normal 9 4 3 18" xfId="16145"/>
    <cellStyle name="Normal 9 4 3 19" xfId="16146"/>
    <cellStyle name="Normal 9 4 3 2" xfId="16147"/>
    <cellStyle name="Normal 9 4 3 2 10" xfId="16148"/>
    <cellStyle name="Normal 9 4 3 2 11" xfId="16149"/>
    <cellStyle name="Normal 9 4 3 2 12" xfId="16150"/>
    <cellStyle name="Normal 9 4 3 2 13" xfId="16151"/>
    <cellStyle name="Normal 9 4 3 2 14" xfId="16152"/>
    <cellStyle name="Normal 9 4 3 2 15" xfId="16153"/>
    <cellStyle name="Normal 9 4 3 2 16" xfId="16154"/>
    <cellStyle name="Normal 9 4 3 2 17" xfId="16155"/>
    <cellStyle name="Normal 9 4 3 2 18" xfId="16156"/>
    <cellStyle name="Normal 9 4 3 2 19" xfId="16157"/>
    <cellStyle name="Normal 9 4 3 2 2" xfId="16158"/>
    <cellStyle name="Normal 9 4 3 2 20" xfId="16159"/>
    <cellStyle name="Normal 9 4 3 2 21" xfId="16160"/>
    <cellStyle name="Normal 9 4 3 2 22" xfId="16161"/>
    <cellStyle name="Normal 9 4 3 2 23" xfId="16162"/>
    <cellStyle name="Normal 9 4 3 2 24" xfId="16163"/>
    <cellStyle name="Normal 9 4 3 2 25" xfId="16164"/>
    <cellStyle name="Normal 9 4 3 2 26" xfId="16165"/>
    <cellStyle name="Normal 9 4 3 2 27" xfId="16166"/>
    <cellStyle name="Normal 9 4 3 2 28" xfId="16167"/>
    <cellStyle name="Normal 9 4 3 2 29" xfId="16168"/>
    <cellStyle name="Normal 9 4 3 2 3" xfId="16169"/>
    <cellStyle name="Normal 9 4 3 2 30" xfId="16170"/>
    <cellStyle name="Normal 9 4 3 2 31" xfId="16171"/>
    <cellStyle name="Normal 9 4 3 2 32" xfId="16172"/>
    <cellStyle name="Normal 9 4 3 2 33" xfId="16173"/>
    <cellStyle name="Normal 9 4 3 2 34" xfId="16174"/>
    <cellStyle name="Normal 9 4 3 2 35" xfId="16175"/>
    <cellStyle name="Normal 9 4 3 2 36" xfId="16176"/>
    <cellStyle name="Normal 9 4 3 2 37" xfId="16177"/>
    <cellStyle name="Normal 9 4 3 2 38" xfId="16178"/>
    <cellStyle name="Normal 9 4 3 2 4" xfId="16179"/>
    <cellStyle name="Normal 9 4 3 2 5" xfId="16180"/>
    <cellStyle name="Normal 9 4 3 2 6" xfId="16181"/>
    <cellStyle name="Normal 9 4 3 2 7" xfId="16182"/>
    <cellStyle name="Normal 9 4 3 2 8" xfId="16183"/>
    <cellStyle name="Normal 9 4 3 2 9" xfId="16184"/>
    <cellStyle name="Normal 9 4 3 20" xfId="16185"/>
    <cellStyle name="Normal 9 4 3 21" xfId="16186"/>
    <cellStyle name="Normal 9 4 3 22" xfId="16187"/>
    <cellStyle name="Normal 9 4 3 23" xfId="16188"/>
    <cellStyle name="Normal 9 4 3 24" xfId="16189"/>
    <cellStyle name="Normal 9 4 3 25" xfId="16190"/>
    <cellStyle name="Normal 9 4 3 26" xfId="16191"/>
    <cellStyle name="Normal 9 4 3 27" xfId="16192"/>
    <cellStyle name="Normal 9 4 3 28" xfId="16193"/>
    <cellStyle name="Normal 9 4 3 29" xfId="16194"/>
    <cellStyle name="Normal 9 4 3 3" xfId="16195"/>
    <cellStyle name="Normal 9 4 3 30" xfId="16196"/>
    <cellStyle name="Normal 9 4 3 31" xfId="16197"/>
    <cellStyle name="Normal 9 4 3 32" xfId="16198"/>
    <cellStyle name="Normal 9 4 3 33" xfId="16199"/>
    <cellStyle name="Normal 9 4 3 34" xfId="16200"/>
    <cellStyle name="Normal 9 4 3 35" xfId="16201"/>
    <cellStyle name="Normal 9 4 3 36" xfId="16202"/>
    <cellStyle name="Normal 9 4 3 37" xfId="16203"/>
    <cellStyle name="Normal 9 4 3 38" xfId="16204"/>
    <cellStyle name="Normal 9 4 3 4" xfId="16205"/>
    <cellStyle name="Normal 9 4 3 5" xfId="16206"/>
    <cellStyle name="Normal 9 4 3 6" xfId="16207"/>
    <cellStyle name="Normal 9 4 3 7" xfId="16208"/>
    <cellStyle name="Normal 9 4 3 8" xfId="16209"/>
    <cellStyle name="Normal 9 4 3 9" xfId="16210"/>
    <cellStyle name="Normal 9 4 30" xfId="16211"/>
    <cellStyle name="Normal 9 4 31" xfId="16212"/>
    <cellStyle name="Normal 9 4 32" xfId="16213"/>
    <cellStyle name="Normal 9 4 33" xfId="16214"/>
    <cellStyle name="Normal 9 4 34" xfId="16215"/>
    <cellStyle name="Normal 9 4 35" xfId="16216"/>
    <cellStyle name="Normal 9 4 36" xfId="16217"/>
    <cellStyle name="Normal 9 4 37" xfId="16218"/>
    <cellStyle name="Normal 9 4 38" xfId="16219"/>
    <cellStyle name="Normal 9 4 39" xfId="16220"/>
    <cellStyle name="Normal 9 4 4" xfId="16221"/>
    <cellStyle name="Normal 9 4 40" xfId="16222"/>
    <cellStyle name="Normal 9 4 41" xfId="16223"/>
    <cellStyle name="Normal 9 4 42" xfId="16224"/>
    <cellStyle name="Normal 9 4 43" xfId="16225"/>
    <cellStyle name="Normal 9 4 44" xfId="16226"/>
    <cellStyle name="Normal 9 4 45" xfId="16227"/>
    <cellStyle name="Normal 9 4 46" xfId="16228"/>
    <cellStyle name="Normal 9 4 47" xfId="16229"/>
    <cellStyle name="Normal 9 4 5" xfId="16230"/>
    <cellStyle name="Normal 9 4 6" xfId="16231"/>
    <cellStyle name="Normal 9 4 7" xfId="16232"/>
    <cellStyle name="Normal 9 4 8" xfId="16233"/>
    <cellStyle name="Normal 9 4 9" xfId="16234"/>
    <cellStyle name="Normal 9 40" xfId="16235"/>
    <cellStyle name="Normal 9 41" xfId="16236"/>
    <cellStyle name="Normal 9 42" xfId="16237"/>
    <cellStyle name="Normal 9 43" xfId="16238"/>
    <cellStyle name="Normal 9 44" xfId="16239"/>
    <cellStyle name="Normal 9 45" xfId="16240"/>
    <cellStyle name="Normal 9 46" xfId="16241"/>
    <cellStyle name="Normal 9 47" xfId="16242"/>
    <cellStyle name="Normal 9 48" xfId="16243"/>
    <cellStyle name="Normal 9 49" xfId="16244"/>
    <cellStyle name="Normal 9 5" xfId="16245"/>
    <cellStyle name="Normal 9 50" xfId="16246"/>
    <cellStyle name="Normal 9 51" xfId="16247"/>
    <cellStyle name="Normal 9 52" xfId="16248"/>
    <cellStyle name="Normal 9 53" xfId="16249"/>
    <cellStyle name="Normal 9 6" xfId="16250"/>
    <cellStyle name="Normal 9 7" xfId="16251"/>
    <cellStyle name="Normal 9 8" xfId="16252"/>
    <cellStyle name="Normal 9 9" xfId="16253"/>
    <cellStyle name="Note 10" xfId="16254"/>
    <cellStyle name="Note 11" xfId="16255"/>
    <cellStyle name="Note 12" xfId="16256"/>
    <cellStyle name="Note 13" xfId="16257"/>
    <cellStyle name="Note 14" xfId="16258"/>
    <cellStyle name="Note 15" xfId="16259"/>
    <cellStyle name="Note 16" xfId="16260"/>
    <cellStyle name="Note 2" xfId="16261"/>
    <cellStyle name="Note 2 10" xfId="16262"/>
    <cellStyle name="Note 2 11" xfId="16263"/>
    <cellStyle name="Note 2 12" xfId="16264"/>
    <cellStyle name="Note 2 13" xfId="16265"/>
    <cellStyle name="Note 2 14" xfId="16266"/>
    <cellStyle name="Note 2 15" xfId="16267"/>
    <cellStyle name="Note 2 16" xfId="16268"/>
    <cellStyle name="Note 2 16 10" xfId="16269"/>
    <cellStyle name="Note 2 16 11" xfId="16270"/>
    <cellStyle name="Note 2 16 12" xfId="16271"/>
    <cellStyle name="Note 2 16 13" xfId="16272"/>
    <cellStyle name="Note 2 16 14" xfId="16273"/>
    <cellStyle name="Note 2 16 15" xfId="16274"/>
    <cellStyle name="Note 2 16 16" xfId="16275"/>
    <cellStyle name="Note 2 16 17" xfId="16276"/>
    <cellStyle name="Note 2 16 18" xfId="16277"/>
    <cellStyle name="Note 2 16 19" xfId="16278"/>
    <cellStyle name="Note 2 16 2" xfId="16279"/>
    <cellStyle name="Note 2 16 20" xfId="16280"/>
    <cellStyle name="Note 2 16 21" xfId="16281"/>
    <cellStyle name="Note 2 16 22" xfId="16282"/>
    <cellStyle name="Note 2 16 23" xfId="16283"/>
    <cellStyle name="Note 2 16 24" xfId="16284"/>
    <cellStyle name="Note 2 16 25" xfId="16285"/>
    <cellStyle name="Note 2 16 26" xfId="16286"/>
    <cellStyle name="Note 2 16 27" xfId="16287"/>
    <cellStyle name="Note 2 16 28" xfId="16288"/>
    <cellStyle name="Note 2 16 29" xfId="16289"/>
    <cellStyle name="Note 2 16 3" xfId="16290"/>
    <cellStyle name="Note 2 16 30" xfId="16291"/>
    <cellStyle name="Note 2 16 31" xfId="16292"/>
    <cellStyle name="Note 2 16 32" xfId="16293"/>
    <cellStyle name="Note 2 16 33" xfId="16294"/>
    <cellStyle name="Note 2 16 34" xfId="16295"/>
    <cellStyle name="Note 2 16 35" xfId="16296"/>
    <cellStyle name="Note 2 16 36" xfId="16297"/>
    <cellStyle name="Note 2 16 37" xfId="16298"/>
    <cellStyle name="Note 2 16 38" xfId="16299"/>
    <cellStyle name="Note 2 16 39" xfId="16300"/>
    <cellStyle name="Note 2 16 4" xfId="16301"/>
    <cellStyle name="Note 2 16 40" xfId="16302"/>
    <cellStyle name="Note 2 16 41" xfId="16303"/>
    <cellStyle name="Note 2 16 42" xfId="16304"/>
    <cellStyle name="Note 2 16 43" xfId="16305"/>
    <cellStyle name="Note 2 16 44" xfId="16306"/>
    <cellStyle name="Note 2 16 45" xfId="16307"/>
    <cellStyle name="Note 2 16 46" xfId="16308"/>
    <cellStyle name="Note 2 16 47" xfId="16309"/>
    <cellStyle name="Note 2 16 5" xfId="16310"/>
    <cellStyle name="Note 2 16 6" xfId="16311"/>
    <cellStyle name="Note 2 16 7" xfId="16312"/>
    <cellStyle name="Note 2 16 8" xfId="16313"/>
    <cellStyle name="Note 2 16 9" xfId="16314"/>
    <cellStyle name="Note 2 2" xfId="16315"/>
    <cellStyle name="Note 2 2 10" xfId="16316"/>
    <cellStyle name="Note 2 2 2" xfId="16317"/>
    <cellStyle name="Note 2 2 2 2" xfId="16318"/>
    <cellStyle name="Note 2 2 3" xfId="16319"/>
    <cellStyle name="Note 2 2 4" xfId="16320"/>
    <cellStyle name="Note 2 2 5" xfId="16321"/>
    <cellStyle name="Note 2 2 6" xfId="16322"/>
    <cellStyle name="Note 2 2 7" xfId="16323"/>
    <cellStyle name="Note 2 2 8" xfId="16324"/>
    <cellStyle name="Note 2 2 9" xfId="16325"/>
    <cellStyle name="Note 2 3" xfId="16326"/>
    <cellStyle name="Note 2 3 2" xfId="16327"/>
    <cellStyle name="Note 2 4" xfId="16328"/>
    <cellStyle name="Note 2 4 2" xfId="16329"/>
    <cellStyle name="Note 2 5" xfId="16330"/>
    <cellStyle name="Note 2 6" xfId="16331"/>
    <cellStyle name="Note 2 7" xfId="16332"/>
    <cellStyle name="Note 2 8" xfId="16333"/>
    <cellStyle name="Note 2 9" xfId="16334"/>
    <cellStyle name="Note 3 10" xfId="16335"/>
    <cellStyle name="Note 3 10 10" xfId="16336"/>
    <cellStyle name="Note 3 10 11" xfId="16337"/>
    <cellStyle name="Note 3 10 12" xfId="16338"/>
    <cellStyle name="Note 3 10 13" xfId="16339"/>
    <cellStyle name="Note 3 10 14" xfId="16340"/>
    <cellStyle name="Note 3 10 15" xfId="16341"/>
    <cellStyle name="Note 3 10 16" xfId="16342"/>
    <cellStyle name="Note 3 10 17" xfId="16343"/>
    <cellStyle name="Note 3 10 18" xfId="16344"/>
    <cellStyle name="Note 3 10 19" xfId="16345"/>
    <cellStyle name="Note 3 10 2" xfId="16346"/>
    <cellStyle name="Note 3 10 20" xfId="16347"/>
    <cellStyle name="Note 3 10 21" xfId="16348"/>
    <cellStyle name="Note 3 10 22" xfId="16349"/>
    <cellStyle name="Note 3 10 23" xfId="16350"/>
    <cellStyle name="Note 3 10 24" xfId="16351"/>
    <cellStyle name="Note 3 10 25" xfId="16352"/>
    <cellStyle name="Note 3 10 26" xfId="16353"/>
    <cellStyle name="Note 3 10 27" xfId="16354"/>
    <cellStyle name="Note 3 10 28" xfId="16355"/>
    <cellStyle name="Note 3 10 29" xfId="16356"/>
    <cellStyle name="Note 3 10 3" xfId="16357"/>
    <cellStyle name="Note 3 10 30" xfId="16358"/>
    <cellStyle name="Note 3 10 31" xfId="16359"/>
    <cellStyle name="Note 3 10 32" xfId="16360"/>
    <cellStyle name="Note 3 10 33" xfId="16361"/>
    <cellStyle name="Note 3 10 34" xfId="16362"/>
    <cellStyle name="Note 3 10 35" xfId="16363"/>
    <cellStyle name="Note 3 10 36" xfId="16364"/>
    <cellStyle name="Note 3 10 37" xfId="16365"/>
    <cellStyle name="Note 3 10 38" xfId="16366"/>
    <cellStyle name="Note 3 10 39" xfId="16367"/>
    <cellStyle name="Note 3 10 4" xfId="16368"/>
    <cellStyle name="Note 3 10 40" xfId="16369"/>
    <cellStyle name="Note 3 10 41" xfId="16370"/>
    <cellStyle name="Note 3 10 42" xfId="16371"/>
    <cellStyle name="Note 3 10 43" xfId="16372"/>
    <cellStyle name="Note 3 10 44" xfId="16373"/>
    <cellStyle name="Note 3 10 45" xfId="16374"/>
    <cellStyle name="Note 3 10 46" xfId="16375"/>
    <cellStyle name="Note 3 10 47" xfId="16376"/>
    <cellStyle name="Note 3 10 5" xfId="16377"/>
    <cellStyle name="Note 3 10 6" xfId="16378"/>
    <cellStyle name="Note 3 10 7" xfId="16379"/>
    <cellStyle name="Note 3 10 8" xfId="16380"/>
    <cellStyle name="Note 3 10 9" xfId="16381"/>
    <cellStyle name="Note 3 2" xfId="16382"/>
    <cellStyle name="Note 3 3" xfId="16383"/>
    <cellStyle name="Note 3 4" xfId="16384"/>
    <cellStyle name="Note 3 5" xfId="16385"/>
    <cellStyle name="Note 3 6" xfId="16386"/>
    <cellStyle name="Note 3 7" xfId="16387"/>
    <cellStyle name="Note 3 8" xfId="16388"/>
    <cellStyle name="Note 3 9" xfId="16389"/>
    <cellStyle name="Note 4 10" xfId="16390"/>
    <cellStyle name="Note 4 11" xfId="16391"/>
    <cellStyle name="Note 4 12" xfId="16392"/>
    <cellStyle name="Note 4 2" xfId="16393"/>
    <cellStyle name="Note 4 3" xfId="16394"/>
    <cellStyle name="Note 4 4" xfId="16395"/>
    <cellStyle name="Note 4 5" xfId="16396"/>
    <cellStyle name="Note 4 6" xfId="16397"/>
    <cellStyle name="Note 4 7" xfId="16398"/>
    <cellStyle name="Note 4 8" xfId="16399"/>
    <cellStyle name="Note 4 9" xfId="16400"/>
    <cellStyle name="Note 5" xfId="16401"/>
    <cellStyle name="Note 5 10" xfId="16402"/>
    <cellStyle name="Note 5 2" xfId="16403"/>
    <cellStyle name="Note 5 3" xfId="16404"/>
    <cellStyle name="Note 5 4" xfId="16405"/>
    <cellStyle name="Note 5 5" xfId="16406"/>
    <cellStyle name="Note 5 6" xfId="16407"/>
    <cellStyle name="Note 5 7" xfId="16408"/>
    <cellStyle name="Note 5 8" xfId="16409"/>
    <cellStyle name="Note 5 9" xfId="16410"/>
    <cellStyle name="Note 6" xfId="16411"/>
    <cellStyle name="Note 6 10" xfId="16412"/>
    <cellStyle name="Note 6 2" xfId="16413"/>
    <cellStyle name="Note 6 3" xfId="16414"/>
    <cellStyle name="Note 6 4" xfId="16415"/>
    <cellStyle name="Note 6 5" xfId="16416"/>
    <cellStyle name="Note 6 6" xfId="16417"/>
    <cellStyle name="Note 6 7" xfId="16418"/>
    <cellStyle name="Note 6 8" xfId="16419"/>
    <cellStyle name="Note 6 9" xfId="16420"/>
    <cellStyle name="Note 7" xfId="16421"/>
    <cellStyle name="Note 7 10" xfId="16422"/>
    <cellStyle name="Note 7 2" xfId="16423"/>
    <cellStyle name="Note 7 3" xfId="16424"/>
    <cellStyle name="Note 7 4" xfId="16425"/>
    <cellStyle name="Note 7 5" xfId="16426"/>
    <cellStyle name="Note 7 6" xfId="16427"/>
    <cellStyle name="Note 7 7" xfId="16428"/>
    <cellStyle name="Note 7 8" xfId="16429"/>
    <cellStyle name="Note 7 9" xfId="16430"/>
    <cellStyle name="Note 8 2" xfId="16431"/>
    <cellStyle name="Note 9 2" xfId="16432"/>
    <cellStyle name="Output 10" xfId="16433"/>
    <cellStyle name="Output 11" xfId="16434"/>
    <cellStyle name="Output 12" xfId="16435"/>
    <cellStyle name="Output 13" xfId="16436"/>
    <cellStyle name="Output 14" xfId="16437"/>
    <cellStyle name="Output 2 10" xfId="16438"/>
    <cellStyle name="Output 2 11" xfId="16439"/>
    <cellStyle name="Output 2 12" xfId="16440"/>
    <cellStyle name="Output 2 13" xfId="16441"/>
    <cellStyle name="Output 2 2" xfId="16442"/>
    <cellStyle name="Output 2 2 10" xfId="16443"/>
    <cellStyle name="Output 2 2 2" xfId="16444"/>
    <cellStyle name="Output 2 2 2 2" xfId="16445"/>
    <cellStyle name="Output 2 2 3" xfId="16446"/>
    <cellStyle name="Output 2 2 4" xfId="16447"/>
    <cellStyle name="Output 2 2 5" xfId="16448"/>
    <cellStyle name="Output 2 2 6" xfId="16449"/>
    <cellStyle name="Output 2 2 7" xfId="16450"/>
    <cellStyle name="Output 2 2 8" xfId="16451"/>
    <cellStyle name="Output 2 2 9" xfId="16452"/>
    <cellStyle name="Output 2 3" xfId="16453"/>
    <cellStyle name="Output 2 3 2" xfId="16454"/>
    <cellStyle name="Output 2 4" xfId="16455"/>
    <cellStyle name="Output 2 4 2" xfId="16456"/>
    <cellStyle name="Output 2 5" xfId="16457"/>
    <cellStyle name="Output 2 6" xfId="16458"/>
    <cellStyle name="Output 2 7" xfId="16459"/>
    <cellStyle name="Output 2 8" xfId="16460"/>
    <cellStyle name="Output 2 9" xfId="16461"/>
    <cellStyle name="Output 3" xfId="16462"/>
    <cellStyle name="Output 3 10" xfId="16463"/>
    <cellStyle name="Output 3 2" xfId="16464"/>
    <cellStyle name="Output 3 3" xfId="16465"/>
    <cellStyle name="Output 3 4" xfId="16466"/>
    <cellStyle name="Output 3 5" xfId="16467"/>
    <cellStyle name="Output 3 6" xfId="16468"/>
    <cellStyle name="Output 3 7" xfId="16469"/>
    <cellStyle name="Output 3 8" xfId="16470"/>
    <cellStyle name="Output 3 9" xfId="16471"/>
    <cellStyle name="Output 4" xfId="16472"/>
    <cellStyle name="Output 4 10" xfId="16473"/>
    <cellStyle name="Output 4 2" xfId="16474"/>
    <cellStyle name="Output 4 3" xfId="16475"/>
    <cellStyle name="Output 4 4" xfId="16476"/>
    <cellStyle name="Output 4 5" xfId="16477"/>
    <cellStyle name="Output 4 6" xfId="16478"/>
    <cellStyle name="Output 4 7" xfId="16479"/>
    <cellStyle name="Output 4 8" xfId="16480"/>
    <cellStyle name="Output 4 9" xfId="16481"/>
    <cellStyle name="Output 5" xfId="16482"/>
    <cellStyle name="Output 5 10" xfId="16483"/>
    <cellStyle name="Output 5 2" xfId="16484"/>
    <cellStyle name="Output 5 3" xfId="16485"/>
    <cellStyle name="Output 5 4" xfId="16486"/>
    <cellStyle name="Output 5 5" xfId="16487"/>
    <cellStyle name="Output 5 6" xfId="16488"/>
    <cellStyle name="Output 5 7" xfId="16489"/>
    <cellStyle name="Output 5 8" xfId="16490"/>
    <cellStyle name="Output 5 9" xfId="16491"/>
    <cellStyle name="Output 6 2" xfId="16492"/>
    <cellStyle name="Output 7 2" xfId="16493"/>
    <cellStyle name="Output 8" xfId="16494"/>
    <cellStyle name="Output 9" xfId="16495"/>
    <cellStyle name="Percent 2" xfId="16496"/>
    <cellStyle name="Title 10" xfId="16497"/>
    <cellStyle name="Title 11" xfId="16498"/>
    <cellStyle name="Title 12" xfId="16499"/>
    <cellStyle name="Title 13" xfId="16500"/>
    <cellStyle name="Title 14" xfId="16501"/>
    <cellStyle name="Title 2 10" xfId="16502"/>
    <cellStyle name="Title 2 11" xfId="16503"/>
    <cellStyle name="Title 2 12" xfId="16504"/>
    <cellStyle name="Title 2 2" xfId="16505"/>
    <cellStyle name="Title 2 2 10" xfId="16506"/>
    <cellStyle name="Title 2 2 2" xfId="16507"/>
    <cellStyle name="Title 2 2 2 2" xfId="16508"/>
    <cellStyle name="Title 2 2 3" xfId="16509"/>
    <cellStyle name="Title 2 2 4" xfId="16510"/>
    <cellStyle name="Title 2 2 5" xfId="16511"/>
    <cellStyle name="Title 2 2 6" xfId="16512"/>
    <cellStyle name="Title 2 2 7" xfId="16513"/>
    <cellStyle name="Title 2 2 8" xfId="16514"/>
    <cellStyle name="Title 2 2 9" xfId="16515"/>
    <cellStyle name="Title 2 3" xfId="16516"/>
    <cellStyle name="Title 2 3 2" xfId="16517"/>
    <cellStyle name="Title 2 4" xfId="16518"/>
    <cellStyle name="Title 2 4 2" xfId="16519"/>
    <cellStyle name="Title 2 5" xfId="16520"/>
    <cellStyle name="Title 2 6" xfId="16521"/>
    <cellStyle name="Title 2 7" xfId="16522"/>
    <cellStyle name="Title 2 8" xfId="16523"/>
    <cellStyle name="Title 2 9" xfId="16524"/>
    <cellStyle name="Title 3" xfId="16525"/>
    <cellStyle name="Title 3 10" xfId="16526"/>
    <cellStyle name="Title 3 2" xfId="16527"/>
    <cellStyle name="Title 3 3" xfId="16528"/>
    <cellStyle name="Title 3 4" xfId="16529"/>
    <cellStyle name="Title 3 5" xfId="16530"/>
    <cellStyle name="Title 3 6" xfId="16531"/>
    <cellStyle name="Title 3 7" xfId="16532"/>
    <cellStyle name="Title 3 8" xfId="16533"/>
    <cellStyle name="Title 3 9" xfId="16534"/>
    <cellStyle name="Title 4" xfId="16535"/>
    <cellStyle name="Title 4 10" xfId="16536"/>
    <cellStyle name="Title 4 2" xfId="16537"/>
    <cellStyle name="Title 4 3" xfId="16538"/>
    <cellStyle name="Title 4 4" xfId="16539"/>
    <cellStyle name="Title 4 5" xfId="16540"/>
    <cellStyle name="Title 4 6" xfId="16541"/>
    <cellStyle name="Title 4 7" xfId="16542"/>
    <cellStyle name="Title 4 8" xfId="16543"/>
    <cellStyle name="Title 4 9" xfId="16544"/>
    <cellStyle name="Title 5" xfId="16545"/>
    <cellStyle name="Title 5 10" xfId="16546"/>
    <cellStyle name="Title 5 2" xfId="16547"/>
    <cellStyle name="Title 5 3" xfId="16548"/>
    <cellStyle name="Title 5 4" xfId="16549"/>
    <cellStyle name="Title 5 5" xfId="16550"/>
    <cellStyle name="Title 5 6" xfId="16551"/>
    <cellStyle name="Title 5 7" xfId="16552"/>
    <cellStyle name="Title 5 8" xfId="16553"/>
    <cellStyle name="Title 5 9" xfId="16554"/>
    <cellStyle name="Title 6 2" xfId="16555"/>
    <cellStyle name="Title 7 2" xfId="16556"/>
    <cellStyle name="Title 8" xfId="16557"/>
    <cellStyle name="Title 9" xfId="16558"/>
    <cellStyle name="Total 10" xfId="16559"/>
    <cellStyle name="Total 11" xfId="16560"/>
    <cellStyle name="Total 12" xfId="16561"/>
    <cellStyle name="Total 13" xfId="16562"/>
    <cellStyle name="Total 14" xfId="16563"/>
    <cellStyle name="Total 2 10" xfId="16564"/>
    <cellStyle name="Total 2 11" xfId="16565"/>
    <cellStyle name="Total 2 12" xfId="16566"/>
    <cellStyle name="Total 2 13" xfId="16567"/>
    <cellStyle name="Total 2 2" xfId="16568"/>
    <cellStyle name="Total 2 2 10" xfId="16569"/>
    <cellStyle name="Total 2 2 2" xfId="16570"/>
    <cellStyle name="Total 2 2 2 2" xfId="16571"/>
    <cellStyle name="Total 2 2 3" xfId="16572"/>
    <cellStyle name="Total 2 2 4" xfId="16573"/>
    <cellStyle name="Total 2 2 5" xfId="16574"/>
    <cellStyle name="Total 2 2 6" xfId="16575"/>
    <cellStyle name="Total 2 2 7" xfId="16576"/>
    <cellStyle name="Total 2 2 8" xfId="16577"/>
    <cellStyle name="Total 2 2 9" xfId="16578"/>
    <cellStyle name="Total 2 3" xfId="16579"/>
    <cellStyle name="Total 2 3 2" xfId="16580"/>
    <cellStyle name="Total 2 4" xfId="16581"/>
    <cellStyle name="Total 2 4 2" xfId="16582"/>
    <cellStyle name="Total 2 5" xfId="16583"/>
    <cellStyle name="Total 2 6" xfId="16584"/>
    <cellStyle name="Total 2 7" xfId="16585"/>
    <cellStyle name="Total 2 8" xfId="16586"/>
    <cellStyle name="Total 2 9" xfId="16587"/>
    <cellStyle name="Total 3" xfId="16588"/>
    <cellStyle name="Total 3 10" xfId="16589"/>
    <cellStyle name="Total 3 2" xfId="16590"/>
    <cellStyle name="Total 3 3" xfId="16591"/>
    <cellStyle name="Total 3 4" xfId="16592"/>
    <cellStyle name="Total 3 5" xfId="16593"/>
    <cellStyle name="Total 3 6" xfId="16594"/>
    <cellStyle name="Total 3 7" xfId="16595"/>
    <cellStyle name="Total 3 8" xfId="16596"/>
    <cellStyle name="Total 3 9" xfId="16597"/>
    <cellStyle name="Total 4" xfId="16598"/>
    <cellStyle name="Total 4 10" xfId="16599"/>
    <cellStyle name="Total 4 2" xfId="16600"/>
    <cellStyle name="Total 4 3" xfId="16601"/>
    <cellStyle name="Total 4 4" xfId="16602"/>
    <cellStyle name="Total 4 5" xfId="16603"/>
    <cellStyle name="Total 4 6" xfId="16604"/>
    <cellStyle name="Total 4 7" xfId="16605"/>
    <cellStyle name="Total 4 8" xfId="16606"/>
    <cellStyle name="Total 4 9" xfId="16607"/>
    <cellStyle name="Total 5" xfId="16608"/>
    <cellStyle name="Total 5 10" xfId="16609"/>
    <cellStyle name="Total 5 2" xfId="16610"/>
    <cellStyle name="Total 5 3" xfId="16611"/>
    <cellStyle name="Total 5 4" xfId="16612"/>
    <cellStyle name="Total 5 5" xfId="16613"/>
    <cellStyle name="Total 5 6" xfId="16614"/>
    <cellStyle name="Total 5 7" xfId="16615"/>
    <cellStyle name="Total 5 8" xfId="16616"/>
    <cellStyle name="Total 5 9" xfId="16617"/>
    <cellStyle name="Total 6 2" xfId="16618"/>
    <cellStyle name="Total 7 2" xfId="16619"/>
    <cellStyle name="Total 8" xfId="16620"/>
    <cellStyle name="Total 9" xfId="16621"/>
    <cellStyle name="Warning Text 10" xfId="16622"/>
    <cellStyle name="Warning Text 11" xfId="16623"/>
    <cellStyle name="Warning Text 12" xfId="16624"/>
    <cellStyle name="Warning Text 13" xfId="16625"/>
    <cellStyle name="Warning Text 14" xfId="16626"/>
    <cellStyle name="Warning Text 2 10" xfId="16627"/>
    <cellStyle name="Warning Text 2 11" xfId="16628"/>
    <cellStyle name="Warning Text 2 12" xfId="16629"/>
    <cellStyle name="Warning Text 2 13" xfId="16630"/>
    <cellStyle name="Warning Text 2 2" xfId="16631"/>
    <cellStyle name="Warning Text 2 2 10" xfId="16632"/>
    <cellStyle name="Warning Text 2 2 2" xfId="16633"/>
    <cellStyle name="Warning Text 2 2 2 2" xfId="16634"/>
    <cellStyle name="Warning Text 2 2 3" xfId="16635"/>
    <cellStyle name="Warning Text 2 2 4" xfId="16636"/>
    <cellStyle name="Warning Text 2 2 5" xfId="16637"/>
    <cellStyle name="Warning Text 2 2 6" xfId="16638"/>
    <cellStyle name="Warning Text 2 2 7" xfId="16639"/>
    <cellStyle name="Warning Text 2 2 8" xfId="16640"/>
    <cellStyle name="Warning Text 2 2 9" xfId="16641"/>
    <cellStyle name="Warning Text 2 3" xfId="16642"/>
    <cellStyle name="Warning Text 2 3 2" xfId="16643"/>
    <cellStyle name="Warning Text 2 4" xfId="16644"/>
    <cellStyle name="Warning Text 2 4 2" xfId="16645"/>
    <cellStyle name="Warning Text 2 5" xfId="16646"/>
    <cellStyle name="Warning Text 2 6" xfId="16647"/>
    <cellStyle name="Warning Text 2 7" xfId="16648"/>
    <cellStyle name="Warning Text 2 8" xfId="16649"/>
    <cellStyle name="Warning Text 2 9" xfId="16650"/>
    <cellStyle name="Warning Text 3" xfId="16651"/>
    <cellStyle name="Warning Text 3 10" xfId="16652"/>
    <cellStyle name="Warning Text 3 2" xfId="16653"/>
    <cellStyle name="Warning Text 3 3" xfId="16654"/>
    <cellStyle name="Warning Text 3 4" xfId="16655"/>
    <cellStyle name="Warning Text 3 5" xfId="16656"/>
    <cellStyle name="Warning Text 3 6" xfId="16657"/>
    <cellStyle name="Warning Text 3 7" xfId="16658"/>
    <cellStyle name="Warning Text 3 8" xfId="16659"/>
    <cellStyle name="Warning Text 3 9" xfId="16660"/>
    <cellStyle name="Warning Text 4" xfId="16661"/>
    <cellStyle name="Warning Text 4 10" xfId="16662"/>
    <cellStyle name="Warning Text 4 2" xfId="16663"/>
    <cellStyle name="Warning Text 4 3" xfId="16664"/>
    <cellStyle name="Warning Text 4 4" xfId="16665"/>
    <cellStyle name="Warning Text 4 5" xfId="16666"/>
    <cellStyle name="Warning Text 4 6" xfId="16667"/>
    <cellStyle name="Warning Text 4 7" xfId="16668"/>
    <cellStyle name="Warning Text 4 8" xfId="16669"/>
    <cellStyle name="Warning Text 4 9" xfId="16670"/>
    <cellStyle name="Warning Text 5" xfId="16671"/>
    <cellStyle name="Warning Text 5 10" xfId="16672"/>
    <cellStyle name="Warning Text 5 2" xfId="16673"/>
    <cellStyle name="Warning Text 5 3" xfId="16674"/>
    <cellStyle name="Warning Text 5 4" xfId="16675"/>
    <cellStyle name="Warning Text 5 5" xfId="16676"/>
    <cellStyle name="Warning Text 5 6" xfId="16677"/>
    <cellStyle name="Warning Text 5 7" xfId="16678"/>
    <cellStyle name="Warning Text 5 8" xfId="16679"/>
    <cellStyle name="Warning Text 5 9" xfId="16680"/>
    <cellStyle name="Warning Text 6 2" xfId="16681"/>
    <cellStyle name="Warning Text 7 2" xfId="16682"/>
    <cellStyle name="Warning Text 8" xfId="16683"/>
    <cellStyle name="Warning Text 9" xfId="166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VegMelonOutlook\AApr10\AppendixTabs\ANewsLetter\Yearbook\YB2004\Yrbk2004_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S&amp;OTABS\NOVEMBER\2000Tables\NOV2000T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n16\Preview\August01\Tables\Trad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FRUIT\YRBOOK\yrbook2013\YRBK2012_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thornsbury\Desktop\Yrbk2012_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FRUIT\YRBOOK\yrbook2012\Melons\MelonsSection%204_Fresh_FM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FRUIT\YRBOOK\yrbook2012\Melons\Mel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89"/>
      <sheetName val="tab079"/>
      <sheetName val="tab080"/>
      <sheetName val="tab081"/>
      <sheetName val="tab082"/>
      <sheetName val="tab083"/>
      <sheetName val="tab084"/>
      <sheetName val="tab085"/>
      <sheetName val="tab086"/>
      <sheetName val="tab087"/>
      <sheetName val="tab088"/>
      <sheetName val="tab090"/>
      <sheetName val="tab091"/>
      <sheetName val="tab092"/>
      <sheetName val="tab093"/>
      <sheetName val="tab094"/>
      <sheetName val="tab095"/>
      <sheetName val="tab096"/>
      <sheetName val="tab097"/>
      <sheetName val="tab098"/>
      <sheetName val="tab099"/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tab142"/>
      <sheetName val="tab143"/>
      <sheetName val="tab14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1"/>
      <sheetName val="TAB02"/>
      <sheetName val="tab03"/>
      <sheetName val="TAB04"/>
      <sheetName val="TAB05"/>
      <sheetName val="TAB06"/>
      <sheetName val="TAB07"/>
      <sheetName val="TAB08"/>
      <sheetName val="tab09"/>
      <sheetName val="tab10"/>
      <sheetName val="Tab11"/>
      <sheetName val="Tab12"/>
      <sheetName val="Tab13"/>
      <sheetName val="Tab14"/>
      <sheetName val="Tab15"/>
      <sheetName val="Tab16"/>
      <sheetName val="Tab17"/>
      <sheetName val="TAB18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5"/>
      <sheetName val="Tab46"/>
      <sheetName val="Tab47"/>
      <sheetName val="Tab48"/>
      <sheetName val="Tab49"/>
      <sheetName val="Tab50"/>
      <sheetName val="Tab51"/>
      <sheetName val="Tab52"/>
      <sheetName val="Tab53"/>
      <sheetName val="Tab54"/>
      <sheetName val="TabA-1"/>
      <sheetName val="TabA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1"/>
      <sheetName val="Trade2"/>
      <sheetName val="Trade3"/>
      <sheetName val="Trade4"/>
      <sheetName val="Trade5"/>
      <sheetName val="Trade6"/>
      <sheetName val="Trade7"/>
      <sheetName val="Trade8"/>
      <sheetName val="Trade9"/>
      <sheetName val="Trade10"/>
      <sheetName val="Trade11"/>
    </sheetNames>
    <sheetDataSet>
      <sheetData sheetId="0">
        <row r="4">
          <cell r="B4" t="str">
            <v>--1,000 lbs--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--1,000 lbs--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-d1"/>
      <sheetName val="tab-d2a"/>
      <sheetName val="tab-d2b"/>
      <sheetName val="tab-d2c"/>
      <sheetName val="tab-d2d"/>
      <sheetName val="tab-d3a"/>
      <sheetName val="tab-d3b"/>
      <sheetName val="tab-d4"/>
      <sheetName val="tab-d5"/>
      <sheetName val="tab-d6"/>
      <sheetName val="tab-d7"/>
      <sheetName val="tab-d8"/>
      <sheetName val="tab-d9"/>
      <sheetName val="tab-d10"/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tab-f1"/>
      <sheetName val="tab-f2"/>
      <sheetName val="tab-f3"/>
      <sheetName val="tab-f4"/>
      <sheetName val="tab-f5"/>
      <sheetName val="tab-f6"/>
      <sheetName val="tab-f7"/>
      <sheetName val="tab-f8"/>
      <sheetName val="tab-f9"/>
      <sheetName val="tab-f10"/>
      <sheetName val="tab-f11"/>
      <sheetName val="tab-f12"/>
      <sheetName val="tab-f13"/>
      <sheetName val="tab-f14"/>
      <sheetName val="tab-f15"/>
      <sheetName val="tab-f16"/>
      <sheetName val="tab-f17"/>
      <sheetName val="tab-f18"/>
      <sheetName val="tab-g1"/>
      <sheetName val="tab-g2"/>
      <sheetName val="tab-g3"/>
      <sheetName val="tab-g4"/>
      <sheetName val="tab-g5"/>
      <sheetName val="tab-g6"/>
      <sheetName val="tab-g7"/>
      <sheetName val="tab-g8"/>
      <sheetName val="tab-g9"/>
      <sheetName val="tab-g10"/>
      <sheetName val="tab-g11"/>
      <sheetName val="tab-g12"/>
      <sheetName val="tab-g13"/>
      <sheetName val="tab-g14"/>
      <sheetName val="tab-g15"/>
      <sheetName val="tab-g16"/>
      <sheetName val="tab-g17"/>
      <sheetName val="tab-g18"/>
      <sheetName val="tab-g19"/>
      <sheetName val="tab-g20"/>
      <sheetName val="tab-g21"/>
      <sheetName val="tab-g22"/>
      <sheetName val="tab-g23"/>
      <sheetName val="tab-g24"/>
      <sheetName val="tab-g25"/>
      <sheetName val="tab-g26"/>
      <sheetName val="tab-g27"/>
      <sheetName val="tab-g28"/>
      <sheetName val="tab-g29"/>
      <sheetName val="tab-g30"/>
      <sheetName val="tab-g31"/>
      <sheetName val="tab-g32"/>
      <sheetName val="tab-g33"/>
      <sheetName val="tab-g34"/>
      <sheetName val="tab-g35"/>
      <sheetName val="tab-g36"/>
      <sheetName val="tab-g37"/>
      <sheetName val="tab-g38"/>
      <sheetName val="tab-g39"/>
      <sheetName val="tab-g40"/>
      <sheetName val="tab-g41"/>
      <sheetName val="tab-g42"/>
      <sheetName val="tab-g43"/>
      <sheetName val="tab-g44"/>
      <sheetName val="tab-g45"/>
      <sheetName val="tab-H1imports"/>
      <sheetName val="tab-h1b"/>
      <sheetName val="tab-H1c"/>
      <sheetName val="tab-h1d"/>
      <sheetName val="tab-h1e"/>
      <sheetName val="tab-H2export"/>
      <sheetName val="tab-H2b"/>
      <sheetName val="tab-H2c"/>
      <sheetName val="tab-h2d"/>
      <sheetName val="tab-h2e"/>
      <sheetName val="tab-h3"/>
      <sheetName val="tab-h4"/>
      <sheetName val="tab-h5"/>
      <sheetName val="tab-H6"/>
      <sheetName val="tab-H7"/>
      <sheetName val="tab-H8"/>
      <sheetName val="tab-H9"/>
      <sheetName val="tab-H10"/>
      <sheetName val="tab-H11"/>
      <sheetName val="tab-h12"/>
      <sheetName val="tab-h13"/>
      <sheetName val="tab-h14"/>
      <sheetName val="tab-h15"/>
      <sheetName val="tab-h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7">
          <cell r="K7">
            <v>5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Sheet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54"/>
      <sheetName val="Table 55"/>
      <sheetName val="Table 56"/>
      <sheetName val="Table 57"/>
      <sheetName val="Table 58a"/>
      <sheetName val="Table 58b"/>
      <sheetName val="Table 59"/>
      <sheetName val="Table 64"/>
      <sheetName val="Table 65"/>
      <sheetName val="Table 66a"/>
      <sheetName val="Table 66b"/>
      <sheetName val="Table 68"/>
      <sheetName val="Table 69"/>
      <sheetName val="Table 70a"/>
      <sheetName val="Table 72"/>
      <sheetName val="Table 79"/>
      <sheetName val="Table 80"/>
      <sheetName val="Table 8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tabSelected="1" zoomScaleNormal="100" workbookViewId="0">
      <selection activeCell="B26" sqref="B26:B27"/>
    </sheetView>
  </sheetViews>
  <sheetFormatPr defaultRowHeight="12"/>
  <cols>
    <col min="1" max="1" width="136.42578125" customWidth="1"/>
    <col min="2" max="2" width="2.28515625" customWidth="1"/>
  </cols>
  <sheetData>
    <row r="1" spans="1:5" ht="15" customHeight="1">
      <c r="A1" s="193" t="s">
        <v>212</v>
      </c>
    </row>
    <row r="2" spans="1:5" ht="15" customHeight="1">
      <c r="A2" s="194" t="s">
        <v>228</v>
      </c>
    </row>
    <row r="3" spans="1:5" ht="15" customHeight="1">
      <c r="A3" s="194" t="s">
        <v>57</v>
      </c>
    </row>
    <row r="4" spans="1:5" ht="15" customHeight="1">
      <c r="A4" s="194" t="s">
        <v>183</v>
      </c>
    </row>
    <row r="5" spans="1:5" ht="15" customHeight="1">
      <c r="A5" s="194" t="s">
        <v>184</v>
      </c>
    </row>
    <row r="6" spans="1:5" ht="15" customHeight="1">
      <c r="A6" s="194" t="s">
        <v>185</v>
      </c>
    </row>
    <row r="7" spans="1:5" ht="15" customHeight="1">
      <c r="A7" s="194" t="s">
        <v>186</v>
      </c>
    </row>
    <row r="8" spans="1:5" ht="15" customHeight="1">
      <c r="A8" s="194" t="s">
        <v>189</v>
      </c>
    </row>
    <row r="9" spans="1:5" ht="15" customHeight="1">
      <c r="A9" s="194" t="s">
        <v>188</v>
      </c>
    </row>
    <row r="10" spans="1:5" ht="15" customHeight="1">
      <c r="A10" s="194" t="s">
        <v>187</v>
      </c>
    </row>
    <row r="11" spans="1:5" ht="15" customHeight="1">
      <c r="A11" s="194" t="s">
        <v>236</v>
      </c>
      <c r="E11" s="28"/>
    </row>
    <row r="12" spans="1:5" ht="15" customHeight="1">
      <c r="A12" s="194" t="s">
        <v>192</v>
      </c>
      <c r="E12" s="28"/>
    </row>
    <row r="13" spans="1:5" ht="15" customHeight="1">
      <c r="A13" s="194" t="s">
        <v>171</v>
      </c>
    </row>
    <row r="14" spans="1:5" ht="15" customHeight="1">
      <c r="A14" s="194" t="s">
        <v>172</v>
      </c>
    </row>
    <row r="15" spans="1:5" ht="15" customHeight="1">
      <c r="A15" s="194" t="s">
        <v>135</v>
      </c>
    </row>
    <row r="16" spans="1:5" ht="15" customHeight="1">
      <c r="A16" s="194" t="s">
        <v>138</v>
      </c>
    </row>
    <row r="17" spans="1:3" ht="15" customHeight="1">
      <c r="A17" s="194" t="s">
        <v>146</v>
      </c>
    </row>
    <row r="22" spans="1:3" ht="15">
      <c r="C22" s="214"/>
    </row>
  </sheetData>
  <hyperlinks>
    <hyperlink ref="A2" location="'tab-d1'!A1" display="Table D-1--Blackberries: Commercial acreage, yield per acre, production, and season-average grower price, Oregon, various years to date"/>
    <hyperlink ref="A4" location="'tab-d2a'!A1" display="Table D-2A--Blueberries: Commercial acreage, yield per acre, production, and season-average grower price, by State, various years to date"/>
    <hyperlink ref="A5" location="'tab-d2b'!A1" display="Table D-2B--Blueberries: Commercial acreage, yield per acre, production, and season-average grower price, by State, various years to date"/>
    <hyperlink ref="A6" location="'tab-d2c'!A1" display="Table D-2C--Blueberries: Commercial acreage, yield per acre, production, and season-average grower price, by State, various years to date"/>
    <hyperlink ref="A7" location="'tab-d2d'!A1" display="Table D-2D--Blueberries: Commercial acreage, yield per acre, production, and season-average grower price, by State, various years to date"/>
    <hyperlink ref="A9" location="'tab-d3a'!A1" display="Table D-3A--Boysenberries and loganberries: Commercial acreage, yield per acre, production, and season-average grower price, California and Oregon, various years to date"/>
    <hyperlink ref="A10" location="'tab-d3b'!A1" display="Table D-3B--Boysenberries and loganberries: Commercial acreage, yield per acre, production, and season-average grower price, California and Oregon, various years to date"/>
    <hyperlink ref="A11" location="'tab-d4'!A1" display="Table D-4--Black raspberries: Commercial acreage, yield per acre, production, and season-average grower price, Oregon and Washington, 1980 to date "/>
    <hyperlink ref="A12" location="'tab-d5'!A1" display="Table D-5--Red raspberries: Commercial acreage, yield per acre, utilized production, and season-average grower price, Oregon and Washington, 1980 to date "/>
    <hyperlink ref="A13" location="'tab-d6'!A1" display="Table D-6--Raspberries: Acreage harvested, yield per acre, production, grower price, and value, California, 1992 to date"/>
    <hyperlink ref="A14" location="'tab-d7'!A1" display="Table D-7--Cranberries: Acreage harvested, yield per acre, production, utilization, Season-average grower price, and value, United States, 1980 to date"/>
    <hyperlink ref="A15" location="'tab-d8'!A1" display="Table D-8--Strawberries: Acres, production, season-average grower price, and value, United States, 1980 to date"/>
    <hyperlink ref="A16" location="'tab-d9'!A1" display="Table D-9--Strawberries, fresh market and processing: Production, season-average grower price, and value, United States, 1980 to date"/>
    <hyperlink ref="A17" location="'tab-d10'!A1" display="Table D-10--Strawberries, fresh: Monthly prices received by growers, United States, 1980 to date"/>
    <hyperlink ref="A3" location="'tab-d2a'!A1" display="Table D-2--Blueberries: Commercial acreage, yield per acre, production, and season-average grower price, by State, various years to date"/>
    <hyperlink ref="A8" location="'tab-d3a'!A1" display="Table D-3--Boysenberries and loganberries: Commercial acreage, yield per acre, production, and season-average grower price, California and Oregon, various years to date"/>
  </hyperlinks>
  <pageMargins left="0.7" right="0.7" top="0.75" bottom="0.75" header="0.3" footer="0.3"/>
  <pageSetup scale="9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111"/>
  <sheetViews>
    <sheetView showGridLines="0" zoomScaleNormal="100" workbookViewId="0">
      <pane xSplit="1" ySplit="8" topLeftCell="B85" activePane="bottomRight" state="frozen"/>
      <selection pane="topRight" activeCell="B1" sqref="B1"/>
      <selection pane="bottomLeft" activeCell="A9" sqref="A9"/>
      <selection pane="bottomRight" activeCell="A101" sqref="A101"/>
    </sheetView>
  </sheetViews>
  <sheetFormatPr defaultColWidth="9.7109375" defaultRowHeight="12"/>
  <cols>
    <col min="1" max="1" width="7" customWidth="1"/>
    <col min="2" max="4" width="9.5703125" customWidth="1"/>
    <col min="5" max="5" width="2.7109375" customWidth="1"/>
    <col min="6" max="7" width="9.5703125" customWidth="1"/>
    <col min="8" max="8" width="2.7109375" customWidth="1"/>
    <col min="9" max="11" width="9.5703125" customWidth="1"/>
    <col min="12" max="12" width="2.7109375" customWidth="1"/>
    <col min="13" max="13" width="9.5703125" customWidth="1"/>
  </cols>
  <sheetData>
    <row r="1" spans="1:13">
      <c r="A1" s="20" t="s">
        <v>190</v>
      </c>
      <c r="B1" s="95"/>
    </row>
    <row r="2" spans="1:13">
      <c r="A2" s="3" t="s">
        <v>193</v>
      </c>
      <c r="B2" s="9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11.45" customHeight="1">
      <c r="A3" s="1" t="s">
        <v>0</v>
      </c>
      <c r="B3" s="5"/>
      <c r="C3" s="5" t="s">
        <v>1</v>
      </c>
      <c r="D3" s="2"/>
      <c r="E3" s="2"/>
      <c r="F3" s="2"/>
      <c r="G3" s="2"/>
      <c r="H3" s="2"/>
      <c r="I3" s="2"/>
      <c r="J3" s="2"/>
      <c r="K3" s="2"/>
      <c r="L3" s="2"/>
      <c r="M3" s="5" t="s">
        <v>2</v>
      </c>
    </row>
    <row r="4" spans="1:13">
      <c r="A4" s="1" t="s">
        <v>3</v>
      </c>
      <c r="B4" s="5" t="s">
        <v>4</v>
      </c>
      <c r="C4" s="5" t="s">
        <v>5</v>
      </c>
      <c r="D4" s="5" t="s">
        <v>6</v>
      </c>
      <c r="E4" s="6"/>
      <c r="F4" s="7" t="s">
        <v>7</v>
      </c>
      <c r="G4" s="7"/>
      <c r="H4" s="6"/>
      <c r="I4" s="7" t="s">
        <v>8</v>
      </c>
      <c r="J4" s="7"/>
      <c r="K4" s="7"/>
      <c r="L4" s="2"/>
      <c r="M4" s="5" t="s">
        <v>9</v>
      </c>
    </row>
    <row r="5" spans="1:13" s="10" customFormat="1">
      <c r="A5" s="8" t="s">
        <v>10</v>
      </c>
      <c r="B5" s="9"/>
      <c r="C5" s="9" t="s">
        <v>11</v>
      </c>
      <c r="D5" s="9" t="s">
        <v>12</v>
      </c>
      <c r="E5" s="4"/>
      <c r="F5" s="9" t="s">
        <v>13</v>
      </c>
      <c r="G5" s="9" t="s">
        <v>14</v>
      </c>
      <c r="H5" s="4"/>
      <c r="I5" s="9" t="s">
        <v>13</v>
      </c>
      <c r="J5" s="9" t="s">
        <v>14</v>
      </c>
      <c r="K5" s="9" t="s">
        <v>15</v>
      </c>
      <c r="L5" s="4"/>
      <c r="M5" s="9" t="s">
        <v>12</v>
      </c>
    </row>
    <row r="6" spans="1:13" s="10" customFormat="1" ht="3.95" customHeight="1">
      <c r="A6" s="11"/>
      <c r="B6" s="12"/>
      <c r="C6" s="12"/>
      <c r="D6" s="12"/>
      <c r="E6" s="6"/>
      <c r="F6" s="12"/>
      <c r="G6" s="12"/>
      <c r="H6" s="6"/>
      <c r="I6" s="12"/>
      <c r="J6" s="12"/>
      <c r="K6" s="12"/>
      <c r="L6" s="6"/>
      <c r="M6" s="12"/>
    </row>
    <row r="7" spans="1:13" s="10" customFormat="1">
      <c r="A7" s="2"/>
      <c r="B7" s="13" t="s">
        <v>16</v>
      </c>
      <c r="C7" s="13" t="s">
        <v>17</v>
      </c>
      <c r="D7" s="14" t="s">
        <v>18</v>
      </c>
      <c r="E7" s="15"/>
      <c r="F7" s="15"/>
      <c r="G7" s="15"/>
      <c r="H7" s="16"/>
      <c r="I7" s="14" t="s">
        <v>93</v>
      </c>
      <c r="J7" s="15"/>
      <c r="K7" s="15"/>
      <c r="L7" s="16"/>
      <c r="M7" s="124" t="s">
        <v>63</v>
      </c>
    </row>
    <row r="8" spans="1:13" s="10" customFormat="1" ht="3.95" customHeight="1">
      <c r="A8" s="2"/>
      <c r="B8" s="13"/>
      <c r="C8" s="13"/>
      <c r="D8" s="14"/>
      <c r="E8" s="15"/>
      <c r="F8" s="15"/>
      <c r="G8" s="15"/>
      <c r="H8" s="16"/>
      <c r="I8" s="14"/>
      <c r="J8" s="15"/>
      <c r="K8" s="15"/>
      <c r="L8" s="16"/>
      <c r="M8" s="17"/>
    </row>
    <row r="9" spans="1:13">
      <c r="A9" s="1" t="s">
        <v>237</v>
      </c>
      <c r="B9" s="36"/>
      <c r="C9" s="36"/>
      <c r="D9" s="36"/>
      <c r="E9" s="36"/>
      <c r="F9" s="36"/>
      <c r="G9" s="36"/>
      <c r="H9" s="2"/>
      <c r="I9" s="2"/>
      <c r="J9" s="2"/>
      <c r="K9" s="2"/>
      <c r="L9" s="2"/>
      <c r="M9" s="2"/>
    </row>
    <row r="10" spans="1:13" ht="10.9" customHeight="1">
      <c r="A10" s="1" t="s">
        <v>22</v>
      </c>
      <c r="B10" s="18">
        <v>2100</v>
      </c>
      <c r="C10" s="18">
        <v>5050</v>
      </c>
      <c r="D10" s="18">
        <v>10600</v>
      </c>
      <c r="E10" s="74"/>
      <c r="F10" s="18">
        <v>600</v>
      </c>
      <c r="G10" s="18">
        <v>10000</v>
      </c>
      <c r="H10" s="2"/>
      <c r="I10" s="19">
        <v>50.7</v>
      </c>
      <c r="J10" s="19">
        <v>27.4</v>
      </c>
      <c r="K10" s="19">
        <v>28.7</v>
      </c>
      <c r="L10" s="2"/>
      <c r="M10" s="18">
        <v>3044</v>
      </c>
    </row>
    <row r="11" spans="1:13" ht="10.9" customHeight="1">
      <c r="A11" s="1" t="s">
        <v>23</v>
      </c>
      <c r="B11" s="18">
        <v>2000</v>
      </c>
      <c r="C11" s="18">
        <v>6000</v>
      </c>
      <c r="D11" s="18">
        <v>12000</v>
      </c>
      <c r="E11" s="74"/>
      <c r="F11" s="18">
        <v>600</v>
      </c>
      <c r="G11" s="18">
        <v>11400</v>
      </c>
      <c r="H11" s="2"/>
      <c r="I11" s="19">
        <v>54.2</v>
      </c>
      <c r="J11" s="19">
        <v>51</v>
      </c>
      <c r="K11" s="19">
        <v>51.2</v>
      </c>
      <c r="L11" s="2"/>
      <c r="M11" s="18">
        <v>6139</v>
      </c>
    </row>
    <row r="12" spans="1:13" ht="10.9" customHeight="1">
      <c r="A12" s="1" t="s">
        <v>24</v>
      </c>
      <c r="B12" s="18">
        <v>2500</v>
      </c>
      <c r="C12" s="18">
        <v>5400</v>
      </c>
      <c r="D12" s="18">
        <v>13500</v>
      </c>
      <c r="E12" s="74"/>
      <c r="F12" s="18">
        <v>1000</v>
      </c>
      <c r="G12" s="18">
        <v>12500</v>
      </c>
      <c r="H12" s="2"/>
      <c r="I12" s="19">
        <v>78</v>
      </c>
      <c r="J12" s="19">
        <v>70</v>
      </c>
      <c r="K12" s="19">
        <v>70.599999999999994</v>
      </c>
      <c r="L12" s="2"/>
      <c r="M12" s="18">
        <v>9530</v>
      </c>
    </row>
    <row r="13" spans="1:13" ht="10.9" customHeight="1">
      <c r="A13" s="1" t="s">
        <v>25</v>
      </c>
      <c r="B13" s="18">
        <v>2500</v>
      </c>
      <c r="C13" s="18">
        <v>5600</v>
      </c>
      <c r="D13" s="18">
        <v>14000</v>
      </c>
      <c r="E13" s="74"/>
      <c r="F13" s="18">
        <v>1000</v>
      </c>
      <c r="G13" s="18">
        <v>13000</v>
      </c>
      <c r="H13" s="2"/>
      <c r="I13" s="19">
        <v>65</v>
      </c>
      <c r="J13" s="19">
        <v>35.9</v>
      </c>
      <c r="K13" s="19">
        <v>38</v>
      </c>
      <c r="L13" s="2"/>
      <c r="M13" s="18">
        <v>5320</v>
      </c>
    </row>
    <row r="14" spans="1:13" ht="10.9" customHeight="1">
      <c r="A14" s="1" t="s">
        <v>26</v>
      </c>
      <c r="B14" s="18">
        <v>2700</v>
      </c>
      <c r="C14" s="18">
        <v>5480</v>
      </c>
      <c r="D14" s="18">
        <v>14800</v>
      </c>
      <c r="E14" s="74"/>
      <c r="F14" s="18">
        <v>800</v>
      </c>
      <c r="G14" s="18">
        <v>14000</v>
      </c>
      <c r="H14" s="2"/>
      <c r="I14" s="19">
        <v>65</v>
      </c>
      <c r="J14" s="19">
        <v>53</v>
      </c>
      <c r="K14" s="19">
        <v>53.6</v>
      </c>
      <c r="L14" s="2"/>
      <c r="M14" s="18">
        <v>7940</v>
      </c>
    </row>
    <row r="15" spans="1:13" ht="10.9" customHeight="1">
      <c r="A15" s="1" t="s">
        <v>27</v>
      </c>
      <c r="B15" s="18">
        <v>2800</v>
      </c>
      <c r="C15" s="18">
        <v>4460</v>
      </c>
      <c r="D15" s="18">
        <v>12500</v>
      </c>
      <c r="E15" s="74"/>
      <c r="F15" s="18">
        <v>500</v>
      </c>
      <c r="G15" s="18">
        <v>12000</v>
      </c>
      <c r="H15" s="2"/>
      <c r="I15" s="19">
        <v>80</v>
      </c>
      <c r="J15" s="19">
        <v>52.5</v>
      </c>
      <c r="K15" s="19">
        <v>53.6</v>
      </c>
      <c r="L15" s="2"/>
      <c r="M15" s="18">
        <v>6700</v>
      </c>
    </row>
    <row r="16" spans="1:13" ht="10.9" customHeight="1">
      <c r="A16" s="1" t="s">
        <v>28</v>
      </c>
      <c r="B16" s="18">
        <v>3100</v>
      </c>
      <c r="C16" s="18">
        <v>4000</v>
      </c>
      <c r="D16" s="18">
        <v>12400</v>
      </c>
      <c r="E16" s="74"/>
      <c r="F16" s="18">
        <v>300</v>
      </c>
      <c r="G16" s="18">
        <v>12100</v>
      </c>
      <c r="H16" s="2"/>
      <c r="I16" s="19">
        <v>82</v>
      </c>
      <c r="J16" s="19">
        <v>76.5</v>
      </c>
      <c r="K16" s="19">
        <v>76.599999999999994</v>
      </c>
      <c r="L16" s="2"/>
      <c r="M16" s="18">
        <v>9503</v>
      </c>
    </row>
    <row r="17" spans="1:13" ht="10.9" customHeight="1">
      <c r="A17" s="1" t="s">
        <v>29</v>
      </c>
      <c r="B17" s="18">
        <v>3500</v>
      </c>
      <c r="C17" s="18">
        <v>6140</v>
      </c>
      <c r="D17" s="18">
        <v>21500</v>
      </c>
      <c r="E17" s="74"/>
      <c r="F17" s="18">
        <v>600</v>
      </c>
      <c r="G17" s="18">
        <v>20900</v>
      </c>
      <c r="H17" s="2"/>
      <c r="I17" s="19">
        <v>76</v>
      </c>
      <c r="J17" s="19">
        <v>50</v>
      </c>
      <c r="K17" s="19">
        <v>50.7</v>
      </c>
      <c r="L17" s="2"/>
      <c r="M17" s="18">
        <v>10906</v>
      </c>
    </row>
    <row r="18" spans="1:13" ht="10.9" customHeight="1">
      <c r="A18" s="1" t="s">
        <v>30</v>
      </c>
      <c r="B18" s="18">
        <v>3700</v>
      </c>
      <c r="C18" s="18">
        <v>5140</v>
      </c>
      <c r="D18" s="18">
        <v>19000</v>
      </c>
      <c r="E18" s="74"/>
      <c r="F18" s="18">
        <v>650</v>
      </c>
      <c r="G18" s="18">
        <v>18350</v>
      </c>
      <c r="H18" s="2"/>
      <c r="I18" s="19">
        <v>99</v>
      </c>
      <c r="J18" s="19">
        <v>53.5</v>
      </c>
      <c r="K18" s="19">
        <v>55.1</v>
      </c>
      <c r="L18" s="2"/>
      <c r="M18" s="18">
        <v>10461</v>
      </c>
    </row>
    <row r="19" spans="1:13" ht="10.9" customHeight="1">
      <c r="A19" s="1" t="s">
        <v>31</v>
      </c>
      <c r="B19" s="18">
        <v>4000</v>
      </c>
      <c r="C19" s="18">
        <v>6250</v>
      </c>
      <c r="D19" s="18">
        <v>25000</v>
      </c>
      <c r="E19" s="74"/>
      <c r="F19" s="18">
        <v>600</v>
      </c>
      <c r="G19" s="18">
        <v>24400</v>
      </c>
      <c r="H19" s="2"/>
      <c r="I19" s="19">
        <v>94</v>
      </c>
      <c r="J19" s="19">
        <v>55.5</v>
      </c>
      <c r="K19" s="19">
        <v>56.4</v>
      </c>
      <c r="L19" s="2"/>
      <c r="M19" s="18">
        <v>14106</v>
      </c>
    </row>
    <row r="20" spans="1:13" ht="10.9" customHeight="1">
      <c r="A20" s="1" t="s">
        <v>32</v>
      </c>
      <c r="B20" s="18">
        <v>4200</v>
      </c>
      <c r="C20" s="18">
        <v>5120</v>
      </c>
      <c r="D20" s="18">
        <v>21500</v>
      </c>
      <c r="E20" s="74"/>
      <c r="F20" s="18">
        <v>500</v>
      </c>
      <c r="G20" s="18">
        <v>21000</v>
      </c>
      <c r="H20" s="2"/>
      <c r="I20" s="19">
        <v>88</v>
      </c>
      <c r="J20" s="19">
        <v>31.7</v>
      </c>
      <c r="K20" s="19">
        <v>33</v>
      </c>
      <c r="L20" s="2"/>
      <c r="M20" s="18">
        <v>7097</v>
      </c>
    </row>
    <row r="21" spans="1:13" ht="10.9" customHeight="1">
      <c r="A21" s="1" t="s">
        <v>33</v>
      </c>
      <c r="B21" s="18">
        <v>4000</v>
      </c>
      <c r="C21" s="18">
        <v>4130</v>
      </c>
      <c r="D21" s="18">
        <v>16500</v>
      </c>
      <c r="E21" s="74"/>
      <c r="F21" s="18">
        <v>300</v>
      </c>
      <c r="G21" s="18">
        <v>16200</v>
      </c>
      <c r="H21" s="2"/>
      <c r="I21" s="19">
        <v>108</v>
      </c>
      <c r="J21" s="19">
        <v>53</v>
      </c>
      <c r="K21" s="19">
        <v>54</v>
      </c>
      <c r="L21" s="2"/>
      <c r="M21" s="18">
        <v>8910</v>
      </c>
    </row>
    <row r="22" spans="1:13" ht="10.9" customHeight="1">
      <c r="A22" s="1" t="s">
        <v>34</v>
      </c>
      <c r="B22" s="18">
        <v>4000</v>
      </c>
      <c r="C22" s="18">
        <v>5500</v>
      </c>
      <c r="D22" s="18">
        <v>22000</v>
      </c>
      <c r="E22" s="74"/>
      <c r="F22" s="18">
        <v>400</v>
      </c>
      <c r="G22" s="18">
        <v>21600</v>
      </c>
      <c r="H22" s="2"/>
      <c r="I22" s="19">
        <v>108</v>
      </c>
      <c r="J22" s="19">
        <v>53</v>
      </c>
      <c r="K22" s="19">
        <v>54</v>
      </c>
      <c r="L22" s="2"/>
      <c r="M22" s="18">
        <v>11880</v>
      </c>
    </row>
    <row r="23" spans="1:13" ht="10.9" customHeight="1">
      <c r="A23" s="1" t="s">
        <v>35</v>
      </c>
      <c r="B23" s="18">
        <v>3700</v>
      </c>
      <c r="C23" s="18">
        <v>4460</v>
      </c>
      <c r="D23" s="18">
        <v>16500</v>
      </c>
      <c r="E23" s="74"/>
      <c r="F23" s="18">
        <v>500</v>
      </c>
      <c r="G23" s="18">
        <v>16000</v>
      </c>
      <c r="H23" s="2"/>
      <c r="I23" s="19">
        <v>115</v>
      </c>
      <c r="J23" s="19">
        <v>69.5</v>
      </c>
      <c r="K23" s="19">
        <v>70.900000000000006</v>
      </c>
      <c r="L23" s="2"/>
      <c r="M23" s="18">
        <v>11695</v>
      </c>
    </row>
    <row r="24" spans="1:13" ht="10.9" customHeight="1">
      <c r="A24" s="1" t="s">
        <v>36</v>
      </c>
      <c r="B24" s="18">
        <v>3800</v>
      </c>
      <c r="C24" s="18">
        <v>5790</v>
      </c>
      <c r="D24" s="18">
        <v>22000</v>
      </c>
      <c r="E24" s="74"/>
      <c r="F24" s="18">
        <v>1000</v>
      </c>
      <c r="G24" s="18">
        <v>21000</v>
      </c>
      <c r="H24" s="2"/>
      <c r="I24" s="19">
        <v>157</v>
      </c>
      <c r="J24" s="19">
        <v>86.5</v>
      </c>
      <c r="K24" s="19">
        <v>89.7</v>
      </c>
      <c r="L24" s="2"/>
      <c r="M24" s="18">
        <v>19735</v>
      </c>
    </row>
    <row r="25" spans="1:13" ht="10.9" customHeight="1">
      <c r="A25" s="1" t="s">
        <v>37</v>
      </c>
      <c r="B25" s="18">
        <v>4000</v>
      </c>
      <c r="C25" s="18">
        <v>4630</v>
      </c>
      <c r="D25" s="18">
        <v>18500</v>
      </c>
      <c r="E25" s="74"/>
      <c r="F25" s="18">
        <v>700</v>
      </c>
      <c r="G25" s="18">
        <v>17800</v>
      </c>
      <c r="H25" s="2"/>
      <c r="I25" s="19">
        <v>154</v>
      </c>
      <c r="J25" s="19">
        <v>74</v>
      </c>
      <c r="K25" s="19">
        <v>77</v>
      </c>
      <c r="L25" s="2"/>
      <c r="M25" s="18">
        <v>14250</v>
      </c>
    </row>
    <row r="26" spans="1:13" ht="10.9" customHeight="1">
      <c r="A26" s="125" t="s">
        <v>38</v>
      </c>
      <c r="B26" s="74">
        <v>3700</v>
      </c>
      <c r="C26" s="74">
        <v>3920</v>
      </c>
      <c r="D26" s="74">
        <v>14500</v>
      </c>
      <c r="E26" s="74"/>
      <c r="F26" s="74">
        <v>800</v>
      </c>
      <c r="G26" s="74">
        <v>13700</v>
      </c>
      <c r="H26" s="2"/>
      <c r="I26" s="114">
        <v>181</v>
      </c>
      <c r="J26" s="114">
        <v>79.400000000000006</v>
      </c>
      <c r="K26" s="114">
        <v>85</v>
      </c>
      <c r="L26" s="2"/>
      <c r="M26" s="74">
        <v>12326</v>
      </c>
    </row>
    <row r="27" spans="1:13" ht="10.9" customHeight="1">
      <c r="A27" s="20" t="s">
        <v>39</v>
      </c>
      <c r="B27" s="74">
        <v>3600</v>
      </c>
      <c r="C27" s="74">
        <v>4860</v>
      </c>
      <c r="D27" s="74">
        <v>17500</v>
      </c>
      <c r="E27" s="74"/>
      <c r="F27" s="74">
        <v>500</v>
      </c>
      <c r="G27" s="74">
        <v>17000</v>
      </c>
      <c r="H27" s="2"/>
      <c r="I27" s="114">
        <v>144</v>
      </c>
      <c r="J27" s="114">
        <v>52.5</v>
      </c>
      <c r="K27" s="114">
        <v>55.1</v>
      </c>
      <c r="L27" s="2"/>
      <c r="M27" s="74">
        <v>9645</v>
      </c>
    </row>
    <row r="28" spans="1:13" ht="10.9" customHeight="1">
      <c r="A28" s="20" t="s">
        <v>40</v>
      </c>
      <c r="B28" s="74">
        <v>3300</v>
      </c>
      <c r="C28" s="74">
        <v>3640</v>
      </c>
      <c r="D28" s="74">
        <v>12000</v>
      </c>
      <c r="E28" s="74"/>
      <c r="F28" s="74">
        <v>700</v>
      </c>
      <c r="G28" s="74">
        <v>11300</v>
      </c>
      <c r="H28" s="2"/>
      <c r="I28" s="114">
        <v>143</v>
      </c>
      <c r="J28" s="114">
        <v>39.5</v>
      </c>
      <c r="K28" s="114">
        <v>45.5</v>
      </c>
      <c r="L28" s="2"/>
      <c r="M28" s="74">
        <v>5465</v>
      </c>
    </row>
    <row r="29" spans="1:13" ht="10.9" customHeight="1">
      <c r="A29" s="20" t="s">
        <v>41</v>
      </c>
      <c r="B29" s="74">
        <v>3000</v>
      </c>
      <c r="C29" s="74">
        <v>4370</v>
      </c>
      <c r="D29" s="74">
        <v>13100</v>
      </c>
      <c r="E29" s="74"/>
      <c r="F29" s="74">
        <v>700</v>
      </c>
      <c r="G29" s="74">
        <v>12400</v>
      </c>
      <c r="H29" s="2"/>
      <c r="I29" s="114">
        <v>100</v>
      </c>
      <c r="J29" s="114">
        <v>69</v>
      </c>
      <c r="K29" s="114">
        <v>70.7</v>
      </c>
      <c r="L29" s="2"/>
      <c r="M29" s="74">
        <v>9256</v>
      </c>
    </row>
    <row r="30" spans="1:13" ht="10.9" customHeight="1">
      <c r="A30" s="20" t="s">
        <v>42</v>
      </c>
      <c r="B30" s="74">
        <v>2700</v>
      </c>
      <c r="C30" s="74">
        <v>3560</v>
      </c>
      <c r="D30" s="74">
        <v>9600</v>
      </c>
      <c r="E30" s="74"/>
      <c r="F30" s="74">
        <v>900</v>
      </c>
      <c r="G30" s="74">
        <v>8700</v>
      </c>
      <c r="H30" s="2"/>
      <c r="I30" s="114">
        <v>116</v>
      </c>
      <c r="J30" s="114">
        <v>47</v>
      </c>
      <c r="K30" s="114">
        <v>53.5</v>
      </c>
      <c r="L30" s="2"/>
      <c r="M30" s="74">
        <v>5133</v>
      </c>
    </row>
    <row r="31" spans="1:13" ht="10.9" customHeight="1">
      <c r="A31" s="20" t="s">
        <v>43</v>
      </c>
      <c r="B31" s="74">
        <v>2300</v>
      </c>
      <c r="C31" s="74">
        <v>4090</v>
      </c>
      <c r="D31" s="74">
        <v>9400</v>
      </c>
      <c r="E31" s="74"/>
      <c r="F31" s="74">
        <v>800</v>
      </c>
      <c r="G31" s="74">
        <v>8600</v>
      </c>
      <c r="H31" s="2"/>
      <c r="I31" s="114">
        <v>122</v>
      </c>
      <c r="J31" s="114">
        <v>45</v>
      </c>
      <c r="K31" s="114">
        <v>51.6</v>
      </c>
      <c r="L31" s="2"/>
      <c r="M31" s="74">
        <v>4846</v>
      </c>
    </row>
    <row r="32" spans="1:13" ht="10.9" customHeight="1">
      <c r="A32" s="20" t="s">
        <v>44</v>
      </c>
      <c r="B32" s="74">
        <v>2200</v>
      </c>
      <c r="C32" s="74">
        <v>3450</v>
      </c>
      <c r="D32" s="74">
        <v>7600</v>
      </c>
      <c r="E32" s="74"/>
      <c r="F32" s="74">
        <v>1300</v>
      </c>
      <c r="G32" s="74">
        <v>6300</v>
      </c>
      <c r="H32" s="2"/>
      <c r="I32" s="114">
        <v>122</v>
      </c>
      <c r="J32" s="114">
        <v>63</v>
      </c>
      <c r="K32" s="114">
        <v>73.099999999999994</v>
      </c>
      <c r="L32" s="2"/>
      <c r="M32" s="74">
        <v>5555</v>
      </c>
    </row>
    <row r="33" spans="1:13" ht="10.9" customHeight="1">
      <c r="A33" s="20" t="s">
        <v>45</v>
      </c>
      <c r="B33" s="74">
        <v>2000</v>
      </c>
      <c r="C33" s="74">
        <v>2600</v>
      </c>
      <c r="D33" s="74">
        <v>5200</v>
      </c>
      <c r="E33" s="74"/>
      <c r="F33" s="74">
        <v>1000</v>
      </c>
      <c r="G33" s="74">
        <v>4200</v>
      </c>
      <c r="H33" s="2"/>
      <c r="I33" s="114">
        <v>128</v>
      </c>
      <c r="J33" s="114">
        <v>70</v>
      </c>
      <c r="K33" s="114">
        <v>81.2</v>
      </c>
      <c r="L33" s="2"/>
      <c r="M33" s="74">
        <v>4220</v>
      </c>
    </row>
    <row r="34" spans="1:13" ht="10.9" customHeight="1">
      <c r="A34" s="20" t="s">
        <v>46</v>
      </c>
      <c r="B34" s="74">
        <v>1900</v>
      </c>
      <c r="C34" s="74">
        <v>3530</v>
      </c>
      <c r="D34" s="74">
        <v>6700</v>
      </c>
      <c r="E34" s="74"/>
      <c r="F34" s="74">
        <v>1100</v>
      </c>
      <c r="G34" s="74">
        <v>5600</v>
      </c>
      <c r="H34" s="2"/>
      <c r="I34" s="114">
        <v>137</v>
      </c>
      <c r="J34" s="114">
        <v>76</v>
      </c>
      <c r="K34" s="114">
        <v>86</v>
      </c>
      <c r="L34" s="2"/>
      <c r="M34" s="74">
        <v>5763</v>
      </c>
    </row>
    <row r="35" spans="1:13" ht="10.9" customHeight="1">
      <c r="A35" s="20" t="s">
        <v>47</v>
      </c>
      <c r="B35" s="74">
        <v>1900</v>
      </c>
      <c r="C35" s="74">
        <v>3790</v>
      </c>
      <c r="D35" s="74">
        <v>7200</v>
      </c>
      <c r="E35" s="74"/>
      <c r="F35" s="74">
        <v>1300</v>
      </c>
      <c r="G35" s="74">
        <v>5900</v>
      </c>
      <c r="H35" s="2"/>
      <c r="I35" s="114">
        <v>155</v>
      </c>
      <c r="J35" s="114">
        <v>66</v>
      </c>
      <c r="K35" s="114">
        <v>82.1</v>
      </c>
      <c r="L35" s="2"/>
      <c r="M35" s="74">
        <v>5909</v>
      </c>
    </row>
    <row r="36" spans="1:13" ht="10.9" customHeight="1">
      <c r="A36" s="20" t="s">
        <v>48</v>
      </c>
      <c r="B36" s="74">
        <v>1900</v>
      </c>
      <c r="C36" s="74">
        <v>3240</v>
      </c>
      <c r="D36" s="74">
        <v>6150</v>
      </c>
      <c r="E36" s="74"/>
      <c r="F36" s="74">
        <v>950</v>
      </c>
      <c r="G36" s="74">
        <v>5200</v>
      </c>
      <c r="H36" s="2"/>
      <c r="I36" s="114">
        <v>173</v>
      </c>
      <c r="J36" s="114">
        <v>61</v>
      </c>
      <c r="K36" s="114">
        <v>78.3</v>
      </c>
      <c r="L36" s="2"/>
      <c r="M36" s="74">
        <v>4816</v>
      </c>
    </row>
    <row r="37" spans="1:13" ht="10.9" customHeight="1">
      <c r="A37" s="20" t="s">
        <v>49</v>
      </c>
      <c r="B37" s="74">
        <v>1700</v>
      </c>
      <c r="C37" s="74">
        <v>2940</v>
      </c>
      <c r="D37" s="74">
        <v>5000</v>
      </c>
      <c r="E37" s="74"/>
      <c r="F37" s="74">
        <v>900</v>
      </c>
      <c r="G37" s="74">
        <v>4100</v>
      </c>
      <c r="H37" s="2"/>
      <c r="I37" s="114">
        <v>151</v>
      </c>
      <c r="J37" s="114">
        <v>75</v>
      </c>
      <c r="K37" s="114">
        <v>88.7</v>
      </c>
      <c r="L37" s="2"/>
      <c r="M37" s="74">
        <v>4434</v>
      </c>
    </row>
    <row r="38" spans="1:13" ht="10.9" customHeight="1">
      <c r="A38" s="20" t="s">
        <v>50</v>
      </c>
      <c r="B38" s="74">
        <v>1500</v>
      </c>
      <c r="C38" s="74">
        <v>3370</v>
      </c>
      <c r="D38" s="74">
        <v>5050</v>
      </c>
      <c r="E38" s="74"/>
      <c r="F38" s="74">
        <v>1050</v>
      </c>
      <c r="G38" s="74">
        <v>4000</v>
      </c>
      <c r="H38" s="2"/>
      <c r="I38" s="114">
        <v>187</v>
      </c>
      <c r="J38" s="114">
        <v>153</v>
      </c>
      <c r="K38" s="114">
        <v>160</v>
      </c>
      <c r="L38" s="2"/>
      <c r="M38" s="74">
        <v>8084</v>
      </c>
    </row>
    <row r="39" spans="1:13" ht="10.9" customHeight="1">
      <c r="A39" s="20" t="s">
        <v>51</v>
      </c>
      <c r="B39" s="74">
        <v>1400</v>
      </c>
      <c r="C39" s="74">
        <v>3860</v>
      </c>
      <c r="D39" s="74">
        <v>5400</v>
      </c>
      <c r="E39" s="74"/>
      <c r="F39" s="74">
        <v>1100</v>
      </c>
      <c r="G39" s="74">
        <v>4300</v>
      </c>
      <c r="H39" s="2"/>
      <c r="I39" s="114">
        <v>175</v>
      </c>
      <c r="J39" s="114">
        <v>117</v>
      </c>
      <c r="K39" s="114">
        <v>129</v>
      </c>
      <c r="L39" s="2"/>
      <c r="M39" s="74">
        <v>6956</v>
      </c>
    </row>
    <row r="40" spans="1:13" ht="10.9" customHeight="1">
      <c r="A40" s="20" t="s">
        <v>52</v>
      </c>
      <c r="B40" s="74">
        <v>1300</v>
      </c>
      <c r="C40" s="74">
        <v>3940</v>
      </c>
      <c r="D40" s="74">
        <v>5120</v>
      </c>
      <c r="E40" s="74"/>
      <c r="F40" s="74">
        <v>1020</v>
      </c>
      <c r="G40" s="74">
        <v>4100</v>
      </c>
      <c r="H40" s="2"/>
      <c r="I40" s="114">
        <v>183</v>
      </c>
      <c r="J40" s="114">
        <v>105</v>
      </c>
      <c r="K40" s="114">
        <v>121</v>
      </c>
      <c r="L40" s="2"/>
      <c r="M40" s="74">
        <v>6172</v>
      </c>
    </row>
    <row r="41" spans="1:13" ht="10.9" customHeight="1">
      <c r="A41" s="20" t="s">
        <v>53</v>
      </c>
      <c r="B41" s="74">
        <v>1200</v>
      </c>
      <c r="C41" s="74">
        <v>5000</v>
      </c>
      <c r="D41" s="74">
        <v>6000</v>
      </c>
      <c r="E41" s="74"/>
      <c r="F41" s="74">
        <v>1000</v>
      </c>
      <c r="G41" s="74">
        <v>5000</v>
      </c>
      <c r="H41" s="2"/>
      <c r="I41" s="114">
        <v>180</v>
      </c>
      <c r="J41" s="114">
        <v>92</v>
      </c>
      <c r="K41" s="114">
        <v>107</v>
      </c>
      <c r="L41" s="2"/>
      <c r="M41" s="74">
        <v>6400</v>
      </c>
    </row>
    <row r="42" spans="1:13" ht="10.9" customHeight="1">
      <c r="A42" s="20" t="s">
        <v>65</v>
      </c>
      <c r="B42" s="74">
        <v>1300</v>
      </c>
      <c r="C42" s="74">
        <v>5080</v>
      </c>
      <c r="D42" s="74">
        <v>6600</v>
      </c>
      <c r="E42" s="74"/>
      <c r="F42" s="74">
        <v>800</v>
      </c>
      <c r="G42" s="74">
        <v>5800</v>
      </c>
      <c r="H42" s="2"/>
      <c r="I42" s="114">
        <v>178</v>
      </c>
      <c r="J42" s="114">
        <v>90</v>
      </c>
      <c r="K42" s="114">
        <v>101</v>
      </c>
      <c r="L42" s="2"/>
      <c r="M42" s="74">
        <v>6644</v>
      </c>
    </row>
    <row r="43" spans="1:13" ht="10.9" customHeight="1">
      <c r="A43" s="20" t="s">
        <v>55</v>
      </c>
      <c r="B43" s="74">
        <v>1300</v>
      </c>
      <c r="C43" s="74">
        <v>4120</v>
      </c>
      <c r="D43" s="74">
        <v>5350</v>
      </c>
      <c r="E43" s="74" t="s">
        <v>89</v>
      </c>
      <c r="F43" s="74">
        <v>650</v>
      </c>
      <c r="G43" s="74">
        <v>4700</v>
      </c>
      <c r="H43" s="2" t="s">
        <v>89</v>
      </c>
      <c r="I43" s="114">
        <v>212</v>
      </c>
      <c r="J43" s="114">
        <v>106</v>
      </c>
      <c r="K43" s="114">
        <v>119</v>
      </c>
      <c r="L43" s="2" t="s">
        <v>89</v>
      </c>
      <c r="M43" s="74">
        <v>6360</v>
      </c>
    </row>
    <row r="44" spans="1:13" ht="10.9" customHeight="1">
      <c r="A44" s="20" t="s">
        <v>56</v>
      </c>
      <c r="B44" s="74">
        <v>1300</v>
      </c>
      <c r="C44" s="74">
        <v>3620</v>
      </c>
      <c r="D44" s="74">
        <v>4700</v>
      </c>
      <c r="E44" s="74" t="s">
        <v>89</v>
      </c>
      <c r="F44" s="74">
        <v>810</v>
      </c>
      <c r="G44" s="74">
        <v>3890</v>
      </c>
      <c r="H44" s="2" t="s">
        <v>89</v>
      </c>
      <c r="I44" s="114">
        <v>174</v>
      </c>
      <c r="J44" s="114">
        <v>160</v>
      </c>
      <c r="K44" s="114">
        <v>162</v>
      </c>
      <c r="L44" s="2" t="s">
        <v>89</v>
      </c>
      <c r="M44" s="74">
        <v>7621</v>
      </c>
    </row>
    <row r="45" spans="1:13" ht="10.9" customHeight="1">
      <c r="A45" s="20" t="s">
        <v>194</v>
      </c>
      <c r="B45" s="74">
        <v>1100</v>
      </c>
      <c r="C45" s="74">
        <v>4380</v>
      </c>
      <c r="D45" s="74">
        <v>4820</v>
      </c>
      <c r="E45" s="74" t="s">
        <v>89</v>
      </c>
      <c r="F45" s="74">
        <v>920</v>
      </c>
      <c r="G45" s="74">
        <v>3900</v>
      </c>
      <c r="H45" s="2" t="s">
        <v>89</v>
      </c>
      <c r="I45" s="114">
        <v>246</v>
      </c>
      <c r="J45" s="114">
        <v>124</v>
      </c>
      <c r="K45" s="114">
        <v>147</v>
      </c>
      <c r="L45" s="2" t="s">
        <v>89</v>
      </c>
      <c r="M45" s="74">
        <v>7099</v>
      </c>
    </row>
    <row r="46" spans="1:13" ht="10.9" customHeight="1">
      <c r="A46" s="20" t="s">
        <v>197</v>
      </c>
      <c r="B46" s="74">
        <v>800</v>
      </c>
      <c r="C46" s="74">
        <v>4750</v>
      </c>
      <c r="D46" s="74">
        <v>3800</v>
      </c>
      <c r="E46" s="74"/>
      <c r="F46" s="74">
        <v>900</v>
      </c>
      <c r="G46" s="74">
        <v>2900</v>
      </c>
      <c r="H46" s="2"/>
      <c r="I46" s="114">
        <v>110</v>
      </c>
      <c r="J46" s="114">
        <v>87.2</v>
      </c>
      <c r="K46" s="114">
        <v>92.6</v>
      </c>
      <c r="L46" s="2"/>
      <c r="M46" s="74">
        <v>3518</v>
      </c>
    </row>
    <row r="47" spans="1:13" ht="10.9" customHeight="1">
      <c r="A47" s="20" t="s">
        <v>213</v>
      </c>
      <c r="B47" s="74">
        <v>750</v>
      </c>
      <c r="C47" s="74">
        <v>4250</v>
      </c>
      <c r="D47" s="74">
        <v>3190</v>
      </c>
      <c r="E47" s="74"/>
      <c r="F47" s="200" t="s">
        <v>233</v>
      </c>
      <c r="G47" s="200" t="s">
        <v>233</v>
      </c>
      <c r="H47" s="115"/>
      <c r="I47" s="200" t="s">
        <v>233</v>
      </c>
      <c r="J47" s="200" t="s">
        <v>233</v>
      </c>
      <c r="K47" s="114">
        <v>111</v>
      </c>
      <c r="L47" s="2"/>
      <c r="M47" s="74">
        <v>3549</v>
      </c>
    </row>
    <row r="48" spans="1:13" ht="10.9" customHeight="1">
      <c r="A48" s="20"/>
      <c r="B48" s="74"/>
      <c r="C48" s="74"/>
      <c r="D48" s="74"/>
      <c r="E48" s="74"/>
      <c r="F48" s="200"/>
      <c r="G48" s="200"/>
      <c r="H48" s="115"/>
      <c r="I48" s="200"/>
      <c r="J48" s="200"/>
      <c r="K48" s="114"/>
      <c r="L48" s="2"/>
      <c r="M48" s="74"/>
    </row>
    <row r="49" spans="1:13" ht="3" customHeight="1">
      <c r="A49" s="125"/>
      <c r="B49" s="74"/>
      <c r="C49" s="74"/>
      <c r="D49" s="74"/>
      <c r="E49" s="74"/>
      <c r="F49" s="74"/>
      <c r="G49" s="74"/>
      <c r="H49" s="2"/>
      <c r="I49" s="114"/>
      <c r="J49" s="114"/>
      <c r="K49" s="114"/>
      <c r="L49" s="2"/>
      <c r="M49" s="74"/>
    </row>
    <row r="50" spans="1:13" ht="10.15" customHeight="1">
      <c r="A50" s="1" t="s">
        <v>88</v>
      </c>
      <c r="B50" s="74"/>
      <c r="C50" s="74"/>
      <c r="D50" s="74"/>
      <c r="E50" s="74"/>
      <c r="F50" s="74"/>
      <c r="G50" s="74"/>
      <c r="H50" s="2"/>
      <c r="I50" s="114"/>
      <c r="J50" s="114"/>
      <c r="K50" s="114"/>
      <c r="L50" s="2"/>
      <c r="M50" s="74"/>
    </row>
    <row r="51" spans="1:13" ht="10.9" customHeight="1">
      <c r="A51" s="1" t="s">
        <v>22</v>
      </c>
      <c r="B51" s="18">
        <v>2800</v>
      </c>
      <c r="C51" s="18">
        <v>4500</v>
      </c>
      <c r="D51" s="18">
        <v>12600</v>
      </c>
      <c r="E51" s="74"/>
      <c r="F51" s="18">
        <v>2240</v>
      </c>
      <c r="G51" s="18">
        <v>10360</v>
      </c>
      <c r="H51" s="2"/>
      <c r="I51" s="19">
        <v>69.599999999999994</v>
      </c>
      <c r="J51" s="19">
        <v>30.3</v>
      </c>
      <c r="K51" s="19">
        <v>37.299999999999997</v>
      </c>
      <c r="L51" s="2"/>
      <c r="M51" s="18">
        <v>4698</v>
      </c>
    </row>
    <row r="52" spans="1:13" ht="10.9" customHeight="1">
      <c r="A52" s="1" t="s">
        <v>23</v>
      </c>
      <c r="B52" s="18">
        <v>3000</v>
      </c>
      <c r="C52" s="18">
        <v>4750</v>
      </c>
      <c r="D52" s="18">
        <v>14250</v>
      </c>
      <c r="E52" s="74"/>
      <c r="F52" s="18">
        <v>2350</v>
      </c>
      <c r="G52" s="18">
        <v>11900</v>
      </c>
      <c r="H52" s="2"/>
      <c r="I52" s="19">
        <v>68.099999999999994</v>
      </c>
      <c r="J52" s="19">
        <v>48.8</v>
      </c>
      <c r="K52" s="19">
        <v>52</v>
      </c>
      <c r="L52" s="2"/>
      <c r="M52" s="18">
        <v>7408</v>
      </c>
    </row>
    <row r="53" spans="1:13" ht="10.9" customHeight="1">
      <c r="A53" s="1" t="s">
        <v>24</v>
      </c>
      <c r="B53" s="18">
        <v>3100</v>
      </c>
      <c r="C53" s="18">
        <v>5700</v>
      </c>
      <c r="D53" s="18">
        <v>17670</v>
      </c>
      <c r="E53" s="74"/>
      <c r="F53" s="18">
        <v>1800</v>
      </c>
      <c r="G53" s="18">
        <v>15870</v>
      </c>
      <c r="H53" s="2"/>
      <c r="I53" s="19">
        <v>78.8</v>
      </c>
      <c r="J53" s="19">
        <v>66</v>
      </c>
      <c r="K53" s="19">
        <v>67.3</v>
      </c>
      <c r="L53" s="2"/>
      <c r="M53" s="18">
        <v>11892</v>
      </c>
    </row>
    <row r="54" spans="1:13" ht="10.9" customHeight="1">
      <c r="A54" s="1" t="s">
        <v>25</v>
      </c>
      <c r="B54" s="18">
        <v>3000</v>
      </c>
      <c r="C54" s="18">
        <v>5800</v>
      </c>
      <c r="D54" s="18">
        <v>17400</v>
      </c>
      <c r="E54" s="74"/>
      <c r="F54" s="18">
        <v>1740</v>
      </c>
      <c r="G54" s="18">
        <v>15660</v>
      </c>
      <c r="H54" s="2"/>
      <c r="I54" s="19">
        <v>83.4</v>
      </c>
      <c r="J54" s="19">
        <v>38.5</v>
      </c>
      <c r="K54" s="19">
        <v>43</v>
      </c>
      <c r="L54" s="2"/>
      <c r="M54" s="18">
        <v>7482</v>
      </c>
    </row>
    <row r="55" spans="1:13" ht="10.9" customHeight="1">
      <c r="A55" s="1" t="s">
        <v>26</v>
      </c>
      <c r="B55" s="18">
        <v>3000</v>
      </c>
      <c r="C55" s="18">
        <v>5450</v>
      </c>
      <c r="D55" s="18">
        <v>16350</v>
      </c>
      <c r="E55" s="74"/>
      <c r="F55" s="18">
        <v>1150</v>
      </c>
      <c r="G55" s="18">
        <v>15200</v>
      </c>
      <c r="H55" s="2"/>
      <c r="I55" s="19">
        <v>78.5</v>
      </c>
      <c r="J55" s="19">
        <v>47</v>
      </c>
      <c r="K55" s="19">
        <v>49.2</v>
      </c>
      <c r="L55" s="2"/>
      <c r="M55" s="18">
        <v>8047</v>
      </c>
    </row>
    <row r="56" spans="1:13" ht="10.9" customHeight="1">
      <c r="A56" s="1" t="s">
        <v>27</v>
      </c>
      <c r="B56" s="18">
        <v>3200</v>
      </c>
      <c r="C56" s="18">
        <v>5250</v>
      </c>
      <c r="D56" s="18">
        <v>16800</v>
      </c>
      <c r="E56" s="74"/>
      <c r="F56" s="18">
        <v>1000</v>
      </c>
      <c r="G56" s="18">
        <v>15800</v>
      </c>
      <c r="H56" s="2"/>
      <c r="I56" s="19">
        <v>75.900000000000006</v>
      </c>
      <c r="J56" s="19">
        <v>54.9</v>
      </c>
      <c r="K56" s="19">
        <v>56.1</v>
      </c>
      <c r="L56" s="2"/>
      <c r="M56" s="18">
        <v>9433</v>
      </c>
    </row>
    <row r="57" spans="1:13" ht="10.9" customHeight="1">
      <c r="A57" s="1" t="s">
        <v>28</v>
      </c>
      <c r="B57" s="18">
        <v>3300</v>
      </c>
      <c r="C57" s="18">
        <v>4200</v>
      </c>
      <c r="D57" s="18">
        <v>13860</v>
      </c>
      <c r="E57" s="74"/>
      <c r="F57" s="18">
        <v>1040</v>
      </c>
      <c r="G57" s="18">
        <v>12820</v>
      </c>
      <c r="H57" s="2"/>
      <c r="I57" s="19">
        <v>86</v>
      </c>
      <c r="J57" s="19">
        <v>75</v>
      </c>
      <c r="K57" s="19">
        <v>75.8</v>
      </c>
      <c r="L57" s="2"/>
      <c r="M57" s="18">
        <v>10509</v>
      </c>
    </row>
    <row r="58" spans="1:13" ht="10.9" customHeight="1">
      <c r="A58" s="1" t="s">
        <v>29</v>
      </c>
      <c r="B58" s="18">
        <v>3600</v>
      </c>
      <c r="C58" s="18">
        <v>6400</v>
      </c>
      <c r="D58" s="18">
        <v>23040</v>
      </c>
      <c r="E58" s="74"/>
      <c r="F58" s="18">
        <v>1300</v>
      </c>
      <c r="G58" s="18">
        <v>21740</v>
      </c>
      <c r="H58" s="2"/>
      <c r="I58" s="19">
        <v>93.6</v>
      </c>
      <c r="J58" s="19">
        <v>50.1</v>
      </c>
      <c r="K58" s="19">
        <v>52.6</v>
      </c>
      <c r="L58" s="2"/>
      <c r="M58" s="18">
        <v>12109</v>
      </c>
    </row>
    <row r="59" spans="1:13" ht="10.9" customHeight="1">
      <c r="A59" s="1" t="s">
        <v>30</v>
      </c>
      <c r="B59" s="18">
        <v>4000</v>
      </c>
      <c r="C59" s="18">
        <v>6300</v>
      </c>
      <c r="D59" s="18">
        <v>25200</v>
      </c>
      <c r="E59" s="74"/>
      <c r="F59" s="18">
        <v>1200</v>
      </c>
      <c r="G59" s="18">
        <v>24000</v>
      </c>
      <c r="H59" s="2"/>
      <c r="I59" s="19">
        <v>83.5</v>
      </c>
      <c r="J59" s="19">
        <v>52</v>
      </c>
      <c r="K59" s="19">
        <v>53.5</v>
      </c>
      <c r="L59" s="2"/>
      <c r="M59" s="18">
        <v>13482</v>
      </c>
    </row>
    <row r="60" spans="1:13" ht="10.9" customHeight="1">
      <c r="A60" s="1" t="s">
        <v>31</v>
      </c>
      <c r="B60" s="18">
        <v>4800</v>
      </c>
      <c r="C60" s="18">
        <v>6900</v>
      </c>
      <c r="D60" s="18">
        <v>33600</v>
      </c>
      <c r="E60" s="74"/>
      <c r="F60" s="18">
        <v>1200</v>
      </c>
      <c r="G60" s="18">
        <v>22400</v>
      </c>
      <c r="H60" s="2"/>
      <c r="I60" s="19">
        <v>85</v>
      </c>
      <c r="J60" s="19">
        <v>55</v>
      </c>
      <c r="K60" s="19">
        <v>56.1</v>
      </c>
      <c r="L60" s="2"/>
      <c r="M60" s="18">
        <v>16269</v>
      </c>
    </row>
    <row r="61" spans="1:13" ht="10.9" customHeight="1">
      <c r="A61" s="1" t="s">
        <v>32</v>
      </c>
      <c r="B61" s="18">
        <v>5400</v>
      </c>
      <c r="C61" s="18">
        <v>5200</v>
      </c>
      <c r="D61" s="18">
        <v>28080</v>
      </c>
      <c r="E61" s="74"/>
      <c r="F61" s="18">
        <v>1280</v>
      </c>
      <c r="G61" s="18">
        <v>26800</v>
      </c>
      <c r="H61" s="2"/>
      <c r="I61" s="19">
        <v>90</v>
      </c>
      <c r="J61" s="19">
        <v>35</v>
      </c>
      <c r="K61" s="19">
        <v>37.5</v>
      </c>
      <c r="L61" s="2"/>
      <c r="M61" s="18">
        <v>10532</v>
      </c>
    </row>
    <row r="62" spans="1:13" ht="10.9" customHeight="1">
      <c r="A62" s="1" t="s">
        <v>33</v>
      </c>
      <c r="B62" s="18">
        <v>5300</v>
      </c>
      <c r="C62" s="18">
        <v>6100</v>
      </c>
      <c r="D62" s="18">
        <v>32330</v>
      </c>
      <c r="E62" s="74"/>
      <c r="F62" s="18">
        <v>1030</v>
      </c>
      <c r="G62" s="18">
        <v>31300</v>
      </c>
      <c r="H62" s="2"/>
      <c r="I62" s="19">
        <v>108</v>
      </c>
      <c r="J62" s="19">
        <v>49</v>
      </c>
      <c r="K62" s="19">
        <v>50.9</v>
      </c>
      <c r="L62" s="2"/>
      <c r="M62" s="18">
        <v>16449</v>
      </c>
    </row>
    <row r="63" spans="1:13" ht="10.9" customHeight="1">
      <c r="A63" s="1" t="s">
        <v>34</v>
      </c>
      <c r="B63" s="18">
        <v>5300</v>
      </c>
      <c r="C63" s="18">
        <v>7800</v>
      </c>
      <c r="D63" s="18">
        <v>41340</v>
      </c>
      <c r="E63" s="74"/>
      <c r="F63" s="18">
        <v>1440</v>
      </c>
      <c r="G63" s="18">
        <v>39900</v>
      </c>
      <c r="H63" s="2"/>
      <c r="I63" s="19">
        <v>115</v>
      </c>
      <c r="J63" s="19">
        <v>51</v>
      </c>
      <c r="K63" s="19">
        <v>53.2</v>
      </c>
      <c r="L63" s="2"/>
      <c r="M63" s="18">
        <v>22005</v>
      </c>
    </row>
    <row r="64" spans="1:13" ht="10.9" customHeight="1">
      <c r="A64" s="1" t="s">
        <v>35</v>
      </c>
      <c r="B64" s="18">
        <v>5200</v>
      </c>
      <c r="C64" s="18">
        <v>8200</v>
      </c>
      <c r="D64" s="18">
        <v>42640</v>
      </c>
      <c r="E64" s="74"/>
      <c r="F64" s="18">
        <v>1640</v>
      </c>
      <c r="G64" s="18">
        <v>41000</v>
      </c>
      <c r="H64" s="2"/>
      <c r="I64" s="19">
        <v>140</v>
      </c>
      <c r="J64" s="19">
        <v>63</v>
      </c>
      <c r="K64" s="19">
        <v>66</v>
      </c>
      <c r="L64" s="2"/>
      <c r="M64" s="18">
        <v>28126</v>
      </c>
    </row>
    <row r="65" spans="1:13" ht="10.9" customHeight="1">
      <c r="A65" s="1" t="s">
        <v>36</v>
      </c>
      <c r="B65" s="18">
        <v>5700</v>
      </c>
      <c r="C65" s="18">
        <v>8200</v>
      </c>
      <c r="D65" s="18">
        <v>46740</v>
      </c>
      <c r="E65" s="74"/>
      <c r="F65" s="18">
        <v>1840</v>
      </c>
      <c r="G65" s="18">
        <v>44900</v>
      </c>
      <c r="H65" s="2"/>
      <c r="I65" s="19">
        <v>166</v>
      </c>
      <c r="J65" s="19">
        <v>81</v>
      </c>
      <c r="K65" s="19">
        <v>84.3</v>
      </c>
      <c r="L65" s="2"/>
      <c r="M65" s="18">
        <v>39423</v>
      </c>
    </row>
    <row r="66" spans="1:13" ht="10.9" customHeight="1">
      <c r="A66" s="11" t="s">
        <v>37</v>
      </c>
      <c r="B66" s="119">
        <v>5900</v>
      </c>
      <c r="C66" s="119">
        <v>8900</v>
      </c>
      <c r="D66" s="119">
        <v>52510</v>
      </c>
      <c r="E66" s="120"/>
      <c r="F66" s="119">
        <v>1010</v>
      </c>
      <c r="G66" s="119">
        <v>51500</v>
      </c>
      <c r="H66" s="6"/>
      <c r="I66" s="121">
        <v>118</v>
      </c>
      <c r="J66" s="121">
        <v>66</v>
      </c>
      <c r="K66" s="121">
        <v>67</v>
      </c>
      <c r="L66" s="6"/>
      <c r="M66" s="119">
        <v>35182</v>
      </c>
    </row>
    <row r="67" spans="1:13" ht="10.9" customHeight="1">
      <c r="A67" s="51" t="s">
        <v>38</v>
      </c>
      <c r="B67" s="119">
        <v>6300</v>
      </c>
      <c r="C67" s="119">
        <v>6500</v>
      </c>
      <c r="D67" s="119">
        <v>40950</v>
      </c>
      <c r="E67" s="120"/>
      <c r="F67" s="119">
        <v>1950</v>
      </c>
      <c r="G67" s="119">
        <v>39000</v>
      </c>
      <c r="H67" s="6"/>
      <c r="I67" s="121">
        <v>122</v>
      </c>
      <c r="J67" s="121">
        <v>72</v>
      </c>
      <c r="K67" s="121">
        <v>74.400000000000006</v>
      </c>
      <c r="L67" s="6"/>
      <c r="M67" s="119">
        <v>30459</v>
      </c>
    </row>
    <row r="68" spans="1:13" ht="10.9" customHeight="1">
      <c r="A68" s="51" t="s">
        <v>39</v>
      </c>
      <c r="B68" s="119">
        <v>8500</v>
      </c>
      <c r="C68" s="119">
        <v>7000</v>
      </c>
      <c r="D68" s="119">
        <v>59500</v>
      </c>
      <c r="E68" s="120"/>
      <c r="F68" s="119">
        <v>3000</v>
      </c>
      <c r="G68" s="119">
        <v>56500</v>
      </c>
      <c r="H68" s="6"/>
      <c r="I68" s="121">
        <v>143</v>
      </c>
      <c r="J68" s="121">
        <v>42</v>
      </c>
      <c r="K68" s="121">
        <v>47.1</v>
      </c>
      <c r="L68" s="6"/>
      <c r="M68" s="119">
        <v>28020</v>
      </c>
    </row>
    <row r="69" spans="1:13" ht="10.9" customHeight="1">
      <c r="A69" s="51" t="s">
        <v>40</v>
      </c>
      <c r="B69" s="119">
        <v>9000</v>
      </c>
      <c r="C69" s="119">
        <v>6700</v>
      </c>
      <c r="D69" s="119">
        <v>60300</v>
      </c>
      <c r="E69" s="120"/>
      <c r="F69" s="119">
        <v>2300</v>
      </c>
      <c r="G69" s="119">
        <v>58000</v>
      </c>
      <c r="H69" s="6"/>
      <c r="I69" s="121">
        <v>128</v>
      </c>
      <c r="J69" s="121">
        <v>34</v>
      </c>
      <c r="K69" s="121">
        <v>37.6</v>
      </c>
      <c r="L69" s="6"/>
      <c r="M69" s="119">
        <v>22664</v>
      </c>
    </row>
    <row r="70" spans="1:13" ht="10.9" customHeight="1">
      <c r="A70" s="51" t="s">
        <v>41</v>
      </c>
      <c r="B70" s="119">
        <v>9500</v>
      </c>
      <c r="C70" s="119">
        <v>7300</v>
      </c>
      <c r="D70" s="119">
        <v>69350</v>
      </c>
      <c r="E70" s="120"/>
      <c r="F70" s="119">
        <v>4000</v>
      </c>
      <c r="G70" s="119">
        <v>65350</v>
      </c>
      <c r="H70" s="6"/>
      <c r="I70" s="121">
        <v>129</v>
      </c>
      <c r="J70" s="121">
        <v>66</v>
      </c>
      <c r="K70" s="121">
        <v>69.599999999999994</v>
      </c>
      <c r="L70" s="6"/>
      <c r="M70" s="119">
        <v>48291</v>
      </c>
    </row>
    <row r="71" spans="1:13" ht="10.9" customHeight="1">
      <c r="A71" s="51" t="s">
        <v>42</v>
      </c>
      <c r="B71" s="119">
        <v>9500</v>
      </c>
      <c r="C71" s="119">
        <v>7500</v>
      </c>
      <c r="D71" s="119">
        <v>71250</v>
      </c>
      <c r="E71" s="120"/>
      <c r="F71" s="119">
        <v>4000</v>
      </c>
      <c r="G71" s="119">
        <v>67250</v>
      </c>
      <c r="H71" s="6"/>
      <c r="I71" s="121">
        <v>126</v>
      </c>
      <c r="J71" s="121">
        <v>31</v>
      </c>
      <c r="K71" s="121">
        <v>36.299999999999997</v>
      </c>
      <c r="L71" s="6"/>
      <c r="M71" s="119">
        <v>25888</v>
      </c>
    </row>
    <row r="72" spans="1:13" ht="10.9" customHeight="1">
      <c r="A72" s="51" t="s">
        <v>43</v>
      </c>
      <c r="B72" s="119">
        <v>9500</v>
      </c>
      <c r="C72" s="119">
        <v>7900</v>
      </c>
      <c r="D72" s="119">
        <v>75050</v>
      </c>
      <c r="E72" s="120"/>
      <c r="F72" s="119">
        <v>3550</v>
      </c>
      <c r="G72" s="119">
        <v>71500</v>
      </c>
      <c r="H72" s="6"/>
      <c r="I72" s="121">
        <v>158</v>
      </c>
      <c r="J72" s="121">
        <v>45</v>
      </c>
      <c r="K72" s="121">
        <v>50.3</v>
      </c>
      <c r="L72" s="6"/>
      <c r="M72" s="119">
        <v>37784</v>
      </c>
    </row>
    <row r="73" spans="1:13" ht="10.9" customHeight="1">
      <c r="A73" s="51" t="s">
        <v>44</v>
      </c>
      <c r="B73" s="119">
        <v>9500</v>
      </c>
      <c r="C73" s="119">
        <v>7800</v>
      </c>
      <c r="D73" s="119">
        <v>74100</v>
      </c>
      <c r="E73" s="120"/>
      <c r="F73" s="119">
        <v>5200</v>
      </c>
      <c r="G73" s="119">
        <v>68900</v>
      </c>
      <c r="H73" s="6"/>
      <c r="I73" s="121">
        <v>115</v>
      </c>
      <c r="J73" s="121">
        <v>45</v>
      </c>
      <c r="K73" s="121">
        <v>49.9</v>
      </c>
      <c r="L73" s="6"/>
      <c r="M73" s="119">
        <v>36985</v>
      </c>
    </row>
    <row r="74" spans="1:13" ht="10.9" customHeight="1">
      <c r="A74" s="51" t="s">
        <v>45</v>
      </c>
      <c r="B74" s="119">
        <v>9200</v>
      </c>
      <c r="C74" s="119">
        <v>7300</v>
      </c>
      <c r="D74" s="119">
        <v>67200</v>
      </c>
      <c r="E74" s="120"/>
      <c r="F74" s="119">
        <v>1400</v>
      </c>
      <c r="G74" s="119">
        <v>65800</v>
      </c>
      <c r="H74" s="6"/>
      <c r="I74" s="121">
        <v>167</v>
      </c>
      <c r="J74" s="121">
        <v>52</v>
      </c>
      <c r="K74" s="121">
        <v>54.4</v>
      </c>
      <c r="L74" s="6"/>
      <c r="M74" s="119">
        <v>36554</v>
      </c>
    </row>
    <row r="75" spans="1:13" ht="10.9" customHeight="1">
      <c r="A75" s="51" t="s">
        <v>46</v>
      </c>
      <c r="B75" s="119">
        <v>9000</v>
      </c>
      <c r="C75" s="119">
        <v>6600</v>
      </c>
      <c r="D75" s="119">
        <v>59400</v>
      </c>
      <c r="E75" s="120"/>
      <c r="F75" s="119">
        <v>1500</v>
      </c>
      <c r="G75" s="119">
        <v>57900</v>
      </c>
      <c r="H75" s="6"/>
      <c r="I75" s="121">
        <v>169</v>
      </c>
      <c r="J75" s="121">
        <v>75</v>
      </c>
      <c r="K75" s="121">
        <v>77.400000000000006</v>
      </c>
      <c r="L75" s="6"/>
      <c r="M75" s="119">
        <v>45960</v>
      </c>
    </row>
    <row r="76" spans="1:13" ht="10.9" customHeight="1">
      <c r="A76" s="51" t="s">
        <v>47</v>
      </c>
      <c r="B76" s="119">
        <v>9500</v>
      </c>
      <c r="C76" s="119">
        <v>7400</v>
      </c>
      <c r="D76" s="119">
        <v>70300</v>
      </c>
      <c r="E76" s="120"/>
      <c r="F76" s="119">
        <v>1400</v>
      </c>
      <c r="G76" s="119">
        <v>68900</v>
      </c>
      <c r="H76" s="6"/>
      <c r="I76" s="121">
        <v>197</v>
      </c>
      <c r="J76" s="121">
        <v>53</v>
      </c>
      <c r="K76" s="121">
        <v>55.9</v>
      </c>
      <c r="L76" s="6"/>
      <c r="M76" s="119">
        <v>39275</v>
      </c>
    </row>
    <row r="77" spans="1:13" ht="10.9" customHeight="1">
      <c r="A77" s="51" t="s">
        <v>48</v>
      </c>
      <c r="B77" s="119">
        <v>9600</v>
      </c>
      <c r="C77" s="119">
        <v>6000</v>
      </c>
      <c r="D77" s="119">
        <v>57600</v>
      </c>
      <c r="E77" s="120"/>
      <c r="F77" s="119">
        <v>850</v>
      </c>
      <c r="G77" s="119">
        <v>56750</v>
      </c>
      <c r="H77" s="6"/>
      <c r="I77" s="121">
        <v>212</v>
      </c>
      <c r="J77" s="121">
        <v>33</v>
      </c>
      <c r="K77" s="121">
        <v>35.6</v>
      </c>
      <c r="L77" s="6"/>
      <c r="M77" s="119">
        <v>20530</v>
      </c>
    </row>
    <row r="78" spans="1:13" ht="10.9" customHeight="1">
      <c r="A78" s="51" t="s">
        <v>49</v>
      </c>
      <c r="B78" s="119">
        <v>9500</v>
      </c>
      <c r="C78" s="119">
        <v>5800</v>
      </c>
      <c r="D78" s="119">
        <v>55100</v>
      </c>
      <c r="E78" s="120"/>
      <c r="F78" s="119">
        <v>550</v>
      </c>
      <c r="G78" s="119">
        <v>54550</v>
      </c>
      <c r="H78" s="6"/>
      <c r="I78" s="121">
        <v>111</v>
      </c>
      <c r="J78" s="121">
        <v>50</v>
      </c>
      <c r="K78" s="121">
        <v>50.6</v>
      </c>
      <c r="L78" s="6"/>
      <c r="M78" s="119">
        <v>27886</v>
      </c>
    </row>
    <row r="79" spans="1:13" ht="10.9" customHeight="1">
      <c r="A79" s="51" t="s">
        <v>50</v>
      </c>
      <c r="B79" s="119">
        <v>9600</v>
      </c>
      <c r="C79" s="119">
        <v>5730</v>
      </c>
      <c r="D79" s="119">
        <v>55000</v>
      </c>
      <c r="E79" s="120"/>
      <c r="F79" s="119">
        <v>550</v>
      </c>
      <c r="G79" s="119">
        <v>54450</v>
      </c>
      <c r="H79" s="6"/>
      <c r="I79" s="121">
        <v>211</v>
      </c>
      <c r="J79" s="121">
        <v>167</v>
      </c>
      <c r="K79" s="121">
        <v>167</v>
      </c>
      <c r="L79" s="6"/>
      <c r="M79" s="119">
        <v>92093</v>
      </c>
    </row>
    <row r="80" spans="1:13" ht="10.9" customHeight="1">
      <c r="A80" s="51" t="s">
        <v>51</v>
      </c>
      <c r="B80" s="119">
        <v>9700</v>
      </c>
      <c r="C80" s="119">
        <v>6770</v>
      </c>
      <c r="D80" s="119">
        <v>65700</v>
      </c>
      <c r="E80" s="120"/>
      <c r="F80" s="119">
        <v>700</v>
      </c>
      <c r="G80" s="119">
        <v>65000</v>
      </c>
      <c r="H80" s="6"/>
      <c r="I80" s="121">
        <v>272</v>
      </c>
      <c r="J80" s="121">
        <v>85</v>
      </c>
      <c r="K80" s="121">
        <v>87</v>
      </c>
      <c r="L80" s="6"/>
      <c r="M80" s="119">
        <v>57154</v>
      </c>
    </row>
    <row r="81" spans="1:13" ht="10.9" customHeight="1">
      <c r="A81" s="51" t="s">
        <v>52</v>
      </c>
      <c r="B81" s="119">
        <v>9600</v>
      </c>
      <c r="C81" s="119">
        <v>6360</v>
      </c>
      <c r="D81" s="119">
        <v>61010</v>
      </c>
      <c r="E81" s="120"/>
      <c r="F81" s="119">
        <v>610</v>
      </c>
      <c r="G81" s="119">
        <v>60400</v>
      </c>
      <c r="H81" s="6"/>
      <c r="I81" s="121">
        <v>119</v>
      </c>
      <c r="J81" s="121">
        <v>82</v>
      </c>
      <c r="K81" s="121">
        <v>82.4</v>
      </c>
      <c r="L81" s="6"/>
      <c r="M81" s="119">
        <v>50254</v>
      </c>
    </row>
    <row r="82" spans="1:13" ht="10.9" customHeight="1">
      <c r="A82" s="51" t="s">
        <v>53</v>
      </c>
      <c r="B82" s="119">
        <v>9800</v>
      </c>
      <c r="C82" s="119">
        <v>7380</v>
      </c>
      <c r="D82" s="119">
        <v>72300</v>
      </c>
      <c r="E82" s="120"/>
      <c r="F82" s="119">
        <v>400</v>
      </c>
      <c r="G82" s="119">
        <v>71900</v>
      </c>
      <c r="H82" s="6"/>
      <c r="I82" s="121">
        <v>299</v>
      </c>
      <c r="J82" s="121">
        <v>60</v>
      </c>
      <c r="K82" s="121">
        <v>61.3</v>
      </c>
      <c r="L82" s="6"/>
      <c r="M82" s="119">
        <v>44336</v>
      </c>
    </row>
    <row r="83" spans="1:13" ht="10.9" customHeight="1">
      <c r="A83" s="51" t="s">
        <v>54</v>
      </c>
      <c r="B83" s="119">
        <v>9800</v>
      </c>
      <c r="C83" s="119">
        <v>6400</v>
      </c>
      <c r="D83" s="119">
        <v>62700</v>
      </c>
      <c r="E83" s="120"/>
      <c r="F83" s="119">
        <v>450</v>
      </c>
      <c r="G83" s="119">
        <v>62250</v>
      </c>
      <c r="H83" s="6"/>
      <c r="I83" s="121">
        <v>254</v>
      </c>
      <c r="J83" s="121">
        <v>59</v>
      </c>
      <c r="K83" s="121">
        <v>60.4</v>
      </c>
      <c r="L83" s="6"/>
      <c r="M83" s="119">
        <v>37871</v>
      </c>
    </row>
    <row r="84" spans="1:13" ht="10.9" customHeight="1">
      <c r="A84" s="51" t="s">
        <v>55</v>
      </c>
      <c r="B84" s="119">
        <v>9900</v>
      </c>
      <c r="C84" s="119">
        <v>6880</v>
      </c>
      <c r="D84" s="119">
        <v>68100</v>
      </c>
      <c r="E84" s="120"/>
      <c r="F84" s="119">
        <v>750</v>
      </c>
      <c r="G84" s="119">
        <v>67350</v>
      </c>
      <c r="H84" s="6"/>
      <c r="I84" s="121">
        <v>186</v>
      </c>
      <c r="J84" s="121">
        <v>83</v>
      </c>
      <c r="K84" s="121">
        <v>84.1</v>
      </c>
      <c r="L84" s="6" t="s">
        <v>89</v>
      </c>
      <c r="M84" s="119">
        <v>57296</v>
      </c>
    </row>
    <row r="85" spans="1:13" ht="10.9" customHeight="1">
      <c r="A85" s="51" t="s">
        <v>56</v>
      </c>
      <c r="B85" s="119">
        <v>9500</v>
      </c>
      <c r="C85" s="119">
        <v>7330</v>
      </c>
      <c r="D85" s="119">
        <v>69600</v>
      </c>
      <c r="E85" s="120"/>
      <c r="F85" s="119">
        <v>900</v>
      </c>
      <c r="G85" s="119">
        <v>68700</v>
      </c>
      <c r="H85" s="6"/>
      <c r="I85" s="121">
        <v>208</v>
      </c>
      <c r="J85" s="121">
        <v>83.3</v>
      </c>
      <c r="K85" s="121">
        <v>84.9</v>
      </c>
      <c r="L85" s="6" t="s">
        <v>89</v>
      </c>
      <c r="M85" s="119">
        <v>59096</v>
      </c>
    </row>
    <row r="86" spans="1:13" ht="10.9" customHeight="1">
      <c r="A86" s="51" t="s">
        <v>194</v>
      </c>
      <c r="B86" s="119">
        <v>9200</v>
      </c>
      <c r="C86" s="119">
        <v>7910</v>
      </c>
      <c r="D86" s="119">
        <v>72770</v>
      </c>
      <c r="E86" s="120"/>
      <c r="F86" s="200" t="s">
        <v>233</v>
      </c>
      <c r="G86" s="200" t="s">
        <v>233</v>
      </c>
      <c r="H86" s="6"/>
      <c r="I86" s="200" t="s">
        <v>233</v>
      </c>
      <c r="J86" s="200" t="s">
        <v>233</v>
      </c>
      <c r="K86" s="121">
        <v>122</v>
      </c>
      <c r="L86" s="6" t="s">
        <v>89</v>
      </c>
      <c r="M86" s="119">
        <v>89000</v>
      </c>
    </row>
    <row r="87" spans="1:13" ht="10.9" customHeight="1">
      <c r="A87" s="20" t="s">
        <v>197</v>
      </c>
      <c r="B87" s="119">
        <v>9500</v>
      </c>
      <c r="C87" s="119">
        <v>8370</v>
      </c>
      <c r="D87" s="119">
        <v>79500</v>
      </c>
      <c r="E87" s="120"/>
      <c r="F87" s="200" t="s">
        <v>233</v>
      </c>
      <c r="G87" s="200" t="s">
        <v>233</v>
      </c>
      <c r="H87" s="6"/>
      <c r="I87" s="200" t="s">
        <v>233</v>
      </c>
      <c r="J87" s="200" t="s">
        <v>233</v>
      </c>
      <c r="K87" s="121">
        <v>85</v>
      </c>
      <c r="L87" s="6"/>
      <c r="M87" s="119">
        <v>67577</v>
      </c>
    </row>
    <row r="88" spans="1:13" ht="10.9" customHeight="1">
      <c r="A88" s="20" t="s">
        <v>213</v>
      </c>
      <c r="B88" s="119">
        <v>9600</v>
      </c>
      <c r="C88" s="119">
        <v>8070</v>
      </c>
      <c r="D88" s="119">
        <v>77500</v>
      </c>
      <c r="E88" s="120"/>
      <c r="F88" s="200" t="s">
        <v>233</v>
      </c>
      <c r="G88" s="200" t="s">
        <v>233</v>
      </c>
      <c r="H88" s="6"/>
      <c r="I88" s="200" t="s">
        <v>233</v>
      </c>
      <c r="J88" s="200" t="s">
        <v>233</v>
      </c>
      <c r="K88" s="121">
        <v>73.7</v>
      </c>
      <c r="L88" s="6"/>
      <c r="M88" s="119">
        <v>57120</v>
      </c>
    </row>
    <row r="89" spans="1:13" ht="10.9" customHeight="1">
      <c r="A89" s="20" t="s">
        <v>238</v>
      </c>
      <c r="B89" s="119">
        <v>9500</v>
      </c>
      <c r="C89" s="119">
        <v>7980</v>
      </c>
      <c r="D89" s="119">
        <v>75040</v>
      </c>
      <c r="E89" s="120"/>
      <c r="F89" s="200" t="s">
        <v>233</v>
      </c>
      <c r="G89" s="200" t="s">
        <v>233</v>
      </c>
      <c r="H89" s="6"/>
      <c r="I89" s="200" t="s">
        <v>233</v>
      </c>
      <c r="J89" s="200" t="s">
        <v>233</v>
      </c>
      <c r="K89" s="121">
        <v>47.9</v>
      </c>
      <c r="L89" s="6"/>
      <c r="M89" s="119">
        <v>35913</v>
      </c>
    </row>
    <row r="90" spans="1:13" ht="3" customHeight="1">
      <c r="A90" s="51"/>
      <c r="B90" s="119"/>
      <c r="C90" s="119"/>
      <c r="D90" s="119"/>
      <c r="E90" s="120"/>
      <c r="F90" s="119"/>
      <c r="G90" s="119"/>
      <c r="H90" s="6"/>
      <c r="I90" s="121"/>
      <c r="J90" s="121"/>
      <c r="K90" s="121"/>
      <c r="L90" s="6"/>
      <c r="M90" s="119"/>
    </row>
    <row r="91" spans="1:13" ht="10.9" customHeight="1">
      <c r="A91" s="1" t="s">
        <v>191</v>
      </c>
      <c r="B91" s="202"/>
      <c r="C91" s="119"/>
      <c r="D91" s="119"/>
      <c r="E91" s="120"/>
      <c r="F91" s="119"/>
      <c r="G91" s="119"/>
      <c r="H91" s="6"/>
      <c r="I91" s="121"/>
      <c r="J91" s="121"/>
      <c r="K91" s="121"/>
      <c r="L91" s="6"/>
      <c r="M91" s="119"/>
    </row>
    <row r="92" spans="1:13" ht="10.9" customHeight="1">
      <c r="A92" s="51" t="s">
        <v>56</v>
      </c>
      <c r="B92" s="119">
        <v>12100</v>
      </c>
      <c r="C92" s="119">
        <v>20400</v>
      </c>
      <c r="D92" s="119">
        <v>246500</v>
      </c>
      <c r="E92" s="120"/>
      <c r="F92" s="119">
        <v>192300</v>
      </c>
      <c r="G92" s="119">
        <v>54200</v>
      </c>
      <c r="H92" s="6"/>
      <c r="I92" s="121">
        <v>326</v>
      </c>
      <c r="J92" s="121">
        <v>256</v>
      </c>
      <c r="K92" s="121">
        <v>311</v>
      </c>
      <c r="L92" s="6" t="s">
        <v>89</v>
      </c>
      <c r="M92" s="119">
        <v>765650</v>
      </c>
    </row>
    <row r="93" spans="1:13" ht="10.9" customHeight="1">
      <c r="A93" s="51" t="s">
        <v>194</v>
      </c>
      <c r="B93" s="119">
        <v>11000</v>
      </c>
      <c r="C93" s="119">
        <v>19900</v>
      </c>
      <c r="D93" s="119">
        <v>218400</v>
      </c>
      <c r="E93" s="120"/>
      <c r="F93" s="200" t="s">
        <v>233</v>
      </c>
      <c r="G93" s="200" t="s">
        <v>233</v>
      </c>
      <c r="H93" s="6"/>
      <c r="I93" s="200" t="s">
        <v>233</v>
      </c>
      <c r="J93" s="200" t="s">
        <v>233</v>
      </c>
      <c r="K93" s="121">
        <v>278</v>
      </c>
      <c r="L93" s="6" t="s">
        <v>89</v>
      </c>
      <c r="M93" s="119">
        <v>606248</v>
      </c>
    </row>
    <row r="94" spans="1:13" ht="10.9" customHeight="1">
      <c r="A94" s="51" t="s">
        <v>197</v>
      </c>
      <c r="B94" s="119">
        <v>8100</v>
      </c>
      <c r="C94" s="119">
        <v>20500</v>
      </c>
      <c r="D94" s="119">
        <v>165800</v>
      </c>
      <c r="E94" s="120"/>
      <c r="F94" s="119">
        <v>141600</v>
      </c>
      <c r="G94" s="119">
        <v>24200</v>
      </c>
      <c r="H94" s="6"/>
      <c r="I94" s="121">
        <v>185</v>
      </c>
      <c r="J94" s="121">
        <v>118</v>
      </c>
      <c r="K94" s="121">
        <v>175</v>
      </c>
      <c r="L94" s="6"/>
      <c r="M94" s="119">
        <v>290516</v>
      </c>
    </row>
    <row r="95" spans="1:13" ht="10.9" customHeight="1">
      <c r="A95" s="51" t="s">
        <v>213</v>
      </c>
      <c r="B95" s="119">
        <v>8200</v>
      </c>
      <c r="C95" s="119">
        <v>17100</v>
      </c>
      <c r="D95" s="119">
        <v>140600</v>
      </c>
      <c r="E95" s="120"/>
      <c r="F95" s="207" t="s">
        <v>233</v>
      </c>
      <c r="G95" s="207" t="s">
        <v>233</v>
      </c>
      <c r="H95" s="6"/>
      <c r="I95" s="207" t="s">
        <v>233</v>
      </c>
      <c r="J95" s="207" t="s">
        <v>233</v>
      </c>
      <c r="K95" s="121">
        <v>299</v>
      </c>
      <c r="L95" s="6"/>
      <c r="M95" s="119">
        <v>420688</v>
      </c>
    </row>
    <row r="96" spans="1:13" ht="10.9" customHeight="1">
      <c r="A96" s="24" t="s">
        <v>238</v>
      </c>
      <c r="B96" s="25">
        <v>7400</v>
      </c>
      <c r="C96" s="25">
        <v>19300</v>
      </c>
      <c r="D96" s="25">
        <v>142280</v>
      </c>
      <c r="E96" s="122"/>
      <c r="F96" s="212" t="s">
        <v>233</v>
      </c>
      <c r="G96" s="212" t="s">
        <v>233</v>
      </c>
      <c r="H96" s="26"/>
      <c r="I96" s="212" t="s">
        <v>233</v>
      </c>
      <c r="J96" s="212" t="s">
        <v>233</v>
      </c>
      <c r="K96" s="27">
        <v>233</v>
      </c>
      <c r="L96" s="26"/>
      <c r="M96" s="25">
        <v>331088</v>
      </c>
    </row>
    <row r="97" spans="1:1">
      <c r="A97" s="203" t="s">
        <v>241</v>
      </c>
    </row>
    <row r="98" spans="1:1">
      <c r="A98" s="203" t="s">
        <v>239</v>
      </c>
    </row>
    <row r="99" spans="1:1">
      <c r="A99" s="21" t="s">
        <v>107</v>
      </c>
    </row>
    <row r="100" spans="1:1">
      <c r="A100" s="21" t="s">
        <v>108</v>
      </c>
    </row>
    <row r="101" spans="1:1" ht="10.9" customHeight="1">
      <c r="A101" s="21" t="s">
        <v>106</v>
      </c>
    </row>
    <row r="102" spans="1:1" ht="10.9" customHeight="1"/>
    <row r="103" spans="1:1" ht="10.9" customHeight="1"/>
    <row r="104" spans="1:1" ht="10.9" customHeight="1">
      <c r="A104" s="123"/>
    </row>
    <row r="105" spans="1:1" ht="10.9" customHeight="1"/>
    <row r="106" spans="1:1" ht="10.9" customHeight="1">
      <c r="A106" s="94"/>
    </row>
    <row r="107" spans="1:1" ht="10.9" customHeight="1"/>
    <row r="108" spans="1:1" ht="10.9" customHeight="1"/>
    <row r="109" spans="1:1" ht="10.9" customHeight="1"/>
    <row r="110" spans="1:1" ht="10.9" customHeight="1"/>
    <row r="111" spans="1:1" ht="10.9" customHeight="1"/>
  </sheetData>
  <pageMargins left="0.66700000000000004" right="0.66700000000000004" top="0.66700000000000004" bottom="0.83299999999999996" header="0" footer="0"/>
  <pageSetup scale="10" firstPageNumber="101" orientation="portrait" useFirstPageNumber="1" horizontalDpi="300" verticalDpi="300" r:id="rId1"/>
  <headerFooter alignWithMargins="0"/>
  <ignoredErrors>
    <ignoredError sqref="A10:A47 M7 A51:A88 A92:A95 F93 F47 F95 H47 G47 I47:J47 F86:F88 H88 H87 H86 G88 G86 I86:J86 G87 I87:J87 I88:J88 H93 G93 I93:J93 G95:J95 F89:J89 F96:J9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34"/>
  <sheetViews>
    <sheetView showGridLines="0" workbookViewId="0">
      <selection activeCell="E33" sqref="E33"/>
    </sheetView>
  </sheetViews>
  <sheetFormatPr defaultColWidth="9.7109375" defaultRowHeight="12"/>
  <cols>
    <col min="1" max="1" width="11" customWidth="1"/>
    <col min="2" max="5" width="15.7109375" customWidth="1"/>
    <col min="6" max="6" width="22.5703125" customWidth="1"/>
  </cols>
  <sheetData>
    <row r="1" spans="1:6" ht="13.15" customHeight="1">
      <c r="A1" s="24" t="s">
        <v>109</v>
      </c>
      <c r="B1" s="26"/>
      <c r="C1" s="26"/>
      <c r="D1" s="26"/>
      <c r="E1" s="26"/>
      <c r="F1" s="26"/>
    </row>
    <row r="2" spans="1:6" ht="13.15" customHeight="1">
      <c r="A2" s="51"/>
      <c r="B2" s="12" t="s">
        <v>16</v>
      </c>
      <c r="C2" s="12" t="s">
        <v>1</v>
      </c>
      <c r="D2" s="12" t="s">
        <v>6</v>
      </c>
      <c r="E2" s="12"/>
      <c r="F2" s="12" t="s">
        <v>110</v>
      </c>
    </row>
    <row r="3" spans="1:6" ht="13.15" customHeight="1">
      <c r="A3" s="8" t="s">
        <v>111</v>
      </c>
      <c r="B3" s="9" t="s">
        <v>60</v>
      </c>
      <c r="C3" s="9" t="s">
        <v>112</v>
      </c>
      <c r="D3" s="9" t="s">
        <v>12</v>
      </c>
      <c r="E3" s="126" t="s">
        <v>8</v>
      </c>
      <c r="F3" s="9" t="s">
        <v>12</v>
      </c>
    </row>
    <row r="4" spans="1:6" ht="3.95" customHeight="1">
      <c r="A4" s="11"/>
      <c r="B4" s="12"/>
      <c r="C4" s="12"/>
      <c r="D4" s="12"/>
      <c r="E4" s="12"/>
      <c r="F4" s="12"/>
    </row>
    <row r="5" spans="1:6" ht="13.15" customHeight="1">
      <c r="A5" s="2"/>
      <c r="B5" s="13" t="s">
        <v>16</v>
      </c>
      <c r="C5" s="13" t="s">
        <v>17</v>
      </c>
      <c r="D5" s="13" t="s">
        <v>113</v>
      </c>
      <c r="E5" s="17" t="s">
        <v>114</v>
      </c>
      <c r="F5" s="124" t="s">
        <v>63</v>
      </c>
    </row>
    <row r="6" spans="1:6" ht="3" customHeight="1">
      <c r="A6" s="1"/>
      <c r="B6" s="127"/>
      <c r="C6" s="127"/>
      <c r="D6" s="127"/>
      <c r="E6" s="128"/>
      <c r="F6" s="129"/>
    </row>
    <row r="7" spans="1:6" ht="10.15" customHeight="1">
      <c r="A7" s="1">
        <v>1992</v>
      </c>
      <c r="B7" s="130">
        <v>1600</v>
      </c>
      <c r="C7" s="130">
        <v>16500</v>
      </c>
      <c r="D7" s="130">
        <v>26400</v>
      </c>
      <c r="E7" s="131">
        <v>1.83</v>
      </c>
      <c r="F7" s="132">
        <v>48276</v>
      </c>
    </row>
    <row r="8" spans="1:6" ht="10.15" customHeight="1">
      <c r="A8" s="1">
        <v>1993</v>
      </c>
      <c r="B8" s="130">
        <v>1850</v>
      </c>
      <c r="C8" s="130">
        <v>14200</v>
      </c>
      <c r="D8" s="130">
        <v>26300</v>
      </c>
      <c r="E8" s="131">
        <v>1.48</v>
      </c>
      <c r="F8" s="132">
        <v>39000</v>
      </c>
    </row>
    <row r="9" spans="1:6" ht="10.15" customHeight="1">
      <c r="A9" s="1">
        <v>1994</v>
      </c>
      <c r="B9" s="130">
        <v>1900</v>
      </c>
      <c r="C9" s="130">
        <v>11100</v>
      </c>
      <c r="D9" s="130">
        <v>21000</v>
      </c>
      <c r="E9" s="131">
        <v>1.43</v>
      </c>
      <c r="F9" s="132">
        <v>30000</v>
      </c>
    </row>
    <row r="10" spans="1:6" ht="10.15" customHeight="1">
      <c r="A10" s="11">
        <v>1995</v>
      </c>
      <c r="B10" s="133">
        <v>1900</v>
      </c>
      <c r="C10" s="133">
        <v>8050</v>
      </c>
      <c r="D10" s="133">
        <v>15300</v>
      </c>
      <c r="E10" s="134">
        <v>1.52</v>
      </c>
      <c r="F10" s="135">
        <v>23325</v>
      </c>
    </row>
    <row r="11" spans="1:6" ht="10.15" customHeight="1">
      <c r="A11" s="11">
        <v>1996</v>
      </c>
      <c r="B11" s="133">
        <v>1800</v>
      </c>
      <c r="C11" s="133">
        <v>8280</v>
      </c>
      <c r="D11" s="133">
        <v>14900</v>
      </c>
      <c r="E11" s="134">
        <v>1.71</v>
      </c>
      <c r="F11" s="135">
        <v>25520</v>
      </c>
    </row>
    <row r="12" spans="1:6" ht="10.15" customHeight="1">
      <c r="A12" s="11">
        <v>1997</v>
      </c>
      <c r="B12" s="133">
        <v>1700</v>
      </c>
      <c r="C12" s="133">
        <v>8530</v>
      </c>
      <c r="D12" s="133">
        <v>14500</v>
      </c>
      <c r="E12" s="134">
        <v>1.39</v>
      </c>
      <c r="F12" s="135">
        <v>20225</v>
      </c>
    </row>
    <row r="13" spans="1:6" ht="10.15" customHeight="1">
      <c r="A13" s="11">
        <v>1998</v>
      </c>
      <c r="B13" s="133">
        <v>1700</v>
      </c>
      <c r="C13" s="133">
        <v>8710</v>
      </c>
      <c r="D13" s="133">
        <v>14800</v>
      </c>
      <c r="E13" s="134">
        <v>1.92</v>
      </c>
      <c r="F13" s="135">
        <v>28470</v>
      </c>
    </row>
    <row r="14" spans="1:6" ht="10.15" customHeight="1">
      <c r="A14" s="11">
        <v>1999</v>
      </c>
      <c r="B14" s="133">
        <v>1800</v>
      </c>
      <c r="C14" s="133">
        <v>11600</v>
      </c>
      <c r="D14" s="133">
        <v>20800</v>
      </c>
      <c r="E14" s="134">
        <v>1.47</v>
      </c>
      <c r="F14" s="135">
        <v>30604</v>
      </c>
    </row>
    <row r="15" spans="1:6" ht="10.15" customHeight="1">
      <c r="A15" s="11">
        <v>2000</v>
      </c>
      <c r="B15" s="133">
        <v>2000</v>
      </c>
      <c r="C15" s="133">
        <v>11300</v>
      </c>
      <c r="D15" s="133">
        <v>22600</v>
      </c>
      <c r="E15" s="134">
        <v>1.9</v>
      </c>
      <c r="F15" s="135">
        <v>42940</v>
      </c>
    </row>
    <row r="16" spans="1:6" ht="10.15" customHeight="1">
      <c r="A16" s="11">
        <v>2001</v>
      </c>
      <c r="B16" s="133">
        <v>2300</v>
      </c>
      <c r="C16" s="133">
        <v>10900</v>
      </c>
      <c r="D16" s="133">
        <v>25000</v>
      </c>
      <c r="E16" s="134">
        <v>1.66</v>
      </c>
      <c r="F16" s="135">
        <v>41500</v>
      </c>
    </row>
    <row r="17" spans="1:10" ht="10.15" customHeight="1">
      <c r="A17" s="11">
        <v>2002</v>
      </c>
      <c r="B17" s="133">
        <v>2400</v>
      </c>
      <c r="C17" s="133">
        <v>12200</v>
      </c>
      <c r="D17" s="133">
        <v>29200</v>
      </c>
      <c r="E17" s="134">
        <v>1.4</v>
      </c>
      <c r="F17" s="135">
        <v>40851</v>
      </c>
    </row>
    <row r="18" spans="1:10" ht="10.15" customHeight="1">
      <c r="A18" s="11">
        <v>2003</v>
      </c>
      <c r="B18" s="133">
        <v>3000</v>
      </c>
      <c r="C18" s="133">
        <v>20500</v>
      </c>
      <c r="D18" s="133">
        <v>61500</v>
      </c>
      <c r="E18" s="134">
        <v>2.08</v>
      </c>
      <c r="F18" s="135">
        <v>127920</v>
      </c>
    </row>
    <row r="19" spans="1:10" ht="10.15" customHeight="1">
      <c r="A19" s="11">
        <v>2004</v>
      </c>
      <c r="B19" s="133">
        <v>4100</v>
      </c>
      <c r="C19" s="133">
        <v>22000</v>
      </c>
      <c r="D19" s="133">
        <v>90000</v>
      </c>
      <c r="E19" s="134">
        <v>2.09</v>
      </c>
      <c r="F19" s="135">
        <v>188100</v>
      </c>
    </row>
    <row r="20" spans="1:10" ht="10.15" customHeight="1">
      <c r="A20" s="11">
        <v>2005</v>
      </c>
      <c r="B20" s="133">
        <v>4200</v>
      </c>
      <c r="C20" s="133">
        <v>24000</v>
      </c>
      <c r="D20" s="133">
        <v>100800</v>
      </c>
      <c r="E20" s="134">
        <v>1.99</v>
      </c>
      <c r="F20" s="135">
        <v>200592</v>
      </c>
    </row>
    <row r="21" spans="1:10" ht="10.15" customHeight="1">
      <c r="A21" s="11">
        <v>2006</v>
      </c>
      <c r="B21" s="133">
        <v>3600</v>
      </c>
      <c r="C21" s="133">
        <v>27000</v>
      </c>
      <c r="D21" s="133">
        <v>97200</v>
      </c>
      <c r="E21" s="134">
        <v>2.15</v>
      </c>
      <c r="F21" s="135">
        <v>208980</v>
      </c>
    </row>
    <row r="22" spans="1:10" ht="10.15" customHeight="1">
      <c r="A22" s="11">
        <v>2007</v>
      </c>
      <c r="B22" s="133">
        <v>3500</v>
      </c>
      <c r="C22" s="133">
        <v>22500</v>
      </c>
      <c r="D22" s="133">
        <v>78750</v>
      </c>
      <c r="E22" s="134">
        <v>2.88</v>
      </c>
      <c r="F22" s="135">
        <v>226800</v>
      </c>
    </row>
    <row r="23" spans="1:10" ht="10.15" customHeight="1">
      <c r="A23" s="11">
        <v>2008</v>
      </c>
      <c r="B23" s="133">
        <v>5400</v>
      </c>
      <c r="C23" s="133">
        <v>16000</v>
      </c>
      <c r="D23" s="133">
        <v>86400</v>
      </c>
      <c r="E23" s="134">
        <v>3</v>
      </c>
      <c r="F23" s="135">
        <v>259200</v>
      </c>
    </row>
    <row r="24" spans="1:10" ht="10.15" customHeight="1">
      <c r="A24" s="11">
        <v>2009</v>
      </c>
      <c r="B24" s="133">
        <v>5500</v>
      </c>
      <c r="C24" s="133">
        <v>22400</v>
      </c>
      <c r="D24" s="133">
        <v>123200</v>
      </c>
      <c r="E24" s="134">
        <v>2.9</v>
      </c>
      <c r="F24" s="135">
        <v>357055</v>
      </c>
    </row>
    <row r="25" spans="1:10" ht="10.15" customHeight="1">
      <c r="A25" s="11">
        <v>2010</v>
      </c>
      <c r="B25" s="133">
        <v>5400</v>
      </c>
      <c r="C25" s="133">
        <v>15000</v>
      </c>
      <c r="D25" s="133">
        <v>81000</v>
      </c>
      <c r="E25" s="134">
        <v>2.4700000000000002</v>
      </c>
      <c r="F25" s="135">
        <v>200288</v>
      </c>
      <c r="J25" s="103"/>
    </row>
    <row r="26" spans="1:10" ht="10.15" customHeight="1">
      <c r="A26" s="11">
        <v>2011</v>
      </c>
      <c r="B26" s="133">
        <v>5400</v>
      </c>
      <c r="C26" s="133">
        <v>20000</v>
      </c>
      <c r="D26" s="133">
        <v>108000</v>
      </c>
      <c r="E26" s="134">
        <v>2.0699999999999998</v>
      </c>
      <c r="F26" s="135">
        <v>223200</v>
      </c>
      <c r="J26" s="103"/>
    </row>
    <row r="27" spans="1:10" ht="10.15" customHeight="1">
      <c r="A27" s="11">
        <v>2012</v>
      </c>
      <c r="B27" s="133">
        <v>5400</v>
      </c>
      <c r="C27" s="133">
        <v>18000</v>
      </c>
      <c r="D27" s="133">
        <v>97200</v>
      </c>
      <c r="E27" s="134">
        <v>2.4700000000000002</v>
      </c>
      <c r="F27" s="135">
        <v>239820</v>
      </c>
      <c r="J27" s="103"/>
    </row>
    <row r="28" spans="1:10" ht="10.15" customHeight="1">
      <c r="A28" s="11">
        <v>2013</v>
      </c>
      <c r="B28" s="133">
        <v>12800</v>
      </c>
      <c r="C28" s="133">
        <v>16800</v>
      </c>
      <c r="D28" s="133">
        <v>215000</v>
      </c>
      <c r="E28" s="134">
        <v>2.54</v>
      </c>
      <c r="F28" s="135">
        <v>546200</v>
      </c>
      <c r="J28" s="103"/>
    </row>
    <row r="29" spans="1:10" ht="10.15" customHeight="1">
      <c r="A29" s="11">
        <v>2014</v>
      </c>
      <c r="B29" s="133">
        <v>12600</v>
      </c>
      <c r="C29" s="133">
        <v>19900</v>
      </c>
      <c r="D29" s="133">
        <v>251150</v>
      </c>
      <c r="E29" s="134">
        <v>3.1</v>
      </c>
      <c r="F29" s="135">
        <v>777833</v>
      </c>
      <c r="J29" s="103"/>
    </row>
    <row r="30" spans="1:10" ht="10.15" customHeight="1">
      <c r="A30" s="11">
        <v>2015</v>
      </c>
      <c r="B30" s="133">
        <v>11400</v>
      </c>
      <c r="C30" s="133">
        <v>19400</v>
      </c>
      <c r="D30" s="133">
        <v>221480</v>
      </c>
      <c r="E30" s="134">
        <v>2.79</v>
      </c>
      <c r="F30" s="135">
        <v>617804</v>
      </c>
      <c r="J30" s="103"/>
    </row>
    <row r="31" spans="1:10" ht="10.15" customHeight="1">
      <c r="A31" s="11">
        <v>2016</v>
      </c>
      <c r="B31" s="133">
        <v>8450</v>
      </c>
      <c r="C31" s="133">
        <v>20100</v>
      </c>
      <c r="D31" s="133">
        <v>169500</v>
      </c>
      <c r="E31" s="134">
        <v>1.79</v>
      </c>
      <c r="F31" s="135">
        <v>303355</v>
      </c>
      <c r="J31" s="103"/>
    </row>
    <row r="32" spans="1:10" ht="10.15" customHeight="1">
      <c r="A32" s="11">
        <v>2017</v>
      </c>
      <c r="B32" s="133">
        <v>8550</v>
      </c>
      <c r="C32" s="133">
        <v>16700</v>
      </c>
      <c r="D32" s="133">
        <v>142830</v>
      </c>
      <c r="E32" s="134">
        <v>3.01</v>
      </c>
      <c r="F32" s="135">
        <v>429811</v>
      </c>
      <c r="J32" s="103"/>
    </row>
    <row r="33" spans="1:10" ht="10.15" customHeight="1">
      <c r="A33" s="136">
        <v>2018</v>
      </c>
      <c r="B33" s="137">
        <v>7400</v>
      </c>
      <c r="C33" s="137">
        <v>19300</v>
      </c>
      <c r="D33" s="137">
        <v>142280</v>
      </c>
      <c r="E33" s="138">
        <v>2.33</v>
      </c>
      <c r="F33" s="139">
        <v>331088</v>
      </c>
      <c r="J33" s="103"/>
    </row>
    <row r="34" spans="1:10" ht="13.15" customHeight="1">
      <c r="A34" s="21" t="s">
        <v>115</v>
      </c>
      <c r="B34" s="2"/>
      <c r="C34" s="2"/>
      <c r="D34" s="2"/>
      <c r="E34" s="2"/>
      <c r="F34" s="2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F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53"/>
  <sheetViews>
    <sheetView showGridLines="0" workbookViewId="0">
      <selection activeCell="U18" sqref="U18"/>
    </sheetView>
  </sheetViews>
  <sheetFormatPr defaultColWidth="9.7109375" defaultRowHeight="12"/>
  <cols>
    <col min="1" max="1" width="8.140625" customWidth="1"/>
    <col min="2" max="3" width="9.5703125" customWidth="1"/>
    <col min="4" max="4" width="0.85546875" customWidth="1"/>
    <col min="5" max="6" width="9.5703125" customWidth="1"/>
    <col min="7" max="7" width="0.85546875" customWidth="1"/>
    <col min="8" max="10" width="10.28515625" customWidth="1"/>
    <col min="11" max="11" width="0.85546875" customWidth="1"/>
    <col min="12" max="13" width="10.140625" customWidth="1"/>
    <col min="14" max="15" width="10.28515625" customWidth="1"/>
    <col min="16" max="16" width="3.5703125" customWidth="1"/>
    <col min="18" max="18" width="11" bestFit="1" customWidth="1"/>
  </cols>
  <sheetData>
    <row r="1" spans="1:15">
      <c r="A1" s="136" t="s">
        <v>116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12.75" customHeight="1">
      <c r="A2" s="1" t="s">
        <v>117</v>
      </c>
      <c r="B2" s="5" t="s">
        <v>4</v>
      </c>
      <c r="C2" s="5" t="s">
        <v>118</v>
      </c>
      <c r="D2" s="2"/>
      <c r="E2" s="7" t="s">
        <v>119</v>
      </c>
      <c r="F2" s="7"/>
      <c r="G2" s="2"/>
      <c r="H2" s="7" t="s">
        <v>7</v>
      </c>
      <c r="I2" s="140"/>
      <c r="J2" s="7"/>
      <c r="K2" s="6"/>
      <c r="L2" s="6"/>
      <c r="M2" s="6" t="s">
        <v>120</v>
      </c>
      <c r="N2" s="5"/>
      <c r="O2" s="5" t="s">
        <v>121</v>
      </c>
    </row>
    <row r="3" spans="1:15" ht="12.75" customHeight="1">
      <c r="A3" s="4"/>
      <c r="B3" s="9" t="s">
        <v>60</v>
      </c>
      <c r="C3" s="9" t="s">
        <v>112</v>
      </c>
      <c r="D3" s="4"/>
      <c r="E3" s="9" t="s">
        <v>122</v>
      </c>
      <c r="F3" s="9" t="s">
        <v>6</v>
      </c>
      <c r="G3" s="4"/>
      <c r="H3" s="9" t="s">
        <v>13</v>
      </c>
      <c r="I3" s="9" t="s">
        <v>14</v>
      </c>
      <c r="J3" s="8" t="s">
        <v>123</v>
      </c>
      <c r="K3" s="26"/>
      <c r="L3" s="141" t="s">
        <v>13</v>
      </c>
      <c r="M3" s="141" t="s">
        <v>14</v>
      </c>
      <c r="N3" s="141" t="s">
        <v>15</v>
      </c>
      <c r="O3" s="9"/>
    </row>
    <row r="4" spans="1:15" ht="3.95" customHeight="1">
      <c r="A4" s="6"/>
      <c r="B4" s="12"/>
      <c r="C4" s="12"/>
      <c r="D4" s="6"/>
      <c r="E4" s="12"/>
      <c r="F4" s="12"/>
      <c r="G4" s="6"/>
      <c r="H4" s="12"/>
      <c r="I4" s="12"/>
      <c r="J4" s="11"/>
      <c r="K4" s="6"/>
      <c r="L4" s="12"/>
      <c r="M4" s="12"/>
      <c r="N4" s="12"/>
      <c r="O4" s="12"/>
    </row>
    <row r="5" spans="1:15">
      <c r="A5" s="2"/>
      <c r="B5" s="13" t="s">
        <v>16</v>
      </c>
      <c r="C5" s="15" t="s">
        <v>124</v>
      </c>
      <c r="D5" s="15"/>
      <c r="E5" s="15"/>
      <c r="F5" s="15"/>
      <c r="G5" s="15"/>
      <c r="H5" s="15"/>
      <c r="I5" s="15"/>
      <c r="J5" s="15"/>
      <c r="K5" s="16"/>
      <c r="L5" s="16"/>
      <c r="M5" s="17" t="s">
        <v>125</v>
      </c>
      <c r="N5" s="107"/>
      <c r="O5" s="17" t="s">
        <v>63</v>
      </c>
    </row>
    <row r="6" spans="1:15" ht="3" customHeight="1">
      <c r="A6" s="2"/>
      <c r="B6" s="2"/>
      <c r="C6" s="2"/>
      <c r="D6" s="2"/>
      <c r="E6" s="2"/>
      <c r="F6" s="2"/>
      <c r="G6" s="2"/>
      <c r="H6" s="42"/>
      <c r="I6" s="2"/>
      <c r="J6" s="2"/>
      <c r="K6" s="2"/>
      <c r="L6" s="2"/>
      <c r="M6" s="2"/>
      <c r="N6" s="2"/>
      <c r="O6" s="2"/>
    </row>
    <row r="7" spans="1:15" ht="10.5" customHeight="1">
      <c r="A7" s="142">
        <v>1980</v>
      </c>
      <c r="B7" s="143">
        <v>23190</v>
      </c>
      <c r="C7" s="19">
        <v>116.3</v>
      </c>
      <c r="D7" s="2"/>
      <c r="E7" s="144">
        <v>2697.5</v>
      </c>
      <c r="F7" s="144">
        <v>2697.5</v>
      </c>
      <c r="G7" s="2"/>
      <c r="H7" s="19">
        <v>326.10000000000002</v>
      </c>
      <c r="I7" s="144">
        <v>2259.6</v>
      </c>
      <c r="J7" s="19">
        <v>111.8</v>
      </c>
      <c r="K7" s="2"/>
      <c r="L7" s="5" t="s">
        <v>126</v>
      </c>
      <c r="M7" s="5" t="s">
        <v>126</v>
      </c>
      <c r="N7" s="145">
        <v>33.200000000000003</v>
      </c>
      <c r="O7" s="143">
        <v>89462</v>
      </c>
    </row>
    <row r="8" spans="1:15" ht="10.5" customHeight="1">
      <c r="A8" s="142">
        <v>1981</v>
      </c>
      <c r="B8" s="143">
        <v>23150</v>
      </c>
      <c r="C8" s="19">
        <v>112</v>
      </c>
      <c r="D8" s="2"/>
      <c r="E8" s="144">
        <v>2593</v>
      </c>
      <c r="F8" s="144">
        <v>2593</v>
      </c>
      <c r="G8" s="2"/>
      <c r="H8" s="19">
        <v>479.6</v>
      </c>
      <c r="I8" s="144">
        <v>1977.1</v>
      </c>
      <c r="J8" s="19">
        <v>136.30000000000001</v>
      </c>
      <c r="K8" s="2"/>
      <c r="L8" s="5" t="s">
        <v>126</v>
      </c>
      <c r="M8" s="5" t="s">
        <v>126</v>
      </c>
      <c r="N8" s="145">
        <v>41.5</v>
      </c>
      <c r="O8" s="143">
        <v>107494</v>
      </c>
    </row>
    <row r="9" spans="1:15" ht="10.5" customHeight="1">
      <c r="A9" s="142">
        <v>1982</v>
      </c>
      <c r="B9" s="143">
        <v>23350</v>
      </c>
      <c r="C9" s="19">
        <v>130.1</v>
      </c>
      <c r="D9" s="2"/>
      <c r="E9" s="144">
        <v>3039</v>
      </c>
      <c r="F9" s="144">
        <v>3039</v>
      </c>
      <c r="G9" s="2"/>
      <c r="H9" s="19">
        <v>494.1</v>
      </c>
      <c r="I9" s="144">
        <v>2380.8000000000002</v>
      </c>
      <c r="J9" s="19">
        <v>164.1</v>
      </c>
      <c r="K9" s="2"/>
      <c r="L9" s="5" t="s">
        <v>126</v>
      </c>
      <c r="M9" s="5" t="s">
        <v>126</v>
      </c>
      <c r="N9" s="145">
        <v>40.200000000000003</v>
      </c>
      <c r="O9" s="143">
        <v>122297</v>
      </c>
    </row>
    <row r="10" spans="1:15" ht="10.5" customHeight="1">
      <c r="A10" s="142">
        <v>1983</v>
      </c>
      <c r="B10" s="143">
        <v>24050</v>
      </c>
      <c r="C10" s="19">
        <v>124.2</v>
      </c>
      <c r="D10" s="2"/>
      <c r="E10" s="144">
        <v>2986</v>
      </c>
      <c r="F10" s="144">
        <v>2986</v>
      </c>
      <c r="G10" s="2"/>
      <c r="H10" s="19">
        <v>321.3</v>
      </c>
      <c r="I10" s="144">
        <v>2588.3000000000002</v>
      </c>
      <c r="J10" s="19">
        <v>76.400000000000006</v>
      </c>
      <c r="K10" s="2"/>
      <c r="L10" s="5" t="s">
        <v>126</v>
      </c>
      <c r="M10" s="5" t="s">
        <v>126</v>
      </c>
      <c r="N10" s="145">
        <v>44.8</v>
      </c>
      <c r="O10" s="143">
        <v>133830</v>
      </c>
    </row>
    <row r="11" spans="1:15" ht="10.5" customHeight="1">
      <c r="A11" s="142">
        <v>1984</v>
      </c>
      <c r="B11" s="143">
        <v>24620</v>
      </c>
      <c r="C11" s="19">
        <v>134.9</v>
      </c>
      <c r="D11" s="2"/>
      <c r="E11" s="144">
        <v>3322</v>
      </c>
      <c r="F11" s="144">
        <v>3322</v>
      </c>
      <c r="G11" s="2"/>
      <c r="H11" s="19">
        <v>297.8</v>
      </c>
      <c r="I11" s="144">
        <v>2940.5</v>
      </c>
      <c r="J11" s="19">
        <v>83.7</v>
      </c>
      <c r="K11" s="2"/>
      <c r="L11" s="5" t="s">
        <v>126</v>
      </c>
      <c r="M11" s="5" t="s">
        <v>126</v>
      </c>
      <c r="N11" s="145">
        <v>46.7</v>
      </c>
      <c r="O11" s="143">
        <v>155081</v>
      </c>
    </row>
    <row r="12" spans="1:15" ht="10.5" customHeight="1">
      <c r="A12" s="142">
        <v>1985</v>
      </c>
      <c r="B12" s="143">
        <v>25700</v>
      </c>
      <c r="C12" s="19">
        <v>135.6</v>
      </c>
      <c r="D12" s="2"/>
      <c r="E12" s="144">
        <v>3485</v>
      </c>
      <c r="F12" s="144">
        <v>3485</v>
      </c>
      <c r="G12" s="2"/>
      <c r="H12" s="19">
        <v>313.8</v>
      </c>
      <c r="I12" s="144">
        <v>3093.2</v>
      </c>
      <c r="J12" s="19">
        <v>78</v>
      </c>
      <c r="K12" s="2"/>
      <c r="L12" s="5" t="s">
        <v>126</v>
      </c>
      <c r="M12" s="5" t="s">
        <v>126</v>
      </c>
      <c r="N12" s="145">
        <v>46.3</v>
      </c>
      <c r="O12" s="143">
        <v>161439</v>
      </c>
    </row>
    <row r="13" spans="1:15" ht="3" customHeight="1">
      <c r="A13" s="142"/>
      <c r="B13" s="143"/>
      <c r="C13" s="19"/>
      <c r="D13" s="2"/>
      <c r="E13" s="144"/>
      <c r="F13" s="144"/>
      <c r="G13" s="2"/>
      <c r="H13" s="19"/>
      <c r="I13" s="144"/>
      <c r="J13" s="19"/>
      <c r="K13" s="2"/>
      <c r="L13" s="5"/>
      <c r="M13" s="5"/>
      <c r="N13" s="145"/>
      <c r="O13" s="143"/>
    </row>
    <row r="14" spans="1:15" ht="10.5" customHeight="1">
      <c r="A14" s="142">
        <v>1986</v>
      </c>
      <c r="B14" s="143">
        <v>26300</v>
      </c>
      <c r="C14" s="19">
        <v>140.30000000000001</v>
      </c>
      <c r="D14" s="2"/>
      <c r="E14" s="144">
        <v>3690</v>
      </c>
      <c r="F14" s="144">
        <v>3690</v>
      </c>
      <c r="G14" s="2"/>
      <c r="H14" s="19">
        <v>342.2</v>
      </c>
      <c r="I14" s="144">
        <v>3201.4</v>
      </c>
      <c r="J14" s="19">
        <v>146.4</v>
      </c>
      <c r="K14" s="2"/>
      <c r="L14" s="5" t="s">
        <v>126</v>
      </c>
      <c r="M14" s="5" t="s">
        <v>126</v>
      </c>
      <c r="N14" s="145">
        <v>44.7</v>
      </c>
      <c r="O14" s="143">
        <v>165086</v>
      </c>
    </row>
    <row r="15" spans="1:15" ht="10.5" customHeight="1">
      <c r="A15" s="142">
        <v>1987</v>
      </c>
      <c r="B15" s="143">
        <v>26700</v>
      </c>
      <c r="C15" s="19">
        <v>127</v>
      </c>
      <c r="D15" s="2"/>
      <c r="E15" s="144">
        <v>3391</v>
      </c>
      <c r="F15" s="144">
        <v>3391</v>
      </c>
      <c r="G15" s="2"/>
      <c r="H15" s="19">
        <v>304.3</v>
      </c>
      <c r="I15" s="144">
        <v>3030</v>
      </c>
      <c r="J15" s="19">
        <v>56.7</v>
      </c>
      <c r="K15" s="2"/>
      <c r="L15" s="5" t="s">
        <v>126</v>
      </c>
      <c r="M15" s="5" t="s">
        <v>126</v>
      </c>
      <c r="N15" s="145">
        <v>44.5</v>
      </c>
      <c r="O15" s="143">
        <v>150906</v>
      </c>
    </row>
    <row r="16" spans="1:15" ht="10.5" customHeight="1">
      <c r="A16" s="142">
        <v>1988</v>
      </c>
      <c r="B16" s="143">
        <v>27300</v>
      </c>
      <c r="C16" s="19">
        <v>149.5</v>
      </c>
      <c r="D16" s="2"/>
      <c r="E16" s="144">
        <v>4080</v>
      </c>
      <c r="F16" s="144">
        <v>4080</v>
      </c>
      <c r="G16" s="2"/>
      <c r="H16" s="19">
        <v>274.2</v>
      </c>
      <c r="I16" s="144">
        <v>3738.8</v>
      </c>
      <c r="J16" s="19">
        <v>67</v>
      </c>
      <c r="K16" s="2"/>
      <c r="L16" s="5" t="s">
        <v>126</v>
      </c>
      <c r="M16" s="5" t="s">
        <v>126</v>
      </c>
      <c r="N16" s="145">
        <v>45.7</v>
      </c>
      <c r="O16" s="143">
        <v>186340</v>
      </c>
    </row>
    <row r="17" spans="1:15" ht="10.5" customHeight="1">
      <c r="A17" s="142">
        <v>1989</v>
      </c>
      <c r="B17" s="143">
        <v>27600</v>
      </c>
      <c r="C17" s="19">
        <v>135.80000000000001</v>
      </c>
      <c r="D17" s="2"/>
      <c r="E17" s="144">
        <v>3747</v>
      </c>
      <c r="F17" s="144">
        <v>3747</v>
      </c>
      <c r="G17" s="2"/>
      <c r="H17" s="19">
        <v>254.5</v>
      </c>
      <c r="I17" s="144">
        <v>3407.5</v>
      </c>
      <c r="J17" s="19">
        <v>85</v>
      </c>
      <c r="K17" s="2"/>
      <c r="L17" s="5" t="s">
        <v>126</v>
      </c>
      <c r="M17" s="5" t="s">
        <v>126</v>
      </c>
      <c r="N17" s="145">
        <v>44</v>
      </c>
      <c r="O17" s="143">
        <v>164720</v>
      </c>
    </row>
    <row r="18" spans="1:15" ht="10.5" customHeight="1">
      <c r="A18" s="142">
        <v>1990</v>
      </c>
      <c r="B18" s="143">
        <v>27800</v>
      </c>
      <c r="C18" s="19">
        <v>122.1</v>
      </c>
      <c r="D18" s="2"/>
      <c r="E18" s="144">
        <v>3393</v>
      </c>
      <c r="F18" s="144">
        <v>3393</v>
      </c>
      <c r="G18" s="2"/>
      <c r="H18" s="19">
        <v>215.7</v>
      </c>
      <c r="I18" s="144">
        <v>3154.3</v>
      </c>
      <c r="J18" s="19">
        <v>23</v>
      </c>
      <c r="K18" s="2"/>
      <c r="L18" s="5" t="s">
        <v>126</v>
      </c>
      <c r="M18" s="5" t="s">
        <v>126</v>
      </c>
      <c r="N18" s="145">
        <v>46.1</v>
      </c>
      <c r="O18" s="143">
        <v>156455</v>
      </c>
    </row>
    <row r="19" spans="1:15" ht="10.5" customHeight="1">
      <c r="A19" s="142">
        <v>1991</v>
      </c>
      <c r="B19" s="143">
        <v>28400</v>
      </c>
      <c r="C19" s="19">
        <v>148.6</v>
      </c>
      <c r="D19" s="2"/>
      <c r="E19" s="144">
        <v>4219</v>
      </c>
      <c r="F19" s="144">
        <v>4219</v>
      </c>
      <c r="G19" s="2"/>
      <c r="H19" s="19">
        <v>236.5</v>
      </c>
      <c r="I19" s="144">
        <v>3912</v>
      </c>
      <c r="J19" s="19">
        <v>70.5</v>
      </c>
      <c r="K19" s="2"/>
      <c r="L19" s="5" t="s">
        <v>126</v>
      </c>
      <c r="M19" s="5" t="s">
        <v>126</v>
      </c>
      <c r="N19" s="145">
        <v>49</v>
      </c>
      <c r="O19" s="143">
        <v>206616</v>
      </c>
    </row>
    <row r="20" spans="1:15" ht="3" customHeight="1">
      <c r="A20" s="142"/>
      <c r="B20" s="143"/>
      <c r="C20" s="19"/>
      <c r="D20" s="2"/>
      <c r="E20" s="144"/>
      <c r="F20" s="144"/>
      <c r="G20" s="2"/>
      <c r="H20" s="19"/>
      <c r="I20" s="144"/>
      <c r="J20" s="19"/>
      <c r="K20" s="2"/>
      <c r="L20" s="5"/>
      <c r="M20" s="5"/>
      <c r="N20" s="145"/>
      <c r="O20" s="143"/>
    </row>
    <row r="21" spans="1:15" ht="10.5" customHeight="1">
      <c r="A21" s="142">
        <v>1992</v>
      </c>
      <c r="B21" s="143">
        <v>29200</v>
      </c>
      <c r="C21" s="19">
        <v>142.5</v>
      </c>
      <c r="D21" s="2"/>
      <c r="E21" s="144">
        <v>4160</v>
      </c>
      <c r="F21" s="144">
        <v>4160</v>
      </c>
      <c r="G21" s="2"/>
      <c r="H21" s="19">
        <v>223.5</v>
      </c>
      <c r="I21" s="144">
        <v>3881</v>
      </c>
      <c r="J21" s="19">
        <v>55.5</v>
      </c>
      <c r="K21" s="2"/>
      <c r="L21" s="5" t="s">
        <v>126</v>
      </c>
      <c r="M21" s="5" t="s">
        <v>126</v>
      </c>
      <c r="N21" s="145">
        <v>51.6</v>
      </c>
      <c r="O21" s="143">
        <v>214767</v>
      </c>
    </row>
    <row r="22" spans="1:15" ht="10.5" customHeight="1">
      <c r="A22" s="142">
        <v>1993</v>
      </c>
      <c r="B22" s="143">
        <v>29400</v>
      </c>
      <c r="C22" s="19">
        <v>133.30000000000001</v>
      </c>
      <c r="D22" s="2"/>
      <c r="E22" s="144">
        <v>3919</v>
      </c>
      <c r="F22" s="144">
        <v>3919</v>
      </c>
      <c r="G22" s="2"/>
      <c r="H22" s="19">
        <v>199</v>
      </c>
      <c r="I22" s="144">
        <v>3619</v>
      </c>
      <c r="J22" s="19">
        <v>101</v>
      </c>
      <c r="K22" s="2"/>
      <c r="L22" s="5" t="s">
        <v>126</v>
      </c>
      <c r="M22" s="5" t="s">
        <v>126</v>
      </c>
      <c r="N22" s="145">
        <v>50.2</v>
      </c>
      <c r="O22" s="143">
        <v>196820</v>
      </c>
    </row>
    <row r="23" spans="1:15" ht="10.5" customHeight="1">
      <c r="A23" s="142">
        <v>1994</v>
      </c>
      <c r="B23" s="143">
        <v>31100</v>
      </c>
      <c r="C23" s="19">
        <v>150.5</v>
      </c>
      <c r="D23" s="2"/>
      <c r="E23" s="144">
        <v>4682</v>
      </c>
      <c r="F23" s="144">
        <v>4682</v>
      </c>
      <c r="G23" s="2"/>
      <c r="H23" s="19">
        <v>216</v>
      </c>
      <c r="I23" s="144">
        <v>4415</v>
      </c>
      <c r="J23" s="19">
        <v>51</v>
      </c>
      <c r="K23" s="2"/>
      <c r="L23" s="5" t="s">
        <v>126</v>
      </c>
      <c r="M23" s="5" t="s">
        <v>126</v>
      </c>
      <c r="N23" s="145">
        <v>49.3</v>
      </c>
      <c r="O23" s="143">
        <v>230795</v>
      </c>
    </row>
    <row r="24" spans="1:15" ht="10.5" customHeight="1">
      <c r="A24" s="146">
        <v>1995</v>
      </c>
      <c r="B24" s="147">
        <v>32800</v>
      </c>
      <c r="C24" s="121">
        <v>127.8</v>
      </c>
      <c r="D24" s="6"/>
      <c r="E24" s="148">
        <v>4193</v>
      </c>
      <c r="F24" s="148">
        <v>4193</v>
      </c>
      <c r="G24" s="6"/>
      <c r="H24" s="121">
        <v>242</v>
      </c>
      <c r="I24" s="148">
        <v>3858</v>
      </c>
      <c r="J24" s="121">
        <v>93</v>
      </c>
      <c r="K24" s="6"/>
      <c r="L24" s="5" t="s">
        <v>126</v>
      </c>
      <c r="M24" s="5" t="s">
        <v>126</v>
      </c>
      <c r="N24" s="149">
        <v>53.4</v>
      </c>
      <c r="O24" s="147">
        <v>223938</v>
      </c>
    </row>
    <row r="25" spans="1:15" ht="10.5" customHeight="1">
      <c r="A25" s="150" t="s">
        <v>127</v>
      </c>
      <c r="B25" s="147">
        <v>34000</v>
      </c>
      <c r="C25" s="121">
        <v>137.4</v>
      </c>
      <c r="D25" s="6"/>
      <c r="E25" s="148">
        <v>4671</v>
      </c>
      <c r="F25" s="148">
        <v>4671</v>
      </c>
      <c r="G25" s="6"/>
      <c r="H25" s="121">
        <v>236</v>
      </c>
      <c r="I25" s="148">
        <v>4330</v>
      </c>
      <c r="J25" s="121">
        <v>105</v>
      </c>
      <c r="K25" s="6"/>
      <c r="L25" s="5" t="s">
        <v>126</v>
      </c>
      <c r="M25" s="5" t="s">
        <v>126</v>
      </c>
      <c r="N25" s="149">
        <v>65.900000000000006</v>
      </c>
      <c r="O25" s="147">
        <v>307827</v>
      </c>
    </row>
    <row r="26" spans="1:15" ht="10.5" customHeight="1">
      <c r="A26" s="150">
        <v>1997</v>
      </c>
      <c r="B26" s="147">
        <v>35700</v>
      </c>
      <c r="C26" s="121">
        <v>154</v>
      </c>
      <c r="D26" s="6"/>
      <c r="E26" s="148">
        <v>5497</v>
      </c>
      <c r="F26" s="148">
        <v>5497</v>
      </c>
      <c r="G26" s="6"/>
      <c r="H26" s="121">
        <v>225</v>
      </c>
      <c r="I26" s="148">
        <v>5072</v>
      </c>
      <c r="J26" s="121">
        <v>200</v>
      </c>
      <c r="K26" s="6"/>
      <c r="L26" s="5" t="s">
        <v>126</v>
      </c>
      <c r="M26" s="5" t="s">
        <v>126</v>
      </c>
      <c r="N26" s="149">
        <v>63.7</v>
      </c>
      <c r="O26" s="147">
        <v>350147</v>
      </c>
    </row>
    <row r="27" spans="1:15" ht="3" customHeight="1">
      <c r="A27" s="150"/>
      <c r="B27" s="147"/>
      <c r="C27" s="121"/>
      <c r="D27" s="6"/>
      <c r="E27" s="148"/>
      <c r="F27" s="148"/>
      <c r="G27" s="6"/>
      <c r="H27" s="121"/>
      <c r="I27" s="148"/>
      <c r="J27" s="121"/>
      <c r="K27" s="6"/>
      <c r="L27" s="5"/>
      <c r="M27" s="5"/>
      <c r="N27" s="149"/>
      <c r="O27" s="147"/>
    </row>
    <row r="28" spans="1:15" ht="10.5" customHeight="1">
      <c r="A28" s="150">
        <v>1998</v>
      </c>
      <c r="B28" s="147">
        <v>36600</v>
      </c>
      <c r="C28" s="121">
        <v>148.69999999999999</v>
      </c>
      <c r="D28" s="6"/>
      <c r="E28" s="148">
        <v>5444</v>
      </c>
      <c r="F28" s="148">
        <v>5444</v>
      </c>
      <c r="G28" s="6"/>
      <c r="H28" s="121">
        <v>244</v>
      </c>
      <c r="I28" s="148">
        <v>5200</v>
      </c>
      <c r="J28" s="121">
        <v>43</v>
      </c>
      <c r="K28" s="6"/>
      <c r="L28" s="5" t="s">
        <v>126</v>
      </c>
      <c r="M28" s="5" t="s">
        <v>126</v>
      </c>
      <c r="N28" s="149">
        <v>36.6</v>
      </c>
      <c r="O28" s="147">
        <v>199114</v>
      </c>
    </row>
    <row r="29" spans="1:15" ht="10.5" customHeight="1">
      <c r="A29" s="150">
        <v>1999</v>
      </c>
      <c r="B29" s="147">
        <v>38200</v>
      </c>
      <c r="C29" s="121">
        <v>166.4</v>
      </c>
      <c r="D29" s="6"/>
      <c r="E29" s="148">
        <v>6357</v>
      </c>
      <c r="F29" s="148">
        <v>6357</v>
      </c>
      <c r="G29" s="6"/>
      <c r="H29" s="121">
        <v>357</v>
      </c>
      <c r="I29" s="148">
        <v>6000</v>
      </c>
      <c r="J29" s="121">
        <v>8</v>
      </c>
      <c r="K29" s="6"/>
      <c r="L29" s="5" t="s">
        <v>126</v>
      </c>
      <c r="M29" s="5" t="s">
        <v>126</v>
      </c>
      <c r="N29" s="149">
        <v>17.2</v>
      </c>
      <c r="O29" s="147">
        <v>109072</v>
      </c>
    </row>
    <row r="30" spans="1:15" ht="10.5" customHeight="1">
      <c r="A30" s="150">
        <v>2000</v>
      </c>
      <c r="B30" s="147">
        <v>37200</v>
      </c>
      <c r="C30" s="121">
        <v>153.5</v>
      </c>
      <c r="D30" s="6"/>
      <c r="E30" s="148">
        <v>5712</v>
      </c>
      <c r="F30" s="148">
        <v>5579</v>
      </c>
      <c r="G30" s="6"/>
      <c r="H30" s="121">
        <v>442</v>
      </c>
      <c r="I30" s="148">
        <v>5137</v>
      </c>
      <c r="J30" s="151" t="s">
        <v>128</v>
      </c>
      <c r="K30" s="6"/>
      <c r="L30" s="152">
        <v>37.299999999999997</v>
      </c>
      <c r="M30" s="152">
        <v>16.399999999999999</v>
      </c>
      <c r="N30" s="149">
        <v>18.100000000000001</v>
      </c>
      <c r="O30" s="147">
        <v>100851</v>
      </c>
    </row>
    <row r="31" spans="1:15" ht="10.5" customHeight="1">
      <c r="A31" s="150">
        <v>2001</v>
      </c>
      <c r="B31" s="147">
        <v>35600</v>
      </c>
      <c r="C31" s="121">
        <v>149.69999999999999</v>
      </c>
      <c r="D31" s="6"/>
      <c r="E31" s="148">
        <v>5329</v>
      </c>
      <c r="F31" s="148">
        <v>4783</v>
      </c>
      <c r="G31" s="6"/>
      <c r="H31" s="121">
        <v>426</v>
      </c>
      <c r="I31" s="148">
        <v>4357</v>
      </c>
      <c r="J31" s="151" t="s">
        <v>128</v>
      </c>
      <c r="K31" s="6"/>
      <c r="L31" s="152">
        <v>41</v>
      </c>
      <c r="M31" s="152">
        <v>22.1</v>
      </c>
      <c r="N31" s="149">
        <v>23.8</v>
      </c>
      <c r="O31" s="147">
        <v>113646</v>
      </c>
    </row>
    <row r="32" spans="1:15" ht="10.5" customHeight="1">
      <c r="A32" s="150">
        <v>2002</v>
      </c>
      <c r="B32" s="147">
        <v>39400</v>
      </c>
      <c r="C32" s="121">
        <v>144.4</v>
      </c>
      <c r="D32" s="6"/>
      <c r="E32" s="148">
        <v>5689</v>
      </c>
      <c r="F32" s="148">
        <v>5682</v>
      </c>
      <c r="G32" s="6"/>
      <c r="H32" s="121">
        <v>370</v>
      </c>
      <c r="I32" s="148">
        <v>5312</v>
      </c>
      <c r="J32" s="151" t="s">
        <v>128</v>
      </c>
      <c r="K32" s="6"/>
      <c r="L32" s="152">
        <v>51.2</v>
      </c>
      <c r="M32" s="152">
        <v>30.8</v>
      </c>
      <c r="N32" s="149">
        <v>32.200000000000003</v>
      </c>
      <c r="O32" s="147">
        <v>182783</v>
      </c>
    </row>
    <row r="33" spans="1:18" ht="10.5" customHeight="1">
      <c r="A33" s="150">
        <v>2003</v>
      </c>
      <c r="B33" s="147">
        <v>39300</v>
      </c>
      <c r="C33" s="121">
        <v>157.6</v>
      </c>
      <c r="D33" s="6"/>
      <c r="E33" s="148">
        <v>6193</v>
      </c>
      <c r="F33" s="148">
        <v>6193</v>
      </c>
      <c r="G33" s="6"/>
      <c r="H33" s="121">
        <v>351</v>
      </c>
      <c r="I33" s="148">
        <v>5842</v>
      </c>
      <c r="J33" s="151" t="s">
        <v>128</v>
      </c>
      <c r="K33" s="6"/>
      <c r="L33" s="152">
        <v>53.1</v>
      </c>
      <c r="M33" s="152">
        <v>32.700000000000003</v>
      </c>
      <c r="N33" s="149">
        <v>33.9</v>
      </c>
      <c r="O33" s="147">
        <v>209834</v>
      </c>
    </row>
    <row r="34" spans="1:18" ht="3" customHeight="1">
      <c r="A34" s="150"/>
      <c r="B34" s="147"/>
      <c r="C34" s="121"/>
      <c r="D34" s="6"/>
      <c r="E34" s="148"/>
      <c r="F34" s="148"/>
      <c r="G34" s="6"/>
      <c r="H34" s="121"/>
      <c r="I34" s="148"/>
      <c r="J34" s="151"/>
      <c r="K34" s="6"/>
      <c r="L34" s="152"/>
      <c r="M34" s="152"/>
      <c r="N34" s="149"/>
      <c r="O34" s="147"/>
    </row>
    <row r="35" spans="1:18" ht="10.5" customHeight="1">
      <c r="A35" s="150">
        <v>2004</v>
      </c>
      <c r="B35" s="147">
        <v>39000</v>
      </c>
      <c r="C35" s="121">
        <v>158.30000000000001</v>
      </c>
      <c r="D35" s="6"/>
      <c r="E35" s="148">
        <v>6175</v>
      </c>
      <c r="F35" s="148">
        <v>6167</v>
      </c>
      <c r="G35" s="6"/>
      <c r="H35" s="121">
        <v>397</v>
      </c>
      <c r="I35" s="148">
        <v>5770</v>
      </c>
      <c r="J35" s="151" t="s">
        <v>128</v>
      </c>
      <c r="K35" s="6"/>
      <c r="L35" s="152">
        <v>54.6</v>
      </c>
      <c r="M35" s="152">
        <v>31.4</v>
      </c>
      <c r="N35" s="149">
        <v>32.9</v>
      </c>
      <c r="O35" s="147">
        <v>202670</v>
      </c>
    </row>
    <row r="36" spans="1:18" ht="10.5" customHeight="1">
      <c r="A36" s="150">
        <v>2005</v>
      </c>
      <c r="B36" s="147">
        <v>38600</v>
      </c>
      <c r="C36" s="121">
        <v>161.69999999999999</v>
      </c>
      <c r="D36" s="6"/>
      <c r="E36" s="148">
        <v>6243</v>
      </c>
      <c r="F36" s="148">
        <v>6243</v>
      </c>
      <c r="G36" s="6"/>
      <c r="H36" s="121">
        <v>347</v>
      </c>
      <c r="I36" s="148">
        <v>5896</v>
      </c>
      <c r="J36" s="151" t="s">
        <v>128</v>
      </c>
      <c r="K36" s="6"/>
      <c r="L36" s="152">
        <v>56</v>
      </c>
      <c r="M36" s="152">
        <v>34</v>
      </c>
      <c r="N36" s="149">
        <v>35.200000000000003</v>
      </c>
      <c r="O36" s="147">
        <v>219985</v>
      </c>
    </row>
    <row r="37" spans="1:18" ht="10.5" customHeight="1">
      <c r="A37" s="150">
        <v>2006</v>
      </c>
      <c r="B37" s="147">
        <v>38500</v>
      </c>
      <c r="C37" s="121">
        <v>179</v>
      </c>
      <c r="D37" s="6"/>
      <c r="E37" s="148">
        <v>6890</v>
      </c>
      <c r="F37" s="148">
        <v>6785</v>
      </c>
      <c r="G37" s="6"/>
      <c r="H37" s="121">
        <v>355.5</v>
      </c>
      <c r="I37" s="148">
        <v>6429.5</v>
      </c>
      <c r="J37" s="151" t="s">
        <v>128</v>
      </c>
      <c r="K37" s="6"/>
      <c r="L37" s="152">
        <v>61.9</v>
      </c>
      <c r="M37" s="152">
        <v>40</v>
      </c>
      <c r="N37" s="149">
        <v>41.1</v>
      </c>
      <c r="O37" s="147">
        <v>278888</v>
      </c>
    </row>
    <row r="38" spans="1:18" ht="10.5" customHeight="1">
      <c r="A38" s="150">
        <v>2007</v>
      </c>
      <c r="B38" s="147">
        <v>38100</v>
      </c>
      <c r="C38" s="121">
        <v>172</v>
      </c>
      <c r="D38" s="6"/>
      <c r="E38" s="148">
        <v>6554</v>
      </c>
      <c r="F38" s="148">
        <v>6554</v>
      </c>
      <c r="G38" s="6"/>
      <c r="H38" s="121">
        <v>360</v>
      </c>
      <c r="I38" s="148">
        <v>6194</v>
      </c>
      <c r="J38" s="151" t="s">
        <v>128</v>
      </c>
      <c r="K38" s="6"/>
      <c r="L38" s="152">
        <v>67.599999999999994</v>
      </c>
      <c r="M38" s="152">
        <v>49.7</v>
      </c>
      <c r="N38" s="149">
        <v>50.7</v>
      </c>
      <c r="O38" s="147">
        <v>332092</v>
      </c>
    </row>
    <row r="39" spans="1:18" ht="10.5" customHeight="1">
      <c r="A39" s="150">
        <v>2008</v>
      </c>
      <c r="B39" s="147">
        <v>38200</v>
      </c>
      <c r="C39" s="121">
        <v>205.9</v>
      </c>
      <c r="D39" s="6"/>
      <c r="E39" s="148">
        <v>7865</v>
      </c>
      <c r="F39" s="148">
        <v>7865</v>
      </c>
      <c r="G39" s="6"/>
      <c r="H39" s="121">
        <v>371</v>
      </c>
      <c r="I39" s="148">
        <v>7494</v>
      </c>
      <c r="J39" s="151" t="s">
        <v>128</v>
      </c>
      <c r="K39" s="6"/>
      <c r="L39" s="152">
        <v>72.599999999999994</v>
      </c>
      <c r="M39" s="152">
        <v>57.4</v>
      </c>
      <c r="N39" s="149">
        <v>58.1</v>
      </c>
      <c r="O39" s="147">
        <v>457192</v>
      </c>
    </row>
    <row r="40" spans="1:18" ht="10.5" customHeight="1">
      <c r="A40" s="150">
        <v>2009</v>
      </c>
      <c r="B40" s="147">
        <v>38500</v>
      </c>
      <c r="C40" s="121">
        <v>179.6</v>
      </c>
      <c r="D40" s="6"/>
      <c r="E40" s="148">
        <v>6913</v>
      </c>
      <c r="F40" s="148">
        <v>6913</v>
      </c>
      <c r="G40" s="6"/>
      <c r="H40" s="121">
        <v>333</v>
      </c>
      <c r="I40" s="148">
        <v>6580</v>
      </c>
      <c r="J40" s="151" t="s">
        <v>128</v>
      </c>
      <c r="K40" s="6"/>
      <c r="L40" s="152">
        <v>77.5</v>
      </c>
      <c r="M40" s="152">
        <v>42.5</v>
      </c>
      <c r="N40" s="149">
        <v>44.2</v>
      </c>
      <c r="O40" s="147">
        <v>305669</v>
      </c>
    </row>
    <row r="41" spans="1:18" ht="10.5" customHeight="1">
      <c r="A41" s="150">
        <v>2010</v>
      </c>
      <c r="B41" s="147">
        <v>38500</v>
      </c>
      <c r="C41" s="121">
        <v>176.8</v>
      </c>
      <c r="D41" s="6"/>
      <c r="E41" s="148">
        <v>6808.2</v>
      </c>
      <c r="F41" s="148">
        <v>6808.2</v>
      </c>
      <c r="G41" s="6"/>
      <c r="H41" s="121">
        <v>219.2</v>
      </c>
      <c r="I41" s="148">
        <v>6589</v>
      </c>
      <c r="J41" s="151" t="s">
        <v>128</v>
      </c>
      <c r="K41" s="6"/>
      <c r="L41" s="152">
        <v>72.5</v>
      </c>
      <c r="M41" s="152">
        <v>43</v>
      </c>
      <c r="N41" s="149">
        <v>43.9</v>
      </c>
      <c r="O41" s="147">
        <v>299123</v>
      </c>
      <c r="R41" s="215"/>
    </row>
    <row r="42" spans="1:18" ht="10.5" customHeight="1">
      <c r="A42" s="150">
        <v>2011</v>
      </c>
      <c r="B42" s="147">
        <v>38500</v>
      </c>
      <c r="C42" s="121">
        <v>200.4</v>
      </c>
      <c r="D42" s="6"/>
      <c r="E42" s="148">
        <v>7713.7</v>
      </c>
      <c r="F42" s="148">
        <v>7713.7</v>
      </c>
      <c r="G42" s="6"/>
      <c r="H42" s="121">
        <v>240.5</v>
      </c>
      <c r="I42" s="148">
        <v>7473.2</v>
      </c>
      <c r="J42" s="151" t="s">
        <v>128</v>
      </c>
      <c r="K42" s="6"/>
      <c r="L42" s="152">
        <v>68.5</v>
      </c>
      <c r="M42" s="152">
        <v>44</v>
      </c>
      <c r="N42" s="149">
        <v>44.8</v>
      </c>
      <c r="O42" s="147">
        <v>345561</v>
      </c>
      <c r="R42" s="215"/>
    </row>
    <row r="43" spans="1:18" ht="10.5" customHeight="1">
      <c r="A43" s="150" t="s">
        <v>129</v>
      </c>
      <c r="B43" s="147">
        <v>40300</v>
      </c>
      <c r="C43" s="121">
        <v>199.6</v>
      </c>
      <c r="D43" s="6"/>
      <c r="E43" s="148">
        <v>8045</v>
      </c>
      <c r="F43" s="148">
        <v>8045</v>
      </c>
      <c r="G43" s="6"/>
      <c r="H43" s="121">
        <v>254</v>
      </c>
      <c r="I43" s="148">
        <v>7791</v>
      </c>
      <c r="J43" s="151" t="s">
        <v>128</v>
      </c>
      <c r="K43" s="6"/>
      <c r="L43" s="152">
        <v>78.3</v>
      </c>
      <c r="M43" s="152">
        <v>46.9</v>
      </c>
      <c r="N43" s="149">
        <v>47.9</v>
      </c>
      <c r="O43" s="147">
        <v>385506</v>
      </c>
      <c r="R43" s="215"/>
    </row>
    <row r="44" spans="1:18" ht="10.5" customHeight="1">
      <c r="A44" s="150" t="s">
        <v>130</v>
      </c>
      <c r="B44" s="147">
        <v>42000</v>
      </c>
      <c r="C44" s="121">
        <v>211.4</v>
      </c>
      <c r="D44" s="6" t="s">
        <v>89</v>
      </c>
      <c r="E44" s="148">
        <v>8957.4</v>
      </c>
      <c r="F44" s="148">
        <v>8880.7000000000007</v>
      </c>
      <c r="G44" s="6" t="s">
        <v>89</v>
      </c>
      <c r="H44" s="121">
        <v>321.39999999999998</v>
      </c>
      <c r="I44" s="148">
        <v>8559.2999999999993</v>
      </c>
      <c r="J44" s="151" t="s">
        <v>128</v>
      </c>
      <c r="K44" s="6" t="s">
        <v>89</v>
      </c>
      <c r="L44" s="152">
        <v>68.900000000000006</v>
      </c>
      <c r="M44" s="152">
        <v>31</v>
      </c>
      <c r="N44" s="149">
        <v>32.4</v>
      </c>
      <c r="O44" s="147">
        <v>287322</v>
      </c>
      <c r="R44" s="215"/>
    </row>
    <row r="45" spans="1:18" ht="10.5" customHeight="1">
      <c r="A45" s="150" t="s">
        <v>131</v>
      </c>
      <c r="B45" s="147">
        <v>40600</v>
      </c>
      <c r="C45" s="121">
        <v>202.9</v>
      </c>
      <c r="D45" s="6" t="s">
        <v>89</v>
      </c>
      <c r="E45" s="148">
        <v>8400</v>
      </c>
      <c r="F45" s="148">
        <v>8236</v>
      </c>
      <c r="G45" s="6" t="s">
        <v>89</v>
      </c>
      <c r="H45" s="121">
        <v>268</v>
      </c>
      <c r="I45" s="148">
        <v>7968</v>
      </c>
      <c r="J45" s="151" t="s">
        <v>128</v>
      </c>
      <c r="K45" s="6" t="s">
        <v>89</v>
      </c>
      <c r="L45" s="152">
        <v>72</v>
      </c>
      <c r="M45" s="152">
        <v>29.5</v>
      </c>
      <c r="N45" s="149">
        <v>30.9</v>
      </c>
      <c r="O45" s="147">
        <v>254412</v>
      </c>
      <c r="R45" s="215"/>
    </row>
    <row r="46" spans="1:18" ht="10.5" customHeight="1">
      <c r="A46" s="150">
        <v>2015</v>
      </c>
      <c r="B46" s="147">
        <v>40900</v>
      </c>
      <c r="C46" s="121">
        <v>206.7</v>
      </c>
      <c r="D46" s="6" t="s">
        <v>89</v>
      </c>
      <c r="E46" s="148">
        <v>8563</v>
      </c>
      <c r="F46" s="148">
        <v>8455</v>
      </c>
      <c r="G46" s="6" t="s">
        <v>89</v>
      </c>
      <c r="H46" s="121">
        <v>450.2</v>
      </c>
      <c r="I46" s="148">
        <v>8004.8</v>
      </c>
      <c r="J46" s="151" t="s">
        <v>128</v>
      </c>
      <c r="K46" s="6" t="s">
        <v>89</v>
      </c>
      <c r="L46" s="152">
        <v>62.5</v>
      </c>
      <c r="M46" s="152">
        <v>29.2</v>
      </c>
      <c r="N46" s="149">
        <v>31</v>
      </c>
      <c r="O46" s="147">
        <v>261853</v>
      </c>
      <c r="R46" s="215"/>
    </row>
    <row r="47" spans="1:18" ht="10.5" customHeight="1">
      <c r="A47" s="150">
        <v>2016</v>
      </c>
      <c r="B47" s="147">
        <v>41500</v>
      </c>
      <c r="C47" s="121">
        <v>230</v>
      </c>
      <c r="D47" s="6"/>
      <c r="E47" s="148">
        <v>9627.4</v>
      </c>
      <c r="F47" s="148">
        <v>9544</v>
      </c>
      <c r="G47" s="6"/>
      <c r="H47" s="121">
        <v>460.1</v>
      </c>
      <c r="I47" s="148">
        <v>9083.9</v>
      </c>
      <c r="J47" s="151" t="s">
        <v>128</v>
      </c>
      <c r="K47" s="6"/>
      <c r="L47" s="152">
        <v>49.8</v>
      </c>
      <c r="M47" s="152">
        <v>29.7</v>
      </c>
      <c r="N47" s="149">
        <v>30.6</v>
      </c>
      <c r="O47" s="147">
        <v>292292</v>
      </c>
      <c r="R47" s="215"/>
    </row>
    <row r="48" spans="1:18" ht="10.5" customHeight="1">
      <c r="A48" s="150">
        <v>2017</v>
      </c>
      <c r="B48" s="147">
        <v>39900</v>
      </c>
      <c r="C48" s="121">
        <v>209.1</v>
      </c>
      <c r="D48" s="6"/>
      <c r="E48" s="148">
        <v>8394.0499999999993</v>
      </c>
      <c r="F48" s="148">
        <v>8343.15</v>
      </c>
      <c r="G48" s="6"/>
      <c r="H48" s="121">
        <v>332.9</v>
      </c>
      <c r="I48" s="148">
        <v>8010.25</v>
      </c>
      <c r="J48" s="151" t="s">
        <v>128</v>
      </c>
      <c r="K48" s="6"/>
      <c r="L48" s="152">
        <v>57.6</v>
      </c>
      <c r="M48" s="152">
        <v>29.1</v>
      </c>
      <c r="N48" s="149">
        <v>30.2</v>
      </c>
      <c r="O48" s="147">
        <v>252088</v>
      </c>
      <c r="R48" s="215"/>
    </row>
    <row r="49" spans="1:18" ht="10.5" customHeight="1">
      <c r="A49" s="153">
        <v>2018</v>
      </c>
      <c r="B49" s="154">
        <v>39300</v>
      </c>
      <c r="C49" s="27">
        <v>227.1</v>
      </c>
      <c r="D49" s="26"/>
      <c r="E49" s="222">
        <v>8926</v>
      </c>
      <c r="F49" s="155">
        <v>8846.56</v>
      </c>
      <c r="G49" s="26"/>
      <c r="H49" s="27">
        <v>267.66000000000003</v>
      </c>
      <c r="I49" s="155">
        <v>8578.9</v>
      </c>
      <c r="J49" s="156" t="s">
        <v>128</v>
      </c>
      <c r="K49" s="26"/>
      <c r="L49" s="157">
        <v>48.1</v>
      </c>
      <c r="M49" s="157">
        <v>24.4</v>
      </c>
      <c r="N49" s="158">
        <v>25.1</v>
      </c>
      <c r="O49" s="154">
        <v>222440</v>
      </c>
      <c r="R49" s="204"/>
    </row>
    <row r="50" spans="1:18" ht="12.75" customHeight="1">
      <c r="A50" s="159" t="s">
        <v>132</v>
      </c>
      <c r="B50" s="160"/>
      <c r="C50" s="121"/>
      <c r="D50" s="6"/>
      <c r="E50" s="148"/>
      <c r="F50" s="148"/>
      <c r="G50" s="6"/>
      <c r="H50" s="121"/>
      <c r="I50" s="148"/>
      <c r="J50" s="161"/>
      <c r="K50" s="6"/>
      <c r="L50" s="6"/>
      <c r="M50" s="6"/>
      <c r="N50" s="149"/>
      <c r="O50" s="147"/>
    </row>
    <row r="51" spans="1:18">
      <c r="A51" s="21" t="s">
        <v>133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8">
      <c r="A52" s="21" t="s">
        <v>134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8">
      <c r="A53" s="21" t="s">
        <v>115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</sheetData>
  <pageMargins left="0.66700000000000004" right="0.66700000000000004" top="0.66700000000000004" bottom="0.83299999999999996" header="0" footer="0"/>
  <pageSetup scale="83" firstPageNumber="101" orientation="portrait" useFirstPageNumber="1" horizontalDpi="300" verticalDpi="300" r:id="rId1"/>
  <headerFooter alignWithMargins="0"/>
  <ignoredErrors>
    <ignoredError sqref="A25 O5 A43:A4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0"/>
  <sheetViews>
    <sheetView showGridLines="0" workbookViewId="0"/>
  </sheetViews>
  <sheetFormatPr defaultColWidth="9.7109375" defaultRowHeight="12"/>
  <cols>
    <col min="1" max="1" width="11" customWidth="1"/>
    <col min="2" max="5" width="22.5703125" customWidth="1"/>
    <col min="6" max="6" width="14" customWidth="1"/>
    <col min="7" max="7" width="12.42578125" bestFit="1" customWidth="1"/>
  </cols>
  <sheetData>
    <row r="1" spans="1:5" ht="13.15" customHeight="1">
      <c r="A1" s="24" t="s">
        <v>135</v>
      </c>
      <c r="B1" s="26"/>
      <c r="C1" s="26"/>
      <c r="D1" s="26"/>
      <c r="E1" s="26"/>
    </row>
    <row r="2" spans="1:5" ht="13.15" customHeight="1">
      <c r="A2" s="8" t="s">
        <v>111</v>
      </c>
      <c r="B2" s="9" t="s">
        <v>136</v>
      </c>
      <c r="C2" s="9" t="s">
        <v>198</v>
      </c>
      <c r="D2" s="141" t="s">
        <v>8</v>
      </c>
      <c r="E2" s="9" t="s">
        <v>121</v>
      </c>
    </row>
    <row r="3" spans="1:5" ht="3.95" customHeight="1">
      <c r="A3" s="11"/>
      <c r="B3" s="12"/>
      <c r="C3" s="12"/>
      <c r="D3" s="12"/>
      <c r="E3" s="12"/>
    </row>
    <row r="4" spans="1:5" ht="13.15" customHeight="1">
      <c r="A4" s="2"/>
      <c r="B4" s="13" t="s">
        <v>16</v>
      </c>
      <c r="C4" s="17" t="s">
        <v>199</v>
      </c>
      <c r="D4" s="17" t="s">
        <v>200</v>
      </c>
      <c r="E4" s="124" t="s">
        <v>63</v>
      </c>
    </row>
    <row r="5" spans="1:5" ht="3.95" customHeight="1">
      <c r="A5" s="2"/>
      <c r="B5" s="2"/>
      <c r="C5" s="2"/>
      <c r="D5" s="2"/>
      <c r="E5" s="2"/>
    </row>
    <row r="6" spans="1:5" ht="10.15" customHeight="1">
      <c r="A6" s="1">
        <v>1980</v>
      </c>
      <c r="B6" s="127">
        <v>36050</v>
      </c>
      <c r="C6" s="127">
        <v>7017</v>
      </c>
      <c r="D6" s="128">
        <v>41.2</v>
      </c>
      <c r="E6" s="129">
        <v>288776</v>
      </c>
    </row>
    <row r="7" spans="1:5" ht="10.15" customHeight="1">
      <c r="A7" s="1">
        <v>1981</v>
      </c>
      <c r="B7" s="127">
        <v>37000</v>
      </c>
      <c r="C7" s="127">
        <v>7416</v>
      </c>
      <c r="D7" s="128">
        <v>42</v>
      </c>
      <c r="E7" s="129">
        <v>311147</v>
      </c>
    </row>
    <row r="8" spans="1:5" ht="10.15" customHeight="1">
      <c r="A8" s="1">
        <v>1982</v>
      </c>
      <c r="B8" s="127">
        <v>40250</v>
      </c>
      <c r="C8" s="127">
        <v>8830</v>
      </c>
      <c r="D8" s="128">
        <v>48.1</v>
      </c>
      <c r="E8" s="129">
        <v>424592</v>
      </c>
    </row>
    <row r="9" spans="1:5" ht="10.15" customHeight="1">
      <c r="A9" s="1">
        <v>1983</v>
      </c>
      <c r="B9" s="127">
        <v>43400</v>
      </c>
      <c r="C9" s="127">
        <v>8968</v>
      </c>
      <c r="D9" s="128">
        <v>45.5</v>
      </c>
      <c r="E9" s="129">
        <v>408310</v>
      </c>
    </row>
    <row r="10" spans="1:5" ht="10.15" customHeight="1">
      <c r="A10" s="1">
        <v>1984</v>
      </c>
      <c r="B10" s="127">
        <v>43300</v>
      </c>
      <c r="C10" s="127">
        <v>9937</v>
      </c>
      <c r="D10" s="128">
        <v>41.7</v>
      </c>
      <c r="E10" s="129">
        <v>414422</v>
      </c>
    </row>
    <row r="11" spans="1:5" ht="10.15" customHeight="1">
      <c r="A11" s="1">
        <v>1985</v>
      </c>
      <c r="B11" s="127">
        <v>44350</v>
      </c>
      <c r="C11" s="127">
        <v>10218</v>
      </c>
      <c r="D11" s="128">
        <v>44.3</v>
      </c>
      <c r="E11" s="129">
        <v>452413</v>
      </c>
    </row>
    <row r="12" spans="1:5" ht="3" customHeight="1">
      <c r="A12" s="1"/>
      <c r="B12" s="127"/>
      <c r="C12" s="127"/>
      <c r="D12" s="128"/>
      <c r="E12" s="129"/>
    </row>
    <row r="13" spans="1:5" ht="10.15" customHeight="1">
      <c r="A13" s="1">
        <v>1986</v>
      </c>
      <c r="B13" s="127">
        <v>44750</v>
      </c>
      <c r="C13" s="127">
        <v>10232</v>
      </c>
      <c r="D13" s="128">
        <v>49.5</v>
      </c>
      <c r="E13" s="129">
        <v>506089</v>
      </c>
    </row>
    <row r="14" spans="1:5" ht="10.15" customHeight="1">
      <c r="A14" s="1">
        <v>1987</v>
      </c>
      <c r="B14" s="127">
        <v>46120</v>
      </c>
      <c r="C14" s="127">
        <v>11173</v>
      </c>
      <c r="D14" s="128">
        <v>49.4</v>
      </c>
      <c r="E14" s="129">
        <v>552336</v>
      </c>
    </row>
    <row r="15" spans="1:5" ht="10.15" customHeight="1">
      <c r="A15" s="1">
        <v>1988</v>
      </c>
      <c r="B15" s="127">
        <v>47150</v>
      </c>
      <c r="C15" s="127">
        <v>11791</v>
      </c>
      <c r="D15" s="128">
        <v>46.2</v>
      </c>
      <c r="E15" s="129">
        <v>544279</v>
      </c>
    </row>
    <row r="16" spans="1:5" ht="10.15" customHeight="1">
      <c r="A16" s="1">
        <v>1989</v>
      </c>
      <c r="B16" s="127">
        <v>46100</v>
      </c>
      <c r="C16" s="127">
        <v>11420</v>
      </c>
      <c r="D16" s="128">
        <v>47.1</v>
      </c>
      <c r="E16" s="129">
        <v>537756</v>
      </c>
    </row>
    <row r="17" spans="1:5" ht="10.15" customHeight="1">
      <c r="A17" s="1">
        <v>1990</v>
      </c>
      <c r="B17" s="127">
        <v>46080</v>
      </c>
      <c r="C17" s="127">
        <v>12537</v>
      </c>
      <c r="D17" s="128">
        <v>47</v>
      </c>
      <c r="E17" s="129">
        <v>589588</v>
      </c>
    </row>
    <row r="18" spans="1:5" ht="10.15" customHeight="1">
      <c r="A18" s="1">
        <v>1991</v>
      </c>
      <c r="B18" s="127">
        <v>46080</v>
      </c>
      <c r="C18" s="127">
        <v>13656</v>
      </c>
      <c r="D18" s="128">
        <v>46.2</v>
      </c>
      <c r="E18" s="129">
        <v>631458</v>
      </c>
    </row>
    <row r="19" spans="1:5" ht="3" customHeight="1">
      <c r="A19" s="1"/>
      <c r="B19" s="127"/>
      <c r="C19" s="127"/>
      <c r="D19" s="128"/>
      <c r="E19" s="129"/>
    </row>
    <row r="20" spans="1:5" ht="10.15" customHeight="1">
      <c r="A20" s="1">
        <v>1992</v>
      </c>
      <c r="B20" s="127">
        <v>49530</v>
      </c>
      <c r="C20" s="127">
        <v>13348</v>
      </c>
      <c r="D20" s="128">
        <v>52.3</v>
      </c>
      <c r="E20" s="129">
        <v>698004</v>
      </c>
    </row>
    <row r="21" spans="1:5" ht="10.15" customHeight="1">
      <c r="A21" s="1">
        <v>1993</v>
      </c>
      <c r="B21" s="127">
        <v>51230</v>
      </c>
      <c r="C21" s="127">
        <v>14465</v>
      </c>
      <c r="D21" s="128">
        <v>46.3</v>
      </c>
      <c r="E21" s="129">
        <v>669937</v>
      </c>
    </row>
    <row r="22" spans="1:5" ht="10.15" customHeight="1">
      <c r="A22" s="1">
        <v>1994</v>
      </c>
      <c r="B22" s="127">
        <v>48830</v>
      </c>
      <c r="C22" s="127">
        <v>16486</v>
      </c>
      <c r="D22" s="128">
        <v>50.7</v>
      </c>
      <c r="E22" s="129">
        <v>836142</v>
      </c>
    </row>
    <row r="23" spans="1:5" ht="10.15" customHeight="1">
      <c r="A23" s="11">
        <v>1995</v>
      </c>
      <c r="B23" s="162">
        <v>48080</v>
      </c>
      <c r="C23" s="162">
        <v>16020</v>
      </c>
      <c r="D23" s="163">
        <v>50.7</v>
      </c>
      <c r="E23" s="164">
        <v>811634</v>
      </c>
    </row>
    <row r="24" spans="1:5" ht="10.15" customHeight="1">
      <c r="A24" s="11">
        <v>1996</v>
      </c>
      <c r="B24" s="162">
        <v>47670</v>
      </c>
      <c r="C24" s="162">
        <v>16259</v>
      </c>
      <c r="D24" s="163">
        <v>47.3</v>
      </c>
      <c r="E24" s="164">
        <v>768943</v>
      </c>
    </row>
    <row r="25" spans="1:5" ht="10.15" customHeight="1">
      <c r="A25" s="11">
        <v>1997</v>
      </c>
      <c r="B25" s="162">
        <v>44260</v>
      </c>
      <c r="C25" s="162">
        <v>16278</v>
      </c>
      <c r="D25" s="163">
        <v>55.5</v>
      </c>
      <c r="E25" s="164">
        <v>903350</v>
      </c>
    </row>
    <row r="26" spans="1:5" ht="3" customHeight="1">
      <c r="A26" s="11"/>
      <c r="B26" s="162"/>
      <c r="C26" s="162"/>
      <c r="D26" s="163"/>
      <c r="E26" s="164"/>
    </row>
    <row r="27" spans="1:5" ht="10.15" customHeight="1">
      <c r="A27" s="11">
        <v>1998</v>
      </c>
      <c r="B27" s="162">
        <v>44930</v>
      </c>
      <c r="C27" s="162">
        <v>16381</v>
      </c>
      <c r="D27" s="163">
        <v>61.1</v>
      </c>
      <c r="E27" s="164">
        <v>1000254</v>
      </c>
    </row>
    <row r="28" spans="1:5" ht="10.15" customHeight="1">
      <c r="A28" s="11">
        <v>1999</v>
      </c>
      <c r="B28" s="162">
        <v>46460</v>
      </c>
      <c r="C28" s="162">
        <v>18314</v>
      </c>
      <c r="D28" s="163">
        <v>62.5</v>
      </c>
      <c r="E28" s="164">
        <v>1144876</v>
      </c>
    </row>
    <row r="29" spans="1:5" ht="10.15" customHeight="1">
      <c r="A29" s="11">
        <v>2000</v>
      </c>
      <c r="B29" s="162">
        <v>47350</v>
      </c>
      <c r="C29" s="162">
        <v>19008</v>
      </c>
      <c r="D29" s="163">
        <v>55</v>
      </c>
      <c r="E29" s="164">
        <v>1044594</v>
      </c>
    </row>
    <row r="30" spans="1:5" ht="10.15" customHeight="1">
      <c r="A30" s="11">
        <v>2001</v>
      </c>
      <c r="B30" s="162">
        <v>45700</v>
      </c>
      <c r="C30" s="162">
        <v>16509</v>
      </c>
      <c r="D30" s="163">
        <v>64.7</v>
      </c>
      <c r="E30" s="164">
        <v>1068582</v>
      </c>
    </row>
    <row r="31" spans="1:5" ht="10.15" customHeight="1">
      <c r="A31" s="11">
        <v>2002</v>
      </c>
      <c r="B31" s="162">
        <v>47600</v>
      </c>
      <c r="C31" s="162">
        <v>18845</v>
      </c>
      <c r="D31" s="163">
        <v>61.6</v>
      </c>
      <c r="E31" s="164">
        <v>1161630</v>
      </c>
    </row>
    <row r="32" spans="1:5" ht="10.15" customHeight="1">
      <c r="A32" s="11">
        <v>2003</v>
      </c>
      <c r="B32" s="162">
        <v>48400</v>
      </c>
      <c r="C32" s="162">
        <v>21560</v>
      </c>
      <c r="D32" s="163">
        <v>63.8</v>
      </c>
      <c r="E32" s="164">
        <v>1375142</v>
      </c>
    </row>
    <row r="33" spans="1:7" ht="3" customHeight="1">
      <c r="A33" s="11"/>
      <c r="B33" s="162"/>
      <c r="C33" s="162"/>
      <c r="D33" s="163"/>
      <c r="E33" s="164"/>
    </row>
    <row r="34" spans="1:7" ht="10.15" customHeight="1">
      <c r="A34" s="11">
        <v>2004</v>
      </c>
      <c r="B34" s="162">
        <v>51500</v>
      </c>
      <c r="C34" s="162">
        <v>22138</v>
      </c>
      <c r="D34" s="163">
        <v>58.5</v>
      </c>
      <c r="E34" s="164">
        <v>1295464</v>
      </c>
    </row>
    <row r="35" spans="1:7" ht="10.15" customHeight="1">
      <c r="A35" s="11">
        <v>2005</v>
      </c>
      <c r="B35" s="162">
        <v>52460</v>
      </c>
      <c r="C35" s="162">
        <v>23227</v>
      </c>
      <c r="D35" s="163">
        <v>60.1</v>
      </c>
      <c r="E35" s="164">
        <v>1396385</v>
      </c>
    </row>
    <row r="36" spans="1:7" ht="10.15" customHeight="1">
      <c r="A36" s="11">
        <v>2006</v>
      </c>
      <c r="B36" s="162">
        <v>53460</v>
      </c>
      <c r="C36" s="162">
        <v>24038</v>
      </c>
      <c r="D36" s="163">
        <v>63.2</v>
      </c>
      <c r="E36" s="164">
        <v>1519494</v>
      </c>
    </row>
    <row r="37" spans="1:7" ht="10.15" customHeight="1">
      <c r="A37" s="11">
        <v>2007</v>
      </c>
      <c r="B37" s="162">
        <v>52180</v>
      </c>
      <c r="C37" s="162">
        <v>24453</v>
      </c>
      <c r="D37" s="163">
        <v>71.599999999999994</v>
      </c>
      <c r="E37" s="164">
        <v>1751108</v>
      </c>
    </row>
    <row r="38" spans="1:7" ht="10.15" customHeight="1">
      <c r="A38" s="11">
        <v>2008</v>
      </c>
      <c r="B38" s="162">
        <v>54470</v>
      </c>
      <c r="C38" s="162">
        <v>25317</v>
      </c>
      <c r="D38" s="163">
        <v>75.8</v>
      </c>
      <c r="E38" s="164">
        <v>1918288</v>
      </c>
    </row>
    <row r="39" spans="1:7" ht="10.15" customHeight="1">
      <c r="A39" s="11">
        <v>2009</v>
      </c>
      <c r="B39" s="162">
        <v>58080</v>
      </c>
      <c r="C39" s="162">
        <v>28013</v>
      </c>
      <c r="D39" s="163">
        <v>76</v>
      </c>
      <c r="E39" s="164">
        <v>2129585</v>
      </c>
    </row>
    <row r="40" spans="1:7" ht="10.15" customHeight="1">
      <c r="A40" s="11">
        <v>2010</v>
      </c>
      <c r="B40" s="162">
        <v>56890</v>
      </c>
      <c r="C40" s="162">
        <v>28520</v>
      </c>
      <c r="D40" s="163">
        <v>79.3</v>
      </c>
      <c r="E40" s="164">
        <v>2260733</v>
      </c>
      <c r="F40" s="204"/>
      <c r="G40" s="215"/>
    </row>
    <row r="41" spans="1:7" ht="10.15" customHeight="1">
      <c r="A41" s="11">
        <v>2011</v>
      </c>
      <c r="B41" s="162">
        <v>57250</v>
      </c>
      <c r="C41" s="162">
        <v>29016</v>
      </c>
      <c r="D41" s="163">
        <v>82.4</v>
      </c>
      <c r="E41" s="164">
        <v>2391406</v>
      </c>
      <c r="F41" s="204"/>
      <c r="G41" s="215"/>
    </row>
    <row r="42" spans="1:7" ht="10.15" customHeight="1">
      <c r="A42" s="11">
        <v>2012</v>
      </c>
      <c r="B42" s="162">
        <v>58310</v>
      </c>
      <c r="C42" s="162">
        <v>30520</v>
      </c>
      <c r="D42" s="163">
        <v>80.400000000000006</v>
      </c>
      <c r="E42" s="164">
        <v>2453039</v>
      </c>
      <c r="F42" s="204"/>
      <c r="G42" s="215"/>
    </row>
    <row r="43" spans="1:7" ht="10.15" customHeight="1">
      <c r="A43" s="11">
        <v>2013</v>
      </c>
      <c r="B43" s="162">
        <v>60410</v>
      </c>
      <c r="C43" s="162">
        <v>30470</v>
      </c>
      <c r="D43" s="163">
        <v>85.6</v>
      </c>
      <c r="E43" s="164">
        <v>2609038</v>
      </c>
      <c r="F43" s="204"/>
      <c r="G43" s="215"/>
    </row>
    <row r="44" spans="1:7" ht="10.15" customHeight="1">
      <c r="A44" s="11">
        <v>2014</v>
      </c>
      <c r="B44" s="162">
        <v>59895</v>
      </c>
      <c r="C44" s="162">
        <v>30237</v>
      </c>
      <c r="D44" s="163">
        <v>93.3</v>
      </c>
      <c r="E44" s="164">
        <v>2821854</v>
      </c>
      <c r="F44" s="205"/>
      <c r="G44" s="215"/>
    </row>
    <row r="45" spans="1:7" ht="10.15" customHeight="1">
      <c r="A45" s="11">
        <v>2015</v>
      </c>
      <c r="B45" s="162">
        <v>58010</v>
      </c>
      <c r="C45" s="226">
        <v>30655</v>
      </c>
      <c r="D45" s="163">
        <v>73</v>
      </c>
      <c r="E45" s="164">
        <v>2239301</v>
      </c>
      <c r="F45" s="204"/>
      <c r="G45" s="215"/>
    </row>
    <row r="46" spans="1:7" ht="10.15" customHeight="1">
      <c r="A46" s="11">
        <v>2016</v>
      </c>
      <c r="B46" s="162">
        <v>53760</v>
      </c>
      <c r="C46" s="162">
        <v>29606.9</v>
      </c>
      <c r="D46" s="163">
        <v>110</v>
      </c>
      <c r="E46" s="164">
        <v>3243711</v>
      </c>
      <c r="F46" s="204"/>
      <c r="G46" s="215"/>
    </row>
    <row r="47" spans="1:7" ht="10.15" customHeight="1">
      <c r="A47" s="11">
        <v>2017</v>
      </c>
      <c r="B47" s="162">
        <v>53200</v>
      </c>
      <c r="C47" s="162">
        <v>27208</v>
      </c>
      <c r="D47" s="163">
        <v>107</v>
      </c>
      <c r="E47" s="164">
        <v>2895813</v>
      </c>
      <c r="F47" s="204"/>
      <c r="G47" s="215"/>
    </row>
    <row r="48" spans="1:7" ht="10.15" customHeight="1">
      <c r="A48" s="136">
        <v>2018</v>
      </c>
      <c r="B48" s="223">
        <v>49220</v>
      </c>
      <c r="C48" s="223">
        <v>28577.9</v>
      </c>
      <c r="D48" s="224">
        <v>93.5</v>
      </c>
      <c r="E48" s="225">
        <v>2670523</v>
      </c>
      <c r="F48" s="204"/>
      <c r="G48" s="215"/>
    </row>
    <row r="49" spans="1:6">
      <c r="A49" s="108" t="s">
        <v>201</v>
      </c>
      <c r="B49" s="2"/>
      <c r="C49" s="2"/>
      <c r="D49" s="2"/>
      <c r="E49" s="2"/>
      <c r="F49" s="204"/>
    </row>
    <row r="50" spans="1:6">
      <c r="A50" s="21" t="s">
        <v>115</v>
      </c>
      <c r="F50" s="204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E4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51"/>
  <sheetViews>
    <sheetView showGridLines="0" workbookViewId="0">
      <pane xSplit="1" ySplit="5" topLeftCell="B40" activePane="bottomRight" state="frozen"/>
      <selection pane="topRight" activeCell="B1" sqref="B1"/>
      <selection pane="bottomLeft" activeCell="A6" sqref="A6"/>
      <selection pane="bottomRight" activeCell="H57" sqref="H57"/>
    </sheetView>
  </sheetViews>
  <sheetFormatPr defaultColWidth="9.7109375" defaultRowHeight="12"/>
  <cols>
    <col min="1" max="1" width="11.42578125" customWidth="1"/>
    <col min="2" max="4" width="14.5703125" customWidth="1"/>
    <col min="5" max="5" width="2.7109375" customWidth="1"/>
    <col min="6" max="8" width="14.5703125" customWidth="1"/>
  </cols>
  <sheetData>
    <row r="1" spans="1:8">
      <c r="A1" s="24" t="s">
        <v>138</v>
      </c>
      <c r="B1" s="26"/>
      <c r="C1" s="26"/>
      <c r="D1" s="26"/>
      <c r="E1" s="26"/>
      <c r="F1" s="26"/>
      <c r="G1" s="26"/>
      <c r="H1" s="26"/>
    </row>
    <row r="2" spans="1:8">
      <c r="A2" s="2"/>
      <c r="B2" s="7" t="s">
        <v>139</v>
      </c>
      <c r="C2" s="7"/>
      <c r="D2" s="7"/>
      <c r="E2" s="6"/>
      <c r="F2" s="7" t="s">
        <v>140</v>
      </c>
      <c r="G2" s="165"/>
      <c r="H2" s="7"/>
    </row>
    <row r="3" spans="1:8">
      <c r="A3" s="8" t="s">
        <v>111</v>
      </c>
      <c r="B3" s="9" t="s">
        <v>119</v>
      </c>
      <c r="C3" s="9" t="s">
        <v>141</v>
      </c>
      <c r="D3" s="9" t="s">
        <v>121</v>
      </c>
      <c r="E3" s="4"/>
      <c r="F3" s="9" t="s">
        <v>119</v>
      </c>
      <c r="G3" s="9" t="s">
        <v>141</v>
      </c>
      <c r="H3" s="9" t="s">
        <v>121</v>
      </c>
    </row>
    <row r="4" spans="1:8" ht="3.95" customHeight="1">
      <c r="A4" s="11"/>
      <c r="B4" s="12"/>
      <c r="C4" s="12"/>
      <c r="D4" s="12"/>
      <c r="E4" s="6"/>
      <c r="F4" s="12"/>
      <c r="G4" s="12"/>
      <c r="H4" s="12"/>
    </row>
    <row r="5" spans="1:8" ht="12.75" customHeight="1">
      <c r="A5" s="2"/>
      <c r="B5" s="17" t="s">
        <v>137</v>
      </c>
      <c r="C5" s="17" t="s">
        <v>142</v>
      </c>
      <c r="D5" s="17" t="s">
        <v>143</v>
      </c>
      <c r="E5" s="16"/>
      <c r="F5" s="17" t="s">
        <v>144</v>
      </c>
      <c r="G5" s="17" t="s">
        <v>142</v>
      </c>
      <c r="H5" s="124" t="s">
        <v>63</v>
      </c>
    </row>
    <row r="6" spans="1:8" ht="3" customHeight="1">
      <c r="A6" s="2"/>
      <c r="B6" s="2"/>
      <c r="C6" s="2"/>
      <c r="D6" s="2"/>
      <c r="E6" s="2"/>
      <c r="F6" s="2"/>
      <c r="G6" s="2"/>
      <c r="H6" s="36"/>
    </row>
    <row r="7" spans="1:8" ht="10.15" customHeight="1">
      <c r="A7" s="1">
        <v>1980</v>
      </c>
      <c r="B7" s="130">
        <v>4821</v>
      </c>
      <c r="C7" s="166">
        <v>47.9</v>
      </c>
      <c r="D7" s="167">
        <v>231115</v>
      </c>
      <c r="E7" s="2"/>
      <c r="F7" s="130">
        <v>2196</v>
      </c>
      <c r="G7" s="166">
        <v>26.3</v>
      </c>
      <c r="H7" s="167">
        <v>57661</v>
      </c>
    </row>
    <row r="8" spans="1:8" ht="10.15" customHeight="1">
      <c r="A8" s="1">
        <v>1981</v>
      </c>
      <c r="B8" s="130">
        <v>5375</v>
      </c>
      <c r="C8" s="166">
        <v>47.1</v>
      </c>
      <c r="D8" s="167">
        <v>253289</v>
      </c>
      <c r="E8" s="2"/>
      <c r="F8" s="130">
        <v>2041</v>
      </c>
      <c r="G8" s="166">
        <v>28.3</v>
      </c>
      <c r="H8" s="167">
        <v>57858</v>
      </c>
    </row>
    <row r="9" spans="1:8" ht="10.15" customHeight="1">
      <c r="A9" s="1">
        <v>1982</v>
      </c>
      <c r="B9" s="130">
        <v>5896</v>
      </c>
      <c r="C9" s="166">
        <v>55.2</v>
      </c>
      <c r="D9" s="167">
        <v>325338</v>
      </c>
      <c r="E9" s="2"/>
      <c r="F9" s="130">
        <v>2934</v>
      </c>
      <c r="G9" s="166">
        <v>33.799999999999997</v>
      </c>
      <c r="H9" s="167">
        <v>99254</v>
      </c>
    </row>
    <row r="10" spans="1:8" ht="10.15" customHeight="1">
      <c r="A10" s="1">
        <v>1983</v>
      </c>
      <c r="B10" s="130">
        <v>5887</v>
      </c>
      <c r="C10" s="166">
        <v>52.9</v>
      </c>
      <c r="D10" s="167">
        <v>311194</v>
      </c>
      <c r="E10" s="2"/>
      <c r="F10" s="130">
        <v>3081</v>
      </c>
      <c r="G10" s="166">
        <v>31.5</v>
      </c>
      <c r="H10" s="167">
        <v>97116</v>
      </c>
    </row>
    <row r="11" spans="1:8" ht="10.15" customHeight="1">
      <c r="A11" s="1">
        <v>1984</v>
      </c>
      <c r="B11" s="130">
        <v>7510</v>
      </c>
      <c r="C11" s="166">
        <v>49</v>
      </c>
      <c r="D11" s="167">
        <v>367672</v>
      </c>
      <c r="E11" s="2"/>
      <c r="F11" s="130">
        <v>2427</v>
      </c>
      <c r="G11" s="166">
        <v>19.3</v>
      </c>
      <c r="H11" s="167">
        <v>46750</v>
      </c>
    </row>
    <row r="12" spans="1:8" ht="10.15" customHeight="1">
      <c r="A12" s="1">
        <v>1985</v>
      </c>
      <c r="B12" s="130">
        <v>7571</v>
      </c>
      <c r="C12" s="166">
        <v>52.6</v>
      </c>
      <c r="D12" s="167">
        <v>398488</v>
      </c>
      <c r="E12" s="2"/>
      <c r="F12" s="130">
        <v>2647</v>
      </c>
      <c r="G12" s="166">
        <v>20.399999999999999</v>
      </c>
      <c r="H12" s="167">
        <v>53925</v>
      </c>
    </row>
    <row r="13" spans="1:8" ht="3" customHeight="1">
      <c r="A13" s="1"/>
      <c r="B13" s="130"/>
      <c r="C13" s="166"/>
      <c r="D13" s="167"/>
      <c r="E13" s="2"/>
      <c r="F13" s="130"/>
      <c r="G13" s="166"/>
      <c r="H13" s="167"/>
    </row>
    <row r="14" spans="1:8" ht="10.15" customHeight="1">
      <c r="A14" s="1">
        <v>1986</v>
      </c>
      <c r="B14" s="130">
        <v>7387</v>
      </c>
      <c r="C14" s="166">
        <v>57.6</v>
      </c>
      <c r="D14" s="167">
        <v>425346</v>
      </c>
      <c r="E14" s="2"/>
      <c r="F14" s="130">
        <v>2845</v>
      </c>
      <c r="G14" s="166">
        <v>28.4</v>
      </c>
      <c r="H14" s="167">
        <v>80743</v>
      </c>
    </row>
    <row r="15" spans="1:8" ht="10.15" customHeight="1">
      <c r="A15" s="1">
        <v>1987</v>
      </c>
      <c r="B15" s="130">
        <v>7804</v>
      </c>
      <c r="C15" s="166">
        <v>58.5</v>
      </c>
      <c r="D15" s="167">
        <v>456290</v>
      </c>
      <c r="E15" s="2"/>
      <c r="F15" s="130">
        <v>3369</v>
      </c>
      <c r="G15" s="166">
        <v>28.5</v>
      </c>
      <c r="H15" s="167">
        <v>96046</v>
      </c>
    </row>
    <row r="16" spans="1:8" ht="10.15" customHeight="1">
      <c r="A16" s="1">
        <v>1988</v>
      </c>
      <c r="B16" s="130">
        <v>8555</v>
      </c>
      <c r="C16" s="166">
        <v>54.1</v>
      </c>
      <c r="D16" s="167">
        <v>462690</v>
      </c>
      <c r="E16" s="2"/>
      <c r="F16" s="130">
        <v>3236</v>
      </c>
      <c r="G16" s="166">
        <v>25.2</v>
      </c>
      <c r="H16" s="167">
        <v>81589</v>
      </c>
    </row>
    <row r="17" spans="1:8" ht="10.15" customHeight="1">
      <c r="A17" s="1">
        <v>1989</v>
      </c>
      <c r="B17" s="130">
        <v>8616</v>
      </c>
      <c r="C17" s="166">
        <v>53.9</v>
      </c>
      <c r="D17" s="167">
        <v>464499</v>
      </c>
      <c r="E17" s="2"/>
      <c r="F17" s="130">
        <v>2804</v>
      </c>
      <c r="G17" s="166">
        <v>26.1</v>
      </c>
      <c r="H17" s="167">
        <v>73257</v>
      </c>
    </row>
    <row r="18" spans="1:8" ht="10.15" customHeight="1">
      <c r="A18" s="1">
        <v>1990</v>
      </c>
      <c r="B18" s="130">
        <v>8636</v>
      </c>
      <c r="C18" s="166">
        <v>55.3</v>
      </c>
      <c r="D18" s="167">
        <v>477487</v>
      </c>
      <c r="E18" s="2"/>
      <c r="F18" s="130">
        <v>3901</v>
      </c>
      <c r="G18" s="166">
        <v>28.7</v>
      </c>
      <c r="H18" s="167">
        <v>112101</v>
      </c>
    </row>
    <row r="19" spans="1:8" ht="10.15" customHeight="1">
      <c r="A19" s="1">
        <v>1991</v>
      </c>
      <c r="B19" s="130">
        <v>9682</v>
      </c>
      <c r="C19" s="166">
        <v>54</v>
      </c>
      <c r="D19" s="167">
        <v>522567</v>
      </c>
      <c r="E19" s="2"/>
      <c r="F19" s="130">
        <v>3974</v>
      </c>
      <c r="G19" s="166">
        <v>27.4</v>
      </c>
      <c r="H19" s="167">
        <v>108891</v>
      </c>
    </row>
    <row r="20" spans="1:8" ht="3" customHeight="1">
      <c r="A20" s="1"/>
      <c r="B20" s="130"/>
      <c r="C20" s="166"/>
      <c r="D20" s="167"/>
      <c r="E20" s="2"/>
      <c r="F20" s="130"/>
      <c r="G20" s="166"/>
      <c r="H20" s="167"/>
    </row>
    <row r="21" spans="1:8" ht="10.15" customHeight="1">
      <c r="A21" s="1">
        <v>1992</v>
      </c>
      <c r="B21" s="130">
        <v>9997</v>
      </c>
      <c r="C21" s="166">
        <v>61.5</v>
      </c>
      <c r="D21" s="167">
        <v>615243</v>
      </c>
      <c r="E21" s="2"/>
      <c r="F21" s="130">
        <v>3351</v>
      </c>
      <c r="G21" s="166">
        <v>24.7</v>
      </c>
      <c r="H21" s="167">
        <v>82761</v>
      </c>
    </row>
    <row r="22" spans="1:8" ht="10.15" customHeight="1">
      <c r="A22" s="1">
        <v>1993</v>
      </c>
      <c r="B22" s="130">
        <v>10108</v>
      </c>
      <c r="C22" s="166">
        <v>54</v>
      </c>
      <c r="D22" s="167">
        <v>546033</v>
      </c>
      <c r="E22" s="2"/>
      <c r="F22" s="130">
        <v>4357</v>
      </c>
      <c r="G22" s="166">
        <v>28.4</v>
      </c>
      <c r="H22" s="167">
        <v>123904</v>
      </c>
    </row>
    <row r="23" spans="1:8" ht="10.15" customHeight="1">
      <c r="A23" s="1">
        <v>1994</v>
      </c>
      <c r="B23" s="130">
        <v>11477</v>
      </c>
      <c r="C23" s="166">
        <v>60.2</v>
      </c>
      <c r="D23" s="167">
        <v>690414</v>
      </c>
      <c r="E23" s="2"/>
      <c r="F23" s="130">
        <v>5009</v>
      </c>
      <c r="G23" s="166">
        <v>29.1</v>
      </c>
      <c r="H23" s="167">
        <v>145728</v>
      </c>
    </row>
    <row r="24" spans="1:8" ht="10.15" customHeight="1">
      <c r="A24" s="11">
        <v>1995</v>
      </c>
      <c r="B24" s="133">
        <v>11456</v>
      </c>
      <c r="C24" s="168">
        <v>60.4</v>
      </c>
      <c r="D24" s="169">
        <v>692249</v>
      </c>
      <c r="E24" s="6"/>
      <c r="F24" s="133">
        <v>4564</v>
      </c>
      <c r="G24" s="168">
        <v>26.2</v>
      </c>
      <c r="H24" s="169">
        <v>119385</v>
      </c>
    </row>
    <row r="25" spans="1:8" ht="10.15" customHeight="1">
      <c r="A25" s="11">
        <v>1996</v>
      </c>
      <c r="B25" s="133">
        <v>12126</v>
      </c>
      <c r="C25" s="168">
        <v>56.5</v>
      </c>
      <c r="D25" s="169">
        <v>684661</v>
      </c>
      <c r="E25" s="6"/>
      <c r="F25" s="133">
        <v>4133</v>
      </c>
      <c r="G25" s="168">
        <v>20.399999999999999</v>
      </c>
      <c r="H25" s="169">
        <v>84282</v>
      </c>
    </row>
    <row r="26" spans="1:8" ht="10.15" customHeight="1">
      <c r="A26" s="11">
        <v>1997</v>
      </c>
      <c r="B26" s="133">
        <v>12018</v>
      </c>
      <c r="C26" s="168">
        <v>65.599999999999994</v>
      </c>
      <c r="D26" s="169">
        <v>787974</v>
      </c>
      <c r="E26" s="6"/>
      <c r="F26" s="133">
        <v>4260</v>
      </c>
      <c r="G26" s="168">
        <v>27.1</v>
      </c>
      <c r="H26" s="169">
        <v>115376</v>
      </c>
    </row>
    <row r="27" spans="1:8" ht="3" customHeight="1">
      <c r="A27" s="11"/>
      <c r="B27" s="133"/>
      <c r="C27" s="168"/>
      <c r="D27" s="169"/>
      <c r="E27" s="6"/>
      <c r="F27" s="133"/>
      <c r="G27" s="168"/>
      <c r="H27" s="169"/>
    </row>
    <row r="28" spans="1:8" ht="10.15" customHeight="1">
      <c r="A28" s="11">
        <v>1998</v>
      </c>
      <c r="B28" s="133">
        <v>11322</v>
      </c>
      <c r="C28" s="168">
        <v>74.099999999999994</v>
      </c>
      <c r="D28" s="169">
        <v>838803</v>
      </c>
      <c r="E28" s="6"/>
      <c r="F28" s="133">
        <v>5059</v>
      </c>
      <c r="G28" s="168">
        <v>31.9</v>
      </c>
      <c r="H28" s="169">
        <v>161451</v>
      </c>
    </row>
    <row r="29" spans="1:8" ht="10.15" customHeight="1">
      <c r="A29" s="11">
        <v>1999</v>
      </c>
      <c r="B29" s="133">
        <v>13052</v>
      </c>
      <c r="C29" s="168">
        <v>74.400000000000006</v>
      </c>
      <c r="D29" s="169">
        <v>971114</v>
      </c>
      <c r="E29" s="6"/>
      <c r="F29" s="133">
        <v>5262</v>
      </c>
      <c r="G29" s="168">
        <v>33</v>
      </c>
      <c r="H29" s="169">
        <v>173762</v>
      </c>
    </row>
    <row r="30" spans="1:8" ht="10.15" customHeight="1">
      <c r="A30" s="11">
        <v>2000</v>
      </c>
      <c r="B30" s="133">
        <v>14333</v>
      </c>
      <c r="C30" s="168">
        <v>64.900000000000006</v>
      </c>
      <c r="D30" s="169">
        <v>930125</v>
      </c>
      <c r="E30" s="6"/>
      <c r="F30" s="133">
        <v>4675</v>
      </c>
      <c r="G30" s="168">
        <v>24.5</v>
      </c>
      <c r="H30" s="169">
        <v>114469</v>
      </c>
    </row>
    <row r="31" spans="1:8" ht="10.15" customHeight="1">
      <c r="A31" s="11">
        <v>2001</v>
      </c>
      <c r="B31" s="133">
        <v>12597</v>
      </c>
      <c r="C31" s="168">
        <v>75.8</v>
      </c>
      <c r="D31" s="169">
        <v>954413</v>
      </c>
      <c r="E31" s="6"/>
      <c r="F31" s="133">
        <v>3912</v>
      </c>
      <c r="G31" s="168">
        <v>29.2</v>
      </c>
      <c r="H31" s="169">
        <v>114169</v>
      </c>
    </row>
    <row r="32" spans="1:8" ht="10.15" customHeight="1">
      <c r="A32" s="11">
        <v>2002</v>
      </c>
      <c r="B32" s="133">
        <v>14063</v>
      </c>
      <c r="C32" s="168">
        <v>71.3</v>
      </c>
      <c r="D32" s="169">
        <v>1003145</v>
      </c>
      <c r="E32" s="6"/>
      <c r="F32" s="133">
        <v>4782</v>
      </c>
      <c r="G32" s="168">
        <v>33.1</v>
      </c>
      <c r="H32" s="169">
        <v>158485</v>
      </c>
    </row>
    <row r="33" spans="1:9" ht="10.15" customHeight="1">
      <c r="A33" s="11">
        <v>2003</v>
      </c>
      <c r="B33" s="133">
        <v>16424</v>
      </c>
      <c r="C33" s="168">
        <v>74.900000000000006</v>
      </c>
      <c r="D33" s="169">
        <v>1230583</v>
      </c>
      <c r="E33" s="6"/>
      <c r="F33" s="133">
        <v>5136</v>
      </c>
      <c r="G33" s="168">
        <v>28.1</v>
      </c>
      <c r="H33" s="169">
        <v>144559</v>
      </c>
    </row>
    <row r="34" spans="1:9" ht="3" customHeight="1">
      <c r="A34" s="11"/>
      <c r="B34" s="133"/>
      <c r="C34" s="168"/>
      <c r="D34" s="169"/>
      <c r="E34" s="6"/>
      <c r="F34" s="133"/>
      <c r="G34" s="168"/>
      <c r="H34" s="169"/>
    </row>
    <row r="35" spans="1:9" ht="10.15" customHeight="1">
      <c r="A35" s="11">
        <v>2004</v>
      </c>
      <c r="B35" s="133">
        <v>16944</v>
      </c>
      <c r="C35" s="168">
        <v>68.400000000000006</v>
      </c>
      <c r="D35" s="169">
        <v>1159082</v>
      </c>
      <c r="E35" s="6"/>
      <c r="F35" s="133">
        <v>5194</v>
      </c>
      <c r="G35" s="168">
        <v>26.3</v>
      </c>
      <c r="H35" s="169">
        <v>136382</v>
      </c>
    </row>
    <row r="36" spans="1:9" ht="10.15" customHeight="1">
      <c r="A36" s="11">
        <v>2005</v>
      </c>
      <c r="B36" s="133">
        <v>18110</v>
      </c>
      <c r="C36" s="168">
        <v>68.900000000000006</v>
      </c>
      <c r="D36" s="169">
        <v>1248407</v>
      </c>
      <c r="E36" s="6"/>
      <c r="F36" s="133">
        <v>5117</v>
      </c>
      <c r="G36" s="168">
        <v>28.9</v>
      </c>
      <c r="H36" s="169">
        <v>147978</v>
      </c>
    </row>
    <row r="37" spans="1:9" ht="10.15" customHeight="1">
      <c r="A37" s="11">
        <v>2006</v>
      </c>
      <c r="B37" s="133">
        <v>19109</v>
      </c>
      <c r="C37" s="168">
        <v>72.2</v>
      </c>
      <c r="D37" s="169">
        <v>1379658</v>
      </c>
      <c r="E37" s="6"/>
      <c r="F37" s="133">
        <v>4929</v>
      </c>
      <c r="G37" s="168">
        <v>28.4</v>
      </c>
      <c r="H37" s="169">
        <v>139836</v>
      </c>
    </row>
    <row r="38" spans="1:9" ht="10.15" customHeight="1">
      <c r="A38" s="11">
        <v>2007</v>
      </c>
      <c r="B38" s="133">
        <v>19733</v>
      </c>
      <c r="C38" s="168">
        <v>82.1</v>
      </c>
      <c r="D38" s="169">
        <v>1620241</v>
      </c>
      <c r="E38" s="6"/>
      <c r="F38" s="133">
        <v>4720</v>
      </c>
      <c r="G38" s="168">
        <v>27.7</v>
      </c>
      <c r="H38" s="169">
        <v>130867</v>
      </c>
    </row>
    <row r="39" spans="1:9" ht="10.15" customHeight="1">
      <c r="A39" s="11">
        <v>2008</v>
      </c>
      <c r="B39" s="133">
        <v>20911</v>
      </c>
      <c r="C39" s="168">
        <v>84.1</v>
      </c>
      <c r="D39" s="169">
        <v>1759564</v>
      </c>
      <c r="E39" s="6"/>
      <c r="F39" s="133">
        <v>4406</v>
      </c>
      <c r="G39" s="168">
        <v>36</v>
      </c>
      <c r="H39" s="169">
        <v>158724</v>
      </c>
    </row>
    <row r="40" spans="1:9" ht="10.15" customHeight="1">
      <c r="A40" s="11">
        <v>2009</v>
      </c>
      <c r="B40" s="133">
        <v>22880</v>
      </c>
      <c r="C40" s="168">
        <v>86.1</v>
      </c>
      <c r="D40" s="169">
        <v>1970920</v>
      </c>
      <c r="E40" s="6"/>
      <c r="F40" s="133">
        <v>5133</v>
      </c>
      <c r="G40" s="168">
        <v>30.9</v>
      </c>
      <c r="H40" s="169">
        <v>158665</v>
      </c>
      <c r="I40" s="10"/>
    </row>
    <row r="41" spans="1:9" ht="10.15" customHeight="1">
      <c r="A41" s="11">
        <v>2010</v>
      </c>
      <c r="B41" s="133">
        <v>23196</v>
      </c>
      <c r="C41" s="168">
        <v>90.8</v>
      </c>
      <c r="D41" s="169">
        <v>2105492</v>
      </c>
      <c r="E41" s="6"/>
      <c r="F41" s="133">
        <v>5324</v>
      </c>
      <c r="G41" s="168">
        <v>29.2</v>
      </c>
      <c r="H41" s="169">
        <v>155241</v>
      </c>
      <c r="I41" s="204"/>
    </row>
    <row r="42" spans="1:9" ht="10.15" customHeight="1">
      <c r="A42" s="11">
        <v>2011</v>
      </c>
      <c r="B42" s="133">
        <v>23324</v>
      </c>
      <c r="C42" s="168">
        <v>94</v>
      </c>
      <c r="D42" s="169">
        <v>2193379</v>
      </c>
      <c r="E42" s="6"/>
      <c r="F42" s="133">
        <v>5692</v>
      </c>
      <c r="G42" s="168">
        <v>34.799999999999997</v>
      </c>
      <c r="H42" s="169">
        <v>198027</v>
      </c>
      <c r="I42" s="204"/>
    </row>
    <row r="43" spans="1:9" ht="10.15" customHeight="1">
      <c r="A43" s="11">
        <v>2012</v>
      </c>
      <c r="B43" s="133">
        <v>24552</v>
      </c>
      <c r="C43" s="168">
        <v>91.8</v>
      </c>
      <c r="D43" s="169">
        <v>2253854</v>
      </c>
      <c r="E43" s="6"/>
      <c r="F43" s="133">
        <v>5968</v>
      </c>
      <c r="G43" s="168">
        <v>33.4</v>
      </c>
      <c r="H43" s="169">
        <v>199185</v>
      </c>
      <c r="I43" s="204"/>
    </row>
    <row r="44" spans="1:9" ht="10.15" customHeight="1">
      <c r="A44" s="11">
        <v>2013</v>
      </c>
      <c r="B44" s="133">
        <v>25085</v>
      </c>
      <c r="C44" s="168">
        <v>96.5</v>
      </c>
      <c r="D44" s="169">
        <v>2421370</v>
      </c>
      <c r="E44" s="6" t="s">
        <v>195</v>
      </c>
      <c r="F44" s="133">
        <v>5385</v>
      </c>
      <c r="G44" s="168">
        <v>34.9</v>
      </c>
      <c r="H44" s="169">
        <v>187668</v>
      </c>
      <c r="I44" s="204"/>
    </row>
    <row r="45" spans="1:9" ht="10.15" customHeight="1">
      <c r="A45" s="11">
        <v>2014</v>
      </c>
      <c r="B45" s="133">
        <v>24543</v>
      </c>
      <c r="C45" s="168">
        <v>105</v>
      </c>
      <c r="D45" s="169">
        <v>2579425</v>
      </c>
      <c r="E45" s="6" t="s">
        <v>195</v>
      </c>
      <c r="F45" s="133">
        <v>5694</v>
      </c>
      <c r="G45" s="168">
        <v>42.6</v>
      </c>
      <c r="H45" s="169">
        <v>242429</v>
      </c>
      <c r="I45" s="204"/>
    </row>
    <row r="46" spans="1:9" ht="10.15" customHeight="1">
      <c r="A46" s="11">
        <v>2015</v>
      </c>
      <c r="B46" s="133">
        <v>24372</v>
      </c>
      <c r="C46" s="168">
        <v>79.900000000000006</v>
      </c>
      <c r="D46" s="169">
        <v>1946121</v>
      </c>
      <c r="E46" s="6" t="s">
        <v>195</v>
      </c>
      <c r="F46" s="133">
        <v>6283</v>
      </c>
      <c r="G46" s="168">
        <v>46.7</v>
      </c>
      <c r="H46" s="169">
        <v>293180</v>
      </c>
      <c r="I46" s="204"/>
    </row>
    <row r="47" spans="1:9" ht="10.15" customHeight="1">
      <c r="A47" s="11">
        <v>2016</v>
      </c>
      <c r="B47" s="133">
        <v>23023.8</v>
      </c>
      <c r="C47" s="168">
        <v>127</v>
      </c>
      <c r="D47" s="169">
        <v>2931642</v>
      </c>
      <c r="E47" s="6"/>
      <c r="F47" s="133">
        <v>6554.8</v>
      </c>
      <c r="G47" s="168">
        <v>47.6</v>
      </c>
      <c r="H47" s="169">
        <v>312069</v>
      </c>
      <c r="I47" s="204"/>
    </row>
    <row r="48" spans="1:9" ht="10.15" customHeight="1">
      <c r="A48" s="11">
        <v>2017</v>
      </c>
      <c r="B48" s="133">
        <v>21372</v>
      </c>
      <c r="C48" s="168">
        <v>125</v>
      </c>
      <c r="D48" s="169">
        <v>2680189</v>
      </c>
      <c r="E48" s="6"/>
      <c r="F48" s="133">
        <v>5802.7</v>
      </c>
      <c r="G48" s="168">
        <v>37.200000000000003</v>
      </c>
      <c r="H48" s="169">
        <v>215624</v>
      </c>
      <c r="I48" s="204"/>
    </row>
    <row r="49" spans="1:9" ht="10.15" customHeight="1">
      <c r="A49" s="136">
        <v>2018</v>
      </c>
      <c r="B49" s="227">
        <v>22918.799999999999</v>
      </c>
      <c r="C49" s="228">
        <v>106</v>
      </c>
      <c r="D49" s="229">
        <v>2425126</v>
      </c>
      <c r="E49" s="230"/>
      <c r="F49" s="227">
        <v>5632.1</v>
      </c>
      <c r="G49" s="228">
        <v>43.6</v>
      </c>
      <c r="H49" s="229">
        <v>245397</v>
      </c>
      <c r="I49" s="204"/>
    </row>
    <row r="50" spans="1:9">
      <c r="A50" s="108" t="s">
        <v>145</v>
      </c>
      <c r="B50" s="2"/>
      <c r="C50" s="2"/>
      <c r="D50" s="2"/>
      <c r="E50" s="2"/>
      <c r="F50" s="2"/>
      <c r="G50" s="2"/>
      <c r="H50" s="2"/>
    </row>
    <row r="51" spans="1:9">
      <c r="A51" s="21" t="s">
        <v>115</v>
      </c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H5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Q66"/>
  <sheetViews>
    <sheetView showGridLines="0" workbookViewId="0">
      <pane xSplit="1" ySplit="3" topLeftCell="B36" activePane="bottomRight" state="frozen"/>
      <selection pane="topRight" activeCell="B1" sqref="B1"/>
      <selection pane="bottomLeft" activeCell="A4" sqref="A4"/>
      <selection pane="bottomRight" activeCell="J54" sqref="J54"/>
    </sheetView>
  </sheetViews>
  <sheetFormatPr defaultColWidth="9.7109375" defaultRowHeight="12"/>
  <cols>
    <col min="1" max="1" width="7.42578125" customWidth="1"/>
    <col min="2" max="13" width="7.7109375" customWidth="1"/>
  </cols>
  <sheetData>
    <row r="1" spans="1:15" ht="12" customHeight="1">
      <c r="A1" s="3" t="s">
        <v>146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5">
      <c r="A2" s="8" t="s">
        <v>147</v>
      </c>
      <c r="B2" s="9" t="s">
        <v>148</v>
      </c>
      <c r="C2" s="9" t="s">
        <v>149</v>
      </c>
      <c r="D2" s="9" t="s">
        <v>150</v>
      </c>
      <c r="E2" s="9" t="s">
        <v>151</v>
      </c>
      <c r="F2" s="9" t="s">
        <v>152</v>
      </c>
      <c r="G2" s="9" t="s">
        <v>153</v>
      </c>
      <c r="H2" s="9" t="s">
        <v>154</v>
      </c>
      <c r="I2" s="9" t="s">
        <v>155</v>
      </c>
      <c r="J2" s="9" t="s">
        <v>156</v>
      </c>
      <c r="K2" s="9" t="s">
        <v>157</v>
      </c>
      <c r="L2" s="9" t="s">
        <v>158</v>
      </c>
      <c r="M2" s="9" t="s">
        <v>159</v>
      </c>
    </row>
    <row r="3" spans="1:15" ht="3.9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5">
      <c r="A4" s="2"/>
      <c r="C4" s="65"/>
      <c r="D4" s="65"/>
      <c r="E4" s="65"/>
      <c r="F4" s="65"/>
      <c r="G4" s="170" t="s">
        <v>160</v>
      </c>
      <c r="H4" s="15"/>
      <c r="I4" s="65"/>
      <c r="J4" s="65"/>
      <c r="K4" s="65"/>
      <c r="L4" s="65"/>
      <c r="M4" s="65"/>
    </row>
    <row r="5" spans="1:15" ht="3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5" ht="10.15" customHeight="1">
      <c r="A6" s="1">
        <v>1980</v>
      </c>
      <c r="B6" s="171">
        <v>62</v>
      </c>
      <c r="C6" s="171">
        <v>68.599999999999994</v>
      </c>
      <c r="D6" s="171">
        <v>61</v>
      </c>
      <c r="E6" s="171">
        <v>43</v>
      </c>
      <c r="F6" s="171">
        <v>45.2</v>
      </c>
      <c r="G6" s="171">
        <v>46.3</v>
      </c>
      <c r="H6" s="171">
        <v>42.2</v>
      </c>
      <c r="I6" s="171">
        <v>46.5</v>
      </c>
      <c r="J6" s="171">
        <v>47.9</v>
      </c>
      <c r="K6" s="171">
        <v>51.6</v>
      </c>
      <c r="L6" s="171">
        <v>61.3</v>
      </c>
      <c r="M6" s="172" t="s">
        <v>161</v>
      </c>
      <c r="N6" s="173"/>
      <c r="O6" s="173"/>
    </row>
    <row r="7" spans="1:15" ht="10.15" customHeight="1">
      <c r="A7" s="1">
        <v>1981</v>
      </c>
      <c r="B7" s="171">
        <v>82</v>
      </c>
      <c r="C7" s="171">
        <v>59.2</v>
      </c>
      <c r="D7" s="171">
        <v>50.7</v>
      </c>
      <c r="E7" s="171">
        <v>42.9</v>
      </c>
      <c r="F7" s="171">
        <v>41.9</v>
      </c>
      <c r="G7" s="171">
        <v>42.2</v>
      </c>
      <c r="H7" s="171">
        <v>53.1</v>
      </c>
      <c r="I7" s="171">
        <v>56.8</v>
      </c>
      <c r="J7" s="171">
        <v>42.9</v>
      </c>
      <c r="K7" s="171">
        <v>70.400000000000006</v>
      </c>
      <c r="L7" s="171">
        <v>90.5</v>
      </c>
      <c r="M7" s="172" t="s">
        <v>161</v>
      </c>
      <c r="O7" s="173"/>
    </row>
    <row r="8" spans="1:15" ht="10.15" customHeight="1">
      <c r="A8" s="1">
        <v>1982</v>
      </c>
      <c r="B8" s="171">
        <v>67.5</v>
      </c>
      <c r="C8" s="171">
        <v>60.7</v>
      </c>
      <c r="D8" s="171">
        <v>56.2</v>
      </c>
      <c r="E8" s="171">
        <v>59.2</v>
      </c>
      <c r="F8" s="171">
        <v>50</v>
      </c>
      <c r="G8" s="171">
        <v>48.2</v>
      </c>
      <c r="H8" s="171">
        <v>52.4</v>
      </c>
      <c r="I8" s="171">
        <v>66</v>
      </c>
      <c r="J8" s="171">
        <v>50.6</v>
      </c>
      <c r="K8" s="171">
        <v>63.3</v>
      </c>
      <c r="L8" s="171">
        <v>125</v>
      </c>
      <c r="M8" s="172" t="s">
        <v>161</v>
      </c>
      <c r="N8" s="173"/>
      <c r="O8" s="173"/>
    </row>
    <row r="9" spans="1:15" ht="10.15" customHeight="1">
      <c r="A9" s="1">
        <v>1983</v>
      </c>
      <c r="B9" s="171">
        <v>80.8</v>
      </c>
      <c r="C9" s="171">
        <v>76.5</v>
      </c>
      <c r="D9" s="171">
        <v>70.099999999999994</v>
      </c>
      <c r="E9" s="171">
        <v>46.6</v>
      </c>
      <c r="F9" s="171">
        <v>47.3</v>
      </c>
      <c r="G9" s="171">
        <v>47.1</v>
      </c>
      <c r="H9" s="171">
        <v>56.7</v>
      </c>
      <c r="I9" s="171">
        <v>68.400000000000006</v>
      </c>
      <c r="J9" s="171">
        <v>53.7</v>
      </c>
      <c r="K9" s="171">
        <v>120</v>
      </c>
      <c r="L9" s="172" t="s">
        <v>161</v>
      </c>
      <c r="M9" s="171">
        <v>84.8</v>
      </c>
      <c r="N9" s="173"/>
      <c r="O9" s="173"/>
    </row>
    <row r="10" spans="1:15" ht="10.15" customHeight="1">
      <c r="A10" s="1">
        <v>1984</v>
      </c>
      <c r="B10" s="171">
        <v>140</v>
      </c>
      <c r="C10" s="171">
        <v>66.5</v>
      </c>
      <c r="D10" s="171">
        <v>56.8</v>
      </c>
      <c r="E10" s="171">
        <v>39.200000000000003</v>
      </c>
      <c r="F10" s="171">
        <v>41.2</v>
      </c>
      <c r="G10" s="171">
        <v>49.1</v>
      </c>
      <c r="H10" s="171">
        <v>51.4</v>
      </c>
      <c r="I10" s="171">
        <v>51.5</v>
      </c>
      <c r="J10" s="171">
        <v>78.099999999999994</v>
      </c>
      <c r="K10" s="171">
        <v>110</v>
      </c>
      <c r="L10" s="172" t="s">
        <v>161</v>
      </c>
      <c r="M10" s="172" t="s">
        <v>161</v>
      </c>
      <c r="N10" s="173"/>
      <c r="O10" s="173"/>
    </row>
    <row r="11" spans="1:15" ht="10.15" customHeight="1">
      <c r="A11" s="1">
        <v>1985</v>
      </c>
      <c r="B11" s="171">
        <v>88.5</v>
      </c>
      <c r="C11" s="171">
        <v>82.9</v>
      </c>
      <c r="D11" s="171">
        <v>61.3</v>
      </c>
      <c r="E11" s="171">
        <v>46.2</v>
      </c>
      <c r="F11" s="171">
        <v>39.700000000000003</v>
      </c>
      <c r="G11" s="171">
        <v>44.9</v>
      </c>
      <c r="H11" s="171">
        <v>70.900000000000006</v>
      </c>
      <c r="I11" s="171">
        <v>57.6</v>
      </c>
      <c r="J11" s="171">
        <v>58.3</v>
      </c>
      <c r="K11" s="171">
        <v>98.8</v>
      </c>
      <c r="L11" s="171">
        <v>139</v>
      </c>
      <c r="M11" s="171">
        <v>110</v>
      </c>
      <c r="N11" s="173"/>
      <c r="O11" s="173"/>
    </row>
    <row r="12" spans="1:15" ht="3" customHeight="1">
      <c r="A12" s="1"/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3"/>
      <c r="O12" s="173"/>
    </row>
    <row r="13" spans="1:15" ht="10.15" customHeight="1">
      <c r="A13" s="1">
        <v>1986</v>
      </c>
      <c r="B13" s="171">
        <v>96.8</v>
      </c>
      <c r="C13" s="171">
        <v>85.3</v>
      </c>
      <c r="D13" s="171">
        <v>63.4</v>
      </c>
      <c r="E13" s="171">
        <v>49.9</v>
      </c>
      <c r="F13" s="171">
        <v>43</v>
      </c>
      <c r="G13" s="171">
        <v>53.4</v>
      </c>
      <c r="H13" s="171">
        <v>54.7</v>
      </c>
      <c r="I13" s="171">
        <v>83.7</v>
      </c>
      <c r="J13" s="171">
        <v>82.5</v>
      </c>
      <c r="K13" s="171">
        <v>144</v>
      </c>
      <c r="L13" s="171">
        <v>122</v>
      </c>
      <c r="M13" s="171">
        <v>122</v>
      </c>
      <c r="N13" s="173"/>
      <c r="O13" s="173"/>
    </row>
    <row r="14" spans="1:15" ht="10.15" customHeight="1">
      <c r="A14" s="1">
        <v>1987</v>
      </c>
      <c r="B14" s="171">
        <v>90</v>
      </c>
      <c r="C14" s="171">
        <v>118</v>
      </c>
      <c r="D14" s="171">
        <v>71.7</v>
      </c>
      <c r="E14" s="171">
        <v>45.6</v>
      </c>
      <c r="F14" s="171">
        <v>50</v>
      </c>
      <c r="G14" s="171">
        <v>55</v>
      </c>
      <c r="H14" s="171">
        <v>55.7</v>
      </c>
      <c r="I14" s="171">
        <v>54</v>
      </c>
      <c r="J14" s="171">
        <v>68.099999999999994</v>
      </c>
      <c r="K14" s="171">
        <v>116</v>
      </c>
      <c r="L14" s="171">
        <v>146</v>
      </c>
      <c r="M14" s="171">
        <v>130</v>
      </c>
      <c r="N14" s="173"/>
      <c r="O14" s="173"/>
    </row>
    <row r="15" spans="1:15" ht="10.15" customHeight="1">
      <c r="A15" s="1">
        <v>1988</v>
      </c>
      <c r="B15" s="171">
        <v>80</v>
      </c>
      <c r="C15" s="171">
        <v>76.3</v>
      </c>
      <c r="D15" s="171">
        <v>58.8</v>
      </c>
      <c r="E15" s="171">
        <v>40.9</v>
      </c>
      <c r="F15" s="171">
        <v>49.9</v>
      </c>
      <c r="G15" s="171">
        <v>45.4</v>
      </c>
      <c r="H15" s="171">
        <v>50.4</v>
      </c>
      <c r="I15" s="171">
        <v>55</v>
      </c>
      <c r="J15" s="171">
        <v>60</v>
      </c>
      <c r="K15" s="171">
        <v>70</v>
      </c>
      <c r="L15" s="171">
        <v>160</v>
      </c>
      <c r="M15" s="171">
        <v>115</v>
      </c>
      <c r="N15" s="173"/>
      <c r="O15" s="173"/>
    </row>
    <row r="16" spans="1:15" ht="10.15" customHeight="1">
      <c r="A16" s="1">
        <v>1989</v>
      </c>
      <c r="B16" s="171">
        <v>83</v>
      </c>
      <c r="C16" s="171">
        <v>93.8</v>
      </c>
      <c r="D16" s="171">
        <v>68.2</v>
      </c>
      <c r="E16" s="171">
        <v>44.8</v>
      </c>
      <c r="F16" s="171">
        <v>35</v>
      </c>
      <c r="G16" s="171">
        <v>55.9</v>
      </c>
      <c r="H16" s="171">
        <v>31.1</v>
      </c>
      <c r="I16" s="171">
        <v>35</v>
      </c>
      <c r="J16" s="171">
        <v>65</v>
      </c>
      <c r="K16" s="171">
        <v>95</v>
      </c>
      <c r="L16" s="171">
        <v>165</v>
      </c>
      <c r="M16" s="171">
        <v>116</v>
      </c>
      <c r="N16" s="173"/>
      <c r="O16" s="173"/>
    </row>
    <row r="17" spans="1:17" ht="10.15" customHeight="1">
      <c r="A17" s="1">
        <v>1990</v>
      </c>
      <c r="B17" s="171">
        <v>115</v>
      </c>
      <c r="C17" s="171">
        <v>83.1</v>
      </c>
      <c r="D17" s="171">
        <v>73.900000000000006</v>
      </c>
      <c r="E17" s="171">
        <v>50.3</v>
      </c>
      <c r="F17" s="171">
        <v>35.200000000000003</v>
      </c>
      <c r="G17" s="171">
        <v>46.9</v>
      </c>
      <c r="H17" s="171">
        <v>40.700000000000003</v>
      </c>
      <c r="I17" s="171">
        <v>50</v>
      </c>
      <c r="J17" s="171">
        <v>55</v>
      </c>
      <c r="K17" s="171">
        <v>75</v>
      </c>
      <c r="L17" s="171">
        <v>96.3</v>
      </c>
      <c r="M17" s="171">
        <v>89.8</v>
      </c>
      <c r="N17" s="173"/>
      <c r="O17" s="173"/>
    </row>
    <row r="18" spans="1:17" ht="10.15" customHeight="1">
      <c r="A18" s="1">
        <v>1991</v>
      </c>
      <c r="B18" s="171">
        <v>93</v>
      </c>
      <c r="C18" s="171">
        <v>91</v>
      </c>
      <c r="D18" s="171">
        <v>63</v>
      </c>
      <c r="E18" s="171">
        <v>59.5</v>
      </c>
      <c r="F18" s="171">
        <v>50</v>
      </c>
      <c r="G18" s="171">
        <v>36.5</v>
      </c>
      <c r="H18" s="171">
        <v>46.5</v>
      </c>
      <c r="I18" s="171">
        <v>35</v>
      </c>
      <c r="J18" s="171">
        <v>35</v>
      </c>
      <c r="K18" s="171">
        <v>55</v>
      </c>
      <c r="L18" s="171">
        <v>110</v>
      </c>
      <c r="M18" s="171">
        <v>95</v>
      </c>
      <c r="N18" s="173"/>
      <c r="O18" s="173"/>
    </row>
    <row r="19" spans="1:17" ht="3" customHeight="1">
      <c r="A19" s="1"/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3"/>
      <c r="O19" s="173"/>
    </row>
    <row r="20" spans="1:17" ht="10.15" customHeight="1">
      <c r="A20" s="1">
        <v>1992</v>
      </c>
      <c r="B20" s="171">
        <v>110</v>
      </c>
      <c r="C20" s="171">
        <v>79.900000000000006</v>
      </c>
      <c r="D20" s="171">
        <v>69.599999999999994</v>
      </c>
      <c r="E20" s="171">
        <v>49.1</v>
      </c>
      <c r="F20" s="171">
        <v>41.3</v>
      </c>
      <c r="G20" s="171">
        <v>64.3</v>
      </c>
      <c r="H20" s="171">
        <v>49.8</v>
      </c>
      <c r="I20" s="171">
        <v>89.2</v>
      </c>
      <c r="J20" s="171">
        <v>61.1</v>
      </c>
      <c r="K20" s="171">
        <v>70.7</v>
      </c>
      <c r="L20" s="171">
        <v>117</v>
      </c>
      <c r="M20" s="171">
        <v>133</v>
      </c>
      <c r="N20" s="173"/>
      <c r="O20" s="173"/>
    </row>
    <row r="21" spans="1:17" ht="10.15" customHeight="1">
      <c r="A21" s="1">
        <v>1993</v>
      </c>
      <c r="B21" s="171">
        <v>90.7</v>
      </c>
      <c r="C21" s="171">
        <v>88.5</v>
      </c>
      <c r="D21" s="171">
        <v>58.4</v>
      </c>
      <c r="E21" s="171">
        <v>43.8</v>
      </c>
      <c r="F21" s="171">
        <v>38.299999999999997</v>
      </c>
      <c r="G21" s="171">
        <v>46.1</v>
      </c>
      <c r="H21" s="171">
        <v>32.799999999999997</v>
      </c>
      <c r="I21" s="171">
        <v>46.9</v>
      </c>
      <c r="J21" s="171">
        <v>48.9</v>
      </c>
      <c r="K21" s="171">
        <v>64.2</v>
      </c>
      <c r="L21" s="171">
        <v>95.7</v>
      </c>
      <c r="M21" s="171">
        <v>141</v>
      </c>
    </row>
    <row r="22" spans="1:17" ht="10.15" customHeight="1">
      <c r="A22" s="1">
        <v>1994</v>
      </c>
      <c r="B22" s="171">
        <v>79.5</v>
      </c>
      <c r="C22" s="171">
        <v>71.900000000000006</v>
      </c>
      <c r="D22" s="171">
        <v>67.900000000000006</v>
      </c>
      <c r="E22" s="171">
        <v>56.7</v>
      </c>
      <c r="F22" s="171">
        <v>56.4</v>
      </c>
      <c r="G22" s="171">
        <v>52.3</v>
      </c>
      <c r="H22" s="171">
        <v>49.5</v>
      </c>
      <c r="I22" s="171">
        <v>49</v>
      </c>
      <c r="J22" s="171">
        <v>46.6</v>
      </c>
      <c r="K22" s="171">
        <v>82.4</v>
      </c>
      <c r="L22" s="171">
        <v>89.9</v>
      </c>
      <c r="M22" s="171">
        <v>129</v>
      </c>
    </row>
    <row r="23" spans="1:17" ht="10.15" customHeight="1">
      <c r="A23" s="1">
        <v>1995</v>
      </c>
      <c r="B23" s="171">
        <v>87.6</v>
      </c>
      <c r="C23" s="171">
        <v>80.2</v>
      </c>
      <c r="D23" s="171">
        <v>59.2</v>
      </c>
      <c r="E23" s="171">
        <v>54.3</v>
      </c>
      <c r="F23" s="171">
        <v>66.900000000000006</v>
      </c>
      <c r="G23" s="171">
        <v>54</v>
      </c>
      <c r="H23" s="171">
        <v>50.7</v>
      </c>
      <c r="I23" s="171">
        <v>63.3</v>
      </c>
      <c r="J23" s="171">
        <v>41.5</v>
      </c>
      <c r="K23" s="171">
        <v>49.7</v>
      </c>
      <c r="L23" s="171">
        <v>115</v>
      </c>
      <c r="M23" s="171">
        <v>144</v>
      </c>
      <c r="Q23" s="10"/>
    </row>
    <row r="24" spans="1:17" ht="10.15" customHeight="1">
      <c r="A24" s="11">
        <v>1996</v>
      </c>
      <c r="B24" s="174">
        <v>93</v>
      </c>
      <c r="C24" s="174">
        <v>79.400000000000006</v>
      </c>
      <c r="D24" s="174">
        <v>65.900000000000006</v>
      </c>
      <c r="E24" s="174">
        <v>39.299999999999997</v>
      </c>
      <c r="F24" s="174">
        <v>45.6</v>
      </c>
      <c r="G24" s="174">
        <v>65.400000000000006</v>
      </c>
      <c r="H24" s="174">
        <v>44.7</v>
      </c>
      <c r="I24" s="174">
        <v>54.8</v>
      </c>
      <c r="J24" s="175">
        <v>61.5</v>
      </c>
      <c r="K24" s="176">
        <v>40.700000000000003</v>
      </c>
      <c r="L24" s="172" t="s">
        <v>161</v>
      </c>
      <c r="M24" s="177">
        <v>160</v>
      </c>
    </row>
    <row r="25" spans="1:17" ht="10.15" customHeight="1">
      <c r="A25" s="51" t="s">
        <v>162</v>
      </c>
      <c r="B25" s="174">
        <v>102</v>
      </c>
      <c r="C25" s="174">
        <v>78.400000000000006</v>
      </c>
      <c r="D25" s="174">
        <v>80.400000000000006</v>
      </c>
      <c r="E25" s="174">
        <v>42.7</v>
      </c>
      <c r="F25" s="174">
        <v>54.3</v>
      </c>
      <c r="G25" s="174">
        <v>75.099999999999994</v>
      </c>
      <c r="H25" s="174">
        <v>56.6</v>
      </c>
      <c r="I25" s="174">
        <v>53.1</v>
      </c>
      <c r="J25" s="175">
        <v>67.5</v>
      </c>
      <c r="K25" s="176">
        <v>69.8</v>
      </c>
      <c r="L25" s="172" t="s">
        <v>161</v>
      </c>
      <c r="M25" s="176">
        <v>184</v>
      </c>
    </row>
    <row r="26" spans="1:17" ht="3" customHeight="1">
      <c r="A26" s="51"/>
      <c r="B26" s="174"/>
      <c r="C26" s="174"/>
      <c r="D26" s="174"/>
      <c r="E26" s="174"/>
      <c r="F26" s="174"/>
      <c r="G26" s="174"/>
      <c r="H26" s="174"/>
      <c r="I26" s="174"/>
      <c r="J26" s="175"/>
      <c r="K26" s="176"/>
      <c r="L26" s="172"/>
      <c r="M26" s="176"/>
    </row>
    <row r="27" spans="1:17" ht="10.15" customHeight="1">
      <c r="A27" s="51" t="s">
        <v>163</v>
      </c>
      <c r="B27" s="174">
        <v>111</v>
      </c>
      <c r="C27" s="174">
        <v>119</v>
      </c>
      <c r="D27" s="174">
        <v>78.599999999999994</v>
      </c>
      <c r="E27" s="174">
        <v>69.900000000000006</v>
      </c>
      <c r="F27" s="174">
        <v>67.400000000000006</v>
      </c>
      <c r="G27" s="174">
        <v>55.5</v>
      </c>
      <c r="H27" s="174">
        <v>56.5</v>
      </c>
      <c r="I27" s="174">
        <v>65</v>
      </c>
      <c r="J27" s="175">
        <v>59</v>
      </c>
      <c r="K27" s="176">
        <v>80.2</v>
      </c>
      <c r="L27" s="176">
        <v>116</v>
      </c>
      <c r="M27" s="176">
        <v>108</v>
      </c>
    </row>
    <row r="28" spans="1:17" ht="10.15" customHeight="1">
      <c r="A28" s="51" t="s">
        <v>164</v>
      </c>
      <c r="B28" s="174">
        <v>115</v>
      </c>
      <c r="C28" s="174">
        <v>119</v>
      </c>
      <c r="D28" s="174">
        <v>86.3</v>
      </c>
      <c r="E28" s="174">
        <v>84.9</v>
      </c>
      <c r="F28" s="174">
        <v>61</v>
      </c>
      <c r="G28" s="174">
        <v>63.1</v>
      </c>
      <c r="H28" s="174">
        <v>58.1</v>
      </c>
      <c r="I28" s="174">
        <v>66.2</v>
      </c>
      <c r="J28" s="175">
        <v>58.3</v>
      </c>
      <c r="K28" s="176">
        <v>45.6</v>
      </c>
      <c r="L28" s="176">
        <v>79</v>
      </c>
      <c r="M28" s="172">
        <v>128</v>
      </c>
    </row>
    <row r="29" spans="1:17" ht="10.15" customHeight="1">
      <c r="A29" s="51" t="s">
        <v>165</v>
      </c>
      <c r="B29" s="174">
        <v>91.3</v>
      </c>
      <c r="C29" s="174">
        <v>87.7</v>
      </c>
      <c r="D29" s="174">
        <v>63.9</v>
      </c>
      <c r="E29" s="174">
        <v>68.900000000000006</v>
      </c>
      <c r="F29" s="174">
        <v>46.1</v>
      </c>
      <c r="G29" s="174">
        <v>58.9</v>
      </c>
      <c r="H29" s="174">
        <v>57</v>
      </c>
      <c r="I29" s="174">
        <v>49.6</v>
      </c>
      <c r="J29" s="175">
        <v>62.2</v>
      </c>
      <c r="K29" s="176">
        <v>95.4</v>
      </c>
      <c r="L29" s="172" t="s">
        <v>161</v>
      </c>
      <c r="M29" s="172">
        <v>132</v>
      </c>
    </row>
    <row r="30" spans="1:17" ht="10.15" customHeight="1">
      <c r="A30" s="51" t="s">
        <v>166</v>
      </c>
      <c r="B30" s="174">
        <v>179</v>
      </c>
      <c r="C30" s="174">
        <v>102</v>
      </c>
      <c r="D30" s="174">
        <v>77.900000000000006</v>
      </c>
      <c r="E30" s="174">
        <v>75.7</v>
      </c>
      <c r="F30" s="174">
        <v>51.6</v>
      </c>
      <c r="G30" s="174">
        <v>62.4</v>
      </c>
      <c r="H30" s="174">
        <v>68.900000000000006</v>
      </c>
      <c r="I30" s="174">
        <v>87.4</v>
      </c>
      <c r="J30" s="175">
        <v>78.099999999999994</v>
      </c>
      <c r="K30" s="176">
        <v>80.7</v>
      </c>
      <c r="L30" s="176">
        <v>96.4</v>
      </c>
      <c r="M30" s="176">
        <v>113</v>
      </c>
    </row>
    <row r="31" spans="1:17" ht="10.15" customHeight="1">
      <c r="A31" s="11">
        <v>2002</v>
      </c>
      <c r="B31" s="174">
        <v>116</v>
      </c>
      <c r="C31" s="174">
        <v>97.8</v>
      </c>
      <c r="D31" s="174">
        <v>87.7</v>
      </c>
      <c r="E31" s="174">
        <v>60</v>
      </c>
      <c r="F31" s="174">
        <v>63.4</v>
      </c>
      <c r="G31" s="174">
        <v>58.3</v>
      </c>
      <c r="H31" s="174">
        <v>53.2</v>
      </c>
      <c r="I31" s="174">
        <v>82.6</v>
      </c>
      <c r="J31" s="175">
        <v>58.4</v>
      </c>
      <c r="K31" s="176">
        <v>68.400000000000006</v>
      </c>
      <c r="L31" s="176">
        <v>108</v>
      </c>
      <c r="M31" s="178">
        <v>162</v>
      </c>
    </row>
    <row r="32" spans="1:17" ht="10.15" customHeight="1">
      <c r="A32" s="11">
        <v>2003</v>
      </c>
      <c r="B32" s="174">
        <v>109</v>
      </c>
      <c r="C32" s="174">
        <v>87.8</v>
      </c>
      <c r="D32" s="174">
        <v>64.3</v>
      </c>
      <c r="E32" s="174">
        <v>69.5</v>
      </c>
      <c r="F32" s="174">
        <v>64.2</v>
      </c>
      <c r="G32" s="174">
        <v>58.2</v>
      </c>
      <c r="H32" s="174">
        <v>66.599999999999994</v>
      </c>
      <c r="I32" s="174">
        <v>68.099999999999994</v>
      </c>
      <c r="J32" s="175">
        <v>86.8</v>
      </c>
      <c r="K32" s="176">
        <v>100</v>
      </c>
      <c r="L32" s="176">
        <v>165</v>
      </c>
      <c r="M32" s="178">
        <v>170</v>
      </c>
    </row>
    <row r="33" spans="1:13" ht="3" customHeight="1">
      <c r="A33" s="11"/>
      <c r="B33" s="174"/>
      <c r="C33" s="174"/>
      <c r="D33" s="174"/>
      <c r="E33" s="174"/>
      <c r="F33" s="174"/>
      <c r="G33" s="174"/>
      <c r="H33" s="174"/>
      <c r="I33" s="174"/>
      <c r="J33" s="175"/>
      <c r="K33" s="176"/>
      <c r="L33" s="176"/>
      <c r="M33" s="178"/>
    </row>
    <row r="34" spans="1:13" ht="10.15" customHeight="1">
      <c r="A34" s="11">
        <v>2004</v>
      </c>
      <c r="B34" s="174">
        <v>140</v>
      </c>
      <c r="C34" s="174">
        <v>119</v>
      </c>
      <c r="D34" s="174">
        <v>61.7</v>
      </c>
      <c r="E34" s="174">
        <v>44.4</v>
      </c>
      <c r="F34" s="174">
        <v>54.7</v>
      </c>
      <c r="G34" s="174">
        <v>56.2</v>
      </c>
      <c r="H34" s="174">
        <v>50.4</v>
      </c>
      <c r="I34" s="174">
        <v>65.2</v>
      </c>
      <c r="J34" s="175">
        <v>84</v>
      </c>
      <c r="K34" s="176">
        <v>84.8</v>
      </c>
      <c r="L34" s="176">
        <v>164</v>
      </c>
      <c r="M34" s="178">
        <v>165</v>
      </c>
    </row>
    <row r="35" spans="1:13" ht="10.15" customHeight="1">
      <c r="A35" s="11">
        <v>2005</v>
      </c>
      <c r="B35" s="174">
        <v>133</v>
      </c>
      <c r="C35" s="174">
        <v>108</v>
      </c>
      <c r="D35" s="174">
        <v>63.9</v>
      </c>
      <c r="E35" s="174">
        <v>54</v>
      </c>
      <c r="F35" s="174">
        <v>59</v>
      </c>
      <c r="G35" s="174">
        <v>55</v>
      </c>
      <c r="H35" s="174">
        <v>56</v>
      </c>
      <c r="I35" s="174">
        <v>66</v>
      </c>
      <c r="J35" s="175">
        <v>70</v>
      </c>
      <c r="K35" s="176">
        <v>57</v>
      </c>
      <c r="L35" s="176">
        <v>77</v>
      </c>
      <c r="M35" s="176">
        <v>200</v>
      </c>
    </row>
    <row r="36" spans="1:13" ht="10.15" customHeight="1">
      <c r="A36" s="11">
        <v>2006</v>
      </c>
      <c r="B36" s="174">
        <v>117</v>
      </c>
      <c r="C36" s="174">
        <v>99.9</v>
      </c>
      <c r="D36" s="174">
        <v>68.8</v>
      </c>
      <c r="E36" s="174">
        <v>61.1</v>
      </c>
      <c r="F36" s="174">
        <v>61.8</v>
      </c>
      <c r="G36" s="174">
        <v>51.4</v>
      </c>
      <c r="H36" s="174">
        <v>64</v>
      </c>
      <c r="I36" s="174">
        <v>63.7</v>
      </c>
      <c r="J36" s="174">
        <v>77.599999999999994</v>
      </c>
      <c r="K36" s="174">
        <v>72.900000000000006</v>
      </c>
      <c r="L36" s="174">
        <v>96.1</v>
      </c>
      <c r="M36" s="174">
        <v>182</v>
      </c>
    </row>
    <row r="37" spans="1:13" ht="10.15" customHeight="1">
      <c r="A37" s="11">
        <v>2007</v>
      </c>
      <c r="B37" s="174">
        <v>131</v>
      </c>
      <c r="C37" s="174">
        <v>147</v>
      </c>
      <c r="D37" s="174">
        <v>88.9</v>
      </c>
      <c r="E37" s="174">
        <v>64.900000000000006</v>
      </c>
      <c r="F37" s="174">
        <v>68.599999999999994</v>
      </c>
      <c r="G37" s="174">
        <v>66.099999999999994</v>
      </c>
      <c r="H37" s="174">
        <v>53</v>
      </c>
      <c r="I37" s="174">
        <v>79.3</v>
      </c>
      <c r="J37" s="174">
        <v>57.4</v>
      </c>
      <c r="K37" s="174">
        <v>80</v>
      </c>
      <c r="L37" s="174">
        <v>116</v>
      </c>
      <c r="M37" s="174">
        <v>171</v>
      </c>
    </row>
    <row r="38" spans="1:13" ht="10.15" customHeight="1">
      <c r="A38" s="11">
        <v>2008</v>
      </c>
      <c r="B38" s="174">
        <v>194</v>
      </c>
      <c r="C38" s="174">
        <v>131</v>
      </c>
      <c r="D38" s="174">
        <v>95.3</v>
      </c>
      <c r="E38" s="174">
        <v>65.5</v>
      </c>
      <c r="F38" s="174">
        <v>83.3</v>
      </c>
      <c r="G38" s="174">
        <v>61.9</v>
      </c>
      <c r="H38" s="174">
        <v>65.900000000000006</v>
      </c>
      <c r="I38" s="174">
        <v>91</v>
      </c>
      <c r="J38" s="174">
        <v>70.099999999999994</v>
      </c>
      <c r="K38" s="174">
        <v>72</v>
      </c>
      <c r="L38" s="174">
        <v>87.6</v>
      </c>
      <c r="M38" s="174">
        <v>207</v>
      </c>
    </row>
    <row r="39" spans="1:13" ht="10.15" customHeight="1">
      <c r="A39" s="11">
        <v>2009</v>
      </c>
      <c r="B39" s="174">
        <v>116</v>
      </c>
      <c r="C39" s="174">
        <v>128</v>
      </c>
      <c r="D39" s="174">
        <v>91.1</v>
      </c>
      <c r="E39" s="174">
        <v>78.900000000000006</v>
      </c>
      <c r="F39" s="174">
        <v>76.099999999999994</v>
      </c>
      <c r="G39" s="174">
        <v>62.8</v>
      </c>
      <c r="H39" s="174">
        <v>74.8</v>
      </c>
      <c r="I39" s="174">
        <v>73.5</v>
      </c>
      <c r="J39" s="174">
        <v>75</v>
      </c>
      <c r="K39" s="174">
        <v>108</v>
      </c>
      <c r="L39" s="174">
        <v>87.6</v>
      </c>
      <c r="M39" s="174">
        <v>183</v>
      </c>
    </row>
    <row r="40" spans="1:13" ht="10.15" customHeight="1">
      <c r="A40" s="11">
        <v>2010</v>
      </c>
      <c r="B40" s="174">
        <v>198</v>
      </c>
      <c r="C40" s="174">
        <v>171</v>
      </c>
      <c r="D40" s="174">
        <v>116</v>
      </c>
      <c r="E40" s="174">
        <v>76.900000000000006</v>
      </c>
      <c r="F40" s="174">
        <v>78.900000000000006</v>
      </c>
      <c r="G40" s="174">
        <v>67.7</v>
      </c>
      <c r="H40" s="174">
        <v>62</v>
      </c>
      <c r="I40" s="174">
        <v>81.7</v>
      </c>
      <c r="J40" s="174">
        <v>73.3</v>
      </c>
      <c r="K40" s="174">
        <v>87.6</v>
      </c>
      <c r="L40" s="174">
        <v>139</v>
      </c>
      <c r="M40" s="174">
        <v>294</v>
      </c>
    </row>
    <row r="41" spans="1:13" ht="10.15" customHeight="1">
      <c r="A41" s="11">
        <v>2011</v>
      </c>
      <c r="B41" s="174">
        <v>217</v>
      </c>
      <c r="C41" s="174">
        <v>126</v>
      </c>
      <c r="D41" s="174">
        <v>99.2</v>
      </c>
      <c r="E41" s="174">
        <v>93.5</v>
      </c>
      <c r="F41" s="174">
        <v>80.8</v>
      </c>
      <c r="G41" s="174">
        <v>72.7</v>
      </c>
      <c r="H41" s="174">
        <v>89.2</v>
      </c>
      <c r="I41" s="174">
        <v>78.8</v>
      </c>
      <c r="J41" s="174">
        <v>87.6</v>
      </c>
      <c r="K41" s="174">
        <v>66.900000000000006</v>
      </c>
      <c r="L41" s="174">
        <v>84.4</v>
      </c>
      <c r="M41" s="174">
        <v>153</v>
      </c>
    </row>
    <row r="42" spans="1:13" ht="10.15" customHeight="1">
      <c r="A42" s="11">
        <v>2012</v>
      </c>
      <c r="B42" s="174">
        <v>137</v>
      </c>
      <c r="C42" s="174">
        <v>113</v>
      </c>
      <c r="D42" s="174">
        <v>103</v>
      </c>
      <c r="E42" s="174">
        <v>94.4</v>
      </c>
      <c r="F42" s="174">
        <v>82.7</v>
      </c>
      <c r="G42" s="174">
        <v>74.400000000000006</v>
      </c>
      <c r="H42" s="174">
        <v>74</v>
      </c>
      <c r="I42" s="174">
        <v>85</v>
      </c>
      <c r="J42" s="174">
        <v>87.6</v>
      </c>
      <c r="K42" s="174">
        <v>90.1</v>
      </c>
      <c r="L42" s="174">
        <v>139</v>
      </c>
      <c r="M42" s="174">
        <v>222</v>
      </c>
    </row>
    <row r="43" spans="1:13" ht="10.15" customHeight="1">
      <c r="A43" s="11">
        <v>2013</v>
      </c>
      <c r="B43" s="174" t="s">
        <v>167</v>
      </c>
      <c r="C43" s="174" t="s">
        <v>167</v>
      </c>
      <c r="D43" s="174" t="s">
        <v>167</v>
      </c>
      <c r="E43" s="174" t="s">
        <v>167</v>
      </c>
      <c r="F43" s="174" t="s">
        <v>167</v>
      </c>
      <c r="G43" s="174" t="s">
        <v>167</v>
      </c>
      <c r="H43" s="174" t="s">
        <v>167</v>
      </c>
      <c r="I43" s="174" t="s">
        <v>167</v>
      </c>
      <c r="J43" s="174" t="s">
        <v>167</v>
      </c>
      <c r="K43" s="174" t="s">
        <v>167</v>
      </c>
      <c r="L43" s="174" t="s">
        <v>167</v>
      </c>
      <c r="M43" s="174" t="s">
        <v>167</v>
      </c>
    </row>
    <row r="44" spans="1:13" ht="10.15" customHeight="1">
      <c r="A44" s="11">
        <v>2014</v>
      </c>
      <c r="B44" s="174" t="s">
        <v>167</v>
      </c>
      <c r="C44" s="174" t="s">
        <v>167</v>
      </c>
      <c r="D44" s="174" t="s">
        <v>167</v>
      </c>
      <c r="E44" s="174">
        <v>87.6</v>
      </c>
      <c r="F44" s="174">
        <v>96.1</v>
      </c>
      <c r="G44" s="174">
        <v>91.8</v>
      </c>
      <c r="H44" s="174">
        <v>89.3</v>
      </c>
      <c r="I44" s="174">
        <v>92.7</v>
      </c>
      <c r="J44" s="174">
        <v>133</v>
      </c>
      <c r="K44" s="179">
        <v>112.00000000000001</v>
      </c>
      <c r="L44" s="174">
        <v>152</v>
      </c>
      <c r="M44" s="174">
        <v>209</v>
      </c>
    </row>
    <row r="45" spans="1:13" ht="10.15" customHeight="1">
      <c r="A45" s="11">
        <v>2015</v>
      </c>
      <c r="B45" s="174">
        <v>135</v>
      </c>
      <c r="C45" s="174">
        <v>101</v>
      </c>
      <c r="D45" s="174">
        <v>63.6</v>
      </c>
      <c r="E45" s="174">
        <v>76.8</v>
      </c>
      <c r="F45" s="174">
        <v>72.599999999999994</v>
      </c>
      <c r="G45" s="179">
        <v>61.5</v>
      </c>
      <c r="H45" s="179">
        <v>60.199999999999996</v>
      </c>
      <c r="I45" s="179">
        <v>86.7</v>
      </c>
      <c r="J45" s="179">
        <v>71.3</v>
      </c>
      <c r="K45" s="179">
        <v>100</v>
      </c>
      <c r="L45" s="174">
        <v>190</v>
      </c>
      <c r="M45" s="174">
        <v>193</v>
      </c>
    </row>
    <row r="46" spans="1:13" ht="10.15" customHeight="1">
      <c r="A46" s="11">
        <v>2016</v>
      </c>
      <c r="B46" s="174">
        <v>195</v>
      </c>
      <c r="C46" s="174">
        <v>167</v>
      </c>
      <c r="D46" s="174">
        <v>81</v>
      </c>
      <c r="E46" s="174">
        <v>84.3</v>
      </c>
      <c r="F46" s="174">
        <v>68.600000000000009</v>
      </c>
      <c r="G46" s="179">
        <v>60.5</v>
      </c>
      <c r="H46" s="179">
        <v>59.4</v>
      </c>
      <c r="I46" s="179">
        <v>69.399999999999991</v>
      </c>
      <c r="J46" s="179">
        <v>50.9</v>
      </c>
      <c r="K46" s="179">
        <v>71</v>
      </c>
      <c r="L46" s="174">
        <v>167</v>
      </c>
      <c r="M46" s="174">
        <v>154</v>
      </c>
    </row>
    <row r="47" spans="1:13" ht="10.15" customHeight="1">
      <c r="A47" s="11">
        <v>2017</v>
      </c>
      <c r="B47" s="174">
        <v>147</v>
      </c>
      <c r="C47" s="174">
        <v>128</v>
      </c>
      <c r="D47" s="174">
        <v>94.899999999999991</v>
      </c>
      <c r="E47" s="174">
        <v>66.600000000000009</v>
      </c>
      <c r="F47" s="174">
        <v>53.2</v>
      </c>
      <c r="G47" s="179">
        <v>59.199999999999996</v>
      </c>
      <c r="H47" s="179">
        <v>74.099999999999994</v>
      </c>
      <c r="I47" s="179">
        <v>84.7</v>
      </c>
      <c r="J47" s="179">
        <v>109</v>
      </c>
      <c r="K47" s="179">
        <v>98</v>
      </c>
      <c r="L47" s="174">
        <v>164</v>
      </c>
      <c r="M47" s="174">
        <v>182</v>
      </c>
    </row>
    <row r="48" spans="1:13" ht="10.15" customHeight="1">
      <c r="A48" s="11">
        <v>2018</v>
      </c>
      <c r="B48" s="174">
        <v>169</v>
      </c>
      <c r="C48" s="174">
        <v>125</v>
      </c>
      <c r="D48" s="174">
        <v>118</v>
      </c>
      <c r="E48" s="174">
        <v>105</v>
      </c>
      <c r="F48" s="174">
        <v>55.3</v>
      </c>
      <c r="G48" s="179">
        <v>52.7</v>
      </c>
      <c r="H48" s="179">
        <v>66</v>
      </c>
      <c r="I48" s="179">
        <v>50.5</v>
      </c>
      <c r="J48" s="179">
        <v>84</v>
      </c>
      <c r="K48" s="179">
        <v>67.3</v>
      </c>
      <c r="L48" s="174">
        <v>99</v>
      </c>
      <c r="M48" s="178" t="s">
        <v>161</v>
      </c>
    </row>
    <row r="49" spans="1:13" ht="10.15" customHeight="1">
      <c r="A49" s="136">
        <v>2019</v>
      </c>
      <c r="B49" s="180">
        <v>222</v>
      </c>
      <c r="C49" s="180">
        <v>126</v>
      </c>
      <c r="D49" s="180">
        <v>114</v>
      </c>
      <c r="E49" s="180">
        <v>79.2</v>
      </c>
      <c r="F49" s="180">
        <v>61.8</v>
      </c>
      <c r="G49" s="181">
        <v>80.3</v>
      </c>
      <c r="H49" s="181">
        <v>79.2</v>
      </c>
      <c r="I49" s="181">
        <v>83.3</v>
      </c>
      <c r="J49" s="181"/>
      <c r="K49" s="181"/>
      <c r="L49" s="180"/>
      <c r="M49" s="180"/>
    </row>
    <row r="50" spans="1:13" ht="11.1" customHeight="1">
      <c r="A50" s="182" t="s">
        <v>168</v>
      </c>
      <c r="B50" s="22"/>
      <c r="C50" s="22"/>
      <c r="D50" s="22"/>
      <c r="E50" s="22"/>
      <c r="F50" s="22"/>
      <c r="G50" s="22"/>
      <c r="H50" s="22"/>
      <c r="I50" s="2"/>
      <c r="J50" s="2"/>
      <c r="K50" s="2"/>
      <c r="L50" s="2"/>
      <c r="M50" s="2"/>
    </row>
    <row r="51" spans="1:13" ht="11.1" customHeight="1">
      <c r="A51" s="182" t="s">
        <v>169</v>
      </c>
      <c r="B51" s="22"/>
      <c r="C51" s="22"/>
      <c r="D51" s="22"/>
      <c r="E51" s="22"/>
      <c r="F51" s="22"/>
      <c r="G51" s="22"/>
      <c r="H51" s="22"/>
      <c r="I51" s="2"/>
      <c r="J51" s="183"/>
      <c r="K51" s="183"/>
      <c r="L51" s="183"/>
      <c r="M51" s="183"/>
    </row>
    <row r="52" spans="1:13" ht="11.1" customHeight="1">
      <c r="A52" s="21" t="s">
        <v>170</v>
      </c>
      <c r="B52" s="22"/>
      <c r="C52" s="184"/>
      <c r="D52" s="184"/>
      <c r="E52" s="185"/>
      <c r="F52" s="185"/>
      <c r="G52" s="184"/>
      <c r="H52" s="186"/>
      <c r="I52" s="186"/>
      <c r="J52" s="186"/>
      <c r="K52" s="186"/>
      <c r="L52" s="186"/>
      <c r="M52" s="186"/>
    </row>
    <row r="53" spans="1:13" ht="15">
      <c r="A53" s="213"/>
      <c r="C53" s="187"/>
      <c r="D53" s="187"/>
      <c r="E53" s="188"/>
      <c r="F53" s="188"/>
      <c r="G53" s="187"/>
      <c r="H53" s="189"/>
      <c r="I53" s="189"/>
      <c r="J53" s="189"/>
    </row>
    <row r="54" spans="1:13" ht="15">
      <c r="B54" s="184"/>
      <c r="C54" s="184"/>
      <c r="D54" s="184"/>
      <c r="E54" s="185"/>
      <c r="F54" s="185"/>
      <c r="G54" s="184"/>
      <c r="H54" s="209"/>
      <c r="I54" s="209"/>
      <c r="J54" s="209"/>
      <c r="K54" s="186"/>
      <c r="L54" s="186"/>
      <c r="M54" s="186"/>
    </row>
    <row r="55" spans="1:13" ht="15">
      <c r="A55" s="94"/>
      <c r="B55" s="184"/>
      <c r="C55" s="184"/>
      <c r="D55" s="184"/>
      <c r="E55" s="185"/>
      <c r="F55" s="185"/>
      <c r="G55" s="184"/>
      <c r="H55" s="209"/>
      <c r="I55" s="209"/>
      <c r="J55" s="209"/>
      <c r="K55" s="186"/>
      <c r="L55" s="186"/>
      <c r="M55" s="186"/>
    </row>
    <row r="56" spans="1:13" ht="15">
      <c r="B56" s="184"/>
      <c r="C56" s="184"/>
      <c r="D56" s="184"/>
      <c r="E56" s="185"/>
      <c r="F56" s="185"/>
      <c r="G56" s="184"/>
      <c r="H56" s="209"/>
      <c r="I56" s="209"/>
      <c r="J56" s="209"/>
      <c r="K56" s="186"/>
      <c r="L56" s="186"/>
      <c r="M56" s="186"/>
    </row>
    <row r="57" spans="1:13" ht="15">
      <c r="B57" s="186"/>
      <c r="C57" s="184"/>
      <c r="D57" s="184"/>
      <c r="E57" s="184"/>
      <c r="F57" s="185"/>
      <c r="G57" s="185"/>
      <c r="H57" s="184"/>
      <c r="I57" s="209"/>
      <c r="J57" s="209"/>
      <c r="K57" s="186"/>
      <c r="L57" s="186"/>
      <c r="M57" s="186"/>
    </row>
    <row r="58" spans="1:13" ht="15">
      <c r="B58" s="184"/>
      <c r="C58" s="184"/>
      <c r="D58" s="184"/>
      <c r="E58" s="185"/>
      <c r="F58" s="185"/>
      <c r="G58" s="184"/>
      <c r="H58" s="189"/>
      <c r="I58" s="189"/>
      <c r="J58" s="189"/>
    </row>
    <row r="59" spans="1:13" ht="15">
      <c r="B59" s="184"/>
      <c r="C59" s="184"/>
      <c r="D59" s="184"/>
      <c r="E59" s="185"/>
      <c r="F59" s="185"/>
      <c r="G59" s="184"/>
      <c r="H59" s="189"/>
      <c r="I59" s="189"/>
      <c r="J59" s="189"/>
    </row>
    <row r="60" spans="1:13" ht="15">
      <c r="B60" s="184"/>
      <c r="C60" s="184"/>
      <c r="D60" s="184"/>
      <c r="E60" s="185"/>
      <c r="F60" s="185"/>
      <c r="G60" s="184"/>
      <c r="H60" s="189"/>
      <c r="I60" s="189"/>
      <c r="J60" s="189"/>
    </row>
    <row r="61" spans="1:13" ht="15">
      <c r="B61" s="184"/>
      <c r="C61" s="184"/>
      <c r="D61" s="184"/>
      <c r="E61" s="185"/>
      <c r="F61" s="185"/>
      <c r="G61" s="184"/>
      <c r="H61" s="189"/>
      <c r="I61" s="189"/>
      <c r="J61" s="189"/>
    </row>
    <row r="62" spans="1:13" ht="15">
      <c r="B62" s="184"/>
      <c r="C62" s="184"/>
      <c r="D62" s="184"/>
      <c r="E62" s="185"/>
      <c r="F62" s="185"/>
      <c r="G62" s="184"/>
      <c r="H62" s="189"/>
      <c r="I62" s="190"/>
      <c r="J62" s="190"/>
    </row>
    <row r="63" spans="1:13" ht="15">
      <c r="B63" s="184"/>
      <c r="C63" s="184"/>
      <c r="D63" s="184"/>
      <c r="E63" s="185"/>
      <c r="F63" s="185"/>
      <c r="G63" s="184"/>
      <c r="H63" s="190"/>
      <c r="I63" s="189"/>
      <c r="J63" s="189"/>
    </row>
    <row r="64" spans="1:13" ht="15">
      <c r="A64" s="191"/>
      <c r="B64" s="191"/>
      <c r="C64" s="191"/>
      <c r="D64" s="192"/>
      <c r="E64" s="192"/>
      <c r="F64" s="192"/>
      <c r="G64" s="190"/>
      <c r="H64" s="189"/>
      <c r="I64" s="189"/>
      <c r="J64" s="189"/>
    </row>
    <row r="65" spans="1:6" ht="15">
      <c r="A65" s="192"/>
      <c r="B65" s="192"/>
      <c r="C65" s="192"/>
      <c r="D65" s="191"/>
      <c r="E65" s="191"/>
      <c r="F65" s="191"/>
    </row>
    <row r="66" spans="1:6" ht="15">
      <c r="A66" s="192"/>
      <c r="B66" s="192"/>
      <c r="C66" s="191"/>
      <c r="D66" s="191"/>
      <c r="E66" s="191"/>
      <c r="F66" s="191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A25:A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65"/>
  <sheetViews>
    <sheetView showGridLines="0" zoomScaleNormal="100" workbookViewId="0">
      <pane xSplit="1" ySplit="6" topLeftCell="B21" activePane="bottomRight" state="frozen"/>
      <selection pane="topRight" activeCell="B1" sqref="B1"/>
      <selection pane="bottomLeft" activeCell="A7" sqref="A7"/>
      <selection pane="bottomRight" activeCell="Q51" sqref="Q51"/>
    </sheetView>
  </sheetViews>
  <sheetFormatPr defaultColWidth="9.7109375" defaultRowHeight="12"/>
  <cols>
    <col min="1" max="1" width="7" customWidth="1"/>
    <col min="2" max="2" width="9.28515625" customWidth="1"/>
    <col min="3" max="4" width="10.7109375" customWidth="1"/>
    <col min="5" max="5" width="1.5703125" customWidth="1"/>
    <col min="6" max="6" width="9.7109375" customWidth="1"/>
    <col min="7" max="7" width="10.140625" customWidth="1"/>
    <col min="8" max="8" width="1.5703125" customWidth="1"/>
    <col min="9" max="9" width="10.7109375" customWidth="1"/>
    <col min="10" max="10" width="10.140625" customWidth="1"/>
    <col min="11" max="11" width="8.5703125" customWidth="1"/>
    <col min="12" max="12" width="1.5703125" customWidth="1"/>
    <col min="13" max="13" width="9.5703125" customWidth="1"/>
  </cols>
  <sheetData>
    <row r="1" spans="1:13">
      <c r="A1" s="136" t="s">
        <v>227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1" t="s">
        <v>0</v>
      </c>
      <c r="B2" s="5"/>
      <c r="C2" s="5" t="s">
        <v>1</v>
      </c>
      <c r="D2" s="2"/>
      <c r="E2" s="2"/>
      <c r="F2" s="2"/>
      <c r="G2" s="2"/>
      <c r="H2" s="2"/>
      <c r="I2" s="2"/>
      <c r="J2" s="2"/>
      <c r="K2" s="2"/>
      <c r="L2" s="2"/>
      <c r="M2" s="5" t="s">
        <v>2</v>
      </c>
    </row>
    <row r="3" spans="1:13">
      <c r="A3" s="1" t="s">
        <v>3</v>
      </c>
      <c r="B3" s="5" t="s">
        <v>4</v>
      </c>
      <c r="C3" s="5" t="s">
        <v>5</v>
      </c>
      <c r="D3" s="5" t="s">
        <v>6</v>
      </c>
      <c r="E3" s="6"/>
      <c r="F3" s="7" t="s">
        <v>7</v>
      </c>
      <c r="G3" s="7"/>
      <c r="H3" s="6"/>
      <c r="I3" s="7" t="s">
        <v>8</v>
      </c>
      <c r="J3" s="7"/>
      <c r="K3" s="7"/>
      <c r="L3" s="2"/>
      <c r="M3" s="5" t="s">
        <v>9</v>
      </c>
    </row>
    <row r="4" spans="1:13" s="10" customFormat="1">
      <c r="A4" s="8" t="s">
        <v>10</v>
      </c>
      <c r="B4" s="9"/>
      <c r="C4" s="9" t="s">
        <v>11</v>
      </c>
      <c r="D4" s="9" t="s">
        <v>12</v>
      </c>
      <c r="E4" s="4"/>
      <c r="F4" s="9" t="s">
        <v>13</v>
      </c>
      <c r="G4" s="9" t="s">
        <v>14</v>
      </c>
      <c r="H4" s="4"/>
      <c r="I4" s="9" t="s">
        <v>13</v>
      </c>
      <c r="J4" s="9" t="s">
        <v>14</v>
      </c>
      <c r="K4" s="9" t="s">
        <v>15</v>
      </c>
      <c r="L4" s="4"/>
      <c r="M4" s="9" t="s">
        <v>12</v>
      </c>
    </row>
    <row r="5" spans="1:13" s="10" customFormat="1" ht="3.95" customHeight="1">
      <c r="A5" s="11"/>
      <c r="B5" s="12"/>
      <c r="C5" s="12"/>
      <c r="D5" s="12"/>
      <c r="E5" s="6"/>
      <c r="F5" s="12"/>
      <c r="G5" s="12"/>
      <c r="H5" s="6"/>
      <c r="I5" s="12"/>
      <c r="J5" s="12"/>
      <c r="K5" s="12"/>
      <c r="L5" s="6"/>
      <c r="M5" s="12"/>
    </row>
    <row r="6" spans="1:13" s="10" customFormat="1">
      <c r="A6" s="2"/>
      <c r="B6" s="13" t="s">
        <v>16</v>
      </c>
      <c r="C6" s="13" t="s">
        <v>17</v>
      </c>
      <c r="D6" s="14" t="s">
        <v>18</v>
      </c>
      <c r="E6" s="15"/>
      <c r="F6" s="15"/>
      <c r="G6" s="15"/>
      <c r="H6" s="16"/>
      <c r="I6" s="14" t="s">
        <v>19</v>
      </c>
      <c r="J6" s="15"/>
      <c r="K6" s="15"/>
      <c r="L6" s="16"/>
      <c r="M6" s="17" t="s">
        <v>20</v>
      </c>
    </row>
    <row r="7" spans="1:13" s="10" customFormat="1" ht="3.95" customHeight="1">
      <c r="A7" s="2"/>
      <c r="B7" s="13"/>
      <c r="C7" s="13"/>
      <c r="D7" s="14"/>
      <c r="E7" s="15"/>
      <c r="F7" s="15"/>
      <c r="G7" s="15"/>
      <c r="H7" s="16"/>
      <c r="I7" s="14"/>
      <c r="J7" s="15"/>
      <c r="K7" s="15"/>
      <c r="L7" s="16"/>
      <c r="M7" s="17"/>
    </row>
    <row r="8" spans="1:13" ht="10.9" customHeight="1">
      <c r="A8" s="1" t="s">
        <v>22</v>
      </c>
      <c r="B8" s="18">
        <v>3400</v>
      </c>
      <c r="C8" s="18">
        <v>8470</v>
      </c>
      <c r="D8" s="18">
        <v>28800</v>
      </c>
      <c r="E8" s="18"/>
      <c r="F8" s="18">
        <v>400</v>
      </c>
      <c r="G8" s="18">
        <v>28400</v>
      </c>
      <c r="H8" s="2"/>
      <c r="I8" s="19">
        <v>41.2</v>
      </c>
      <c r="J8" s="19">
        <v>20.100000000000001</v>
      </c>
      <c r="K8" s="19">
        <v>20.399999999999999</v>
      </c>
      <c r="L8" s="2"/>
      <c r="M8" s="18">
        <v>5873</v>
      </c>
    </row>
    <row r="9" spans="1:13" ht="10.9" customHeight="1">
      <c r="A9" s="1" t="s">
        <v>23</v>
      </c>
      <c r="B9" s="18">
        <v>3000</v>
      </c>
      <c r="C9" s="18">
        <v>6000</v>
      </c>
      <c r="D9" s="18">
        <v>18000</v>
      </c>
      <c r="E9" s="18"/>
      <c r="F9" s="18">
        <v>450</v>
      </c>
      <c r="G9" s="18">
        <v>17550</v>
      </c>
      <c r="H9" s="2"/>
      <c r="I9" s="19">
        <v>30.5</v>
      </c>
      <c r="J9" s="19">
        <v>17.2</v>
      </c>
      <c r="K9" s="19">
        <v>17.5</v>
      </c>
      <c r="L9" s="2"/>
      <c r="M9" s="18">
        <v>3150</v>
      </c>
    </row>
    <row r="10" spans="1:13" ht="10.9" customHeight="1">
      <c r="A10" s="1" t="s">
        <v>24</v>
      </c>
      <c r="B10" s="18">
        <v>3000</v>
      </c>
      <c r="C10" s="18">
        <v>6830</v>
      </c>
      <c r="D10" s="18">
        <v>18600</v>
      </c>
      <c r="E10" s="18"/>
      <c r="F10" s="18">
        <v>900</v>
      </c>
      <c r="G10" s="18">
        <v>17700</v>
      </c>
      <c r="H10" s="2"/>
      <c r="I10" s="19">
        <v>44.1</v>
      </c>
      <c r="J10" s="19">
        <v>23.2</v>
      </c>
      <c r="K10" s="19">
        <v>24.2</v>
      </c>
      <c r="L10" s="2"/>
      <c r="M10" s="18">
        <v>4504</v>
      </c>
    </row>
    <row r="11" spans="1:13" ht="10.9" customHeight="1">
      <c r="A11" s="1" t="s">
        <v>25</v>
      </c>
      <c r="B11" s="18">
        <v>3000</v>
      </c>
      <c r="C11" s="18">
        <v>7000</v>
      </c>
      <c r="D11" s="18">
        <v>20250</v>
      </c>
      <c r="E11" s="18"/>
      <c r="F11" s="18">
        <v>200</v>
      </c>
      <c r="G11" s="18">
        <v>20050</v>
      </c>
      <c r="H11" s="2"/>
      <c r="I11" s="19">
        <v>54.2</v>
      </c>
      <c r="J11" s="19">
        <v>29.1</v>
      </c>
      <c r="K11" s="19">
        <v>29.3</v>
      </c>
      <c r="L11" s="2"/>
      <c r="M11" s="18">
        <v>5943</v>
      </c>
    </row>
    <row r="12" spans="1:13" ht="10.9" customHeight="1">
      <c r="A12" s="1" t="s">
        <v>26</v>
      </c>
      <c r="B12" s="18">
        <v>3100</v>
      </c>
      <c r="C12" s="18">
        <v>6190</v>
      </c>
      <c r="D12" s="18">
        <v>19200</v>
      </c>
      <c r="E12" s="18"/>
      <c r="F12" s="18">
        <v>400</v>
      </c>
      <c r="G12" s="18">
        <v>18800</v>
      </c>
      <c r="H12" s="2"/>
      <c r="I12" s="19">
        <v>49.8</v>
      </c>
      <c r="J12" s="19">
        <v>49.8</v>
      </c>
      <c r="K12" s="19">
        <v>49.8</v>
      </c>
      <c r="L12" s="2"/>
      <c r="M12" s="18">
        <v>9558</v>
      </c>
    </row>
    <row r="13" spans="1:13" ht="10.9" customHeight="1">
      <c r="A13" s="1" t="s">
        <v>27</v>
      </c>
      <c r="B13" s="18">
        <v>3400</v>
      </c>
      <c r="C13" s="18">
        <v>7060</v>
      </c>
      <c r="D13" s="18">
        <v>24000</v>
      </c>
      <c r="E13" s="18"/>
      <c r="F13" s="18">
        <v>200</v>
      </c>
      <c r="G13" s="18">
        <v>23800</v>
      </c>
      <c r="H13" s="2"/>
      <c r="I13" s="19">
        <v>60.5</v>
      </c>
      <c r="J13" s="19">
        <v>57.8</v>
      </c>
      <c r="K13" s="19">
        <v>57.8</v>
      </c>
      <c r="L13" s="2"/>
      <c r="M13" s="18">
        <v>13873</v>
      </c>
    </row>
    <row r="14" spans="1:13" ht="10.9" customHeight="1">
      <c r="A14" s="1" t="s">
        <v>28</v>
      </c>
      <c r="B14" s="18">
        <v>3600</v>
      </c>
      <c r="C14" s="18">
        <v>6390</v>
      </c>
      <c r="D14" s="18">
        <v>23000</v>
      </c>
      <c r="E14" s="18"/>
      <c r="F14" s="18">
        <v>200</v>
      </c>
      <c r="G14" s="18">
        <v>22800</v>
      </c>
      <c r="H14" s="2"/>
      <c r="I14" s="19">
        <v>67</v>
      </c>
      <c r="J14" s="19">
        <v>60.9</v>
      </c>
      <c r="K14" s="19">
        <v>60.9</v>
      </c>
      <c r="L14" s="2"/>
      <c r="M14" s="18">
        <v>14018</v>
      </c>
    </row>
    <row r="15" spans="1:13" ht="10.9" customHeight="1">
      <c r="A15" s="1" t="s">
        <v>29</v>
      </c>
      <c r="B15" s="18">
        <v>4900</v>
      </c>
      <c r="C15" s="18">
        <v>7670</v>
      </c>
      <c r="D15" s="18">
        <v>37600</v>
      </c>
      <c r="E15" s="18"/>
      <c r="F15" s="18">
        <v>610</v>
      </c>
      <c r="G15" s="18">
        <v>36990</v>
      </c>
      <c r="H15" s="2"/>
      <c r="I15" s="19">
        <v>60.7</v>
      </c>
      <c r="J15" s="19">
        <v>27.7</v>
      </c>
      <c r="K15" s="19">
        <v>28.3</v>
      </c>
      <c r="L15" s="2"/>
      <c r="M15" s="18">
        <v>10629</v>
      </c>
    </row>
    <row r="16" spans="1:13" ht="10.9" customHeight="1">
      <c r="A16" s="1" t="s">
        <v>30</v>
      </c>
      <c r="B16" s="18">
        <v>4400</v>
      </c>
      <c r="C16" s="18">
        <v>7720</v>
      </c>
      <c r="D16" s="18">
        <v>33950</v>
      </c>
      <c r="E16" s="18"/>
      <c r="F16" s="18">
        <v>1100</v>
      </c>
      <c r="G16" s="18">
        <v>32850</v>
      </c>
      <c r="H16" s="2"/>
      <c r="I16" s="19">
        <v>58.1</v>
      </c>
      <c r="J16" s="19">
        <v>30</v>
      </c>
      <c r="K16" s="19">
        <v>30.9</v>
      </c>
      <c r="L16" s="2"/>
      <c r="M16" s="18">
        <v>10498</v>
      </c>
    </row>
    <row r="17" spans="1:13" ht="10.9" customHeight="1">
      <c r="A17" s="1" t="s">
        <v>31</v>
      </c>
      <c r="B17" s="18">
        <v>4200</v>
      </c>
      <c r="C17" s="18">
        <v>5520</v>
      </c>
      <c r="D17" s="18">
        <v>23200</v>
      </c>
      <c r="E17" s="18"/>
      <c r="F17" s="18">
        <v>700</v>
      </c>
      <c r="G17" s="18">
        <v>22500</v>
      </c>
      <c r="H17" s="2"/>
      <c r="I17" s="19">
        <v>57.7</v>
      </c>
      <c r="J17" s="19">
        <v>37.1</v>
      </c>
      <c r="K17" s="19">
        <v>37.700000000000003</v>
      </c>
      <c r="L17" s="2"/>
      <c r="M17" s="18">
        <v>8748</v>
      </c>
    </row>
    <row r="18" spans="1:13" ht="6.95" customHeight="1">
      <c r="A18" s="1"/>
      <c r="B18" s="18"/>
      <c r="C18" s="18"/>
      <c r="D18" s="18"/>
      <c r="E18" s="18"/>
      <c r="F18" s="18"/>
      <c r="G18" s="18"/>
      <c r="H18" s="2"/>
      <c r="I18" s="19"/>
      <c r="J18" s="19"/>
      <c r="K18" s="19"/>
      <c r="L18" s="2"/>
      <c r="M18" s="18"/>
    </row>
    <row r="19" spans="1:13" ht="10.9" customHeight="1">
      <c r="A19" s="1" t="s">
        <v>32</v>
      </c>
      <c r="B19" s="18">
        <v>4150</v>
      </c>
      <c r="C19" s="18">
        <v>7730</v>
      </c>
      <c r="D19" s="18">
        <v>32100</v>
      </c>
      <c r="E19" s="18"/>
      <c r="F19" s="18">
        <v>900</v>
      </c>
      <c r="G19" s="18">
        <v>31200</v>
      </c>
      <c r="H19" s="2"/>
      <c r="I19" s="19">
        <v>92.6</v>
      </c>
      <c r="J19" s="19">
        <v>37.4</v>
      </c>
      <c r="K19" s="19">
        <v>39</v>
      </c>
      <c r="L19" s="2"/>
      <c r="M19" s="18">
        <v>12512</v>
      </c>
    </row>
    <row r="20" spans="1:13" ht="10.9" customHeight="1">
      <c r="A20" s="1" t="s">
        <v>33</v>
      </c>
      <c r="B20" s="18">
        <v>3050</v>
      </c>
      <c r="C20" s="18">
        <v>5510</v>
      </c>
      <c r="D20" s="18">
        <v>16800</v>
      </c>
      <c r="E20" s="18"/>
      <c r="F20" s="18">
        <v>700</v>
      </c>
      <c r="G20" s="18">
        <v>16100</v>
      </c>
      <c r="H20" s="2"/>
      <c r="I20" s="19">
        <v>146</v>
      </c>
      <c r="J20" s="19">
        <v>83.2</v>
      </c>
      <c r="K20" s="19">
        <v>85.8</v>
      </c>
      <c r="L20" s="2"/>
      <c r="M20" s="18">
        <v>14413</v>
      </c>
    </row>
    <row r="21" spans="1:13" ht="10.9" customHeight="1">
      <c r="A21" s="1" t="s">
        <v>34</v>
      </c>
      <c r="B21" s="18">
        <v>4700</v>
      </c>
      <c r="C21" s="18">
        <v>9110</v>
      </c>
      <c r="D21" s="18">
        <v>42800</v>
      </c>
      <c r="E21" s="18"/>
      <c r="F21" s="18">
        <v>1100</v>
      </c>
      <c r="G21" s="18">
        <v>41700</v>
      </c>
      <c r="H21" s="2"/>
      <c r="I21" s="19">
        <v>88.7</v>
      </c>
      <c r="J21" s="19">
        <v>43.9</v>
      </c>
      <c r="K21" s="19">
        <v>45.1</v>
      </c>
      <c r="L21" s="2"/>
      <c r="M21" s="18">
        <v>19284</v>
      </c>
    </row>
    <row r="22" spans="1:13" ht="10.9" customHeight="1">
      <c r="A22" s="1" t="s">
        <v>35</v>
      </c>
      <c r="B22" s="18">
        <v>4700</v>
      </c>
      <c r="C22" s="18">
        <v>6470</v>
      </c>
      <c r="D22" s="18">
        <v>30400</v>
      </c>
      <c r="E22" s="18"/>
      <c r="F22" s="18">
        <v>1200</v>
      </c>
      <c r="G22" s="18">
        <v>29200</v>
      </c>
      <c r="H22" s="2"/>
      <c r="I22" s="19">
        <v>86.5</v>
      </c>
      <c r="J22" s="19">
        <v>29.1</v>
      </c>
      <c r="K22" s="19">
        <v>31.4</v>
      </c>
      <c r="L22" s="2"/>
      <c r="M22" s="18">
        <v>9535</v>
      </c>
    </row>
    <row r="23" spans="1:13" ht="10.9" customHeight="1">
      <c r="A23" s="1" t="s">
        <v>36</v>
      </c>
      <c r="B23" s="18">
        <v>5040</v>
      </c>
      <c r="C23" s="18">
        <v>7480</v>
      </c>
      <c r="D23" s="18">
        <v>37700</v>
      </c>
      <c r="E23" s="18"/>
      <c r="F23" s="18">
        <v>1200</v>
      </c>
      <c r="G23" s="18">
        <v>36500</v>
      </c>
      <c r="H23" s="2"/>
      <c r="I23" s="19">
        <v>95</v>
      </c>
      <c r="J23" s="19">
        <v>35.799999999999997</v>
      </c>
      <c r="K23" s="19">
        <v>37.700000000000003</v>
      </c>
      <c r="L23" s="2"/>
      <c r="M23" s="18">
        <v>14207</v>
      </c>
    </row>
    <row r="24" spans="1:13" ht="10.9" customHeight="1">
      <c r="A24" s="1" t="s">
        <v>37</v>
      </c>
      <c r="B24" s="18">
        <v>4900</v>
      </c>
      <c r="C24" s="18">
        <v>7650</v>
      </c>
      <c r="D24" s="18">
        <v>37500</v>
      </c>
      <c r="E24" s="18"/>
      <c r="F24" s="18">
        <v>850</v>
      </c>
      <c r="G24" s="18">
        <v>36650</v>
      </c>
      <c r="H24" s="2"/>
      <c r="I24" s="19">
        <v>110</v>
      </c>
      <c r="J24" s="19">
        <v>54.3</v>
      </c>
      <c r="K24" s="19">
        <v>55.6</v>
      </c>
      <c r="L24" s="2"/>
      <c r="M24" s="18">
        <v>20836</v>
      </c>
    </row>
    <row r="25" spans="1:13" ht="10.9" customHeight="1">
      <c r="A25" s="20" t="s">
        <v>38</v>
      </c>
      <c r="B25" s="18">
        <v>5030</v>
      </c>
      <c r="C25" s="18">
        <v>5710</v>
      </c>
      <c r="D25" s="18">
        <v>28700</v>
      </c>
      <c r="E25" s="18"/>
      <c r="F25" s="18">
        <v>750</v>
      </c>
      <c r="G25" s="18">
        <v>27950</v>
      </c>
      <c r="H25" s="2"/>
      <c r="I25" s="19">
        <v>129</v>
      </c>
      <c r="J25" s="19">
        <v>87.5</v>
      </c>
      <c r="K25" s="19">
        <v>88.6</v>
      </c>
      <c r="L25" s="2"/>
      <c r="M25" s="18">
        <v>25433</v>
      </c>
    </row>
    <row r="26" spans="1:13" ht="10.9" customHeight="1">
      <c r="A26" s="20" t="s">
        <v>39</v>
      </c>
      <c r="B26" s="18">
        <v>5510</v>
      </c>
      <c r="C26" s="18">
        <v>7930</v>
      </c>
      <c r="D26" s="18">
        <v>43700</v>
      </c>
      <c r="E26" s="18"/>
      <c r="F26" s="18">
        <v>750</v>
      </c>
      <c r="G26" s="18">
        <v>42950</v>
      </c>
      <c r="H26" s="2"/>
      <c r="I26" s="19">
        <v>110</v>
      </c>
      <c r="J26" s="19">
        <v>39</v>
      </c>
      <c r="K26" s="19">
        <v>40.299999999999997</v>
      </c>
      <c r="L26" s="2"/>
      <c r="M26" s="18">
        <v>17590</v>
      </c>
    </row>
    <row r="27" spans="1:13" ht="10.9" customHeight="1">
      <c r="A27" s="20" t="s">
        <v>40</v>
      </c>
      <c r="B27" s="18">
        <v>5600</v>
      </c>
      <c r="C27" s="18">
        <v>6730</v>
      </c>
      <c r="D27" s="18">
        <v>37700</v>
      </c>
      <c r="E27" s="18"/>
      <c r="F27" s="18">
        <v>500</v>
      </c>
      <c r="G27" s="18">
        <v>37200</v>
      </c>
      <c r="H27" s="2"/>
      <c r="I27" s="19">
        <v>121</v>
      </c>
      <c r="J27" s="19">
        <v>43.6</v>
      </c>
      <c r="K27" s="19">
        <v>44.6</v>
      </c>
      <c r="L27" s="2"/>
      <c r="M27" s="18">
        <v>16829</v>
      </c>
    </row>
    <row r="28" spans="1:13" ht="10.9" customHeight="1">
      <c r="A28" s="20" t="s">
        <v>41</v>
      </c>
      <c r="B28" s="18">
        <v>5850</v>
      </c>
      <c r="C28" s="18">
        <v>6270</v>
      </c>
      <c r="D28" s="18">
        <v>36700</v>
      </c>
      <c r="E28" s="18"/>
      <c r="F28" s="18">
        <v>1300</v>
      </c>
      <c r="G28" s="18">
        <v>35400</v>
      </c>
      <c r="H28" s="2"/>
      <c r="I28" s="19">
        <v>102</v>
      </c>
      <c r="J28" s="19">
        <v>68.400000000000006</v>
      </c>
      <c r="K28" s="19">
        <v>69.599999999999994</v>
      </c>
      <c r="L28" s="2"/>
      <c r="M28" s="18">
        <v>25539</v>
      </c>
    </row>
    <row r="29" spans="1:13" ht="6.95" customHeight="1">
      <c r="A29" s="20"/>
      <c r="B29" s="18"/>
      <c r="C29" s="18"/>
      <c r="D29" s="18"/>
      <c r="E29" s="18"/>
      <c r="F29" s="18"/>
      <c r="G29" s="18"/>
      <c r="H29" s="2"/>
      <c r="I29" s="19"/>
      <c r="J29" s="19"/>
      <c r="K29" s="19"/>
      <c r="L29" s="2"/>
      <c r="M29" s="18"/>
    </row>
    <row r="30" spans="1:13" ht="10.9" customHeight="1">
      <c r="A30" s="20" t="s">
        <v>42</v>
      </c>
      <c r="B30" s="18">
        <v>6110</v>
      </c>
      <c r="C30" s="18">
        <v>7000</v>
      </c>
      <c r="D30" s="18">
        <v>42800</v>
      </c>
      <c r="E30" s="18"/>
      <c r="F30" s="18">
        <v>800</v>
      </c>
      <c r="G30" s="18">
        <v>42000</v>
      </c>
      <c r="H30" s="2"/>
      <c r="I30" s="19">
        <v>112</v>
      </c>
      <c r="J30" s="19">
        <v>46.6</v>
      </c>
      <c r="K30" s="19">
        <v>47.8</v>
      </c>
      <c r="L30" s="2"/>
      <c r="M30" s="18">
        <v>20477</v>
      </c>
    </row>
    <row r="31" spans="1:13" ht="10.9" customHeight="1">
      <c r="A31" s="20" t="s">
        <v>43</v>
      </c>
      <c r="B31" s="18">
        <v>6270</v>
      </c>
      <c r="C31" s="18">
        <v>6600</v>
      </c>
      <c r="D31" s="18">
        <v>41400</v>
      </c>
      <c r="E31" s="18"/>
      <c r="F31" s="18">
        <v>1400</v>
      </c>
      <c r="G31" s="18">
        <v>40000</v>
      </c>
      <c r="H31" s="2"/>
      <c r="I31" s="19">
        <v>110</v>
      </c>
      <c r="J31" s="19">
        <v>39.5</v>
      </c>
      <c r="K31" s="19">
        <v>41.9</v>
      </c>
      <c r="L31" s="2"/>
      <c r="M31" s="18">
        <v>17349</v>
      </c>
    </row>
    <row r="32" spans="1:13" ht="10.9" customHeight="1">
      <c r="A32" s="20" t="s">
        <v>44</v>
      </c>
      <c r="B32" s="18">
        <v>6500</v>
      </c>
      <c r="C32" s="18">
        <v>7200</v>
      </c>
      <c r="D32" s="18">
        <v>46800</v>
      </c>
      <c r="E32" s="18"/>
      <c r="F32" s="18">
        <v>1400</v>
      </c>
      <c r="G32" s="18">
        <v>45400</v>
      </c>
      <c r="H32" s="2"/>
      <c r="I32" s="19">
        <v>112</v>
      </c>
      <c r="J32" s="19">
        <v>42.1</v>
      </c>
      <c r="K32" s="19">
        <v>44.2</v>
      </c>
      <c r="L32" s="2"/>
      <c r="M32" s="18">
        <v>20687</v>
      </c>
    </row>
    <row r="33" spans="1:13" ht="10.9" customHeight="1">
      <c r="A33" s="20" t="s">
        <v>45</v>
      </c>
      <c r="B33" s="18">
        <v>6400</v>
      </c>
      <c r="C33" s="18">
        <v>6520</v>
      </c>
      <c r="D33" s="18">
        <v>41700</v>
      </c>
      <c r="E33" s="18"/>
      <c r="F33" s="18">
        <v>2100</v>
      </c>
      <c r="G33" s="18">
        <v>39600</v>
      </c>
      <c r="H33" s="2"/>
      <c r="I33" s="19">
        <v>110</v>
      </c>
      <c r="J33" s="19">
        <v>67.400000000000006</v>
      </c>
      <c r="K33" s="19">
        <v>69.5</v>
      </c>
      <c r="L33" s="2"/>
      <c r="M33" s="18">
        <v>28986</v>
      </c>
    </row>
    <row r="34" spans="1:13" ht="10.9" customHeight="1">
      <c r="A34" s="20" t="s">
        <v>46</v>
      </c>
      <c r="B34" s="18">
        <v>6300</v>
      </c>
      <c r="C34" s="18">
        <v>7600</v>
      </c>
      <c r="D34" s="18">
        <v>47900</v>
      </c>
      <c r="E34" s="18"/>
      <c r="F34" s="18">
        <v>1600</v>
      </c>
      <c r="G34" s="18">
        <v>46300</v>
      </c>
      <c r="H34" s="2"/>
      <c r="I34" s="19">
        <v>111</v>
      </c>
      <c r="J34" s="19">
        <v>69.7</v>
      </c>
      <c r="K34" s="19">
        <v>71.099999999999994</v>
      </c>
      <c r="L34" s="2"/>
      <c r="M34" s="18">
        <v>34057</v>
      </c>
    </row>
    <row r="35" spans="1:13" ht="10.9" customHeight="1">
      <c r="A35" s="20" t="s">
        <v>47</v>
      </c>
      <c r="B35" s="18">
        <v>6500</v>
      </c>
      <c r="C35" s="18">
        <v>7450</v>
      </c>
      <c r="D35" s="18">
        <v>48400</v>
      </c>
      <c r="E35" s="18"/>
      <c r="F35" s="18">
        <v>2200</v>
      </c>
      <c r="G35" s="18">
        <v>46200</v>
      </c>
      <c r="H35" s="2"/>
      <c r="I35" s="19">
        <v>159</v>
      </c>
      <c r="J35" s="19">
        <v>72.3</v>
      </c>
      <c r="K35" s="19">
        <v>76.2</v>
      </c>
      <c r="L35" s="2"/>
      <c r="M35" s="18">
        <v>36867</v>
      </c>
    </row>
    <row r="36" spans="1:13" ht="10.9" customHeight="1">
      <c r="A36" s="20" t="s">
        <v>48</v>
      </c>
      <c r="B36" s="18">
        <v>6900</v>
      </c>
      <c r="C36" s="18">
        <v>6140</v>
      </c>
      <c r="D36" s="18">
        <v>42400</v>
      </c>
      <c r="E36" s="18"/>
      <c r="F36" s="18">
        <v>2700</v>
      </c>
      <c r="G36" s="18">
        <v>39700</v>
      </c>
      <c r="H36" s="2"/>
      <c r="I36" s="19">
        <v>149</v>
      </c>
      <c r="J36" s="19">
        <v>81</v>
      </c>
      <c r="K36" s="19">
        <v>85.4</v>
      </c>
      <c r="L36" s="2"/>
      <c r="M36" s="18">
        <v>36193</v>
      </c>
    </row>
    <row r="37" spans="1:13" ht="10.9" customHeight="1">
      <c r="A37" s="20" t="s">
        <v>49</v>
      </c>
      <c r="B37" s="18">
        <v>6700</v>
      </c>
      <c r="C37" s="18">
        <v>8790</v>
      </c>
      <c r="D37" s="18">
        <v>58900</v>
      </c>
      <c r="E37" s="18" t="s">
        <v>89</v>
      </c>
      <c r="F37" s="18">
        <v>2700</v>
      </c>
      <c r="G37" s="18">
        <v>56200</v>
      </c>
      <c r="H37" s="2" t="s">
        <v>89</v>
      </c>
      <c r="I37" s="19">
        <v>127</v>
      </c>
      <c r="J37" s="19">
        <v>44.8</v>
      </c>
      <c r="K37" s="19">
        <v>48.6</v>
      </c>
      <c r="L37" s="2" t="s">
        <v>89</v>
      </c>
      <c r="M37" s="18">
        <v>28597</v>
      </c>
    </row>
    <row r="38" spans="1:13" ht="10.9" customHeight="1">
      <c r="A38" s="20" t="s">
        <v>50</v>
      </c>
      <c r="B38" s="18">
        <v>6700</v>
      </c>
      <c r="C38" s="18">
        <v>6730</v>
      </c>
      <c r="D38" s="18">
        <v>45100</v>
      </c>
      <c r="E38" s="18" t="s">
        <v>89</v>
      </c>
      <c r="F38" s="18">
        <v>3200</v>
      </c>
      <c r="G38" s="18">
        <v>41900</v>
      </c>
      <c r="H38" s="2" t="s">
        <v>89</v>
      </c>
      <c r="I38" s="19">
        <v>161</v>
      </c>
      <c r="J38" s="19">
        <v>54</v>
      </c>
      <c r="K38" s="19">
        <v>61.6</v>
      </c>
      <c r="L38" s="2" t="s">
        <v>89</v>
      </c>
      <c r="M38" s="18">
        <v>27773</v>
      </c>
    </row>
    <row r="39" spans="1:13" ht="10.9" customHeight="1">
      <c r="A39" s="20" t="s">
        <v>51</v>
      </c>
      <c r="B39" s="18">
        <v>7100</v>
      </c>
      <c r="C39" s="18">
        <v>7730</v>
      </c>
      <c r="D39" s="18">
        <v>54900</v>
      </c>
      <c r="E39" s="18" t="s">
        <v>89</v>
      </c>
      <c r="F39" s="18">
        <v>6000</v>
      </c>
      <c r="G39" s="18">
        <v>48900</v>
      </c>
      <c r="H39" s="2" t="s">
        <v>89</v>
      </c>
      <c r="I39" s="19">
        <v>135</v>
      </c>
      <c r="J39" s="19">
        <v>46.5</v>
      </c>
      <c r="K39" s="19">
        <v>56.2</v>
      </c>
      <c r="L39" s="2" t="s">
        <v>89</v>
      </c>
      <c r="M39" s="18">
        <v>30842</v>
      </c>
    </row>
    <row r="40" spans="1:13" ht="10.9" customHeight="1">
      <c r="A40" s="20" t="s">
        <v>52</v>
      </c>
      <c r="B40" s="18">
        <v>7500</v>
      </c>
      <c r="C40" s="18">
        <v>5820</v>
      </c>
      <c r="D40" s="18">
        <v>43660</v>
      </c>
      <c r="E40" s="18" t="s">
        <v>89</v>
      </c>
      <c r="F40" s="18">
        <v>4160</v>
      </c>
      <c r="G40" s="18">
        <v>39500</v>
      </c>
      <c r="H40" s="2" t="s">
        <v>89</v>
      </c>
      <c r="I40" s="19">
        <v>167</v>
      </c>
      <c r="J40" s="19">
        <v>66.7</v>
      </c>
      <c r="K40" s="19">
        <v>76.3</v>
      </c>
      <c r="L40" s="2" t="s">
        <v>89</v>
      </c>
      <c r="M40" s="18">
        <v>33291</v>
      </c>
    </row>
    <row r="41" spans="1:13" ht="10.9" customHeight="1">
      <c r="A41" s="20" t="s">
        <v>53</v>
      </c>
      <c r="B41" s="18">
        <v>6800</v>
      </c>
      <c r="C41" s="18">
        <v>7750</v>
      </c>
      <c r="D41" s="18">
        <v>52680</v>
      </c>
      <c r="E41" s="18" t="s">
        <v>89</v>
      </c>
      <c r="F41" s="18">
        <v>4030</v>
      </c>
      <c r="G41" s="18">
        <v>48650</v>
      </c>
      <c r="H41" s="2" t="s">
        <v>89</v>
      </c>
      <c r="I41" s="19">
        <v>156</v>
      </c>
      <c r="J41" s="19">
        <v>75</v>
      </c>
      <c r="K41" s="19">
        <v>81.2</v>
      </c>
      <c r="L41" s="2" t="s">
        <v>89</v>
      </c>
      <c r="M41" s="18">
        <v>42783</v>
      </c>
    </row>
    <row r="42" spans="1:13" ht="10.9" customHeight="1">
      <c r="A42" s="20" t="s">
        <v>54</v>
      </c>
      <c r="B42" s="18">
        <v>6000</v>
      </c>
      <c r="C42" s="18">
        <v>8710</v>
      </c>
      <c r="D42" s="18">
        <v>52280</v>
      </c>
      <c r="E42" s="18" t="s">
        <v>89</v>
      </c>
      <c r="F42" s="18">
        <v>2920</v>
      </c>
      <c r="G42" s="18">
        <v>49360</v>
      </c>
      <c r="H42" s="2" t="s">
        <v>89</v>
      </c>
      <c r="I42" s="19">
        <v>211</v>
      </c>
      <c r="J42" s="19">
        <v>75.8</v>
      </c>
      <c r="K42" s="19">
        <v>83.4</v>
      </c>
      <c r="L42" s="2" t="s">
        <v>89</v>
      </c>
      <c r="M42" s="18">
        <v>43590</v>
      </c>
    </row>
    <row r="43" spans="1:13" ht="10.9" customHeight="1">
      <c r="A43" s="20" t="s">
        <v>55</v>
      </c>
      <c r="B43" s="18">
        <v>6000</v>
      </c>
      <c r="C43" s="18">
        <v>8500</v>
      </c>
      <c r="D43" s="18">
        <v>51020</v>
      </c>
      <c r="E43" s="18" t="s">
        <v>89</v>
      </c>
      <c r="F43" s="18">
        <v>2720</v>
      </c>
      <c r="G43" s="18">
        <v>48300</v>
      </c>
      <c r="H43" s="2" t="s">
        <v>89</v>
      </c>
      <c r="I43" s="19">
        <v>188</v>
      </c>
      <c r="J43" s="19">
        <v>76.900000000000006</v>
      </c>
      <c r="K43" s="19">
        <v>82.8</v>
      </c>
      <c r="L43" s="2" t="s">
        <v>89</v>
      </c>
      <c r="M43" s="18">
        <v>42268</v>
      </c>
    </row>
    <row r="44" spans="1:13" ht="10.9" customHeight="1">
      <c r="A44" s="51" t="s">
        <v>56</v>
      </c>
      <c r="B44" s="119">
        <v>6100</v>
      </c>
      <c r="C44" s="119">
        <v>7390</v>
      </c>
      <c r="D44" s="119">
        <v>45070</v>
      </c>
      <c r="E44" s="119" t="s">
        <v>89</v>
      </c>
      <c r="F44" s="119">
        <v>3170</v>
      </c>
      <c r="G44" s="119">
        <v>41900</v>
      </c>
      <c r="H44" s="6" t="s">
        <v>89</v>
      </c>
      <c r="I44" s="121">
        <v>155</v>
      </c>
      <c r="J44" s="121">
        <v>108</v>
      </c>
      <c r="K44" s="121">
        <v>111</v>
      </c>
      <c r="L44" s="6" t="s">
        <v>89</v>
      </c>
      <c r="M44" s="119">
        <v>50133</v>
      </c>
    </row>
    <row r="45" spans="1:13" ht="10.9" customHeight="1">
      <c r="A45" s="51" t="s">
        <v>194</v>
      </c>
      <c r="B45" s="119">
        <v>6920</v>
      </c>
      <c r="C45" s="119">
        <v>7360</v>
      </c>
      <c r="D45" s="119">
        <v>50920</v>
      </c>
      <c r="E45" s="119" t="s">
        <v>89</v>
      </c>
      <c r="F45" s="119">
        <v>2720</v>
      </c>
      <c r="G45" s="119">
        <v>48200</v>
      </c>
      <c r="H45" s="6" t="s">
        <v>89</v>
      </c>
      <c r="I45" s="121">
        <v>190</v>
      </c>
      <c r="J45" s="121">
        <v>68.2</v>
      </c>
      <c r="K45" s="121">
        <v>74.7</v>
      </c>
      <c r="L45" s="6" t="s">
        <v>89</v>
      </c>
      <c r="M45" s="119">
        <v>38036</v>
      </c>
    </row>
    <row r="46" spans="1:13" ht="10.9" customHeight="1">
      <c r="A46" s="51" t="s">
        <v>197</v>
      </c>
      <c r="B46" s="119">
        <v>7000</v>
      </c>
      <c r="C46" s="119">
        <v>8290</v>
      </c>
      <c r="D46" s="119">
        <v>58030</v>
      </c>
      <c r="E46" s="119"/>
      <c r="F46" s="119">
        <v>6030</v>
      </c>
      <c r="G46" s="119">
        <v>52000</v>
      </c>
      <c r="H46" s="6"/>
      <c r="I46" s="121">
        <v>83.5</v>
      </c>
      <c r="J46" s="121">
        <v>41.1</v>
      </c>
      <c r="K46" s="121">
        <v>45.5</v>
      </c>
      <c r="L46" s="6"/>
      <c r="M46" s="119">
        <v>26387</v>
      </c>
    </row>
    <row r="47" spans="1:13" ht="10.9" customHeight="1">
      <c r="A47" s="51" t="s">
        <v>213</v>
      </c>
      <c r="B47" s="119">
        <v>6300</v>
      </c>
      <c r="C47" s="119">
        <v>6380</v>
      </c>
      <c r="D47" s="119">
        <v>40200</v>
      </c>
      <c r="E47" s="119"/>
      <c r="F47" s="119">
        <v>3050</v>
      </c>
      <c r="G47" s="119">
        <v>37150</v>
      </c>
      <c r="H47" s="6"/>
      <c r="I47" s="121">
        <v>177</v>
      </c>
      <c r="J47" s="121">
        <v>69.2</v>
      </c>
      <c r="K47" s="121">
        <v>77.400000000000006</v>
      </c>
      <c r="L47" s="6"/>
      <c r="M47" s="119">
        <v>31115</v>
      </c>
    </row>
    <row r="48" spans="1:13" ht="12" customHeight="1">
      <c r="A48" s="24" t="s">
        <v>215</v>
      </c>
      <c r="B48" s="216" t="s">
        <v>216</v>
      </c>
      <c r="C48" s="217" t="s">
        <v>173</v>
      </c>
      <c r="D48" s="217" t="s">
        <v>173</v>
      </c>
      <c r="E48" s="218"/>
      <c r="F48" s="217" t="s">
        <v>179</v>
      </c>
      <c r="G48" s="217" t="s">
        <v>179</v>
      </c>
      <c r="H48" s="136"/>
      <c r="I48" s="217" t="s">
        <v>217</v>
      </c>
      <c r="J48" s="217" t="s">
        <v>217</v>
      </c>
      <c r="K48" s="217" t="s">
        <v>216</v>
      </c>
      <c r="L48" s="136"/>
      <c r="M48" s="217" t="s">
        <v>179</v>
      </c>
    </row>
    <row r="49" spans="1:13" ht="12" customHeight="1">
      <c r="A49" s="51" t="s">
        <v>218</v>
      </c>
      <c r="B49" s="219"/>
      <c r="C49" s="220"/>
      <c r="D49" s="220"/>
      <c r="E49" s="221"/>
      <c r="F49" s="220"/>
      <c r="G49" s="220"/>
      <c r="H49" s="11"/>
      <c r="I49" s="220"/>
      <c r="J49" s="220"/>
      <c r="K49" s="220"/>
      <c r="L49" s="11"/>
      <c r="M49" s="220"/>
    </row>
    <row r="50" spans="1:13" ht="10.5" customHeight="1">
      <c r="A50" s="21" t="s">
        <v>240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ht="10.15" customHeight="1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ht="10.15" customHeight="1">
      <c r="A52" s="22"/>
      <c r="B52" s="22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>
      <c r="J53" s="204"/>
      <c r="K53" s="204"/>
    </row>
    <row r="54" spans="1:13">
      <c r="J54" s="204"/>
      <c r="K54" s="204"/>
    </row>
    <row r="55" spans="1:13">
      <c r="A55" s="28"/>
      <c r="B55" s="28"/>
      <c r="C55" s="28"/>
      <c r="D55" s="28"/>
      <c r="E55" s="28"/>
      <c r="F55" s="28"/>
      <c r="G55" s="28"/>
      <c r="H55" s="28"/>
      <c r="I55" s="28"/>
      <c r="J55" s="205"/>
      <c r="K55" s="205"/>
    </row>
    <row r="56" spans="1:13">
      <c r="A56" s="28"/>
      <c r="B56" s="28"/>
      <c r="C56" s="28"/>
      <c r="D56" s="28"/>
      <c r="E56" s="28"/>
      <c r="F56" s="28"/>
      <c r="G56" s="28"/>
      <c r="H56" s="28"/>
      <c r="I56" s="28"/>
      <c r="J56" s="205"/>
      <c r="K56" s="205"/>
    </row>
    <row r="57" spans="1:13">
      <c r="A57" s="28"/>
      <c r="B57" s="28"/>
      <c r="C57" s="28"/>
      <c r="D57" s="28"/>
      <c r="E57" s="28"/>
      <c r="F57" s="28"/>
      <c r="G57" s="28"/>
      <c r="H57" s="28"/>
      <c r="I57" s="28"/>
      <c r="J57" s="205"/>
      <c r="K57" s="205"/>
    </row>
    <row r="58" spans="1:13">
      <c r="A58" s="28"/>
      <c r="B58" s="28"/>
      <c r="C58" s="28"/>
      <c r="D58" s="28"/>
      <c r="E58" s="28"/>
      <c r="F58" s="28"/>
      <c r="G58" s="28"/>
      <c r="H58" s="28"/>
      <c r="I58" s="28"/>
      <c r="J58" s="205"/>
      <c r="K58" s="205"/>
    </row>
    <row r="59" spans="1:13">
      <c r="A59" s="28"/>
      <c r="B59" s="28"/>
      <c r="C59" s="28"/>
      <c r="D59" s="28"/>
      <c r="E59" s="28"/>
      <c r="F59" s="28"/>
      <c r="G59" s="28"/>
      <c r="H59" s="28"/>
      <c r="I59" s="28"/>
      <c r="J59" s="205"/>
      <c r="K59" s="205"/>
    </row>
    <row r="60" spans="1:13">
      <c r="J60" s="204"/>
      <c r="K60" s="204"/>
    </row>
    <row r="61" spans="1:13">
      <c r="J61" s="204"/>
      <c r="K61" s="204"/>
    </row>
    <row r="64" spans="1:13" ht="12" customHeight="1"/>
    <row r="65" ht="12" customHeight="1"/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M6 A8:A17 A30:A48 A19:A26 A27:A28 B48:D48 E48:G48 H48:J48 K48:M4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R786"/>
  <sheetViews>
    <sheetView showGridLines="0" zoomScaleNormal="100" workbookViewId="0">
      <pane ySplit="6" topLeftCell="A7" activePane="bottomLeft" state="frozen"/>
      <selection pane="bottomLeft" activeCell="L7" sqref="L7"/>
    </sheetView>
  </sheetViews>
  <sheetFormatPr defaultColWidth="9.7109375" defaultRowHeight="12"/>
  <cols>
    <col min="1" max="1" width="9.140625" style="30" customWidth="1"/>
    <col min="2" max="4" width="9.7109375" style="30" customWidth="1"/>
    <col min="5" max="5" width="2" style="30" customWidth="1"/>
    <col min="6" max="7" width="9.7109375" style="30" customWidth="1"/>
    <col min="8" max="8" width="2.28515625" style="30" customWidth="1"/>
    <col min="9" max="11" width="9.7109375" style="30" customWidth="1"/>
    <col min="12" max="12" width="1.28515625" style="30" customWidth="1"/>
    <col min="13" max="13" width="11.140625" style="30" bestFit="1" customWidth="1"/>
    <col min="14" max="16384" width="9.7109375" style="30"/>
  </cols>
  <sheetData>
    <row r="1" spans="1:13" ht="12" customHeight="1">
      <c r="A1" s="29" t="s">
        <v>57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2" customHeight="1">
      <c r="A2" s="31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" t="s">
        <v>2</v>
      </c>
    </row>
    <row r="3" spans="1:13" ht="9.9499999999999993" customHeight="1">
      <c r="A3" s="31" t="s">
        <v>3</v>
      </c>
      <c r="B3" s="5" t="s">
        <v>4</v>
      </c>
      <c r="C3" s="5" t="s">
        <v>59</v>
      </c>
      <c r="D3" s="5" t="s">
        <v>6</v>
      </c>
      <c r="E3" s="6"/>
      <c r="F3" s="7" t="s">
        <v>7</v>
      </c>
      <c r="G3" s="7"/>
      <c r="H3" s="2"/>
      <c r="I3" s="7" t="s">
        <v>8</v>
      </c>
      <c r="J3" s="7"/>
      <c r="K3" s="7"/>
      <c r="L3" s="2"/>
      <c r="M3" s="5" t="s">
        <v>9</v>
      </c>
    </row>
    <row r="4" spans="1:13" ht="11.1" customHeight="1">
      <c r="A4" s="32" t="s">
        <v>10</v>
      </c>
      <c r="B4" s="9" t="s">
        <v>60</v>
      </c>
      <c r="C4" s="9" t="s">
        <v>11</v>
      </c>
      <c r="D4" s="9" t="s">
        <v>12</v>
      </c>
      <c r="E4" s="26"/>
      <c r="F4" s="9" t="s">
        <v>13</v>
      </c>
      <c r="G4" s="4" t="s">
        <v>14</v>
      </c>
      <c r="H4" s="26"/>
      <c r="I4" s="9" t="s">
        <v>13</v>
      </c>
      <c r="J4" s="4" t="s">
        <v>14</v>
      </c>
      <c r="K4" s="9" t="s">
        <v>15</v>
      </c>
      <c r="L4" s="4"/>
      <c r="M4" s="9" t="s">
        <v>12</v>
      </c>
    </row>
    <row r="5" spans="1:13" ht="12" customHeight="1">
      <c r="A5" s="33"/>
      <c r="B5" s="13" t="s">
        <v>16</v>
      </c>
      <c r="C5" s="13" t="s">
        <v>17</v>
      </c>
      <c r="D5" s="14" t="s">
        <v>61</v>
      </c>
      <c r="E5" s="15"/>
      <c r="F5" s="15"/>
      <c r="G5" s="15"/>
      <c r="H5" s="16"/>
      <c r="I5" s="14" t="s">
        <v>62</v>
      </c>
      <c r="J5" s="15"/>
      <c r="K5" s="15"/>
      <c r="L5" s="34"/>
      <c r="M5" s="35" t="s">
        <v>63</v>
      </c>
    </row>
    <row r="6" spans="1:13" ht="3" customHeight="1">
      <c r="A6" s="3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2" customHeight="1">
      <c r="A7" s="31" t="s">
        <v>207</v>
      </c>
      <c r="B7" s="36"/>
      <c r="C7" s="36"/>
      <c r="D7" s="36"/>
      <c r="E7" s="36"/>
      <c r="F7" s="36"/>
      <c r="G7" s="36"/>
      <c r="H7" s="2"/>
      <c r="I7" s="2"/>
      <c r="J7" s="2"/>
      <c r="K7" s="2"/>
      <c r="L7" s="2"/>
      <c r="M7" s="2"/>
    </row>
    <row r="8" spans="1:13" ht="10.15" customHeight="1">
      <c r="A8" s="37" t="s">
        <v>35</v>
      </c>
      <c r="B8" s="38">
        <v>160</v>
      </c>
      <c r="C8" s="38">
        <v>300</v>
      </c>
      <c r="D8" s="38">
        <v>48</v>
      </c>
      <c r="E8" s="39"/>
      <c r="F8" s="38">
        <v>45</v>
      </c>
      <c r="G8" s="38">
        <v>3</v>
      </c>
      <c r="H8" s="40"/>
      <c r="I8" s="41">
        <v>99.1</v>
      </c>
      <c r="J8" s="41">
        <v>55</v>
      </c>
      <c r="K8" s="41">
        <v>97.9</v>
      </c>
      <c r="L8" s="42"/>
      <c r="M8" s="38">
        <v>47</v>
      </c>
    </row>
    <row r="9" spans="1:13" ht="10.15" customHeight="1">
      <c r="A9" s="37" t="s">
        <v>36</v>
      </c>
      <c r="B9" s="39">
        <v>460</v>
      </c>
      <c r="C9" s="38">
        <v>1260</v>
      </c>
      <c r="D9" s="38">
        <v>580</v>
      </c>
      <c r="E9" s="39"/>
      <c r="F9" s="38">
        <v>460</v>
      </c>
      <c r="G9" s="38">
        <v>120</v>
      </c>
      <c r="H9" s="40"/>
      <c r="I9" s="41">
        <v>82.4</v>
      </c>
      <c r="J9" s="41">
        <v>51</v>
      </c>
      <c r="K9" s="41">
        <v>75.900000000000006</v>
      </c>
      <c r="L9" s="42"/>
      <c r="M9" s="39">
        <v>440</v>
      </c>
    </row>
    <row r="10" spans="1:13" ht="10.15" customHeight="1">
      <c r="A10" s="37" t="s">
        <v>37</v>
      </c>
      <c r="B10" s="39">
        <v>460</v>
      </c>
      <c r="C10" s="38">
        <v>1300</v>
      </c>
      <c r="D10" s="38">
        <v>600</v>
      </c>
      <c r="E10" s="39"/>
      <c r="F10" s="38">
        <v>560</v>
      </c>
      <c r="G10" s="38">
        <v>40</v>
      </c>
      <c r="H10" s="40"/>
      <c r="I10" s="41">
        <v>78.099999999999994</v>
      </c>
      <c r="J10" s="41">
        <v>50</v>
      </c>
      <c r="K10" s="41">
        <v>76.2</v>
      </c>
      <c r="L10" s="42"/>
      <c r="M10" s="39">
        <v>457</v>
      </c>
    </row>
    <row r="11" spans="1:13" ht="10.15" customHeight="1">
      <c r="A11" s="20" t="s">
        <v>38</v>
      </c>
      <c r="B11" s="39">
        <v>300</v>
      </c>
      <c r="C11" s="38">
        <v>1300</v>
      </c>
      <c r="D11" s="38">
        <v>390</v>
      </c>
      <c r="E11" s="39"/>
      <c r="F11" s="38">
        <v>390</v>
      </c>
      <c r="G11" s="38">
        <v>0</v>
      </c>
      <c r="H11" s="40"/>
      <c r="I11" s="41">
        <v>88.5</v>
      </c>
      <c r="J11" s="41"/>
      <c r="K11" s="41">
        <v>88.5</v>
      </c>
      <c r="L11" s="42"/>
      <c r="M11" s="39">
        <v>345</v>
      </c>
    </row>
    <row r="12" spans="1:13" ht="10.15" customHeight="1">
      <c r="A12" s="20" t="s">
        <v>39</v>
      </c>
      <c r="B12" s="39">
        <v>470</v>
      </c>
      <c r="C12" s="38">
        <v>1400</v>
      </c>
      <c r="D12" s="38">
        <v>660</v>
      </c>
      <c r="E12" s="39"/>
      <c r="F12" s="38">
        <v>650</v>
      </c>
      <c r="G12" s="38">
        <v>10</v>
      </c>
      <c r="H12" s="40"/>
      <c r="I12" s="41">
        <v>91</v>
      </c>
      <c r="J12" s="41">
        <v>55</v>
      </c>
      <c r="K12" s="41">
        <v>90.6</v>
      </c>
      <c r="L12" s="42"/>
      <c r="M12" s="39">
        <v>598</v>
      </c>
    </row>
    <row r="13" spans="1:13" ht="10.15" customHeight="1">
      <c r="A13" s="20" t="s">
        <v>40</v>
      </c>
      <c r="B13" s="39">
        <v>310</v>
      </c>
      <c r="C13" s="38">
        <v>1610</v>
      </c>
      <c r="D13" s="38">
        <v>500</v>
      </c>
      <c r="E13" s="39"/>
      <c r="F13" s="38">
        <v>480</v>
      </c>
      <c r="G13" s="38">
        <v>20</v>
      </c>
      <c r="H13" s="40"/>
      <c r="I13" s="41">
        <v>128</v>
      </c>
      <c r="J13" s="41">
        <v>80</v>
      </c>
      <c r="K13" s="41">
        <v>126</v>
      </c>
      <c r="L13" s="42"/>
      <c r="M13" s="39">
        <v>630</v>
      </c>
    </row>
    <row r="14" spans="1:13" ht="10.15" customHeight="1">
      <c r="A14" s="20" t="s">
        <v>41</v>
      </c>
      <c r="B14" s="39">
        <v>310</v>
      </c>
      <c r="C14" s="38">
        <v>2100</v>
      </c>
      <c r="D14" s="38">
        <v>650</v>
      </c>
      <c r="E14" s="39"/>
      <c r="F14" s="38">
        <v>560</v>
      </c>
      <c r="G14" s="38">
        <v>90</v>
      </c>
      <c r="H14" s="40"/>
      <c r="I14" s="41">
        <v>106</v>
      </c>
      <c r="J14" s="41">
        <v>87</v>
      </c>
      <c r="K14" s="41">
        <v>103</v>
      </c>
      <c r="L14" s="42"/>
      <c r="M14" s="39">
        <v>672</v>
      </c>
    </row>
    <row r="15" spans="1:13" ht="10.15" customHeight="1">
      <c r="A15" s="20" t="s">
        <v>42</v>
      </c>
      <c r="B15" s="39">
        <v>300</v>
      </c>
      <c r="C15" s="38">
        <v>1500</v>
      </c>
      <c r="D15" s="38">
        <v>450</v>
      </c>
      <c r="E15" s="39"/>
      <c r="F15" s="38">
        <v>450</v>
      </c>
      <c r="G15" s="195" t="s">
        <v>173</v>
      </c>
      <c r="H15" s="40"/>
      <c r="I15" s="41">
        <v>95.3</v>
      </c>
      <c r="J15" s="196" t="s">
        <v>174</v>
      </c>
      <c r="K15" s="41">
        <v>95.3</v>
      </c>
      <c r="L15" s="42"/>
      <c r="M15" s="39">
        <v>429</v>
      </c>
    </row>
    <row r="16" spans="1:13" ht="10.15" customHeight="1">
      <c r="A16" s="20" t="s">
        <v>43</v>
      </c>
      <c r="B16" s="39">
        <v>310</v>
      </c>
      <c r="C16" s="38">
        <v>1710</v>
      </c>
      <c r="D16" s="38">
        <v>530</v>
      </c>
      <c r="E16" s="39"/>
      <c r="F16" s="38">
        <v>530</v>
      </c>
      <c r="G16" s="195" t="s">
        <v>173</v>
      </c>
      <c r="H16" s="40"/>
      <c r="I16" s="41">
        <v>91.7</v>
      </c>
      <c r="J16" s="196" t="s">
        <v>174</v>
      </c>
      <c r="K16" s="41">
        <v>91.7</v>
      </c>
      <c r="L16" s="42"/>
      <c r="M16" s="39">
        <v>486</v>
      </c>
    </row>
    <row r="17" spans="1:13" ht="10.15" customHeight="1">
      <c r="A17" s="20" t="s">
        <v>44</v>
      </c>
      <c r="B17" s="39">
        <v>300</v>
      </c>
      <c r="C17" s="38">
        <v>1430</v>
      </c>
      <c r="D17" s="38">
        <v>430</v>
      </c>
      <c r="E17" s="39"/>
      <c r="F17" s="38">
        <v>430</v>
      </c>
      <c r="G17" s="195" t="s">
        <v>173</v>
      </c>
      <c r="H17" s="40"/>
      <c r="I17" s="41">
        <v>94.4</v>
      </c>
      <c r="J17" s="196" t="s">
        <v>174</v>
      </c>
      <c r="K17" s="41">
        <v>94.4</v>
      </c>
      <c r="L17" s="42"/>
      <c r="M17" s="39">
        <v>406</v>
      </c>
    </row>
    <row r="18" spans="1:13" ht="10.15" customHeight="1">
      <c r="A18" s="20" t="s">
        <v>45</v>
      </c>
      <c r="B18" s="39">
        <v>320</v>
      </c>
      <c r="C18" s="38">
        <v>1410</v>
      </c>
      <c r="D18" s="38">
        <v>450</v>
      </c>
      <c r="E18" s="39"/>
      <c r="F18" s="38">
        <v>450</v>
      </c>
      <c r="G18" s="195" t="s">
        <v>173</v>
      </c>
      <c r="H18" s="40"/>
      <c r="I18" s="41">
        <v>107</v>
      </c>
      <c r="J18" s="196" t="s">
        <v>174</v>
      </c>
      <c r="K18" s="41">
        <v>107</v>
      </c>
      <c r="L18" s="42"/>
      <c r="M18" s="39">
        <v>482</v>
      </c>
    </row>
    <row r="19" spans="1:13" ht="10.15" customHeight="1">
      <c r="A19" s="20" t="s">
        <v>46</v>
      </c>
      <c r="B19" s="39">
        <v>300</v>
      </c>
      <c r="C19" s="38">
        <v>1910</v>
      </c>
      <c r="D19" s="38">
        <v>610</v>
      </c>
      <c r="E19" s="39"/>
      <c r="F19" s="38">
        <v>610</v>
      </c>
      <c r="G19" s="195" t="s">
        <v>173</v>
      </c>
      <c r="H19" s="40"/>
      <c r="I19" s="41">
        <v>122</v>
      </c>
      <c r="J19" s="196" t="s">
        <v>174</v>
      </c>
      <c r="K19" s="41">
        <v>122</v>
      </c>
      <c r="L19" s="42"/>
      <c r="M19" s="39">
        <v>747</v>
      </c>
    </row>
    <row r="20" spans="1:13" ht="10.15" customHeight="1">
      <c r="A20" s="20" t="s">
        <v>47</v>
      </c>
      <c r="B20" s="39">
        <v>300</v>
      </c>
      <c r="C20" s="38">
        <v>1870</v>
      </c>
      <c r="D20" s="38">
        <v>560</v>
      </c>
      <c r="E20" s="39"/>
      <c r="F20" s="38">
        <v>560</v>
      </c>
      <c r="G20" s="195" t="s">
        <v>173</v>
      </c>
      <c r="H20" s="40"/>
      <c r="I20" s="41">
        <v>90.5</v>
      </c>
      <c r="J20" s="196" t="s">
        <v>174</v>
      </c>
      <c r="K20" s="41">
        <v>90.5</v>
      </c>
      <c r="L20" s="42"/>
      <c r="M20" s="39">
        <v>507</v>
      </c>
    </row>
    <row r="21" spans="1:13" ht="10.15" customHeight="1">
      <c r="A21" s="20" t="s">
        <v>48</v>
      </c>
      <c r="B21" s="39">
        <v>290</v>
      </c>
      <c r="C21" s="38">
        <v>1210</v>
      </c>
      <c r="D21" s="38">
        <v>350</v>
      </c>
      <c r="E21" s="39"/>
      <c r="F21" s="38">
        <v>350</v>
      </c>
      <c r="G21" s="195" t="s">
        <v>173</v>
      </c>
      <c r="H21" s="40"/>
      <c r="I21" s="41">
        <v>138</v>
      </c>
      <c r="J21" s="196" t="s">
        <v>174</v>
      </c>
      <c r="K21" s="41">
        <v>138</v>
      </c>
      <c r="L21" s="42"/>
      <c r="M21" s="39">
        <v>483</v>
      </c>
    </row>
    <row r="22" spans="1:13" ht="10.15" customHeight="1">
      <c r="A22" s="20" t="s">
        <v>49</v>
      </c>
      <c r="B22" s="39">
        <v>270</v>
      </c>
      <c r="C22" s="38">
        <v>1520</v>
      </c>
      <c r="D22" s="38">
        <v>410</v>
      </c>
      <c r="E22" s="39"/>
      <c r="F22" s="38">
        <v>410</v>
      </c>
      <c r="G22" s="195" t="s">
        <v>173</v>
      </c>
      <c r="H22" s="40"/>
      <c r="I22" s="41">
        <v>159</v>
      </c>
      <c r="J22" s="196" t="s">
        <v>174</v>
      </c>
      <c r="K22" s="41">
        <v>159</v>
      </c>
      <c r="L22" s="42"/>
      <c r="M22" s="39">
        <v>652</v>
      </c>
    </row>
    <row r="23" spans="1:13" ht="10.15" customHeight="1">
      <c r="A23" s="20" t="s">
        <v>50</v>
      </c>
      <c r="B23" s="39">
        <v>320</v>
      </c>
      <c r="C23" s="38">
        <v>1130</v>
      </c>
      <c r="D23" s="38">
        <v>360</v>
      </c>
      <c r="E23" s="39"/>
      <c r="F23" s="38">
        <v>360</v>
      </c>
      <c r="G23" s="195" t="s">
        <v>173</v>
      </c>
      <c r="H23" s="40"/>
      <c r="I23" s="41">
        <v>133</v>
      </c>
      <c r="J23" s="196" t="s">
        <v>174</v>
      </c>
      <c r="K23" s="41">
        <v>133</v>
      </c>
      <c r="L23" s="42"/>
      <c r="M23" s="39">
        <v>479</v>
      </c>
    </row>
    <row r="24" spans="1:13" ht="10.15" customHeight="1">
      <c r="A24" s="20" t="s">
        <v>51</v>
      </c>
      <c r="B24" s="39">
        <v>310</v>
      </c>
      <c r="C24" s="38">
        <v>968</v>
      </c>
      <c r="D24" s="38">
        <v>300</v>
      </c>
      <c r="E24" s="39"/>
      <c r="F24" s="38">
        <v>300</v>
      </c>
      <c r="G24" s="195" t="s">
        <v>173</v>
      </c>
      <c r="H24" s="40"/>
      <c r="I24" s="41">
        <v>164</v>
      </c>
      <c r="J24" s="196" t="s">
        <v>174</v>
      </c>
      <c r="K24" s="41">
        <v>164</v>
      </c>
      <c r="L24" s="42"/>
      <c r="M24" s="39">
        <v>492</v>
      </c>
    </row>
    <row r="25" spans="1:13" ht="10.15" customHeight="1">
      <c r="A25" s="20" t="s">
        <v>52</v>
      </c>
      <c r="B25" s="39">
        <v>340</v>
      </c>
      <c r="C25" s="38">
        <v>1260</v>
      </c>
      <c r="D25" s="38">
        <v>430</v>
      </c>
      <c r="E25" s="39"/>
      <c r="F25" s="38">
        <v>430</v>
      </c>
      <c r="G25" s="195" t="s">
        <v>173</v>
      </c>
      <c r="H25" s="40"/>
      <c r="I25" s="41">
        <v>176</v>
      </c>
      <c r="J25" s="196" t="s">
        <v>174</v>
      </c>
      <c r="K25" s="41">
        <v>176</v>
      </c>
      <c r="L25" s="42"/>
      <c r="M25" s="39">
        <v>757</v>
      </c>
    </row>
    <row r="26" spans="1:13" ht="10.15" customHeight="1">
      <c r="A26" s="20" t="s">
        <v>53</v>
      </c>
      <c r="B26" s="39">
        <v>400</v>
      </c>
      <c r="C26" s="38">
        <v>1250</v>
      </c>
      <c r="D26" s="38">
        <v>500</v>
      </c>
      <c r="E26" s="39"/>
      <c r="F26" s="38">
        <v>500</v>
      </c>
      <c r="G26" s="195" t="s">
        <v>173</v>
      </c>
      <c r="H26" s="40"/>
      <c r="I26" s="41">
        <v>170</v>
      </c>
      <c r="J26" s="196" t="s">
        <v>174</v>
      </c>
      <c r="K26" s="41">
        <v>170</v>
      </c>
      <c r="L26" s="42"/>
      <c r="M26" s="39">
        <v>850</v>
      </c>
    </row>
    <row r="27" spans="1:13" ht="10.15" customHeight="1">
      <c r="A27" s="20" t="s">
        <v>65</v>
      </c>
      <c r="B27" s="39">
        <v>450</v>
      </c>
      <c r="C27" s="38">
        <v>1560</v>
      </c>
      <c r="D27" s="38">
        <v>700</v>
      </c>
      <c r="E27" s="39"/>
      <c r="F27" s="38">
        <v>700</v>
      </c>
      <c r="G27" s="195" t="s">
        <v>173</v>
      </c>
      <c r="H27" s="40"/>
      <c r="I27" s="41">
        <v>212</v>
      </c>
      <c r="J27" s="196" t="s">
        <v>174</v>
      </c>
      <c r="K27" s="41">
        <v>212</v>
      </c>
      <c r="L27" s="42"/>
      <c r="M27" s="39">
        <v>1484</v>
      </c>
    </row>
    <row r="28" spans="1:13" ht="10.15" customHeight="1">
      <c r="A28" s="20" t="s">
        <v>55</v>
      </c>
      <c r="B28" s="39">
        <v>480</v>
      </c>
      <c r="C28" s="38">
        <v>1150</v>
      </c>
      <c r="D28" s="38">
        <v>550</v>
      </c>
      <c r="E28" s="39"/>
      <c r="F28" s="38">
        <v>550</v>
      </c>
      <c r="G28" s="195" t="s">
        <v>173</v>
      </c>
      <c r="H28" s="40"/>
      <c r="I28" s="41">
        <v>199</v>
      </c>
      <c r="J28" s="196" t="s">
        <v>174</v>
      </c>
      <c r="K28" s="41">
        <v>199</v>
      </c>
      <c r="L28" s="42"/>
      <c r="M28" s="39">
        <v>1095</v>
      </c>
    </row>
    <row r="29" spans="1:13" ht="10.15" customHeight="1">
      <c r="A29" s="20" t="s">
        <v>56</v>
      </c>
      <c r="B29" s="39">
        <v>430</v>
      </c>
      <c r="C29" s="38">
        <v>1210</v>
      </c>
      <c r="D29" s="38">
        <v>520</v>
      </c>
      <c r="E29" s="39"/>
      <c r="F29" s="38">
        <v>520</v>
      </c>
      <c r="G29" s="195" t="s">
        <v>173</v>
      </c>
      <c r="H29" s="40"/>
      <c r="I29" s="41">
        <v>245</v>
      </c>
      <c r="J29" s="196" t="s">
        <v>174</v>
      </c>
      <c r="K29" s="41">
        <v>245</v>
      </c>
      <c r="L29" s="42"/>
      <c r="M29" s="39">
        <v>1274</v>
      </c>
    </row>
    <row r="30" spans="1:13" ht="10.15" customHeight="1">
      <c r="A30" s="20" t="s">
        <v>194</v>
      </c>
      <c r="B30" s="39">
        <v>410</v>
      </c>
      <c r="C30" s="38">
        <v>1220</v>
      </c>
      <c r="D30" s="38">
        <v>500</v>
      </c>
      <c r="E30" s="39"/>
      <c r="F30" s="50" t="s">
        <v>68</v>
      </c>
      <c r="G30" s="50" t="s">
        <v>68</v>
      </c>
      <c r="H30" s="40"/>
      <c r="I30" s="50" t="s">
        <v>68</v>
      </c>
      <c r="J30" s="50" t="s">
        <v>68</v>
      </c>
      <c r="K30" s="41">
        <v>192</v>
      </c>
      <c r="L30" s="42"/>
      <c r="M30" s="39">
        <v>960</v>
      </c>
    </row>
    <row r="31" spans="1:13" ht="3" customHeight="1">
      <c r="A31" s="45" t="s">
        <v>66</v>
      </c>
      <c r="B31" s="39"/>
      <c r="C31" s="39"/>
      <c r="D31" s="39"/>
      <c r="E31" s="39"/>
      <c r="F31" s="39"/>
      <c r="G31" s="43"/>
      <c r="H31" s="40"/>
      <c r="I31" s="46"/>
      <c r="J31" s="46"/>
      <c r="K31" s="46"/>
      <c r="L31" s="42"/>
      <c r="M31" s="39"/>
    </row>
    <row r="32" spans="1:13" ht="12" customHeight="1">
      <c r="A32" s="37" t="s">
        <v>208</v>
      </c>
      <c r="B32" s="39"/>
      <c r="C32" s="39"/>
      <c r="D32" s="39"/>
      <c r="E32" s="39"/>
      <c r="F32" s="39"/>
      <c r="G32" s="39"/>
      <c r="H32" s="40"/>
      <c r="I32" s="46"/>
      <c r="J32" s="46"/>
      <c r="K32" s="46"/>
      <c r="L32" s="42"/>
      <c r="M32" s="39"/>
    </row>
    <row r="33" spans="1:13" ht="10.15" customHeight="1">
      <c r="A33" s="37" t="s">
        <v>35</v>
      </c>
      <c r="B33" s="38">
        <v>700</v>
      </c>
      <c r="C33" s="38">
        <v>2860</v>
      </c>
      <c r="D33" s="38">
        <v>2000</v>
      </c>
      <c r="E33" s="39"/>
      <c r="F33" s="38">
        <v>1900</v>
      </c>
      <c r="G33" s="38">
        <v>100</v>
      </c>
      <c r="H33" s="40"/>
      <c r="I33" s="41">
        <v>98.5</v>
      </c>
      <c r="J33" s="41">
        <v>55.7</v>
      </c>
      <c r="K33" s="41">
        <v>96.4</v>
      </c>
      <c r="L33" s="42"/>
      <c r="M33" s="38">
        <v>1928</v>
      </c>
    </row>
    <row r="34" spans="1:13" ht="10.15" customHeight="1">
      <c r="A34" s="37" t="s">
        <v>36</v>
      </c>
      <c r="B34" s="38">
        <v>700</v>
      </c>
      <c r="C34" s="38">
        <v>2430</v>
      </c>
      <c r="D34" s="38">
        <v>1700</v>
      </c>
      <c r="E34" s="39"/>
      <c r="F34" s="38">
        <v>1600</v>
      </c>
      <c r="G34" s="38">
        <v>100</v>
      </c>
      <c r="H34" s="40"/>
      <c r="I34" s="41">
        <v>99</v>
      </c>
      <c r="J34" s="41">
        <v>68</v>
      </c>
      <c r="K34" s="41">
        <v>97.2</v>
      </c>
      <c r="L34" s="42"/>
      <c r="M34" s="38">
        <v>1652</v>
      </c>
    </row>
    <row r="35" spans="1:13" ht="10.15" customHeight="1">
      <c r="A35" s="37" t="s">
        <v>37</v>
      </c>
      <c r="B35" s="38">
        <v>700</v>
      </c>
      <c r="C35" s="38">
        <v>2430</v>
      </c>
      <c r="D35" s="38">
        <v>1700</v>
      </c>
      <c r="E35" s="39"/>
      <c r="F35" s="38">
        <v>1500</v>
      </c>
      <c r="G35" s="38">
        <v>200</v>
      </c>
      <c r="H35" s="40"/>
      <c r="I35" s="41">
        <v>110</v>
      </c>
      <c r="J35" s="41">
        <v>75</v>
      </c>
      <c r="K35" s="41">
        <v>106</v>
      </c>
      <c r="L35" s="42"/>
      <c r="M35" s="38">
        <v>1800</v>
      </c>
    </row>
    <row r="36" spans="1:13" ht="10.15" customHeight="1">
      <c r="A36" s="20" t="s">
        <v>38</v>
      </c>
      <c r="B36" s="38">
        <v>600</v>
      </c>
      <c r="C36" s="38">
        <v>1670</v>
      </c>
      <c r="D36" s="38">
        <v>1000</v>
      </c>
      <c r="E36" s="39"/>
      <c r="F36" s="38">
        <v>800</v>
      </c>
      <c r="G36" s="38">
        <v>200</v>
      </c>
      <c r="H36" s="40"/>
      <c r="I36" s="41">
        <v>160</v>
      </c>
      <c r="J36" s="41">
        <v>100</v>
      </c>
      <c r="K36" s="41">
        <v>148</v>
      </c>
      <c r="L36" s="42"/>
      <c r="M36" s="38">
        <v>1480</v>
      </c>
    </row>
    <row r="37" spans="1:13" ht="10.15" customHeight="1">
      <c r="A37" s="20" t="s">
        <v>39</v>
      </c>
      <c r="B37" s="38">
        <v>550</v>
      </c>
      <c r="C37" s="38">
        <v>3000</v>
      </c>
      <c r="D37" s="38">
        <v>1650</v>
      </c>
      <c r="E37" s="39"/>
      <c r="F37" s="38">
        <v>1350</v>
      </c>
      <c r="G37" s="38">
        <v>300</v>
      </c>
      <c r="H37" s="40"/>
      <c r="I37" s="41">
        <v>107</v>
      </c>
      <c r="J37" s="41">
        <v>67</v>
      </c>
      <c r="K37" s="41">
        <v>99.8</v>
      </c>
      <c r="L37" s="42"/>
      <c r="M37" s="38">
        <v>1646</v>
      </c>
    </row>
    <row r="38" spans="1:13" ht="10.15" customHeight="1">
      <c r="A38" s="20" t="s">
        <v>40</v>
      </c>
      <c r="B38" s="38">
        <v>600</v>
      </c>
      <c r="C38" s="38">
        <v>1800</v>
      </c>
      <c r="D38" s="38">
        <v>1080</v>
      </c>
      <c r="E38" s="39"/>
      <c r="F38" s="38">
        <v>960</v>
      </c>
      <c r="G38" s="38">
        <v>120</v>
      </c>
      <c r="H38" s="40"/>
      <c r="I38" s="41">
        <v>106</v>
      </c>
      <c r="J38" s="41">
        <v>54.2</v>
      </c>
      <c r="K38" s="41">
        <v>100</v>
      </c>
      <c r="L38" s="42"/>
      <c r="M38" s="38">
        <v>1083</v>
      </c>
    </row>
    <row r="39" spans="1:13" ht="10.15" customHeight="1">
      <c r="A39" s="20" t="s">
        <v>41</v>
      </c>
      <c r="B39" s="38">
        <v>550</v>
      </c>
      <c r="C39" s="38">
        <v>2510</v>
      </c>
      <c r="D39" s="38">
        <v>1380</v>
      </c>
      <c r="E39" s="39"/>
      <c r="F39" s="38">
        <v>1260</v>
      </c>
      <c r="G39" s="38">
        <v>120</v>
      </c>
      <c r="H39" s="40"/>
      <c r="I39" s="41">
        <v>108</v>
      </c>
      <c r="J39" s="41">
        <v>70</v>
      </c>
      <c r="K39" s="41">
        <v>105</v>
      </c>
      <c r="L39" s="42"/>
      <c r="M39" s="38">
        <v>1445</v>
      </c>
    </row>
    <row r="40" spans="1:13" ht="10.5" customHeight="1">
      <c r="A40" s="20" t="s">
        <v>42</v>
      </c>
      <c r="B40" s="38">
        <v>500</v>
      </c>
      <c r="C40" s="38">
        <v>2660</v>
      </c>
      <c r="D40" s="38">
        <v>1330</v>
      </c>
      <c r="E40" s="39"/>
      <c r="F40" s="38">
        <v>1330</v>
      </c>
      <c r="G40" s="195" t="s">
        <v>173</v>
      </c>
      <c r="H40" s="40"/>
      <c r="I40" s="41">
        <v>119</v>
      </c>
      <c r="J40" s="44" t="s">
        <v>64</v>
      </c>
      <c r="K40" s="41">
        <v>119</v>
      </c>
      <c r="L40" s="42"/>
      <c r="M40" s="38">
        <v>1585</v>
      </c>
    </row>
    <row r="41" spans="1:13" ht="10.5" customHeight="1">
      <c r="A41" s="20" t="s">
        <v>43</v>
      </c>
      <c r="B41" s="38">
        <v>550</v>
      </c>
      <c r="C41" s="38">
        <v>2040</v>
      </c>
      <c r="D41" s="38">
        <v>1120</v>
      </c>
      <c r="E41" s="39"/>
      <c r="F41" s="38">
        <v>1120</v>
      </c>
      <c r="G41" s="195" t="s">
        <v>173</v>
      </c>
      <c r="H41" s="40"/>
      <c r="I41" s="41">
        <v>145</v>
      </c>
      <c r="J41" s="44" t="s">
        <v>64</v>
      </c>
      <c r="K41" s="41">
        <v>145</v>
      </c>
      <c r="L41" s="42"/>
      <c r="M41" s="38">
        <v>1619</v>
      </c>
    </row>
    <row r="42" spans="1:13" ht="10.5" customHeight="1">
      <c r="A42" s="20" t="s">
        <v>44</v>
      </c>
      <c r="B42" s="38">
        <v>600</v>
      </c>
      <c r="C42" s="38">
        <v>2950</v>
      </c>
      <c r="D42" s="38">
        <v>1770</v>
      </c>
      <c r="E42" s="39"/>
      <c r="F42" s="38">
        <v>1770</v>
      </c>
      <c r="G42" s="195" t="s">
        <v>173</v>
      </c>
      <c r="H42" s="40"/>
      <c r="I42" s="41">
        <v>115</v>
      </c>
      <c r="J42" s="44" t="s">
        <v>64</v>
      </c>
      <c r="K42" s="41">
        <v>115</v>
      </c>
      <c r="L42" s="42"/>
      <c r="M42" s="38">
        <v>2040</v>
      </c>
    </row>
    <row r="43" spans="1:13" ht="10.5" customHeight="1">
      <c r="A43" s="20" t="s">
        <v>45</v>
      </c>
      <c r="B43" s="38">
        <v>550</v>
      </c>
      <c r="C43" s="38">
        <v>2820</v>
      </c>
      <c r="D43" s="38">
        <v>1550</v>
      </c>
      <c r="E43" s="39"/>
      <c r="F43" s="38">
        <v>1550</v>
      </c>
      <c r="G43" s="195" t="s">
        <v>173</v>
      </c>
      <c r="H43" s="40"/>
      <c r="I43" s="41">
        <v>133</v>
      </c>
      <c r="J43" s="44" t="s">
        <v>64</v>
      </c>
      <c r="K43" s="41">
        <v>133</v>
      </c>
      <c r="L43" s="42"/>
      <c r="M43" s="38">
        <v>2067</v>
      </c>
    </row>
    <row r="44" spans="1:13" ht="10.5" customHeight="1">
      <c r="A44" s="20" t="s">
        <v>46</v>
      </c>
      <c r="B44" s="38">
        <v>530</v>
      </c>
      <c r="C44" s="38">
        <v>3400</v>
      </c>
      <c r="D44" s="38">
        <v>1800</v>
      </c>
      <c r="E44" s="39"/>
      <c r="F44" s="38">
        <v>1800</v>
      </c>
      <c r="G44" s="195" t="s">
        <v>173</v>
      </c>
      <c r="H44" s="40"/>
      <c r="I44" s="41">
        <v>123</v>
      </c>
      <c r="J44" s="44" t="s">
        <v>64</v>
      </c>
      <c r="K44" s="41">
        <v>123</v>
      </c>
      <c r="L44" s="42"/>
      <c r="M44" s="38">
        <v>2216</v>
      </c>
    </row>
    <row r="45" spans="1:13" ht="10.5" customHeight="1">
      <c r="A45" s="20" t="s">
        <v>47</v>
      </c>
      <c r="B45" s="38">
        <v>530</v>
      </c>
      <c r="C45" s="38">
        <v>2550</v>
      </c>
      <c r="D45" s="38">
        <v>1350</v>
      </c>
      <c r="E45" s="39"/>
      <c r="F45" s="38">
        <v>1350</v>
      </c>
      <c r="G45" s="195" t="s">
        <v>173</v>
      </c>
      <c r="H45" s="40"/>
      <c r="I45" s="41">
        <v>174</v>
      </c>
      <c r="J45" s="44" t="s">
        <v>64</v>
      </c>
      <c r="K45" s="41">
        <v>174</v>
      </c>
      <c r="L45" s="42"/>
      <c r="M45" s="38">
        <v>2349</v>
      </c>
    </row>
    <row r="46" spans="1:13" ht="10.5" customHeight="1">
      <c r="A46" s="20" t="s">
        <v>48</v>
      </c>
      <c r="B46" s="38">
        <v>530</v>
      </c>
      <c r="C46" s="38">
        <v>3020</v>
      </c>
      <c r="D46" s="38">
        <v>1600</v>
      </c>
      <c r="E46" s="39"/>
      <c r="F46" s="38">
        <v>1600</v>
      </c>
      <c r="G46" s="195" t="s">
        <v>173</v>
      </c>
      <c r="H46" s="47"/>
      <c r="I46" s="41">
        <v>155</v>
      </c>
      <c r="J46" s="44" t="s">
        <v>64</v>
      </c>
      <c r="K46" s="41">
        <v>155</v>
      </c>
      <c r="L46" s="42"/>
      <c r="M46" s="38">
        <v>2486</v>
      </c>
    </row>
    <row r="47" spans="1:13" ht="10.5" customHeight="1">
      <c r="A47" s="20" t="s">
        <v>49</v>
      </c>
      <c r="B47" s="38">
        <v>270</v>
      </c>
      <c r="C47" s="38">
        <v>259</v>
      </c>
      <c r="D47" s="38">
        <v>70</v>
      </c>
      <c r="E47" s="39"/>
      <c r="F47" s="38">
        <v>70</v>
      </c>
      <c r="G47" s="195" t="s">
        <v>173</v>
      </c>
      <c r="H47" s="47"/>
      <c r="I47" s="41">
        <v>164</v>
      </c>
      <c r="J47" s="44" t="s">
        <v>64</v>
      </c>
      <c r="K47" s="41">
        <v>164</v>
      </c>
      <c r="L47" s="42"/>
      <c r="M47" s="38">
        <v>115</v>
      </c>
    </row>
    <row r="48" spans="1:13" ht="10.5" customHeight="1">
      <c r="A48" s="20" t="s">
        <v>50</v>
      </c>
      <c r="B48" s="38">
        <v>300</v>
      </c>
      <c r="C48" s="38">
        <v>2670</v>
      </c>
      <c r="D48" s="38">
        <v>800</v>
      </c>
      <c r="E48" s="39"/>
      <c r="F48" s="38">
        <v>800</v>
      </c>
      <c r="G48" s="195" t="s">
        <v>173</v>
      </c>
      <c r="H48" s="47"/>
      <c r="I48" s="41">
        <v>161</v>
      </c>
      <c r="J48" s="44" t="s">
        <v>64</v>
      </c>
      <c r="K48" s="41">
        <v>161</v>
      </c>
      <c r="L48" s="42"/>
      <c r="M48" s="38">
        <v>1288</v>
      </c>
    </row>
    <row r="49" spans="1:13" ht="10.5" customHeight="1">
      <c r="A49" s="20" t="s">
        <v>51</v>
      </c>
      <c r="B49" s="38">
        <v>300</v>
      </c>
      <c r="C49" s="38">
        <v>1670</v>
      </c>
      <c r="D49" s="38">
        <v>500</v>
      </c>
      <c r="E49" s="39"/>
      <c r="F49" s="38">
        <v>500</v>
      </c>
      <c r="G49" s="195" t="s">
        <v>173</v>
      </c>
      <c r="H49" s="47"/>
      <c r="I49" s="41">
        <v>171</v>
      </c>
      <c r="J49" s="44" t="s">
        <v>64</v>
      </c>
      <c r="K49" s="41">
        <v>171</v>
      </c>
      <c r="L49" s="42"/>
      <c r="M49" s="38">
        <v>855</v>
      </c>
    </row>
    <row r="50" spans="1:13" ht="10.5" customHeight="1">
      <c r="A50" s="20" t="s">
        <v>52</v>
      </c>
      <c r="B50" s="38">
        <v>300</v>
      </c>
      <c r="C50" s="38">
        <v>2170</v>
      </c>
      <c r="D50" s="38">
        <v>650</v>
      </c>
      <c r="E50" s="39"/>
      <c r="F50" s="38">
        <v>650</v>
      </c>
      <c r="G50" s="195" t="s">
        <v>173</v>
      </c>
      <c r="H50" s="47"/>
      <c r="I50" s="41">
        <v>178</v>
      </c>
      <c r="J50" s="44" t="s">
        <v>64</v>
      </c>
      <c r="K50" s="41">
        <v>178</v>
      </c>
      <c r="L50" s="42"/>
      <c r="M50" s="38">
        <v>1157</v>
      </c>
    </row>
    <row r="51" spans="1:13" ht="10.5" customHeight="1">
      <c r="A51" s="20" t="s">
        <v>53</v>
      </c>
      <c r="B51" s="38">
        <v>250</v>
      </c>
      <c r="C51" s="38">
        <v>1600</v>
      </c>
      <c r="D51" s="38">
        <v>400</v>
      </c>
      <c r="E51" s="39"/>
      <c r="F51" s="38">
        <v>400</v>
      </c>
      <c r="G51" s="195" t="s">
        <v>173</v>
      </c>
      <c r="H51" s="47"/>
      <c r="I51" s="41">
        <v>173</v>
      </c>
      <c r="J51" s="44" t="s">
        <v>64</v>
      </c>
      <c r="K51" s="41">
        <v>173</v>
      </c>
      <c r="L51" s="42"/>
      <c r="M51" s="38">
        <v>692</v>
      </c>
    </row>
    <row r="52" spans="1:13" ht="10.5" customHeight="1">
      <c r="A52" s="20" t="s">
        <v>65</v>
      </c>
      <c r="B52" s="38">
        <v>250</v>
      </c>
      <c r="C52" s="38">
        <v>1600</v>
      </c>
      <c r="D52" s="38">
        <v>400</v>
      </c>
      <c r="E52" s="39"/>
      <c r="F52" s="38">
        <v>400</v>
      </c>
      <c r="G52" s="195" t="s">
        <v>173</v>
      </c>
      <c r="H52" s="47"/>
      <c r="I52" s="41">
        <v>165</v>
      </c>
      <c r="J52" s="44" t="s">
        <v>64</v>
      </c>
      <c r="K52" s="41">
        <v>165</v>
      </c>
      <c r="L52" s="42"/>
      <c r="M52" s="38">
        <v>660</v>
      </c>
    </row>
    <row r="53" spans="1:13" ht="10.5" customHeight="1">
      <c r="A53" s="20" t="s">
        <v>55</v>
      </c>
      <c r="B53" s="38">
        <v>230</v>
      </c>
      <c r="C53" s="38">
        <v>1570</v>
      </c>
      <c r="D53" s="38">
        <v>360</v>
      </c>
      <c r="E53" s="39"/>
      <c r="F53" s="38">
        <v>360</v>
      </c>
      <c r="G53" s="195" t="s">
        <v>173</v>
      </c>
      <c r="H53" s="47"/>
      <c r="I53" s="41">
        <v>219</v>
      </c>
      <c r="J53" s="44" t="s">
        <v>64</v>
      </c>
      <c r="K53" s="41">
        <v>219</v>
      </c>
      <c r="L53" s="42"/>
      <c r="M53" s="38">
        <v>788</v>
      </c>
    </row>
    <row r="54" spans="1:13" ht="10.5" customHeight="1">
      <c r="A54" s="20" t="s">
        <v>56</v>
      </c>
      <c r="B54" s="38">
        <v>230</v>
      </c>
      <c r="C54" s="38">
        <v>2130</v>
      </c>
      <c r="D54" s="38">
        <v>490</v>
      </c>
      <c r="E54" s="39"/>
      <c r="F54" s="38">
        <v>490</v>
      </c>
      <c r="G54" s="195" t="s">
        <v>173</v>
      </c>
      <c r="H54" s="47"/>
      <c r="I54" s="41">
        <v>172</v>
      </c>
      <c r="J54" s="44" t="s">
        <v>64</v>
      </c>
      <c r="K54" s="41">
        <v>172</v>
      </c>
      <c r="L54" s="42"/>
      <c r="M54" s="38">
        <v>843</v>
      </c>
    </row>
    <row r="55" spans="1:13" ht="10.5" customHeight="1">
      <c r="A55" s="20" t="s">
        <v>194</v>
      </c>
      <c r="B55" s="38">
        <v>280</v>
      </c>
      <c r="C55" s="38">
        <v>1860</v>
      </c>
      <c r="D55" s="38">
        <v>520</v>
      </c>
      <c r="E55" s="50"/>
      <c r="F55" s="50" t="s">
        <v>68</v>
      </c>
      <c r="G55" s="50" t="s">
        <v>68</v>
      </c>
      <c r="H55" s="40"/>
      <c r="I55" s="50" t="s">
        <v>68</v>
      </c>
      <c r="J55" s="50" t="s">
        <v>68</v>
      </c>
      <c r="K55" s="41">
        <v>283</v>
      </c>
      <c r="L55" s="42"/>
      <c r="M55" s="38">
        <v>1474</v>
      </c>
    </row>
    <row r="56" spans="1:13" ht="3" customHeight="1">
      <c r="A56" s="48"/>
      <c r="B56" s="39"/>
      <c r="C56" s="39"/>
      <c r="D56" s="39"/>
      <c r="E56" s="39"/>
      <c r="F56" s="39"/>
      <c r="G56" s="39"/>
      <c r="H56" s="40"/>
      <c r="I56" s="46"/>
      <c r="J56" s="46"/>
      <c r="K56" s="46"/>
      <c r="L56" s="42"/>
      <c r="M56" s="39"/>
    </row>
    <row r="57" spans="1:13" ht="12.75" customHeight="1">
      <c r="A57" s="48" t="s">
        <v>67</v>
      </c>
      <c r="B57" s="39"/>
      <c r="C57" s="39"/>
      <c r="D57" s="39"/>
      <c r="E57" s="39"/>
      <c r="F57" s="39"/>
      <c r="G57" s="39"/>
      <c r="H57" s="40"/>
      <c r="I57" s="46"/>
      <c r="J57" s="46"/>
      <c r="K57" s="46"/>
      <c r="L57" s="42"/>
      <c r="M57" s="39"/>
    </row>
    <row r="58" spans="1:13" ht="10.5" customHeight="1">
      <c r="A58" s="20" t="s">
        <v>47</v>
      </c>
      <c r="B58" s="39">
        <v>1900</v>
      </c>
      <c r="C58" s="39">
        <v>4790</v>
      </c>
      <c r="D58" s="39">
        <v>9100</v>
      </c>
      <c r="E58" s="39"/>
      <c r="F58" s="39">
        <v>9100</v>
      </c>
      <c r="G58" s="195" t="s">
        <v>173</v>
      </c>
      <c r="H58" s="40"/>
      <c r="I58" s="46">
        <v>446</v>
      </c>
      <c r="J58" s="44" t="s">
        <v>64</v>
      </c>
      <c r="K58" s="46">
        <v>446</v>
      </c>
      <c r="L58" s="42"/>
      <c r="M58" s="39">
        <v>40583</v>
      </c>
    </row>
    <row r="59" spans="1:13" ht="10.5" customHeight="1">
      <c r="A59" s="20" t="s">
        <v>48</v>
      </c>
      <c r="B59" s="39">
        <v>2000</v>
      </c>
      <c r="C59" s="39">
        <v>5000</v>
      </c>
      <c r="D59" s="39">
        <v>10000</v>
      </c>
      <c r="E59" s="39"/>
      <c r="F59" s="39">
        <v>10000</v>
      </c>
      <c r="G59" s="195" t="s">
        <v>173</v>
      </c>
      <c r="H59" s="40"/>
      <c r="I59" s="46">
        <v>232</v>
      </c>
      <c r="J59" s="44" t="s">
        <v>64</v>
      </c>
      <c r="K59" s="46">
        <v>232</v>
      </c>
      <c r="L59" s="42"/>
      <c r="M59" s="39">
        <v>23156</v>
      </c>
    </row>
    <row r="60" spans="1:13" ht="10.5" customHeight="1">
      <c r="A60" s="20" t="s">
        <v>49</v>
      </c>
      <c r="B60" s="39">
        <v>2300</v>
      </c>
      <c r="C60" s="39">
        <v>7170</v>
      </c>
      <c r="D60" s="39">
        <v>16500</v>
      </c>
      <c r="E60" s="39"/>
      <c r="F60" s="39">
        <v>14500</v>
      </c>
      <c r="G60" s="47">
        <v>2000</v>
      </c>
      <c r="H60" s="40"/>
      <c r="I60" s="46">
        <v>195</v>
      </c>
      <c r="J60" s="49">
        <v>97</v>
      </c>
      <c r="K60" s="46">
        <v>183</v>
      </c>
      <c r="L60" s="42"/>
      <c r="M60" s="39">
        <v>30215</v>
      </c>
    </row>
    <row r="61" spans="1:13" ht="10.5" customHeight="1">
      <c r="A61" s="20" t="s">
        <v>50</v>
      </c>
      <c r="B61" s="39">
        <v>2500</v>
      </c>
      <c r="C61" s="39">
        <v>5600</v>
      </c>
      <c r="D61" s="39">
        <v>14000</v>
      </c>
      <c r="E61" s="39"/>
      <c r="F61" s="39">
        <v>14000</v>
      </c>
      <c r="G61" s="195" t="s">
        <v>173</v>
      </c>
      <c r="H61" s="40"/>
      <c r="I61" s="46">
        <v>347</v>
      </c>
      <c r="J61" s="44" t="s">
        <v>64</v>
      </c>
      <c r="K61" s="46">
        <v>347</v>
      </c>
      <c r="L61" s="42"/>
      <c r="M61" s="39">
        <v>48580</v>
      </c>
    </row>
    <row r="62" spans="1:13" ht="10.5" customHeight="1">
      <c r="A62" s="20" t="s">
        <v>51</v>
      </c>
      <c r="B62" s="39">
        <v>3000</v>
      </c>
      <c r="C62" s="39">
        <v>8070</v>
      </c>
      <c r="D62" s="39">
        <v>24200</v>
      </c>
      <c r="E62" s="39"/>
      <c r="F62" s="39">
        <v>24200</v>
      </c>
      <c r="G62" s="195" t="s">
        <v>173</v>
      </c>
      <c r="H62" s="40"/>
      <c r="I62" s="46">
        <v>294</v>
      </c>
      <c r="J62" s="44" t="s">
        <v>64</v>
      </c>
      <c r="K62" s="46">
        <v>294</v>
      </c>
      <c r="L62" s="42"/>
      <c r="M62" s="39">
        <v>71148</v>
      </c>
    </row>
    <row r="63" spans="1:13" ht="10.5" customHeight="1">
      <c r="A63" s="20" t="s">
        <v>52</v>
      </c>
      <c r="B63" s="39">
        <v>3900</v>
      </c>
      <c r="C63" s="39">
        <v>7180</v>
      </c>
      <c r="D63" s="39">
        <v>28000</v>
      </c>
      <c r="E63" s="39"/>
      <c r="F63" s="39">
        <v>28000</v>
      </c>
      <c r="G63" s="195" t="s">
        <v>173</v>
      </c>
      <c r="H63" s="40"/>
      <c r="I63" s="46">
        <v>271</v>
      </c>
      <c r="J63" s="44" t="s">
        <v>64</v>
      </c>
      <c r="K63" s="46">
        <v>271</v>
      </c>
      <c r="L63" s="42"/>
      <c r="M63" s="39">
        <v>75880</v>
      </c>
    </row>
    <row r="64" spans="1:13" ht="10.5" customHeight="1">
      <c r="A64" s="20" t="s">
        <v>53</v>
      </c>
      <c r="B64" s="39">
        <v>4200</v>
      </c>
      <c r="C64" s="39">
        <v>10000</v>
      </c>
      <c r="D64" s="39">
        <v>42100</v>
      </c>
      <c r="E64" s="39"/>
      <c r="F64" s="39">
        <v>42100</v>
      </c>
      <c r="G64" s="195" t="s">
        <v>173</v>
      </c>
      <c r="H64" s="40"/>
      <c r="I64" s="46">
        <v>241</v>
      </c>
      <c r="J64" s="44" t="s">
        <v>64</v>
      </c>
      <c r="K64" s="46">
        <v>241</v>
      </c>
      <c r="L64" s="42"/>
      <c r="M64" s="39">
        <v>101461</v>
      </c>
    </row>
    <row r="65" spans="1:18" ht="10.5" customHeight="1">
      <c r="A65" s="20" t="s">
        <v>54</v>
      </c>
      <c r="B65" s="39">
        <v>4200</v>
      </c>
      <c r="C65" s="39">
        <v>9740</v>
      </c>
      <c r="D65" s="39">
        <v>40900</v>
      </c>
      <c r="E65" s="39"/>
      <c r="F65" s="39">
        <v>40900</v>
      </c>
      <c r="G65" s="195" t="s">
        <v>173</v>
      </c>
      <c r="H65" s="40"/>
      <c r="I65" s="46">
        <v>327</v>
      </c>
      <c r="J65" s="44" t="s">
        <v>64</v>
      </c>
      <c r="K65" s="46">
        <v>327</v>
      </c>
      <c r="L65" s="42"/>
      <c r="M65" s="39">
        <v>133743</v>
      </c>
    </row>
    <row r="66" spans="1:18" ht="10.5" customHeight="1">
      <c r="A66" s="20" t="s">
        <v>55</v>
      </c>
      <c r="B66" s="39">
        <v>4800</v>
      </c>
      <c r="C66" s="39">
        <v>10700</v>
      </c>
      <c r="D66" s="39">
        <v>51400</v>
      </c>
      <c r="E66" s="39"/>
      <c r="F66" s="50" t="s">
        <v>68</v>
      </c>
      <c r="G66" s="50" t="s">
        <v>68</v>
      </c>
      <c r="H66" s="40"/>
      <c r="I66" s="50" t="s">
        <v>68</v>
      </c>
      <c r="J66" s="50" t="s">
        <v>68</v>
      </c>
      <c r="K66" s="46">
        <v>248</v>
      </c>
      <c r="L66" s="42"/>
      <c r="M66" s="39">
        <v>127520</v>
      </c>
    </row>
    <row r="67" spans="1:18" ht="10.5" customHeight="1">
      <c r="A67" s="20" t="s">
        <v>56</v>
      </c>
      <c r="B67" s="39">
        <v>4800</v>
      </c>
      <c r="C67" s="39">
        <v>11500</v>
      </c>
      <c r="D67" s="39">
        <v>55200</v>
      </c>
      <c r="E67" s="39"/>
      <c r="F67" s="50" t="s">
        <v>68</v>
      </c>
      <c r="G67" s="50" t="s">
        <v>68</v>
      </c>
      <c r="H67" s="40"/>
      <c r="I67" s="50" t="s">
        <v>68</v>
      </c>
      <c r="J67" s="50" t="s">
        <v>68</v>
      </c>
      <c r="K67" s="46">
        <v>216</v>
      </c>
      <c r="L67" s="42"/>
      <c r="M67" s="39">
        <v>119093</v>
      </c>
      <c r="R67" s="30">
        <v>2.6</v>
      </c>
    </row>
    <row r="68" spans="1:18" ht="10.5" customHeight="1">
      <c r="A68" s="20" t="s">
        <v>194</v>
      </c>
      <c r="B68" s="39">
        <v>6200</v>
      </c>
      <c r="C68" s="39">
        <v>10300</v>
      </c>
      <c r="D68" s="39">
        <v>63900</v>
      </c>
      <c r="E68" s="39"/>
      <c r="F68" s="50" t="s">
        <v>68</v>
      </c>
      <c r="G68" s="50" t="s">
        <v>68</v>
      </c>
      <c r="H68" s="40"/>
      <c r="I68" s="50" t="s">
        <v>68</v>
      </c>
      <c r="J68" s="50" t="s">
        <v>68</v>
      </c>
      <c r="K68" s="46">
        <v>188</v>
      </c>
      <c r="L68" s="42"/>
      <c r="M68" s="39">
        <v>120303</v>
      </c>
    </row>
    <row r="69" spans="1:18" ht="10.5" customHeight="1">
      <c r="A69" s="20" t="s">
        <v>197</v>
      </c>
      <c r="B69" s="39">
        <v>6400</v>
      </c>
      <c r="C69" s="39">
        <v>9330</v>
      </c>
      <c r="D69" s="39">
        <v>59700</v>
      </c>
      <c r="E69" s="39"/>
      <c r="F69" s="50" t="s">
        <v>68</v>
      </c>
      <c r="G69" s="50" t="s">
        <v>68</v>
      </c>
      <c r="H69" s="40"/>
      <c r="I69" s="50" t="s">
        <v>68</v>
      </c>
      <c r="J69" s="50" t="s">
        <v>68</v>
      </c>
      <c r="K69" s="46">
        <v>182</v>
      </c>
      <c r="L69" s="42"/>
      <c r="M69" s="50" t="s">
        <v>68</v>
      </c>
    </row>
    <row r="70" spans="1:18" ht="10.5" customHeight="1">
      <c r="A70" s="20" t="s">
        <v>213</v>
      </c>
      <c r="B70" s="39">
        <v>6600</v>
      </c>
      <c r="C70" s="39">
        <v>9480</v>
      </c>
      <c r="D70" s="39">
        <v>62600</v>
      </c>
      <c r="E70" s="39"/>
      <c r="F70" s="50" t="s">
        <v>68</v>
      </c>
      <c r="G70" s="50" t="s">
        <v>68</v>
      </c>
      <c r="H70" s="40"/>
      <c r="I70" s="50" t="s">
        <v>68</v>
      </c>
      <c r="J70" s="50" t="s">
        <v>68</v>
      </c>
      <c r="K70" s="46">
        <v>220</v>
      </c>
      <c r="L70" s="42"/>
      <c r="M70" s="50" t="s">
        <v>68</v>
      </c>
      <c r="R70" s="30">
        <f>R67*100</f>
        <v>260</v>
      </c>
    </row>
    <row r="71" spans="1:18" ht="10.5" customHeight="1">
      <c r="A71" s="20" t="s">
        <v>215</v>
      </c>
      <c r="B71" s="39">
        <v>6600</v>
      </c>
      <c r="C71" s="39">
        <v>9840</v>
      </c>
      <c r="D71" s="39">
        <v>63470</v>
      </c>
      <c r="E71" s="39"/>
      <c r="F71" s="50">
        <v>52240</v>
      </c>
      <c r="G71" s="50">
        <v>11230</v>
      </c>
      <c r="H71" s="40"/>
      <c r="I71" s="46">
        <v>260</v>
      </c>
      <c r="J71" s="49">
        <v>35</v>
      </c>
      <c r="K71" s="46">
        <v>220</v>
      </c>
      <c r="L71" s="42"/>
      <c r="M71" s="39">
        <v>135824</v>
      </c>
    </row>
    <row r="72" spans="1:18" ht="3" customHeight="1">
      <c r="A72" s="48"/>
      <c r="B72" s="39"/>
      <c r="C72" s="39"/>
      <c r="D72" s="39"/>
      <c r="E72" s="39"/>
      <c r="F72" s="39"/>
      <c r="G72" s="39"/>
      <c r="H72" s="40"/>
      <c r="I72" s="46"/>
      <c r="J72" s="46"/>
      <c r="K72" s="46"/>
      <c r="L72" s="42"/>
      <c r="M72" s="39"/>
    </row>
    <row r="73" spans="1:18" ht="10.5" customHeight="1">
      <c r="A73" s="37" t="s">
        <v>69</v>
      </c>
      <c r="B73" s="39"/>
      <c r="C73" s="39"/>
      <c r="D73" s="39"/>
      <c r="E73" s="39"/>
      <c r="F73" s="39"/>
      <c r="G73" s="39"/>
      <c r="H73" s="40"/>
      <c r="I73" s="46"/>
      <c r="J73" s="46"/>
      <c r="K73" s="46"/>
      <c r="L73" s="42"/>
      <c r="M73" s="39"/>
    </row>
    <row r="74" spans="1:18" ht="10.15" customHeight="1">
      <c r="A74" s="37" t="s">
        <v>35</v>
      </c>
      <c r="B74" s="38">
        <v>1000</v>
      </c>
      <c r="C74" s="38">
        <v>1000</v>
      </c>
      <c r="D74" s="38">
        <v>1000</v>
      </c>
      <c r="E74" s="39"/>
      <c r="F74" s="38">
        <v>500</v>
      </c>
      <c r="G74" s="38">
        <v>500</v>
      </c>
      <c r="H74" s="40"/>
      <c r="I74" s="41">
        <v>220</v>
      </c>
      <c r="J74" s="41">
        <v>40</v>
      </c>
      <c r="K74" s="41">
        <v>130</v>
      </c>
      <c r="L74" s="42"/>
      <c r="M74" s="38">
        <v>1300</v>
      </c>
    </row>
    <row r="75" spans="1:18" ht="10.15" customHeight="1">
      <c r="A75" s="37" t="s">
        <v>36</v>
      </c>
      <c r="B75" s="38">
        <v>1300</v>
      </c>
      <c r="C75" s="38">
        <v>2310</v>
      </c>
      <c r="D75" s="38">
        <v>3000</v>
      </c>
      <c r="E75" s="39"/>
      <c r="F75" s="38">
        <v>2300</v>
      </c>
      <c r="G75" s="38">
        <v>700</v>
      </c>
      <c r="H75" s="40"/>
      <c r="I75" s="41">
        <v>220</v>
      </c>
      <c r="J75" s="41">
        <v>90</v>
      </c>
      <c r="K75" s="41">
        <v>190</v>
      </c>
      <c r="L75" s="42"/>
      <c r="M75" s="38">
        <v>5690</v>
      </c>
    </row>
    <row r="76" spans="1:18" ht="10.15" customHeight="1">
      <c r="A76" s="37" t="s">
        <v>37</v>
      </c>
      <c r="B76" s="38">
        <v>1300</v>
      </c>
      <c r="C76" s="38">
        <v>1920</v>
      </c>
      <c r="D76" s="38">
        <v>2500</v>
      </c>
      <c r="E76" s="39"/>
      <c r="F76" s="38">
        <v>2000</v>
      </c>
      <c r="G76" s="38">
        <v>500</v>
      </c>
      <c r="H76" s="40"/>
      <c r="I76" s="41">
        <v>230</v>
      </c>
      <c r="J76" s="41">
        <v>90</v>
      </c>
      <c r="K76" s="41">
        <v>202</v>
      </c>
      <c r="L76" s="42"/>
      <c r="M76" s="38">
        <v>5050</v>
      </c>
    </row>
    <row r="77" spans="1:18" ht="10.15" customHeight="1">
      <c r="A77" s="20" t="s">
        <v>38</v>
      </c>
      <c r="B77" s="38">
        <v>1300</v>
      </c>
      <c r="C77" s="38">
        <v>1770</v>
      </c>
      <c r="D77" s="38">
        <v>2300</v>
      </c>
      <c r="E77" s="39"/>
      <c r="F77" s="38">
        <v>1800</v>
      </c>
      <c r="G77" s="38">
        <v>500</v>
      </c>
      <c r="H77" s="40"/>
      <c r="I77" s="41">
        <v>255</v>
      </c>
      <c r="J77" s="41">
        <v>75</v>
      </c>
      <c r="K77" s="41">
        <v>216</v>
      </c>
      <c r="L77" s="42"/>
      <c r="M77" s="38">
        <v>4965</v>
      </c>
    </row>
    <row r="78" spans="1:18" ht="10.15" customHeight="1">
      <c r="A78" s="20" t="s">
        <v>39</v>
      </c>
      <c r="B78" s="38">
        <v>1200</v>
      </c>
      <c r="C78" s="38">
        <v>1670</v>
      </c>
      <c r="D78" s="38">
        <v>2000</v>
      </c>
      <c r="E78" s="39"/>
      <c r="F78" s="38">
        <v>1600</v>
      </c>
      <c r="G78" s="38">
        <v>400</v>
      </c>
      <c r="H78" s="40"/>
      <c r="I78" s="41">
        <v>295</v>
      </c>
      <c r="J78" s="41">
        <v>80</v>
      </c>
      <c r="K78" s="41">
        <v>252</v>
      </c>
      <c r="L78" s="42"/>
      <c r="M78" s="38">
        <v>5040</v>
      </c>
    </row>
    <row r="79" spans="1:18" ht="10.15" customHeight="1">
      <c r="A79" s="20" t="s">
        <v>40</v>
      </c>
      <c r="B79" s="38">
        <v>1200</v>
      </c>
      <c r="C79" s="38">
        <v>1670</v>
      </c>
      <c r="D79" s="38">
        <v>2000</v>
      </c>
      <c r="E79" s="39"/>
      <c r="F79" s="38">
        <v>1600</v>
      </c>
      <c r="G79" s="38">
        <v>400</v>
      </c>
      <c r="H79" s="40"/>
      <c r="I79" s="41">
        <v>375</v>
      </c>
      <c r="J79" s="41">
        <v>60</v>
      </c>
      <c r="K79" s="41">
        <v>312</v>
      </c>
      <c r="L79" s="42"/>
      <c r="M79" s="38">
        <v>6240</v>
      </c>
    </row>
    <row r="80" spans="1:18" ht="10.15" customHeight="1">
      <c r="A80" s="20" t="s">
        <v>41</v>
      </c>
      <c r="B80" s="38">
        <v>1200</v>
      </c>
      <c r="C80" s="38">
        <v>1210</v>
      </c>
      <c r="D80" s="38">
        <v>1450</v>
      </c>
      <c r="E80" s="39"/>
      <c r="F80" s="38">
        <v>1200</v>
      </c>
      <c r="G80" s="38">
        <v>250</v>
      </c>
      <c r="H80" s="40"/>
      <c r="I80" s="41">
        <v>570</v>
      </c>
      <c r="J80" s="41">
        <v>70</v>
      </c>
      <c r="K80" s="41">
        <v>484</v>
      </c>
      <c r="L80" s="42"/>
      <c r="M80" s="38">
        <v>7015</v>
      </c>
    </row>
    <row r="81" spans="1:13" ht="10.15" customHeight="1">
      <c r="A81" s="20" t="s">
        <v>42</v>
      </c>
      <c r="B81" s="38">
        <v>1400</v>
      </c>
      <c r="C81" s="38">
        <v>2000</v>
      </c>
      <c r="D81" s="38">
        <v>2800</v>
      </c>
      <c r="E81" s="39"/>
      <c r="F81" s="38">
        <v>2300</v>
      </c>
      <c r="G81" s="38">
        <v>500</v>
      </c>
      <c r="H81" s="40"/>
      <c r="I81" s="41">
        <v>500</v>
      </c>
      <c r="J81" s="41">
        <v>85</v>
      </c>
      <c r="K81" s="41">
        <v>426</v>
      </c>
      <c r="L81" s="42"/>
      <c r="M81" s="38">
        <v>11925</v>
      </c>
    </row>
    <row r="82" spans="1:13" ht="10.15" customHeight="1">
      <c r="A82" s="20" t="s">
        <v>43</v>
      </c>
      <c r="B82" s="38">
        <v>1500</v>
      </c>
      <c r="C82" s="38">
        <v>2070</v>
      </c>
      <c r="D82" s="38">
        <v>3100</v>
      </c>
      <c r="E82" s="39"/>
      <c r="F82" s="38">
        <v>2800</v>
      </c>
      <c r="G82" s="38">
        <v>300</v>
      </c>
      <c r="H82" s="40"/>
      <c r="I82" s="41">
        <v>430</v>
      </c>
      <c r="J82" s="41">
        <v>65</v>
      </c>
      <c r="K82" s="41">
        <v>395</v>
      </c>
      <c r="L82" s="42"/>
      <c r="M82" s="38">
        <v>12235</v>
      </c>
    </row>
    <row r="83" spans="1:13" ht="10.15" customHeight="1">
      <c r="A83" s="20" t="s">
        <v>44</v>
      </c>
      <c r="B83" s="38">
        <v>1600</v>
      </c>
      <c r="C83" s="38">
        <v>1810</v>
      </c>
      <c r="D83" s="38">
        <v>2900</v>
      </c>
      <c r="E83" s="39"/>
      <c r="F83" s="38">
        <v>2900</v>
      </c>
      <c r="G83" s="195" t="s">
        <v>173</v>
      </c>
      <c r="H83" s="40"/>
      <c r="I83" s="41">
        <v>640</v>
      </c>
      <c r="J83" s="44" t="s">
        <v>64</v>
      </c>
      <c r="K83" s="41">
        <v>640</v>
      </c>
      <c r="L83" s="42"/>
      <c r="M83" s="38">
        <v>18560</v>
      </c>
    </row>
    <row r="84" spans="1:13" ht="10.15" customHeight="1">
      <c r="A84" s="20" t="s">
        <v>45</v>
      </c>
      <c r="B84" s="38">
        <v>1900</v>
      </c>
      <c r="C84" s="38">
        <v>1840</v>
      </c>
      <c r="D84" s="38">
        <v>3500</v>
      </c>
      <c r="E84" s="39"/>
      <c r="F84" s="38">
        <v>3500</v>
      </c>
      <c r="G84" s="195" t="s">
        <v>173</v>
      </c>
      <c r="H84" s="40"/>
      <c r="I84" s="41">
        <v>520</v>
      </c>
      <c r="J84" s="44" t="s">
        <v>64</v>
      </c>
      <c r="K84" s="41">
        <v>520</v>
      </c>
      <c r="L84" s="42"/>
      <c r="M84" s="38">
        <v>18200</v>
      </c>
    </row>
    <row r="85" spans="1:13" ht="10.15" customHeight="1">
      <c r="A85" s="20" t="s">
        <v>46</v>
      </c>
      <c r="B85" s="38">
        <v>2300</v>
      </c>
      <c r="C85" s="38">
        <v>2430</v>
      </c>
      <c r="D85" s="38">
        <v>5600</v>
      </c>
      <c r="E85" s="39"/>
      <c r="F85" s="38">
        <v>5600</v>
      </c>
      <c r="G85" s="195" t="s">
        <v>173</v>
      </c>
      <c r="H85" s="40"/>
      <c r="I85" s="41">
        <v>450</v>
      </c>
      <c r="J85" s="44" t="s">
        <v>64</v>
      </c>
      <c r="K85" s="41">
        <v>450</v>
      </c>
      <c r="L85" s="42"/>
      <c r="M85" s="38">
        <v>25200</v>
      </c>
    </row>
    <row r="86" spans="1:13" ht="10.15" customHeight="1">
      <c r="A86" s="20" t="s">
        <v>47</v>
      </c>
      <c r="B86" s="38">
        <v>2500</v>
      </c>
      <c r="C86" s="38">
        <v>2080</v>
      </c>
      <c r="D86" s="38">
        <v>5200</v>
      </c>
      <c r="E86" s="39"/>
      <c r="F86" s="38">
        <v>5200</v>
      </c>
      <c r="G86" s="195" t="s">
        <v>173</v>
      </c>
      <c r="H86" s="40"/>
      <c r="I86" s="41">
        <v>630</v>
      </c>
      <c r="J86" s="44" t="s">
        <v>64</v>
      </c>
      <c r="K86" s="41">
        <v>630</v>
      </c>
      <c r="L86" s="42"/>
      <c r="M86" s="38">
        <v>32760</v>
      </c>
    </row>
    <row r="87" spans="1:13" ht="10.15" customHeight="1">
      <c r="A87" s="20" t="s">
        <v>48</v>
      </c>
      <c r="B87" s="38">
        <v>2600</v>
      </c>
      <c r="C87" s="38">
        <v>2690</v>
      </c>
      <c r="D87" s="38">
        <v>7000</v>
      </c>
      <c r="E87" s="39"/>
      <c r="F87" s="38">
        <v>7000</v>
      </c>
      <c r="G87" s="195" t="s">
        <v>173</v>
      </c>
      <c r="H87" s="40"/>
      <c r="I87" s="41">
        <v>470</v>
      </c>
      <c r="J87" s="44" t="s">
        <v>64</v>
      </c>
      <c r="K87" s="41">
        <v>470</v>
      </c>
      <c r="L87" s="42"/>
      <c r="M87" s="38">
        <v>32900</v>
      </c>
    </row>
    <row r="88" spans="1:13" ht="10.15" customHeight="1">
      <c r="A88" s="20" t="s">
        <v>49</v>
      </c>
      <c r="B88" s="38">
        <v>2600</v>
      </c>
      <c r="C88" s="38">
        <v>3000</v>
      </c>
      <c r="D88" s="38">
        <v>7800</v>
      </c>
      <c r="E88" s="39"/>
      <c r="F88" s="38">
        <v>7800</v>
      </c>
      <c r="G88" s="195" t="s">
        <v>173</v>
      </c>
      <c r="H88" s="40"/>
      <c r="I88" s="41">
        <v>500</v>
      </c>
      <c r="J88" s="44" t="s">
        <v>64</v>
      </c>
      <c r="K88" s="41">
        <v>500</v>
      </c>
      <c r="L88" s="42"/>
      <c r="M88" s="38">
        <v>39000</v>
      </c>
    </row>
    <row r="89" spans="1:13" ht="10.15" customHeight="1">
      <c r="A89" s="20" t="s">
        <v>50</v>
      </c>
      <c r="B89" s="38">
        <v>3000</v>
      </c>
      <c r="C89" s="38">
        <v>3270</v>
      </c>
      <c r="D89" s="38">
        <v>9800</v>
      </c>
      <c r="E89" s="39"/>
      <c r="F89" s="38">
        <v>9800</v>
      </c>
      <c r="G89" s="195" t="s">
        <v>173</v>
      </c>
      <c r="H89" s="40"/>
      <c r="I89" s="41">
        <v>530</v>
      </c>
      <c r="J89" s="44" t="s">
        <v>64</v>
      </c>
      <c r="K89" s="41">
        <v>530</v>
      </c>
      <c r="L89" s="42"/>
      <c r="M89" s="38">
        <v>51940</v>
      </c>
    </row>
    <row r="90" spans="1:13" ht="10.15" customHeight="1">
      <c r="A90" s="20" t="s">
        <v>51</v>
      </c>
      <c r="B90" s="38">
        <v>3200</v>
      </c>
      <c r="C90" s="38">
        <v>4220</v>
      </c>
      <c r="D90" s="38">
        <v>13500</v>
      </c>
      <c r="E90" s="39"/>
      <c r="F90" s="38">
        <v>13500</v>
      </c>
      <c r="G90" s="195" t="s">
        <v>173</v>
      </c>
      <c r="H90" s="40"/>
      <c r="I90" s="41">
        <v>380</v>
      </c>
      <c r="J90" s="44" t="s">
        <v>64</v>
      </c>
      <c r="K90" s="41">
        <v>380</v>
      </c>
      <c r="L90" s="42"/>
      <c r="M90" s="38">
        <v>51300</v>
      </c>
    </row>
    <row r="91" spans="1:13" ht="10.15" customHeight="1">
      <c r="A91" s="20" t="s">
        <v>52</v>
      </c>
      <c r="B91" s="38">
        <v>3500</v>
      </c>
      <c r="C91" s="38">
        <v>4690</v>
      </c>
      <c r="D91" s="38">
        <v>16400</v>
      </c>
      <c r="E91" s="39"/>
      <c r="F91" s="38">
        <v>16400</v>
      </c>
      <c r="G91" s="195" t="s">
        <v>173</v>
      </c>
      <c r="H91" s="40"/>
      <c r="I91" s="41">
        <v>288</v>
      </c>
      <c r="J91" s="44" t="s">
        <v>64</v>
      </c>
      <c r="K91" s="41">
        <v>288</v>
      </c>
      <c r="L91" s="42"/>
      <c r="M91" s="38">
        <v>47232</v>
      </c>
    </row>
    <row r="92" spans="1:13" ht="10.15" customHeight="1">
      <c r="A92" s="20" t="s">
        <v>53</v>
      </c>
      <c r="B92" s="38">
        <v>3800</v>
      </c>
      <c r="C92" s="38">
        <v>5630</v>
      </c>
      <c r="D92" s="38">
        <v>21400</v>
      </c>
      <c r="E92" s="39"/>
      <c r="F92" s="38">
        <v>21400</v>
      </c>
      <c r="G92" s="195" t="s">
        <v>173</v>
      </c>
      <c r="H92" s="40"/>
      <c r="I92" s="41">
        <v>323</v>
      </c>
      <c r="J92" s="44" t="s">
        <v>64</v>
      </c>
      <c r="K92" s="41">
        <v>323</v>
      </c>
      <c r="L92" s="42"/>
      <c r="M92" s="38">
        <v>69122</v>
      </c>
    </row>
    <row r="93" spans="1:13" ht="10.15" customHeight="1">
      <c r="A93" s="20" t="s">
        <v>65</v>
      </c>
      <c r="B93" s="38">
        <v>4500</v>
      </c>
      <c r="C93" s="38">
        <v>3800</v>
      </c>
      <c r="D93" s="38">
        <v>17100</v>
      </c>
      <c r="E93" s="39"/>
      <c r="F93" s="38">
        <v>17100</v>
      </c>
      <c r="G93" s="195" t="s">
        <v>173</v>
      </c>
      <c r="H93" s="40"/>
      <c r="I93" s="41">
        <v>363</v>
      </c>
      <c r="J93" s="44" t="s">
        <v>64</v>
      </c>
      <c r="K93" s="41">
        <v>363</v>
      </c>
      <c r="L93" s="42"/>
      <c r="M93" s="38">
        <v>62073</v>
      </c>
    </row>
    <row r="94" spans="1:13" ht="10.15" customHeight="1">
      <c r="A94" s="20" t="s">
        <v>55</v>
      </c>
      <c r="B94" s="38">
        <v>4300</v>
      </c>
      <c r="C94" s="38">
        <v>4530</v>
      </c>
      <c r="D94" s="38">
        <v>19500</v>
      </c>
      <c r="E94" s="39"/>
      <c r="F94" s="38">
        <v>19500</v>
      </c>
      <c r="G94" s="38">
        <v>0</v>
      </c>
      <c r="H94" s="40"/>
      <c r="I94" s="41">
        <v>392</v>
      </c>
      <c r="J94" s="41">
        <v>0</v>
      </c>
      <c r="K94" s="41">
        <v>392</v>
      </c>
      <c r="L94" s="42"/>
      <c r="M94" s="38">
        <v>76440</v>
      </c>
    </row>
    <row r="95" spans="1:13" ht="10.15" customHeight="1">
      <c r="A95" s="20" t="s">
        <v>56</v>
      </c>
      <c r="B95" s="38">
        <v>4300</v>
      </c>
      <c r="C95" s="38">
        <v>4420</v>
      </c>
      <c r="D95" s="38">
        <v>19000</v>
      </c>
      <c r="E95" s="39"/>
      <c r="F95" s="38">
        <v>19000</v>
      </c>
      <c r="G95" s="38">
        <v>0</v>
      </c>
      <c r="H95" s="40"/>
      <c r="I95" s="41">
        <v>398</v>
      </c>
      <c r="J95" s="41">
        <v>0</v>
      </c>
      <c r="K95" s="41">
        <v>398</v>
      </c>
      <c r="L95" s="42"/>
      <c r="M95" s="38">
        <v>75620</v>
      </c>
    </row>
    <row r="96" spans="1:13" ht="10.15" customHeight="1">
      <c r="A96" s="20" t="s">
        <v>194</v>
      </c>
      <c r="B96" s="38">
        <v>5500</v>
      </c>
      <c r="C96" s="38">
        <v>4510</v>
      </c>
      <c r="D96" s="38">
        <v>24800</v>
      </c>
      <c r="E96" s="39"/>
      <c r="F96" s="38">
        <v>24500</v>
      </c>
      <c r="G96" s="38">
        <v>300</v>
      </c>
      <c r="H96" s="40"/>
      <c r="I96" s="41">
        <v>335</v>
      </c>
      <c r="J96" s="41">
        <v>64</v>
      </c>
      <c r="K96" s="41">
        <v>332</v>
      </c>
      <c r="L96" s="42"/>
      <c r="M96" s="38">
        <v>82267</v>
      </c>
    </row>
    <row r="97" spans="1:13" ht="10.15" customHeight="1">
      <c r="A97" s="20" t="s">
        <v>197</v>
      </c>
      <c r="B97" s="38">
        <v>4700</v>
      </c>
      <c r="C97" s="38">
        <v>3110</v>
      </c>
      <c r="D97" s="38">
        <v>14600</v>
      </c>
      <c r="E97" s="39"/>
      <c r="F97" s="50" t="s">
        <v>68</v>
      </c>
      <c r="G97" s="50" t="s">
        <v>68</v>
      </c>
      <c r="H97" s="40"/>
      <c r="I97" s="50" t="s">
        <v>68</v>
      </c>
      <c r="J97" s="50" t="s">
        <v>68</v>
      </c>
      <c r="K97" s="41">
        <v>368</v>
      </c>
      <c r="L97" s="42"/>
      <c r="M97" s="38">
        <v>53656</v>
      </c>
    </row>
    <row r="98" spans="1:13" ht="10.15" customHeight="1">
      <c r="A98" s="20" t="s">
        <v>213</v>
      </c>
      <c r="B98" s="38">
        <v>5200</v>
      </c>
      <c r="C98" s="38">
        <v>3840</v>
      </c>
      <c r="D98" s="38">
        <v>19990</v>
      </c>
      <c r="E98" s="39"/>
      <c r="F98" s="50" t="s">
        <v>68</v>
      </c>
      <c r="G98" s="50" t="s">
        <v>68</v>
      </c>
      <c r="H98" s="40"/>
      <c r="I98" s="50" t="s">
        <v>68</v>
      </c>
      <c r="J98" s="50" t="s">
        <v>68</v>
      </c>
      <c r="K98" s="41">
        <v>423</v>
      </c>
      <c r="L98" s="42"/>
      <c r="M98" s="38">
        <v>84633</v>
      </c>
    </row>
    <row r="99" spans="1:13" ht="10.15" customHeight="1">
      <c r="A99" s="20" t="s">
        <v>215</v>
      </c>
      <c r="B99" s="38">
        <v>5200</v>
      </c>
      <c r="C99" s="38">
        <v>3950</v>
      </c>
      <c r="D99" s="38">
        <v>20420</v>
      </c>
      <c r="E99" s="39"/>
      <c r="F99" s="50" t="s">
        <v>68</v>
      </c>
      <c r="G99" s="50" t="s">
        <v>68</v>
      </c>
      <c r="H99" s="40"/>
      <c r="I99" s="50" t="s">
        <v>68</v>
      </c>
      <c r="J99" s="50" t="s">
        <v>68</v>
      </c>
      <c r="K99" s="41">
        <v>296</v>
      </c>
      <c r="L99" s="42"/>
      <c r="M99" s="38">
        <v>60404</v>
      </c>
    </row>
    <row r="100" spans="1:13" ht="3" customHeight="1">
      <c r="A100" s="48"/>
      <c r="B100" s="39"/>
      <c r="C100" s="39"/>
      <c r="D100" s="39"/>
      <c r="E100" s="39"/>
      <c r="F100" s="39"/>
      <c r="G100" s="39"/>
      <c r="H100" s="40"/>
      <c r="I100" s="46"/>
      <c r="J100" s="46"/>
      <c r="K100" s="46"/>
      <c r="L100" s="42"/>
      <c r="M100" s="39"/>
    </row>
    <row r="101" spans="1:13" ht="10.5" customHeight="1">
      <c r="A101" s="37" t="s">
        <v>70</v>
      </c>
      <c r="B101" s="39"/>
      <c r="C101" s="39"/>
      <c r="D101" s="39"/>
      <c r="E101" s="39"/>
      <c r="F101" s="39"/>
      <c r="G101" s="39"/>
      <c r="H101" s="40"/>
      <c r="I101" s="46"/>
      <c r="J101" s="46"/>
      <c r="K101" s="46"/>
      <c r="L101" s="42"/>
      <c r="M101" s="39"/>
    </row>
    <row r="102" spans="1:13" ht="10.15" customHeight="1">
      <c r="A102" s="37" t="s">
        <v>35</v>
      </c>
      <c r="B102" s="38">
        <v>3700</v>
      </c>
      <c r="C102" s="38">
        <v>1490</v>
      </c>
      <c r="D102" s="38">
        <v>5500</v>
      </c>
      <c r="E102" s="39"/>
      <c r="F102" s="38">
        <v>1500</v>
      </c>
      <c r="G102" s="38">
        <v>4000</v>
      </c>
      <c r="H102" s="40"/>
      <c r="I102" s="41">
        <v>102</v>
      </c>
      <c r="J102" s="41">
        <v>27</v>
      </c>
      <c r="K102" s="41">
        <v>47.5</v>
      </c>
      <c r="L102" s="42"/>
      <c r="M102" s="38">
        <v>2610</v>
      </c>
    </row>
    <row r="103" spans="1:13" ht="10.15" customHeight="1">
      <c r="A103" s="37" t="s">
        <v>36</v>
      </c>
      <c r="B103" s="38">
        <v>3700</v>
      </c>
      <c r="C103" s="38">
        <v>2030</v>
      </c>
      <c r="D103" s="38">
        <v>7500</v>
      </c>
      <c r="E103" s="39"/>
      <c r="F103" s="38">
        <v>2000</v>
      </c>
      <c r="G103" s="38">
        <v>5500</v>
      </c>
      <c r="H103" s="40"/>
      <c r="I103" s="41">
        <v>110</v>
      </c>
      <c r="J103" s="41">
        <v>35</v>
      </c>
      <c r="K103" s="41">
        <v>55</v>
      </c>
      <c r="L103" s="42"/>
      <c r="M103" s="38">
        <v>4125</v>
      </c>
    </row>
    <row r="104" spans="1:13" ht="10.15" customHeight="1">
      <c r="A104" s="37" t="s">
        <v>37</v>
      </c>
      <c r="B104" s="38">
        <v>3700</v>
      </c>
      <c r="C104" s="38">
        <v>3510</v>
      </c>
      <c r="D104" s="38">
        <v>13000</v>
      </c>
      <c r="E104" s="39"/>
      <c r="F104" s="38">
        <v>5000</v>
      </c>
      <c r="G104" s="38">
        <v>8000</v>
      </c>
      <c r="H104" s="40"/>
      <c r="I104" s="41">
        <v>96</v>
      </c>
      <c r="J104" s="41">
        <v>37</v>
      </c>
      <c r="K104" s="41">
        <v>59.7</v>
      </c>
      <c r="L104" s="42"/>
      <c r="M104" s="38">
        <v>7760</v>
      </c>
    </row>
    <row r="105" spans="1:13" ht="10.15" customHeight="1">
      <c r="A105" s="20" t="s">
        <v>38</v>
      </c>
      <c r="B105" s="38">
        <v>3500</v>
      </c>
      <c r="C105" s="38">
        <v>1570</v>
      </c>
      <c r="D105" s="38">
        <v>5500</v>
      </c>
      <c r="E105" s="39"/>
      <c r="F105" s="38">
        <v>2000</v>
      </c>
      <c r="G105" s="38">
        <v>3500</v>
      </c>
      <c r="H105" s="40"/>
      <c r="I105" s="41">
        <v>121</v>
      </c>
      <c r="J105" s="41">
        <v>57</v>
      </c>
      <c r="K105" s="41">
        <v>80.3</v>
      </c>
      <c r="L105" s="42"/>
      <c r="M105" s="38">
        <v>4415</v>
      </c>
    </row>
    <row r="106" spans="1:13" ht="10.15" customHeight="1">
      <c r="A106" s="20" t="s">
        <v>39</v>
      </c>
      <c r="B106" s="38">
        <v>4000</v>
      </c>
      <c r="C106" s="38">
        <v>3250</v>
      </c>
      <c r="D106" s="38">
        <v>13000</v>
      </c>
      <c r="E106" s="39"/>
      <c r="F106" s="38">
        <v>4000</v>
      </c>
      <c r="G106" s="38">
        <v>9000</v>
      </c>
      <c r="H106" s="40"/>
      <c r="I106" s="41">
        <v>114</v>
      </c>
      <c r="J106" s="41">
        <v>53</v>
      </c>
      <c r="K106" s="41">
        <v>71.8</v>
      </c>
      <c r="L106" s="42"/>
      <c r="M106" s="38">
        <v>9330</v>
      </c>
    </row>
    <row r="107" spans="1:13" ht="10.15" customHeight="1">
      <c r="A107" s="20" t="s">
        <v>40</v>
      </c>
      <c r="B107" s="38">
        <v>4400</v>
      </c>
      <c r="C107" s="38">
        <v>1700</v>
      </c>
      <c r="D107" s="38">
        <v>7500</v>
      </c>
      <c r="E107" s="39"/>
      <c r="F107" s="38">
        <v>4000</v>
      </c>
      <c r="G107" s="38">
        <v>3500</v>
      </c>
      <c r="H107" s="40"/>
      <c r="I107" s="41">
        <v>98</v>
      </c>
      <c r="J107" s="41">
        <v>53</v>
      </c>
      <c r="K107" s="41">
        <v>77</v>
      </c>
      <c r="L107" s="42"/>
      <c r="M107" s="38">
        <v>5775</v>
      </c>
    </row>
    <row r="108" spans="1:13" ht="10.15" customHeight="1">
      <c r="A108" s="20" t="s">
        <v>41</v>
      </c>
      <c r="B108" s="38">
        <v>4400</v>
      </c>
      <c r="C108" s="38">
        <v>2500</v>
      </c>
      <c r="D108" s="38">
        <v>11000</v>
      </c>
      <c r="E108" s="39"/>
      <c r="F108" s="38">
        <v>6000</v>
      </c>
      <c r="G108" s="38">
        <v>5000</v>
      </c>
      <c r="H108" s="40"/>
      <c r="I108" s="41">
        <v>118</v>
      </c>
      <c r="J108" s="41">
        <v>60</v>
      </c>
      <c r="K108" s="41">
        <v>91.6</v>
      </c>
      <c r="L108" s="42"/>
      <c r="M108" s="38">
        <v>10080</v>
      </c>
    </row>
    <row r="109" spans="1:13" ht="10.15" customHeight="1">
      <c r="A109" s="20" t="s">
        <v>42</v>
      </c>
      <c r="B109" s="38">
        <v>4600</v>
      </c>
      <c r="C109" s="38">
        <v>4130</v>
      </c>
      <c r="D109" s="38">
        <v>19000</v>
      </c>
      <c r="E109" s="39"/>
      <c r="F109" s="38">
        <v>6000</v>
      </c>
      <c r="G109" s="38">
        <v>13000</v>
      </c>
      <c r="H109" s="40"/>
      <c r="I109" s="41">
        <v>145</v>
      </c>
      <c r="J109" s="41">
        <v>75</v>
      </c>
      <c r="K109" s="41">
        <v>97.1</v>
      </c>
      <c r="L109" s="42"/>
      <c r="M109" s="38">
        <v>18450</v>
      </c>
    </row>
    <row r="110" spans="1:13" ht="10.15" customHeight="1">
      <c r="A110" s="20" t="s">
        <v>43</v>
      </c>
      <c r="B110" s="38">
        <v>4600</v>
      </c>
      <c r="C110" s="38">
        <v>3700</v>
      </c>
      <c r="D110" s="38">
        <v>17000</v>
      </c>
      <c r="E110" s="39"/>
      <c r="F110" s="38">
        <v>6000</v>
      </c>
      <c r="G110" s="38">
        <v>11000</v>
      </c>
      <c r="H110" s="40"/>
      <c r="I110" s="41">
        <v>125</v>
      </c>
      <c r="J110" s="41">
        <v>55</v>
      </c>
      <c r="K110" s="41">
        <v>79.7</v>
      </c>
      <c r="L110" s="42"/>
      <c r="M110" s="38">
        <v>13550</v>
      </c>
    </row>
    <row r="111" spans="1:13" ht="10.15" customHeight="1">
      <c r="A111" s="20" t="s">
        <v>44</v>
      </c>
      <c r="B111" s="38">
        <v>4500</v>
      </c>
      <c r="C111" s="38">
        <v>3780</v>
      </c>
      <c r="D111" s="38">
        <v>17000</v>
      </c>
      <c r="E111" s="39"/>
      <c r="F111" s="38">
        <v>8000</v>
      </c>
      <c r="G111" s="38">
        <v>9000</v>
      </c>
      <c r="H111" s="40"/>
      <c r="I111" s="41">
        <v>157</v>
      </c>
      <c r="J111" s="41">
        <v>54</v>
      </c>
      <c r="K111" s="41">
        <v>102</v>
      </c>
      <c r="L111" s="42"/>
      <c r="M111" s="38">
        <v>17420</v>
      </c>
    </row>
    <row r="112" spans="1:13" ht="10.15" customHeight="1">
      <c r="A112" s="20" t="s">
        <v>45</v>
      </c>
      <c r="B112" s="38">
        <v>4500</v>
      </c>
      <c r="C112" s="38">
        <v>3780</v>
      </c>
      <c r="D112" s="38">
        <v>17000</v>
      </c>
      <c r="E112" s="39"/>
      <c r="F112" s="38">
        <v>8000</v>
      </c>
      <c r="G112" s="38">
        <v>9000</v>
      </c>
      <c r="H112" s="40"/>
      <c r="I112" s="41">
        <v>164</v>
      </c>
      <c r="J112" s="41">
        <v>63</v>
      </c>
      <c r="K112" s="41">
        <v>111</v>
      </c>
      <c r="L112" s="42"/>
      <c r="M112" s="38">
        <v>18790</v>
      </c>
    </row>
    <row r="113" spans="1:13" ht="10.15" customHeight="1">
      <c r="A113" s="20" t="s">
        <v>46</v>
      </c>
      <c r="B113" s="38">
        <v>4800</v>
      </c>
      <c r="C113" s="38">
        <v>4380</v>
      </c>
      <c r="D113" s="38">
        <v>21000</v>
      </c>
      <c r="E113" s="39"/>
      <c r="F113" s="38">
        <v>10000</v>
      </c>
      <c r="G113" s="38">
        <v>11000</v>
      </c>
      <c r="H113" s="40"/>
      <c r="I113" s="41">
        <v>164</v>
      </c>
      <c r="J113" s="41">
        <v>67</v>
      </c>
      <c r="K113" s="41">
        <v>113</v>
      </c>
      <c r="L113" s="42"/>
      <c r="M113" s="38">
        <v>23770</v>
      </c>
    </row>
    <row r="114" spans="1:13" ht="10.15" customHeight="1">
      <c r="A114" s="20" t="s">
        <v>47</v>
      </c>
      <c r="B114" s="38">
        <v>6000</v>
      </c>
      <c r="C114" s="38">
        <v>4330</v>
      </c>
      <c r="D114" s="38">
        <v>26000</v>
      </c>
      <c r="E114" s="39"/>
      <c r="F114" s="38">
        <v>12000</v>
      </c>
      <c r="G114" s="38">
        <v>14000</v>
      </c>
      <c r="H114" s="40"/>
      <c r="I114" s="41">
        <v>173</v>
      </c>
      <c r="J114" s="41">
        <v>79</v>
      </c>
      <c r="K114" s="41">
        <v>122</v>
      </c>
      <c r="L114" s="42"/>
      <c r="M114" s="38">
        <v>31820</v>
      </c>
    </row>
    <row r="115" spans="1:13" ht="10.15" customHeight="1">
      <c r="A115" s="20" t="s">
        <v>48</v>
      </c>
      <c r="B115" s="38">
        <v>7000</v>
      </c>
      <c r="C115" s="38">
        <v>4500</v>
      </c>
      <c r="D115" s="38">
        <v>31500</v>
      </c>
      <c r="E115" s="39"/>
      <c r="F115" s="38">
        <v>16000</v>
      </c>
      <c r="G115" s="38">
        <v>15500</v>
      </c>
      <c r="H115" s="40"/>
      <c r="I115" s="41">
        <v>237</v>
      </c>
      <c r="J115" s="41">
        <v>141</v>
      </c>
      <c r="K115" s="41">
        <v>190</v>
      </c>
      <c r="L115" s="42"/>
      <c r="M115" s="38">
        <v>59775</v>
      </c>
    </row>
    <row r="116" spans="1:13" ht="10.15" customHeight="1">
      <c r="A116" s="20" t="s">
        <v>49</v>
      </c>
      <c r="B116" s="38">
        <v>4800</v>
      </c>
      <c r="C116" s="38">
        <v>2290</v>
      </c>
      <c r="D116" s="38">
        <v>11000</v>
      </c>
      <c r="E116" s="39"/>
      <c r="F116" s="38">
        <v>9000</v>
      </c>
      <c r="G116" s="38">
        <v>2000</v>
      </c>
      <c r="H116" s="40"/>
      <c r="I116" s="41">
        <v>310</v>
      </c>
      <c r="J116" s="41">
        <v>142</v>
      </c>
      <c r="K116" s="41">
        <v>279</v>
      </c>
      <c r="L116" s="42"/>
      <c r="M116" s="38">
        <v>30740</v>
      </c>
    </row>
    <row r="117" spans="1:13" ht="10.15" customHeight="1">
      <c r="A117" s="20" t="s">
        <v>50</v>
      </c>
      <c r="B117" s="38">
        <v>9500</v>
      </c>
      <c r="C117" s="38">
        <v>4320</v>
      </c>
      <c r="D117" s="38">
        <v>41000</v>
      </c>
      <c r="E117" s="39"/>
      <c r="F117" s="38">
        <v>24000</v>
      </c>
      <c r="G117" s="38">
        <v>17000</v>
      </c>
      <c r="H117" s="40"/>
      <c r="I117" s="41">
        <v>223</v>
      </c>
      <c r="J117" s="41">
        <v>98</v>
      </c>
      <c r="K117" s="41">
        <v>171</v>
      </c>
      <c r="L117" s="42"/>
      <c r="M117" s="38">
        <v>70180</v>
      </c>
    </row>
    <row r="118" spans="1:13" ht="10.15" customHeight="1">
      <c r="A118" s="20" t="s">
        <v>51</v>
      </c>
      <c r="B118" s="38">
        <v>10500</v>
      </c>
      <c r="C118" s="38">
        <v>4100</v>
      </c>
      <c r="D118" s="38">
        <v>43000</v>
      </c>
      <c r="E118" s="39"/>
      <c r="F118" s="38">
        <v>23000</v>
      </c>
      <c r="G118" s="38">
        <v>20000</v>
      </c>
      <c r="H118" s="40"/>
      <c r="I118" s="41">
        <v>202</v>
      </c>
      <c r="J118" s="41">
        <v>43</v>
      </c>
      <c r="K118" s="41">
        <v>128</v>
      </c>
      <c r="L118" s="42"/>
      <c r="M118" s="38">
        <v>55060</v>
      </c>
    </row>
    <row r="119" spans="1:13" ht="10.15" customHeight="1">
      <c r="A119" s="51" t="s">
        <v>52</v>
      </c>
      <c r="B119" s="52">
        <v>13000</v>
      </c>
      <c r="C119" s="52">
        <v>4460</v>
      </c>
      <c r="D119" s="52">
        <v>58000</v>
      </c>
      <c r="E119" s="39"/>
      <c r="F119" s="38">
        <v>36000</v>
      </c>
      <c r="G119" s="38">
        <v>22000</v>
      </c>
      <c r="H119" s="40"/>
      <c r="I119" s="41">
        <v>171</v>
      </c>
      <c r="J119" s="41">
        <v>72</v>
      </c>
      <c r="K119" s="41">
        <v>133</v>
      </c>
      <c r="L119" s="42"/>
      <c r="M119" s="38">
        <v>77400</v>
      </c>
    </row>
    <row r="120" spans="1:13" ht="10.15" customHeight="1">
      <c r="A120" s="51" t="s">
        <v>53</v>
      </c>
      <c r="B120" s="52">
        <v>12000</v>
      </c>
      <c r="C120" s="52">
        <v>5170</v>
      </c>
      <c r="D120" s="52">
        <v>62000</v>
      </c>
      <c r="E120" s="39"/>
      <c r="F120" s="38">
        <v>39000</v>
      </c>
      <c r="G120" s="38">
        <v>23000</v>
      </c>
      <c r="H120" s="40"/>
      <c r="I120" s="41">
        <v>185</v>
      </c>
      <c r="J120" s="41">
        <v>92</v>
      </c>
      <c r="K120" s="41">
        <v>151</v>
      </c>
      <c r="L120" s="42"/>
      <c r="M120" s="38">
        <v>93310</v>
      </c>
    </row>
    <row r="121" spans="1:13" ht="10.15" customHeight="1">
      <c r="A121" s="51" t="s">
        <v>54</v>
      </c>
      <c r="B121" s="52">
        <v>13000</v>
      </c>
      <c r="C121" s="52">
        <v>4920</v>
      </c>
      <c r="D121" s="52">
        <v>64000</v>
      </c>
      <c r="E121" s="39"/>
      <c r="F121" s="38">
        <v>33000</v>
      </c>
      <c r="G121" s="38">
        <v>31000</v>
      </c>
      <c r="H121" s="40"/>
      <c r="I121" s="41">
        <v>200</v>
      </c>
      <c r="J121" s="41">
        <v>61</v>
      </c>
      <c r="K121" s="41">
        <v>133</v>
      </c>
      <c r="L121" s="42"/>
      <c r="M121" s="38">
        <v>84910</v>
      </c>
    </row>
    <row r="122" spans="1:13" ht="10.15" customHeight="1">
      <c r="A122" s="51" t="s">
        <v>55</v>
      </c>
      <c r="B122" s="52">
        <v>15000</v>
      </c>
      <c r="C122" s="52">
        <v>4370</v>
      </c>
      <c r="D122" s="52">
        <v>65550</v>
      </c>
      <c r="E122" s="39"/>
      <c r="F122" s="38">
        <v>35000</v>
      </c>
      <c r="G122" s="38">
        <v>30550</v>
      </c>
      <c r="H122" s="40"/>
      <c r="I122" s="41">
        <v>228</v>
      </c>
      <c r="J122" s="41">
        <v>57</v>
      </c>
      <c r="K122" s="41">
        <v>148</v>
      </c>
      <c r="L122" s="42"/>
      <c r="M122" s="38">
        <v>97214</v>
      </c>
    </row>
    <row r="123" spans="1:13" ht="10.15" customHeight="1">
      <c r="A123" s="51" t="s">
        <v>56</v>
      </c>
      <c r="B123" s="52">
        <v>16600</v>
      </c>
      <c r="C123" s="52">
        <v>5540</v>
      </c>
      <c r="D123" s="52">
        <v>92000</v>
      </c>
      <c r="E123" s="54"/>
      <c r="F123" s="38">
        <v>52000</v>
      </c>
      <c r="G123" s="38">
        <v>40000</v>
      </c>
      <c r="H123" s="40"/>
      <c r="I123" s="41">
        <v>170</v>
      </c>
      <c r="J123" s="41">
        <v>76</v>
      </c>
      <c r="K123" s="41">
        <v>129</v>
      </c>
      <c r="L123" s="42"/>
      <c r="M123" s="38">
        <v>118800</v>
      </c>
    </row>
    <row r="124" spans="1:13" ht="10.15" customHeight="1">
      <c r="A124" s="51" t="s">
        <v>194</v>
      </c>
      <c r="B124" s="52">
        <v>17200</v>
      </c>
      <c r="C124" s="52">
        <v>4880</v>
      </c>
      <c r="D124" s="52">
        <v>84000</v>
      </c>
      <c r="E124" s="54"/>
      <c r="F124" s="38">
        <v>46000</v>
      </c>
      <c r="G124" s="38">
        <v>38000</v>
      </c>
      <c r="H124" s="40"/>
      <c r="I124" s="41">
        <v>175</v>
      </c>
      <c r="J124" s="41">
        <v>63</v>
      </c>
      <c r="K124" s="41">
        <v>124</v>
      </c>
      <c r="L124" s="42"/>
      <c r="M124" s="38">
        <v>104440</v>
      </c>
    </row>
    <row r="125" spans="1:13" ht="10.15" customHeight="1">
      <c r="A125" s="51" t="s">
        <v>197</v>
      </c>
      <c r="B125" s="52">
        <v>16900</v>
      </c>
      <c r="C125" s="52">
        <v>4140</v>
      </c>
      <c r="D125" s="52">
        <v>70000</v>
      </c>
      <c r="E125" s="54"/>
      <c r="F125" s="38">
        <v>48100</v>
      </c>
      <c r="G125" s="38">
        <v>21900</v>
      </c>
      <c r="H125" s="40"/>
      <c r="I125" s="41">
        <v>159</v>
      </c>
      <c r="J125" s="41">
        <v>54</v>
      </c>
      <c r="K125" s="41">
        <v>126</v>
      </c>
      <c r="L125" s="42"/>
      <c r="M125" s="38">
        <v>88305</v>
      </c>
    </row>
    <row r="126" spans="1:13" ht="10.15" customHeight="1">
      <c r="A126" s="51" t="s">
        <v>213</v>
      </c>
      <c r="B126" s="52">
        <v>8800</v>
      </c>
      <c r="C126" s="52">
        <v>3730</v>
      </c>
      <c r="D126" s="52">
        <v>32810</v>
      </c>
      <c r="E126" s="54"/>
      <c r="F126" s="38">
        <v>25650</v>
      </c>
      <c r="G126" s="38">
        <v>7160</v>
      </c>
      <c r="H126" s="40"/>
      <c r="I126" s="41">
        <v>266</v>
      </c>
      <c r="J126" s="41">
        <v>74</v>
      </c>
      <c r="K126" s="41">
        <v>224</v>
      </c>
      <c r="L126" s="42"/>
      <c r="M126" s="38">
        <v>73527</v>
      </c>
    </row>
    <row r="127" spans="1:13" ht="10.15" customHeight="1">
      <c r="A127" s="24" t="s">
        <v>215</v>
      </c>
      <c r="B127" s="53">
        <v>13300</v>
      </c>
      <c r="C127" s="53">
        <v>4100</v>
      </c>
      <c r="D127" s="53">
        <v>53350</v>
      </c>
      <c r="E127" s="54"/>
      <c r="F127" s="38">
        <v>31990</v>
      </c>
      <c r="G127" s="38">
        <v>21360</v>
      </c>
      <c r="H127" s="40"/>
      <c r="I127" s="41">
        <v>208</v>
      </c>
      <c r="J127" s="41">
        <v>97</v>
      </c>
      <c r="K127" s="41">
        <v>164</v>
      </c>
      <c r="L127" s="42"/>
      <c r="M127" s="38">
        <v>87258</v>
      </c>
    </row>
    <row r="128" spans="1:13">
      <c r="A128" s="55" t="s">
        <v>71</v>
      </c>
      <c r="B128" s="39"/>
      <c r="C128" s="39"/>
      <c r="D128" s="39"/>
      <c r="E128" s="39"/>
      <c r="F128" s="39"/>
      <c r="G128" s="39"/>
      <c r="H128" s="40"/>
      <c r="I128" s="46"/>
      <c r="J128" s="46"/>
      <c r="K128" s="56" t="s">
        <v>72</v>
      </c>
    </row>
    <row r="129" spans="1:13" ht="10.15" customHeight="1">
      <c r="A129" s="51"/>
      <c r="B129" s="52"/>
      <c r="C129" s="52"/>
      <c r="D129" s="52"/>
      <c r="E129" s="39"/>
      <c r="F129" s="38"/>
      <c r="G129" s="38"/>
      <c r="H129" s="40"/>
      <c r="I129" s="41"/>
      <c r="J129" s="41"/>
      <c r="K129" s="41"/>
      <c r="L129" s="42"/>
      <c r="M129" s="38"/>
    </row>
    <row r="130" spans="1:13" ht="10.15" customHeight="1"/>
    <row r="131" spans="1:13" ht="10.5" customHeight="1"/>
    <row r="132" spans="1:13" s="57" customFormat="1" ht="10.5" customHeight="1"/>
    <row r="133" spans="1:13" ht="10.5" customHeight="1"/>
    <row r="134" spans="1:13" ht="10.5" customHeight="1"/>
    <row r="135" spans="1:13" ht="10.5" customHeight="1"/>
    <row r="136" spans="1:13" ht="10.5" customHeight="1"/>
    <row r="137" spans="1:13" ht="10.5" customHeight="1"/>
    <row r="138" spans="1:13" ht="10.5" customHeight="1"/>
    <row r="139" spans="1:13" ht="10.5" customHeight="1"/>
    <row r="140" spans="1:13" ht="10.5" customHeight="1"/>
    <row r="141" spans="1:13" ht="10.5" customHeight="1"/>
    <row r="142" spans="1:13" ht="10.5" customHeight="1"/>
    <row r="143" spans="1:13" ht="10.5" customHeight="1"/>
    <row r="144" spans="1:13" ht="10.5" customHeight="1"/>
    <row r="145" ht="10.5" customHeight="1"/>
    <row r="146" ht="3" customHeight="1"/>
    <row r="147" ht="10.5" customHeight="1"/>
    <row r="148" ht="10.5" customHeight="1"/>
    <row r="149" ht="10.5" customHeight="1"/>
    <row r="150" ht="10.5" customHeight="1"/>
    <row r="151" ht="10.5" customHeight="1"/>
    <row r="152" ht="10.5" customHeight="1"/>
    <row r="153" ht="3" customHeight="1"/>
    <row r="154" ht="10.5" customHeight="1"/>
    <row r="155" ht="10.5" customHeight="1"/>
    <row r="156" ht="10.5" customHeight="1"/>
    <row r="157" ht="10.5" customHeight="1"/>
    <row r="158" ht="10.5" customHeight="1"/>
    <row r="159" ht="10.5" customHeight="1"/>
    <row r="160" ht="3" customHeight="1"/>
    <row r="161" ht="10.5" customHeight="1"/>
    <row r="162" ht="10.5" customHeight="1"/>
    <row r="163" ht="10.5" customHeight="1"/>
    <row r="164" ht="10.5" customHeight="1"/>
    <row r="165" ht="10.5" customHeight="1"/>
    <row r="166" ht="10.5" customHeight="1"/>
    <row r="167" ht="10.5" customHeight="1"/>
    <row r="168" ht="3" customHeight="1"/>
    <row r="169" ht="10.15" customHeight="1"/>
    <row r="170" ht="10.5" customHeight="1"/>
    <row r="171" ht="10.5" customHeight="1"/>
    <row r="172" ht="10.5" customHeight="1"/>
    <row r="173" ht="10.5" customHeight="1"/>
    <row r="174" ht="10.5" customHeight="1"/>
    <row r="175" ht="10.5" customHeight="1"/>
    <row r="176" ht="3" customHeight="1"/>
    <row r="177" ht="10.5" customHeight="1"/>
    <row r="178" ht="10.5" customHeight="1"/>
    <row r="179" ht="10.5" customHeight="1"/>
    <row r="180" ht="10.5" customHeight="1"/>
    <row r="181" ht="10.5" customHeight="1"/>
    <row r="182" ht="10.5" customHeight="1"/>
    <row r="183" ht="3" customHeight="1"/>
    <row r="184" ht="10.5" customHeight="1"/>
    <row r="185" ht="10.5" customHeight="1"/>
    <row r="186" ht="10.5" customHeight="1"/>
    <row r="187" ht="10.5" customHeight="1"/>
    <row r="188" ht="10.5" customHeight="1"/>
    <row r="189" ht="10.5" customHeight="1"/>
    <row r="190" ht="3" customHeight="1"/>
    <row r="191" ht="10.5" customHeight="1"/>
    <row r="192" ht="10.5" customHeight="1"/>
    <row r="193" ht="10.5" customHeight="1"/>
    <row r="194" ht="10.5" customHeight="1"/>
    <row r="195" ht="10.5" customHeight="1"/>
    <row r="196" ht="10.5" customHeight="1"/>
    <row r="197" ht="10.5" customHeight="1"/>
    <row r="198" ht="10.5" customHeight="1"/>
    <row r="199" ht="10.5" customHeight="1"/>
    <row r="200" ht="10.5" customHeight="1"/>
    <row r="201" ht="10.5" customHeight="1"/>
    <row r="202" ht="10.5" customHeight="1"/>
    <row r="203" ht="10.5" customHeight="1"/>
    <row r="204" ht="10.5" customHeight="1"/>
    <row r="205" ht="10.5" customHeight="1"/>
    <row r="206" ht="10.15" customHeight="1"/>
    <row r="207" ht="10.15" customHeight="1"/>
    <row r="208" ht="10.15" customHeight="1"/>
    <row r="209" ht="10.15" customHeight="1"/>
    <row r="210" ht="10.15" customHeight="1"/>
    <row r="211" ht="10.15" customHeight="1"/>
    <row r="212" ht="3" customHeight="1"/>
    <row r="213" ht="10.15" customHeight="1"/>
    <row r="214" ht="10.15" customHeight="1"/>
    <row r="215" ht="10.15" customHeight="1"/>
    <row r="216" ht="10.15" customHeight="1"/>
    <row r="217" ht="10.15" customHeight="1"/>
    <row r="218" ht="10.15" customHeight="1"/>
    <row r="219" ht="3" customHeight="1"/>
    <row r="220" ht="10.15" customHeight="1"/>
    <row r="221" ht="10.15" customHeight="1"/>
    <row r="222" ht="10.15" customHeight="1"/>
    <row r="223" ht="10.15" customHeight="1"/>
    <row r="224" ht="10.15" customHeight="1"/>
    <row r="225" ht="10.15" customHeight="1"/>
    <row r="226" ht="3" customHeight="1"/>
    <row r="227" ht="10.15" customHeight="1"/>
    <row r="228" ht="10.15" customHeight="1"/>
    <row r="229" ht="10.15" customHeight="1"/>
    <row r="230" ht="10.15" customHeight="1"/>
    <row r="231" ht="10.15" customHeight="1"/>
    <row r="232" ht="10.15" customHeight="1"/>
    <row r="233" ht="10.15" customHeight="1"/>
    <row r="234" ht="3" customHeight="1"/>
    <row r="235" ht="10.5" customHeight="1"/>
    <row r="236" ht="10.15" customHeight="1"/>
    <row r="237" ht="10.15" customHeight="1"/>
    <row r="238" ht="10.15" customHeight="1"/>
    <row r="239" ht="10.15" customHeight="1"/>
    <row r="240" ht="10.15" customHeight="1"/>
    <row r="241" ht="10.15" customHeight="1"/>
    <row r="242" ht="10.15" customHeight="1"/>
    <row r="243" ht="10.15" customHeight="1"/>
    <row r="244" ht="10.15" customHeight="1"/>
    <row r="245" ht="10.15" customHeight="1"/>
    <row r="246" ht="10.15" customHeight="1"/>
    <row r="247" ht="10.15" customHeight="1"/>
    <row r="248" ht="3" customHeight="1"/>
    <row r="249" ht="10.5" customHeight="1"/>
    <row r="250" ht="10.15" customHeight="1"/>
    <row r="251" ht="10.15" customHeight="1"/>
    <row r="252" ht="10.15" customHeight="1"/>
    <row r="253" ht="10.15" customHeight="1"/>
    <row r="254" ht="10.15" customHeight="1"/>
    <row r="255" ht="10.15" customHeight="1"/>
    <row r="256" ht="3" customHeight="1"/>
    <row r="257" ht="10.15" customHeight="1"/>
    <row r="258" ht="10.15" customHeight="1"/>
    <row r="259" ht="10.15" customHeight="1"/>
    <row r="260" ht="10.15" customHeight="1"/>
    <row r="261" ht="10.15" customHeight="1"/>
    <row r="262" ht="10.15" customHeight="1"/>
    <row r="263" ht="3" customHeight="1"/>
    <row r="264" ht="10.15" customHeight="1"/>
    <row r="265" ht="10.15" customHeight="1"/>
    <row r="266" ht="10.15" customHeight="1"/>
    <row r="267" ht="10.15" customHeight="1"/>
    <row r="268" ht="10.15" customHeight="1"/>
    <row r="269" ht="10.15" customHeight="1"/>
    <row r="270" ht="3" customHeight="1"/>
    <row r="271" ht="10.15" customHeight="1"/>
    <row r="272" ht="10.15" customHeight="1"/>
    <row r="273" ht="10.15" customHeight="1"/>
    <row r="274" ht="10.15" customHeight="1"/>
    <row r="275" ht="10.15" customHeight="1"/>
    <row r="276" ht="10.15" customHeight="1"/>
    <row r="277" ht="10.15" customHeight="1"/>
    <row r="278" ht="10.5" customHeight="1"/>
    <row r="279" ht="10.5" customHeight="1"/>
    <row r="280" ht="10.5" customHeight="1"/>
    <row r="281" ht="10.5" customHeight="1"/>
    <row r="282" ht="10.5" customHeight="1"/>
    <row r="283" ht="10.5" customHeight="1"/>
    <row r="284" ht="10.5" customHeight="1"/>
    <row r="285" ht="10.5" customHeight="1"/>
    <row r="286" ht="10.5" customHeight="1"/>
    <row r="287" ht="10.5" customHeight="1"/>
    <row r="288" ht="10.5" customHeight="1"/>
    <row r="289" ht="10.5" customHeight="1"/>
    <row r="290" ht="10.5" customHeight="1"/>
    <row r="291" ht="10.5" customHeight="1"/>
    <row r="292" ht="3" customHeight="1"/>
    <row r="293" ht="10.5" customHeight="1"/>
    <row r="294" ht="10.5" customHeight="1"/>
    <row r="295" ht="10.5" customHeight="1"/>
    <row r="296" ht="10.5" customHeight="1"/>
    <row r="297" ht="10.5" customHeight="1"/>
    <row r="298" ht="10.5" customHeight="1"/>
    <row r="299" ht="3" customHeight="1"/>
    <row r="300" ht="10.5" customHeight="1"/>
    <row r="301" ht="10.5" customHeight="1"/>
    <row r="302" ht="10.5" customHeight="1"/>
    <row r="303" ht="10.5" customHeight="1"/>
    <row r="304" ht="10.5" customHeight="1"/>
    <row r="305" ht="10.5" customHeight="1"/>
    <row r="306" ht="3" customHeight="1"/>
    <row r="307" ht="10.5" customHeight="1"/>
    <row r="308" ht="10.5" customHeight="1"/>
    <row r="309" ht="10.5" customHeight="1"/>
    <row r="310" ht="10.9" customHeight="1"/>
    <row r="311" ht="10.9" customHeight="1"/>
    <row r="312" ht="10.9" customHeight="1"/>
    <row r="313" ht="10.9" customHeight="1"/>
    <row r="314" ht="3" customHeight="1"/>
    <row r="315" ht="10.5" customHeight="1"/>
    <row r="316" ht="10.5" customHeight="1"/>
    <row r="317" ht="10.5" customHeight="1"/>
    <row r="318" ht="10.5" customHeight="1"/>
    <row r="319" ht="10.5" customHeight="1"/>
    <row r="320" ht="10.5" customHeight="1"/>
    <row r="321" ht="10.5" customHeight="1"/>
    <row r="322" ht="3" customHeight="1"/>
    <row r="323" ht="10.5" customHeight="1"/>
    <row r="324" ht="10.5" customHeight="1"/>
    <row r="325" ht="10.5" customHeight="1"/>
    <row r="326" ht="10.5" customHeight="1"/>
    <row r="327" ht="10.5" customHeight="1"/>
    <row r="328" ht="10.5" customHeight="1"/>
    <row r="329" ht="3" customHeight="1"/>
    <row r="330" ht="10.5" customHeight="1"/>
    <row r="331" ht="10.5" customHeight="1"/>
    <row r="332" ht="10.5" customHeight="1"/>
    <row r="333" ht="10.5" customHeight="1"/>
    <row r="334" ht="10.5" customHeight="1"/>
    <row r="335" ht="10.5" customHeight="1"/>
    <row r="336" ht="3" customHeight="1"/>
    <row r="337" spans="1:13" ht="10.5" customHeight="1"/>
    <row r="338" spans="1:13" ht="10.5" customHeight="1"/>
    <row r="339" spans="1:13" ht="10.5" customHeight="1"/>
    <row r="340" spans="1:13" ht="10.5" customHeight="1"/>
    <row r="341" spans="1:13" ht="10.5" customHeight="1"/>
    <row r="342" spans="1:13" ht="10.5" customHeight="1"/>
    <row r="343" spans="1:13" ht="10.5" customHeight="1"/>
    <row r="344" spans="1:13" ht="10.5" customHeight="1"/>
    <row r="345" spans="1:13" ht="10.5" customHeight="1"/>
    <row r="346" spans="1:13" ht="10.5" customHeight="1"/>
    <row r="347" spans="1:13" ht="10.5" customHeight="1"/>
    <row r="348" spans="1:13" ht="10.5" customHeight="1"/>
    <row r="349" spans="1:13" ht="10.5" customHeight="1">
      <c r="B349" s="58"/>
      <c r="C349" s="58"/>
      <c r="D349" s="58"/>
      <c r="E349" s="58"/>
      <c r="F349" s="58"/>
      <c r="G349" s="58"/>
      <c r="H349" s="2"/>
      <c r="I349" s="41"/>
      <c r="J349" s="41"/>
      <c r="K349" s="41"/>
      <c r="L349" s="2"/>
      <c r="M349" s="58"/>
    </row>
    <row r="350" spans="1:13" ht="10.5" customHeight="1">
      <c r="A350" s="2"/>
      <c r="B350" s="59"/>
      <c r="C350" s="59"/>
      <c r="D350" s="59"/>
      <c r="E350" s="59"/>
      <c r="F350" s="59"/>
      <c r="G350" s="59"/>
      <c r="I350" s="60"/>
      <c r="J350" s="60"/>
      <c r="K350" s="60"/>
      <c r="M350" s="59"/>
    </row>
    <row r="351" spans="1:13" ht="10.5" customHeight="1">
      <c r="I351" s="61"/>
      <c r="J351" s="61"/>
      <c r="K351" s="61"/>
    </row>
    <row r="352" spans="1:13" ht="10.5" customHeight="1">
      <c r="I352" s="61"/>
      <c r="J352" s="61"/>
      <c r="K352" s="61"/>
    </row>
    <row r="353" spans="9:11" ht="10.5" customHeight="1">
      <c r="I353" s="61"/>
      <c r="J353" s="61"/>
      <c r="K353" s="61"/>
    </row>
    <row r="354" spans="9:11" ht="10.5" customHeight="1">
      <c r="I354" s="61"/>
      <c r="J354" s="61"/>
      <c r="K354" s="61"/>
    </row>
    <row r="355" spans="9:11" ht="10.5" customHeight="1">
      <c r="I355" s="61"/>
      <c r="J355" s="61"/>
      <c r="K355" s="61"/>
    </row>
    <row r="356" spans="9:11" ht="10.5" customHeight="1">
      <c r="I356" s="61"/>
      <c r="J356" s="61"/>
      <c r="K356" s="61"/>
    </row>
    <row r="357" spans="9:11" ht="10.5" customHeight="1">
      <c r="I357" s="61"/>
      <c r="J357" s="61"/>
      <c r="K357" s="61"/>
    </row>
    <row r="358" spans="9:11" ht="10.5" customHeight="1">
      <c r="I358" s="61"/>
      <c r="J358" s="61"/>
      <c r="K358" s="61"/>
    </row>
    <row r="359" spans="9:11" ht="10.5" customHeight="1">
      <c r="I359" s="61"/>
      <c r="J359" s="61"/>
      <c r="K359" s="61"/>
    </row>
    <row r="360" spans="9:11" ht="10.5" customHeight="1">
      <c r="I360" s="61"/>
      <c r="J360" s="61"/>
      <c r="K360" s="61"/>
    </row>
    <row r="361" spans="9:11" ht="10.5" customHeight="1">
      <c r="I361" s="61"/>
      <c r="J361" s="61"/>
      <c r="K361" s="61"/>
    </row>
    <row r="362" spans="9:11" ht="10.5" customHeight="1">
      <c r="I362" s="61"/>
      <c r="J362" s="61"/>
      <c r="K362" s="61"/>
    </row>
    <row r="363" spans="9:11" ht="10.5" customHeight="1">
      <c r="I363" s="61"/>
      <c r="J363" s="61"/>
      <c r="K363" s="61"/>
    </row>
    <row r="364" spans="9:11" ht="10.5" customHeight="1">
      <c r="I364" s="61"/>
      <c r="J364" s="61"/>
      <c r="K364" s="61"/>
    </row>
    <row r="365" spans="9:11" ht="10.5" customHeight="1">
      <c r="I365" s="61"/>
      <c r="J365" s="61"/>
      <c r="K365" s="61"/>
    </row>
    <row r="366" spans="9:11" ht="10.5" customHeight="1">
      <c r="I366" s="61"/>
      <c r="J366" s="61"/>
      <c r="K366" s="61"/>
    </row>
    <row r="367" spans="9:11" ht="10.5" customHeight="1">
      <c r="I367" s="61"/>
      <c r="J367" s="61"/>
      <c r="K367" s="61"/>
    </row>
    <row r="368" spans="9:11" ht="10.5" customHeight="1">
      <c r="I368" s="61"/>
      <c r="J368" s="61"/>
      <c r="K368" s="61"/>
    </row>
    <row r="369" spans="9:11" ht="10.5" customHeight="1">
      <c r="I369" s="61"/>
      <c r="J369" s="61"/>
      <c r="K369" s="61"/>
    </row>
    <row r="370" spans="9:11" ht="10.5" customHeight="1">
      <c r="I370" s="61"/>
      <c r="J370" s="61"/>
      <c r="K370" s="61"/>
    </row>
    <row r="371" spans="9:11" ht="10.5" customHeight="1">
      <c r="I371" s="61"/>
      <c r="J371" s="61"/>
      <c r="K371" s="61"/>
    </row>
    <row r="372" spans="9:11" ht="10.5" customHeight="1">
      <c r="I372" s="61"/>
      <c r="J372" s="61"/>
      <c r="K372" s="61"/>
    </row>
    <row r="373" spans="9:11" ht="10.5" customHeight="1">
      <c r="I373" s="61"/>
      <c r="J373" s="61"/>
      <c r="K373" s="61"/>
    </row>
    <row r="374" spans="9:11" ht="10.5" customHeight="1">
      <c r="I374" s="61"/>
      <c r="J374" s="61"/>
      <c r="K374" s="61"/>
    </row>
    <row r="375" spans="9:11" ht="10.5" customHeight="1">
      <c r="I375" s="61"/>
      <c r="J375" s="61"/>
      <c r="K375" s="61"/>
    </row>
    <row r="376" spans="9:11" ht="10.5" customHeight="1">
      <c r="I376" s="61"/>
      <c r="J376" s="61"/>
      <c r="K376" s="61"/>
    </row>
    <row r="377" spans="9:11" ht="10.5" customHeight="1">
      <c r="I377" s="61"/>
      <c r="J377" s="61"/>
      <c r="K377" s="61"/>
    </row>
    <row r="378" spans="9:11" ht="10.5" customHeight="1">
      <c r="I378" s="61"/>
      <c r="J378" s="61"/>
      <c r="K378" s="61"/>
    </row>
    <row r="379" spans="9:11" ht="10.5" customHeight="1">
      <c r="I379" s="61"/>
      <c r="J379" s="61"/>
      <c r="K379" s="61"/>
    </row>
    <row r="380" spans="9:11" ht="10.5" customHeight="1">
      <c r="I380" s="61"/>
      <c r="J380" s="61"/>
      <c r="K380" s="61"/>
    </row>
    <row r="381" spans="9:11" ht="10.5" customHeight="1">
      <c r="I381" s="61"/>
      <c r="J381" s="61"/>
      <c r="K381" s="61"/>
    </row>
    <row r="382" spans="9:11" ht="10.5" customHeight="1">
      <c r="I382" s="61"/>
      <c r="J382" s="61"/>
      <c r="K382" s="61"/>
    </row>
    <row r="383" spans="9:11" ht="10.5" customHeight="1">
      <c r="I383" s="61"/>
      <c r="J383" s="61"/>
      <c r="K383" s="61"/>
    </row>
    <row r="384" spans="9:11" ht="10.5" customHeight="1">
      <c r="I384" s="61"/>
      <c r="J384" s="61"/>
      <c r="K384" s="61"/>
    </row>
    <row r="385" spans="9:11" ht="10.5" customHeight="1">
      <c r="I385" s="61"/>
      <c r="J385" s="61"/>
      <c r="K385" s="61"/>
    </row>
    <row r="386" spans="9:11" ht="10.5" customHeight="1">
      <c r="I386" s="61"/>
      <c r="J386" s="61"/>
      <c r="K386" s="61"/>
    </row>
    <row r="387" spans="9:11" ht="10.5" customHeight="1">
      <c r="I387" s="61"/>
      <c r="J387" s="61"/>
      <c r="K387" s="61"/>
    </row>
    <row r="388" spans="9:11" ht="10.5" customHeight="1">
      <c r="I388" s="61"/>
      <c r="J388" s="61"/>
      <c r="K388" s="61"/>
    </row>
    <row r="389" spans="9:11" ht="10.5" customHeight="1">
      <c r="I389" s="61"/>
      <c r="J389" s="61"/>
      <c r="K389" s="61"/>
    </row>
    <row r="390" spans="9:11" ht="10.5" customHeight="1">
      <c r="I390" s="61"/>
      <c r="J390" s="61"/>
      <c r="K390" s="61"/>
    </row>
    <row r="391" spans="9:11" ht="10.5" customHeight="1">
      <c r="I391" s="61"/>
      <c r="J391" s="61"/>
      <c r="K391" s="61"/>
    </row>
    <row r="392" spans="9:11" ht="10.5" customHeight="1">
      <c r="I392" s="61"/>
      <c r="J392" s="61"/>
      <c r="K392" s="61"/>
    </row>
    <row r="393" spans="9:11" ht="10.5" customHeight="1">
      <c r="I393" s="61"/>
      <c r="J393" s="61"/>
      <c r="K393" s="61"/>
    </row>
    <row r="394" spans="9:11" ht="10.5" customHeight="1">
      <c r="I394" s="61"/>
      <c r="J394" s="61"/>
      <c r="K394" s="61"/>
    </row>
    <row r="395" spans="9:11" ht="10.5" customHeight="1">
      <c r="I395" s="61"/>
      <c r="J395" s="61"/>
      <c r="K395" s="61"/>
    </row>
    <row r="396" spans="9:11" ht="10.5" customHeight="1">
      <c r="I396" s="61"/>
      <c r="J396" s="61"/>
      <c r="K396" s="61"/>
    </row>
    <row r="397" spans="9:11" ht="10.5" customHeight="1">
      <c r="I397" s="61"/>
      <c r="J397" s="61"/>
      <c r="K397" s="61"/>
    </row>
    <row r="398" spans="9:11" ht="10.5" customHeight="1">
      <c r="I398" s="61"/>
      <c r="J398" s="61"/>
      <c r="K398" s="61"/>
    </row>
    <row r="399" spans="9:11" ht="10.5" customHeight="1">
      <c r="I399" s="61"/>
      <c r="J399" s="61"/>
      <c r="K399" s="61"/>
    </row>
    <row r="400" spans="9:11" ht="10.5" customHeight="1">
      <c r="I400" s="61"/>
      <c r="J400" s="61"/>
      <c r="K400" s="61"/>
    </row>
    <row r="401" spans="9:11" ht="10.5" customHeight="1">
      <c r="I401" s="61"/>
      <c r="J401" s="61"/>
      <c r="K401" s="61"/>
    </row>
    <row r="402" spans="9:11" ht="10.5" customHeight="1">
      <c r="I402" s="61"/>
      <c r="J402" s="61"/>
      <c r="K402" s="61"/>
    </row>
    <row r="403" spans="9:11" ht="10.5" customHeight="1">
      <c r="I403" s="61"/>
      <c r="J403" s="61"/>
      <c r="K403" s="61"/>
    </row>
    <row r="404" spans="9:11" ht="10.5" customHeight="1">
      <c r="I404" s="61"/>
      <c r="J404" s="61"/>
      <c r="K404" s="61"/>
    </row>
    <row r="405" spans="9:11" ht="10.5" customHeight="1">
      <c r="I405" s="61"/>
      <c r="J405" s="61"/>
      <c r="K405" s="61"/>
    </row>
    <row r="406" spans="9:11" ht="10.5" customHeight="1">
      <c r="I406" s="61"/>
      <c r="J406" s="61"/>
      <c r="K406" s="61"/>
    </row>
    <row r="407" spans="9:11" ht="10.5" customHeight="1">
      <c r="I407" s="61"/>
      <c r="J407" s="61"/>
      <c r="K407" s="61"/>
    </row>
    <row r="408" spans="9:11" ht="10.5" customHeight="1">
      <c r="I408" s="61"/>
      <c r="J408" s="61"/>
      <c r="K408" s="61"/>
    </row>
    <row r="409" spans="9:11" ht="10.5" customHeight="1">
      <c r="I409" s="61"/>
      <c r="J409" s="61"/>
      <c r="K409" s="61"/>
    </row>
    <row r="410" spans="9:11" ht="10.5" customHeight="1">
      <c r="I410" s="61"/>
      <c r="J410" s="61"/>
      <c r="K410" s="61"/>
    </row>
    <row r="411" spans="9:11" ht="10.5" customHeight="1">
      <c r="I411" s="61"/>
      <c r="J411" s="61"/>
      <c r="K411" s="61"/>
    </row>
    <row r="412" spans="9:11" ht="10.5" customHeight="1">
      <c r="I412" s="61"/>
      <c r="J412" s="61"/>
      <c r="K412" s="61"/>
    </row>
    <row r="413" spans="9:11" ht="10.5" customHeight="1">
      <c r="I413" s="61"/>
      <c r="J413" s="61"/>
      <c r="K413" s="61"/>
    </row>
    <row r="414" spans="9:11" ht="10.5" customHeight="1">
      <c r="I414" s="61"/>
      <c r="J414" s="61"/>
      <c r="K414" s="61"/>
    </row>
    <row r="415" spans="9:11" ht="10.5" customHeight="1">
      <c r="I415" s="61"/>
      <c r="J415" s="61"/>
      <c r="K415" s="61"/>
    </row>
    <row r="416" spans="9:11" ht="10.5" customHeight="1">
      <c r="I416" s="61"/>
      <c r="J416" s="61"/>
      <c r="K416" s="61"/>
    </row>
    <row r="417" spans="9:11" ht="10.5" customHeight="1">
      <c r="I417" s="61"/>
      <c r="J417" s="61"/>
      <c r="K417" s="61"/>
    </row>
    <row r="418" spans="9:11" ht="10.5" customHeight="1">
      <c r="I418" s="61"/>
      <c r="J418" s="61"/>
      <c r="K418" s="61"/>
    </row>
    <row r="419" spans="9:11" ht="10.5" customHeight="1">
      <c r="I419" s="61"/>
      <c r="J419" s="61"/>
      <c r="K419" s="61"/>
    </row>
    <row r="420" spans="9:11" ht="10.5" customHeight="1">
      <c r="I420" s="61"/>
      <c r="J420" s="61"/>
      <c r="K420" s="61"/>
    </row>
    <row r="421" spans="9:11" ht="10.5" customHeight="1">
      <c r="I421" s="61"/>
      <c r="J421" s="61"/>
      <c r="K421" s="61"/>
    </row>
    <row r="422" spans="9:11" ht="10.5" customHeight="1">
      <c r="I422" s="61"/>
      <c r="J422" s="61"/>
      <c r="K422" s="61"/>
    </row>
    <row r="423" spans="9:11" ht="10.5" customHeight="1">
      <c r="I423" s="61"/>
      <c r="J423" s="61"/>
      <c r="K423" s="61"/>
    </row>
    <row r="424" spans="9:11" ht="10.5" customHeight="1">
      <c r="I424" s="61"/>
      <c r="J424" s="61"/>
      <c r="K424" s="61"/>
    </row>
    <row r="425" spans="9:11" ht="10.5" customHeight="1">
      <c r="I425" s="61"/>
      <c r="J425" s="61"/>
      <c r="K425" s="61"/>
    </row>
    <row r="426" spans="9:11" ht="10.5" customHeight="1">
      <c r="I426" s="61"/>
      <c r="J426" s="61"/>
      <c r="K426" s="61"/>
    </row>
    <row r="427" spans="9:11" ht="10.5" customHeight="1">
      <c r="I427" s="61"/>
      <c r="J427" s="61"/>
      <c r="K427" s="61"/>
    </row>
    <row r="428" spans="9:11" ht="10.5" customHeight="1">
      <c r="I428" s="61"/>
      <c r="J428" s="61"/>
      <c r="K428" s="61"/>
    </row>
    <row r="429" spans="9:11" ht="10.5" customHeight="1">
      <c r="I429" s="61"/>
      <c r="J429" s="61"/>
      <c r="K429" s="61"/>
    </row>
    <row r="430" spans="9:11" ht="10.5" customHeight="1">
      <c r="I430" s="61"/>
      <c r="J430" s="61"/>
      <c r="K430" s="61"/>
    </row>
    <row r="431" spans="9:11" ht="10.5" customHeight="1">
      <c r="I431" s="61"/>
      <c r="J431" s="61"/>
      <c r="K431" s="61"/>
    </row>
    <row r="432" spans="9:11" ht="10.5" customHeight="1">
      <c r="I432" s="61"/>
      <c r="J432" s="61"/>
      <c r="K432" s="61"/>
    </row>
    <row r="433" spans="9:11" ht="10.5" customHeight="1">
      <c r="I433" s="61"/>
      <c r="J433" s="61"/>
      <c r="K433" s="61"/>
    </row>
    <row r="434" spans="9:11" ht="10.5" customHeight="1">
      <c r="I434" s="61"/>
      <c r="J434" s="61"/>
      <c r="K434" s="61"/>
    </row>
    <row r="435" spans="9:11" ht="10.5" customHeight="1">
      <c r="I435" s="61"/>
      <c r="J435" s="61"/>
      <c r="K435" s="61"/>
    </row>
    <row r="436" spans="9:11" ht="10.5" customHeight="1">
      <c r="I436" s="61"/>
      <c r="J436" s="61"/>
      <c r="K436" s="61"/>
    </row>
    <row r="437" spans="9:11" ht="10.5" customHeight="1">
      <c r="I437" s="61"/>
      <c r="J437" s="61"/>
      <c r="K437" s="61"/>
    </row>
    <row r="438" spans="9:11" ht="10.5" customHeight="1">
      <c r="I438" s="61"/>
      <c r="J438" s="61"/>
      <c r="K438" s="61"/>
    </row>
    <row r="439" spans="9:11" ht="10.5" customHeight="1">
      <c r="I439" s="61"/>
      <c r="J439" s="61"/>
      <c r="K439" s="61"/>
    </row>
    <row r="440" spans="9:11" ht="10.5" customHeight="1">
      <c r="I440" s="61"/>
      <c r="J440" s="61"/>
      <c r="K440" s="61"/>
    </row>
    <row r="441" spans="9:11" ht="10.5" customHeight="1">
      <c r="I441" s="61"/>
      <c r="J441" s="61"/>
      <c r="K441" s="61"/>
    </row>
    <row r="442" spans="9:11" ht="10.5" customHeight="1">
      <c r="I442" s="61"/>
      <c r="J442" s="61"/>
      <c r="K442" s="61"/>
    </row>
    <row r="443" spans="9:11" ht="10.5" customHeight="1">
      <c r="I443" s="61"/>
      <c r="J443" s="61"/>
      <c r="K443" s="61"/>
    </row>
    <row r="444" spans="9:11" ht="10.5" customHeight="1">
      <c r="I444" s="61"/>
      <c r="J444" s="61"/>
      <c r="K444" s="61"/>
    </row>
    <row r="445" spans="9:11" ht="10.5" customHeight="1">
      <c r="I445" s="61"/>
      <c r="J445" s="61"/>
      <c r="K445" s="61"/>
    </row>
    <row r="446" spans="9:11" ht="10.5" customHeight="1">
      <c r="I446" s="61"/>
      <c r="J446" s="61"/>
      <c r="K446" s="61"/>
    </row>
    <row r="447" spans="9:11" ht="10.5" customHeight="1">
      <c r="I447" s="61"/>
      <c r="J447" s="61"/>
      <c r="K447" s="61"/>
    </row>
    <row r="448" spans="9:11" ht="10.5" customHeight="1">
      <c r="I448" s="61"/>
      <c r="J448" s="61"/>
      <c r="K448" s="61"/>
    </row>
    <row r="449" spans="9:11" ht="10.5" customHeight="1">
      <c r="I449" s="61"/>
      <c r="J449" s="61"/>
      <c r="K449" s="61"/>
    </row>
    <row r="450" spans="9:11" ht="10.5" customHeight="1">
      <c r="I450" s="61"/>
      <c r="J450" s="61"/>
      <c r="K450" s="61"/>
    </row>
    <row r="451" spans="9:11" ht="10.5" customHeight="1">
      <c r="I451" s="61"/>
      <c r="J451" s="61"/>
      <c r="K451" s="61"/>
    </row>
    <row r="452" spans="9:11" ht="10.5" customHeight="1">
      <c r="I452" s="61"/>
      <c r="J452" s="61"/>
      <c r="K452" s="61"/>
    </row>
    <row r="453" spans="9:11" ht="10.5" customHeight="1">
      <c r="I453" s="61"/>
      <c r="J453" s="61"/>
      <c r="K453" s="61"/>
    </row>
    <row r="454" spans="9:11" ht="10.5" customHeight="1">
      <c r="I454" s="61"/>
      <c r="J454" s="61"/>
      <c r="K454" s="61"/>
    </row>
    <row r="455" spans="9:11" ht="10.5" customHeight="1">
      <c r="I455" s="61"/>
      <c r="J455" s="61"/>
      <c r="K455" s="61"/>
    </row>
    <row r="456" spans="9:11" ht="10.5" customHeight="1">
      <c r="I456" s="61"/>
      <c r="J456" s="61"/>
      <c r="K456" s="61"/>
    </row>
    <row r="457" spans="9:11" ht="10.5" customHeight="1">
      <c r="I457" s="61"/>
      <c r="J457" s="61"/>
      <c r="K457" s="61"/>
    </row>
    <row r="458" spans="9:11" ht="10.5" customHeight="1">
      <c r="I458" s="61"/>
      <c r="J458" s="61"/>
      <c r="K458" s="61"/>
    </row>
    <row r="459" spans="9:11" ht="10.5" customHeight="1">
      <c r="I459" s="61"/>
      <c r="J459" s="61"/>
      <c r="K459" s="61"/>
    </row>
    <row r="460" spans="9:11" ht="10.5" customHeight="1">
      <c r="I460" s="61"/>
      <c r="J460" s="61"/>
      <c r="K460" s="61"/>
    </row>
    <row r="461" spans="9:11" ht="10.5" customHeight="1">
      <c r="I461" s="61"/>
      <c r="J461" s="61"/>
      <c r="K461" s="61"/>
    </row>
    <row r="462" spans="9:11" ht="10.5" customHeight="1">
      <c r="I462" s="61"/>
      <c r="J462" s="61"/>
      <c r="K462" s="61"/>
    </row>
    <row r="463" spans="9:11" ht="10.5" customHeight="1">
      <c r="I463" s="61"/>
      <c r="J463" s="61"/>
      <c r="K463" s="61"/>
    </row>
    <row r="464" spans="9:11" ht="10.5" customHeight="1">
      <c r="I464" s="61"/>
      <c r="J464" s="61"/>
      <c r="K464" s="61"/>
    </row>
    <row r="465" spans="9:11" ht="10.5" customHeight="1">
      <c r="I465" s="61"/>
      <c r="J465" s="61"/>
      <c r="K465" s="61"/>
    </row>
    <row r="466" spans="9:11" ht="10.5" customHeight="1">
      <c r="I466" s="61"/>
      <c r="J466" s="61"/>
      <c r="K466" s="61"/>
    </row>
    <row r="467" spans="9:11" ht="10.5" customHeight="1">
      <c r="I467" s="61"/>
      <c r="J467" s="61"/>
      <c r="K467" s="61"/>
    </row>
    <row r="468" spans="9:11" ht="10.5" customHeight="1">
      <c r="I468" s="61"/>
      <c r="J468" s="61"/>
      <c r="K468" s="61"/>
    </row>
    <row r="469" spans="9:11" ht="10.5" customHeight="1">
      <c r="I469" s="61"/>
      <c r="J469" s="61"/>
      <c r="K469" s="61"/>
    </row>
    <row r="470" spans="9:11" ht="10.5" customHeight="1">
      <c r="I470" s="61"/>
      <c r="J470" s="61"/>
      <c r="K470" s="61"/>
    </row>
    <row r="471" spans="9:11" ht="10.5" customHeight="1">
      <c r="I471" s="61"/>
      <c r="J471" s="61"/>
      <c r="K471" s="61"/>
    </row>
    <row r="472" spans="9:11" ht="10.5" customHeight="1">
      <c r="I472" s="61"/>
      <c r="J472" s="61"/>
      <c r="K472" s="61"/>
    </row>
    <row r="473" spans="9:11" ht="10.5" customHeight="1">
      <c r="I473" s="61"/>
      <c r="J473" s="61"/>
      <c r="K473" s="61"/>
    </row>
    <row r="474" spans="9:11" ht="10.5" customHeight="1">
      <c r="I474" s="61"/>
      <c r="J474" s="61"/>
      <c r="K474" s="61"/>
    </row>
    <row r="475" spans="9:11" ht="10.5" customHeight="1">
      <c r="I475" s="61"/>
      <c r="J475" s="61"/>
      <c r="K475" s="61"/>
    </row>
    <row r="476" spans="9:11" ht="10.5" customHeight="1">
      <c r="I476" s="61"/>
      <c r="J476" s="61"/>
      <c r="K476" s="61"/>
    </row>
    <row r="477" spans="9:11" ht="10.5" customHeight="1">
      <c r="I477" s="61"/>
      <c r="J477" s="61"/>
      <c r="K477" s="61"/>
    </row>
    <row r="478" spans="9:11" ht="10.5" customHeight="1">
      <c r="I478" s="61"/>
      <c r="J478" s="61"/>
      <c r="K478" s="61"/>
    </row>
    <row r="479" spans="9:11" ht="10.5" customHeight="1">
      <c r="I479" s="61"/>
      <c r="J479" s="61"/>
      <c r="K479" s="61"/>
    </row>
    <row r="480" spans="9:11" ht="10.5" customHeight="1">
      <c r="I480" s="61"/>
      <c r="J480" s="61"/>
      <c r="K480" s="61"/>
    </row>
    <row r="481" spans="9:11" ht="10.5" customHeight="1">
      <c r="I481" s="61"/>
      <c r="J481" s="61"/>
      <c r="K481" s="61"/>
    </row>
    <row r="482" spans="9:11" ht="10.5" customHeight="1">
      <c r="I482" s="61"/>
      <c r="J482" s="61"/>
      <c r="K482" s="61"/>
    </row>
    <row r="483" spans="9:11" ht="10.5" customHeight="1">
      <c r="I483" s="61"/>
      <c r="J483" s="61"/>
      <c r="K483" s="61"/>
    </row>
    <row r="484" spans="9:11" ht="10.5" customHeight="1">
      <c r="I484" s="61"/>
      <c r="J484" s="61"/>
      <c r="K484" s="61"/>
    </row>
    <row r="485" spans="9:11" ht="10.5" customHeight="1">
      <c r="I485" s="61"/>
      <c r="J485" s="61"/>
      <c r="K485" s="61"/>
    </row>
    <row r="486" spans="9:11" ht="10.5" customHeight="1">
      <c r="I486" s="61"/>
      <c r="J486" s="61"/>
      <c r="K486" s="61"/>
    </row>
    <row r="487" spans="9:11" ht="10.5" customHeight="1">
      <c r="I487" s="61"/>
      <c r="J487" s="61"/>
      <c r="K487" s="61"/>
    </row>
    <row r="488" spans="9:11" ht="10.5" customHeight="1">
      <c r="I488" s="61"/>
      <c r="J488" s="61"/>
      <c r="K488" s="61"/>
    </row>
    <row r="489" spans="9:11" ht="10.5" customHeight="1">
      <c r="I489" s="61"/>
      <c r="J489" s="61"/>
      <c r="K489" s="61"/>
    </row>
    <row r="490" spans="9:11" ht="10.5" customHeight="1">
      <c r="I490" s="61"/>
      <c r="J490" s="61"/>
      <c r="K490" s="61"/>
    </row>
    <row r="491" spans="9:11" ht="10.5" customHeight="1">
      <c r="I491" s="61"/>
      <c r="J491" s="61"/>
      <c r="K491" s="61"/>
    </row>
    <row r="492" spans="9:11" ht="10.5" customHeight="1">
      <c r="I492" s="61"/>
      <c r="J492" s="61"/>
      <c r="K492" s="61"/>
    </row>
    <row r="493" spans="9:11" ht="10.5" customHeight="1">
      <c r="I493" s="61"/>
      <c r="J493" s="61"/>
      <c r="K493" s="61"/>
    </row>
    <row r="494" spans="9:11" ht="10.5" customHeight="1">
      <c r="I494" s="61"/>
      <c r="J494" s="61"/>
      <c r="K494" s="61"/>
    </row>
    <row r="495" spans="9:11" ht="10.5" customHeight="1">
      <c r="I495" s="61"/>
      <c r="J495" s="61"/>
      <c r="K495" s="61"/>
    </row>
    <row r="496" spans="9:11" ht="10.5" customHeight="1">
      <c r="I496" s="61"/>
      <c r="J496" s="61"/>
      <c r="K496" s="61"/>
    </row>
    <row r="497" spans="9:11" ht="10.5" customHeight="1">
      <c r="I497" s="61"/>
      <c r="J497" s="61"/>
      <c r="K497" s="61"/>
    </row>
    <row r="498" spans="9:11" ht="10.5" customHeight="1">
      <c r="I498" s="61"/>
      <c r="J498" s="61"/>
      <c r="K498" s="61"/>
    </row>
    <row r="499" spans="9:11" ht="10.5" customHeight="1">
      <c r="I499" s="61"/>
      <c r="J499" s="61"/>
      <c r="K499" s="61"/>
    </row>
    <row r="500" spans="9:11" ht="10.5" customHeight="1">
      <c r="I500" s="61"/>
      <c r="J500" s="61"/>
      <c r="K500" s="61"/>
    </row>
    <row r="501" spans="9:11" ht="10.5" customHeight="1">
      <c r="I501" s="61"/>
      <c r="J501" s="61"/>
      <c r="K501" s="61"/>
    </row>
    <row r="502" spans="9:11" ht="10.5" customHeight="1">
      <c r="I502" s="61"/>
      <c r="J502" s="61"/>
      <c r="K502" s="61"/>
    </row>
    <row r="503" spans="9:11" ht="10.5" customHeight="1">
      <c r="I503" s="61"/>
      <c r="J503" s="61"/>
      <c r="K503" s="61"/>
    </row>
    <row r="504" spans="9:11" ht="10.5" customHeight="1">
      <c r="I504" s="61"/>
      <c r="J504" s="61"/>
      <c r="K504" s="61"/>
    </row>
    <row r="505" spans="9:11" ht="10.5" customHeight="1">
      <c r="I505" s="61"/>
      <c r="J505" s="61"/>
      <c r="K505" s="61"/>
    </row>
    <row r="506" spans="9:11" ht="10.5" customHeight="1">
      <c r="I506" s="61"/>
      <c r="J506" s="61"/>
      <c r="K506" s="61"/>
    </row>
    <row r="507" spans="9:11" ht="10.5" customHeight="1">
      <c r="I507" s="61"/>
      <c r="J507" s="61"/>
      <c r="K507" s="61"/>
    </row>
    <row r="508" spans="9:11" ht="10.5" customHeight="1">
      <c r="I508" s="61"/>
      <c r="J508" s="61"/>
      <c r="K508" s="61"/>
    </row>
    <row r="509" spans="9:11" ht="10.5" customHeight="1">
      <c r="I509" s="61"/>
      <c r="J509" s="61"/>
      <c r="K509" s="61"/>
    </row>
    <row r="510" spans="9:11" ht="10.5" customHeight="1">
      <c r="I510" s="61"/>
      <c r="J510" s="61"/>
      <c r="K510" s="61"/>
    </row>
    <row r="511" spans="9:11" ht="10.5" customHeight="1">
      <c r="I511" s="61"/>
      <c r="J511" s="61"/>
      <c r="K511" s="61"/>
    </row>
    <row r="512" spans="9:11" ht="10.5" customHeight="1">
      <c r="I512" s="61"/>
      <c r="J512" s="61"/>
      <c r="K512" s="61"/>
    </row>
    <row r="513" spans="9:11" ht="10.5" customHeight="1">
      <c r="I513" s="61"/>
      <c r="J513" s="61"/>
      <c r="K513" s="61"/>
    </row>
    <row r="514" spans="9:11" ht="10.5" customHeight="1">
      <c r="I514" s="61"/>
      <c r="J514" s="61"/>
      <c r="K514" s="61"/>
    </row>
    <row r="515" spans="9:11" ht="10.5" customHeight="1">
      <c r="I515" s="61"/>
      <c r="J515" s="61"/>
      <c r="K515" s="61"/>
    </row>
    <row r="516" spans="9:11" ht="10.5" customHeight="1">
      <c r="I516" s="61"/>
      <c r="J516" s="61"/>
      <c r="K516" s="61"/>
    </row>
    <row r="517" spans="9:11" ht="10.5" customHeight="1">
      <c r="I517" s="61"/>
      <c r="J517" s="61"/>
      <c r="K517" s="61"/>
    </row>
    <row r="518" spans="9:11" ht="10.5" customHeight="1">
      <c r="I518" s="61"/>
      <c r="J518" s="61"/>
      <c r="K518" s="61"/>
    </row>
    <row r="519" spans="9:11" ht="10.5" customHeight="1">
      <c r="I519" s="61"/>
      <c r="J519" s="61"/>
      <c r="K519" s="61"/>
    </row>
    <row r="520" spans="9:11" ht="10.5" customHeight="1">
      <c r="I520" s="61"/>
      <c r="J520" s="61"/>
      <c r="K520" s="61"/>
    </row>
    <row r="521" spans="9:11" ht="10.5" customHeight="1">
      <c r="I521" s="61"/>
      <c r="J521" s="61"/>
      <c r="K521" s="61"/>
    </row>
    <row r="522" spans="9:11" ht="10.5" customHeight="1">
      <c r="I522" s="61"/>
      <c r="J522" s="61"/>
      <c r="K522" s="61"/>
    </row>
    <row r="523" spans="9:11" ht="10.5" customHeight="1">
      <c r="I523" s="61"/>
      <c r="J523" s="61"/>
      <c r="K523" s="61"/>
    </row>
    <row r="524" spans="9:11" ht="10.5" customHeight="1">
      <c r="I524" s="61"/>
      <c r="J524" s="61"/>
      <c r="K524" s="61"/>
    </row>
    <row r="525" spans="9:11" ht="10.5" customHeight="1">
      <c r="I525" s="61"/>
      <c r="J525" s="61"/>
      <c r="K525" s="61"/>
    </row>
    <row r="526" spans="9:11" ht="10.5" customHeight="1">
      <c r="I526" s="61"/>
      <c r="J526" s="61"/>
      <c r="K526" s="61"/>
    </row>
    <row r="527" spans="9:11" ht="10.5" customHeight="1">
      <c r="I527" s="61"/>
      <c r="J527" s="61"/>
      <c r="K527" s="61"/>
    </row>
    <row r="528" spans="9:11" ht="10.5" customHeight="1">
      <c r="I528" s="61"/>
      <c r="J528" s="61"/>
      <c r="K528" s="61"/>
    </row>
    <row r="529" spans="9:11" ht="10.5" customHeight="1">
      <c r="I529" s="61"/>
      <c r="J529" s="61"/>
      <c r="K529" s="61"/>
    </row>
    <row r="530" spans="9:11" ht="10.5" customHeight="1">
      <c r="I530" s="61"/>
      <c r="J530" s="61"/>
      <c r="K530" s="61"/>
    </row>
    <row r="531" spans="9:11" ht="10.5" customHeight="1">
      <c r="I531" s="61"/>
      <c r="J531" s="61"/>
      <c r="K531" s="61"/>
    </row>
    <row r="532" spans="9:11" ht="10.5" customHeight="1">
      <c r="I532" s="61"/>
      <c r="J532" s="61"/>
      <c r="K532" s="61"/>
    </row>
    <row r="533" spans="9:11" ht="10.5" customHeight="1">
      <c r="I533" s="61"/>
      <c r="J533" s="61"/>
      <c r="K533" s="61"/>
    </row>
    <row r="534" spans="9:11" ht="10.5" customHeight="1">
      <c r="I534" s="61"/>
      <c r="J534" s="61"/>
      <c r="K534" s="61"/>
    </row>
    <row r="535" spans="9:11" ht="10.5" customHeight="1">
      <c r="I535" s="61"/>
      <c r="J535" s="61"/>
      <c r="K535" s="61"/>
    </row>
    <row r="536" spans="9:11" ht="10.5" customHeight="1">
      <c r="I536" s="61"/>
      <c r="J536" s="61"/>
      <c r="K536" s="61"/>
    </row>
    <row r="537" spans="9:11" ht="10.5" customHeight="1">
      <c r="I537" s="61"/>
      <c r="J537" s="61"/>
      <c r="K537" s="61"/>
    </row>
    <row r="538" spans="9:11" ht="10.5" customHeight="1">
      <c r="I538" s="61"/>
      <c r="J538" s="61"/>
      <c r="K538" s="61"/>
    </row>
    <row r="539" spans="9:11">
      <c r="I539" s="61"/>
      <c r="J539" s="61"/>
      <c r="K539" s="61"/>
    </row>
    <row r="540" spans="9:11">
      <c r="I540" s="61"/>
      <c r="J540" s="61"/>
      <c r="K540" s="61"/>
    </row>
    <row r="541" spans="9:11">
      <c r="I541" s="61"/>
      <c r="J541" s="61"/>
      <c r="K541" s="61"/>
    </row>
    <row r="542" spans="9:11">
      <c r="I542" s="61"/>
      <c r="J542" s="61"/>
      <c r="K542" s="61"/>
    </row>
    <row r="543" spans="9:11">
      <c r="I543" s="61"/>
      <c r="J543" s="61"/>
      <c r="K543" s="61"/>
    </row>
    <row r="544" spans="9:11">
      <c r="I544" s="61"/>
      <c r="J544" s="61"/>
      <c r="K544" s="61"/>
    </row>
    <row r="545" spans="9:11">
      <c r="I545" s="61"/>
      <c r="J545" s="61"/>
      <c r="K545" s="61"/>
    </row>
    <row r="546" spans="9:11">
      <c r="I546" s="61"/>
      <c r="J546" s="61"/>
      <c r="K546" s="61"/>
    </row>
    <row r="547" spans="9:11">
      <c r="I547" s="61"/>
      <c r="J547" s="61"/>
      <c r="K547" s="61"/>
    </row>
    <row r="548" spans="9:11">
      <c r="I548" s="61"/>
      <c r="J548" s="61"/>
      <c r="K548" s="61"/>
    </row>
    <row r="549" spans="9:11">
      <c r="I549" s="61"/>
      <c r="J549" s="61"/>
      <c r="K549" s="61"/>
    </row>
    <row r="550" spans="9:11">
      <c r="I550" s="61"/>
      <c r="J550" s="61"/>
      <c r="K550" s="61"/>
    </row>
    <row r="551" spans="9:11">
      <c r="I551" s="61"/>
      <c r="J551" s="61"/>
      <c r="K551" s="61"/>
    </row>
    <row r="552" spans="9:11">
      <c r="I552" s="61"/>
      <c r="J552" s="61"/>
      <c r="K552" s="61"/>
    </row>
    <row r="553" spans="9:11">
      <c r="I553" s="61"/>
      <c r="J553" s="61"/>
      <c r="K553" s="61"/>
    </row>
    <row r="554" spans="9:11">
      <c r="I554" s="61"/>
      <c r="J554" s="61"/>
      <c r="K554" s="61"/>
    </row>
    <row r="555" spans="9:11">
      <c r="I555" s="61"/>
      <c r="J555" s="61"/>
      <c r="K555" s="61"/>
    </row>
    <row r="556" spans="9:11">
      <c r="I556" s="61"/>
      <c r="J556" s="61"/>
      <c r="K556" s="61"/>
    </row>
    <row r="557" spans="9:11">
      <c r="I557" s="61"/>
      <c r="J557" s="61"/>
      <c r="K557" s="61"/>
    </row>
    <row r="558" spans="9:11">
      <c r="I558" s="61"/>
      <c r="J558" s="61"/>
      <c r="K558" s="61"/>
    </row>
    <row r="559" spans="9:11">
      <c r="I559" s="61"/>
      <c r="J559" s="61"/>
      <c r="K559" s="61"/>
    </row>
    <row r="560" spans="9:11">
      <c r="I560" s="61"/>
      <c r="J560" s="61"/>
      <c r="K560" s="61"/>
    </row>
    <row r="561" spans="9:11">
      <c r="I561" s="61"/>
      <c r="J561" s="61"/>
      <c r="K561" s="61"/>
    </row>
    <row r="562" spans="9:11">
      <c r="I562" s="61"/>
      <c r="J562" s="61"/>
      <c r="K562" s="61"/>
    </row>
    <row r="563" spans="9:11">
      <c r="I563" s="61"/>
      <c r="J563" s="61"/>
      <c r="K563" s="61"/>
    </row>
    <row r="564" spans="9:11">
      <c r="I564" s="61"/>
      <c r="J564" s="61"/>
      <c r="K564" s="61"/>
    </row>
    <row r="565" spans="9:11">
      <c r="I565" s="61"/>
      <c r="J565" s="61"/>
      <c r="K565" s="61"/>
    </row>
    <row r="566" spans="9:11">
      <c r="I566" s="61"/>
      <c r="J566" s="61"/>
      <c r="K566" s="61"/>
    </row>
    <row r="567" spans="9:11">
      <c r="I567" s="61"/>
      <c r="J567" s="61"/>
      <c r="K567" s="61"/>
    </row>
    <row r="568" spans="9:11">
      <c r="I568" s="61"/>
      <c r="J568" s="61"/>
      <c r="K568" s="61"/>
    </row>
    <row r="569" spans="9:11">
      <c r="I569" s="61"/>
      <c r="J569" s="61"/>
      <c r="K569" s="61"/>
    </row>
    <row r="570" spans="9:11">
      <c r="I570" s="61"/>
      <c r="J570" s="61"/>
      <c r="K570" s="61"/>
    </row>
    <row r="571" spans="9:11">
      <c r="I571" s="61"/>
      <c r="J571" s="61"/>
      <c r="K571" s="61"/>
    </row>
    <row r="572" spans="9:11">
      <c r="I572" s="61"/>
      <c r="J572" s="61"/>
      <c r="K572" s="61"/>
    </row>
    <row r="573" spans="9:11">
      <c r="I573" s="61"/>
      <c r="J573" s="61"/>
      <c r="K573" s="61"/>
    </row>
    <row r="574" spans="9:11">
      <c r="I574" s="61"/>
      <c r="J574" s="61"/>
      <c r="K574" s="61"/>
    </row>
    <row r="575" spans="9:11">
      <c r="I575" s="61"/>
      <c r="J575" s="61"/>
      <c r="K575" s="61"/>
    </row>
    <row r="576" spans="9:11">
      <c r="I576" s="61"/>
      <c r="J576" s="61"/>
      <c r="K576" s="61"/>
    </row>
    <row r="577" spans="9:11">
      <c r="I577" s="61"/>
      <c r="J577" s="61"/>
      <c r="K577" s="61"/>
    </row>
    <row r="578" spans="9:11">
      <c r="I578" s="61"/>
      <c r="J578" s="61"/>
      <c r="K578" s="61"/>
    </row>
    <row r="579" spans="9:11">
      <c r="I579" s="61"/>
      <c r="J579" s="61"/>
      <c r="K579" s="61"/>
    </row>
    <row r="580" spans="9:11">
      <c r="I580" s="61"/>
      <c r="J580" s="61"/>
      <c r="K580" s="61"/>
    </row>
    <row r="581" spans="9:11">
      <c r="I581" s="61"/>
      <c r="J581" s="61"/>
      <c r="K581" s="61"/>
    </row>
    <row r="582" spans="9:11">
      <c r="I582" s="61"/>
      <c r="J582" s="61"/>
      <c r="K582" s="61"/>
    </row>
    <row r="583" spans="9:11">
      <c r="I583" s="61"/>
      <c r="J583" s="61"/>
      <c r="K583" s="61"/>
    </row>
    <row r="584" spans="9:11">
      <c r="I584" s="61"/>
      <c r="J584" s="61"/>
      <c r="K584" s="61"/>
    </row>
    <row r="585" spans="9:11">
      <c r="I585" s="61"/>
      <c r="J585" s="61"/>
      <c r="K585" s="61"/>
    </row>
    <row r="586" spans="9:11">
      <c r="I586" s="61"/>
      <c r="J586" s="61"/>
      <c r="K586" s="61"/>
    </row>
    <row r="587" spans="9:11">
      <c r="I587" s="61"/>
      <c r="J587" s="61"/>
      <c r="K587" s="61"/>
    </row>
    <row r="588" spans="9:11">
      <c r="I588" s="61"/>
      <c r="J588" s="61"/>
      <c r="K588" s="61"/>
    </row>
    <row r="589" spans="9:11">
      <c r="I589" s="61"/>
      <c r="J589" s="61"/>
      <c r="K589" s="61"/>
    </row>
    <row r="590" spans="9:11">
      <c r="I590" s="61"/>
      <c r="J590" s="61"/>
      <c r="K590" s="61"/>
    </row>
    <row r="591" spans="9:11">
      <c r="I591" s="61"/>
      <c r="J591" s="61"/>
      <c r="K591" s="61"/>
    </row>
    <row r="592" spans="9:11">
      <c r="I592" s="61"/>
      <c r="J592" s="61"/>
      <c r="K592" s="61"/>
    </row>
    <row r="593" spans="9:11">
      <c r="I593" s="61"/>
      <c r="J593" s="61"/>
      <c r="K593" s="61"/>
    </row>
    <row r="594" spans="9:11">
      <c r="I594" s="61"/>
      <c r="J594" s="61"/>
      <c r="K594" s="61"/>
    </row>
    <row r="595" spans="9:11">
      <c r="I595" s="61"/>
      <c r="J595" s="61"/>
      <c r="K595" s="61"/>
    </row>
    <row r="596" spans="9:11">
      <c r="I596" s="61"/>
      <c r="J596" s="61"/>
      <c r="K596" s="61"/>
    </row>
    <row r="597" spans="9:11">
      <c r="I597" s="61"/>
      <c r="J597" s="61"/>
      <c r="K597" s="61"/>
    </row>
    <row r="598" spans="9:11">
      <c r="I598" s="61"/>
      <c r="J598" s="61"/>
      <c r="K598" s="61"/>
    </row>
    <row r="599" spans="9:11">
      <c r="I599" s="61"/>
      <c r="J599" s="61"/>
      <c r="K599" s="61"/>
    </row>
    <row r="600" spans="9:11">
      <c r="I600" s="61"/>
      <c r="J600" s="61"/>
      <c r="K600" s="61"/>
    </row>
    <row r="601" spans="9:11">
      <c r="I601" s="61"/>
      <c r="J601" s="61"/>
      <c r="K601" s="61"/>
    </row>
    <row r="602" spans="9:11">
      <c r="I602" s="61"/>
      <c r="J602" s="61"/>
      <c r="K602" s="61"/>
    </row>
    <row r="603" spans="9:11">
      <c r="I603" s="61"/>
      <c r="J603" s="61"/>
      <c r="K603" s="61"/>
    </row>
    <row r="604" spans="9:11">
      <c r="I604" s="61"/>
      <c r="J604" s="61"/>
      <c r="K604" s="61"/>
    </row>
    <row r="605" spans="9:11">
      <c r="I605" s="61"/>
      <c r="J605" s="61"/>
      <c r="K605" s="61"/>
    </row>
    <row r="606" spans="9:11">
      <c r="I606" s="61"/>
      <c r="J606" s="61"/>
      <c r="K606" s="61"/>
    </row>
    <row r="607" spans="9:11">
      <c r="I607" s="61"/>
      <c r="J607" s="61"/>
      <c r="K607" s="61"/>
    </row>
    <row r="608" spans="9:11">
      <c r="I608" s="61"/>
      <c r="J608" s="61"/>
      <c r="K608" s="61"/>
    </row>
    <row r="609" spans="9:11">
      <c r="I609" s="61"/>
      <c r="J609" s="61"/>
      <c r="K609" s="61"/>
    </row>
    <row r="610" spans="9:11">
      <c r="I610" s="61"/>
      <c r="J610" s="61"/>
      <c r="K610" s="61"/>
    </row>
    <row r="611" spans="9:11">
      <c r="I611" s="61"/>
      <c r="J611" s="61"/>
      <c r="K611" s="61"/>
    </row>
    <row r="612" spans="9:11">
      <c r="I612" s="61"/>
      <c r="J612" s="61"/>
      <c r="K612" s="61"/>
    </row>
    <row r="613" spans="9:11">
      <c r="I613" s="61"/>
      <c r="J613" s="61"/>
      <c r="K613" s="61"/>
    </row>
    <row r="614" spans="9:11">
      <c r="I614" s="61"/>
      <c r="J614" s="61"/>
      <c r="K614" s="61"/>
    </row>
    <row r="615" spans="9:11">
      <c r="I615" s="61"/>
      <c r="J615" s="61"/>
      <c r="K615" s="61"/>
    </row>
    <row r="616" spans="9:11">
      <c r="I616" s="61"/>
      <c r="J616" s="61"/>
      <c r="K616" s="61"/>
    </row>
    <row r="617" spans="9:11">
      <c r="I617" s="61"/>
      <c r="J617" s="61"/>
      <c r="K617" s="61"/>
    </row>
    <row r="618" spans="9:11">
      <c r="I618" s="61"/>
      <c r="J618" s="61"/>
      <c r="K618" s="61"/>
    </row>
    <row r="619" spans="9:11">
      <c r="I619" s="61"/>
      <c r="J619" s="61"/>
      <c r="K619" s="61"/>
    </row>
    <row r="620" spans="9:11">
      <c r="I620" s="61"/>
      <c r="J620" s="61"/>
      <c r="K620" s="61"/>
    </row>
    <row r="621" spans="9:11">
      <c r="I621" s="61"/>
      <c r="J621" s="61"/>
      <c r="K621" s="61"/>
    </row>
    <row r="622" spans="9:11">
      <c r="I622" s="61"/>
      <c r="J622" s="61"/>
      <c r="K622" s="61"/>
    </row>
    <row r="623" spans="9:11">
      <c r="I623" s="61"/>
      <c r="J623" s="61"/>
      <c r="K623" s="61"/>
    </row>
    <row r="624" spans="9:11">
      <c r="I624" s="61"/>
      <c r="J624" s="61"/>
      <c r="K624" s="61"/>
    </row>
    <row r="625" spans="9:11">
      <c r="I625" s="61"/>
      <c r="J625" s="61"/>
      <c r="K625" s="61"/>
    </row>
    <row r="626" spans="9:11">
      <c r="I626" s="61"/>
      <c r="J626" s="61"/>
      <c r="K626" s="61"/>
    </row>
    <row r="627" spans="9:11">
      <c r="I627" s="61"/>
      <c r="J627" s="61"/>
      <c r="K627" s="61"/>
    </row>
    <row r="628" spans="9:11">
      <c r="I628" s="61"/>
      <c r="J628" s="61"/>
      <c r="K628" s="61"/>
    </row>
    <row r="629" spans="9:11">
      <c r="I629" s="61"/>
      <c r="J629" s="61"/>
      <c r="K629" s="61"/>
    </row>
    <row r="630" spans="9:11">
      <c r="I630" s="61"/>
      <c r="J630" s="61"/>
      <c r="K630" s="61"/>
    </row>
    <row r="631" spans="9:11">
      <c r="I631" s="61"/>
      <c r="J631" s="61"/>
      <c r="K631" s="61"/>
    </row>
    <row r="632" spans="9:11">
      <c r="I632" s="61"/>
      <c r="J632" s="61"/>
      <c r="K632" s="61"/>
    </row>
    <row r="633" spans="9:11">
      <c r="I633" s="61"/>
      <c r="J633" s="61"/>
      <c r="K633" s="61"/>
    </row>
    <row r="634" spans="9:11">
      <c r="I634" s="61"/>
      <c r="J634" s="61"/>
      <c r="K634" s="61"/>
    </row>
    <row r="635" spans="9:11">
      <c r="I635" s="61"/>
      <c r="J635" s="61"/>
      <c r="K635" s="61"/>
    </row>
    <row r="636" spans="9:11">
      <c r="I636" s="61"/>
      <c r="J636" s="61"/>
      <c r="K636" s="61"/>
    </row>
    <row r="637" spans="9:11">
      <c r="I637" s="61"/>
      <c r="J637" s="61"/>
      <c r="K637" s="61"/>
    </row>
    <row r="638" spans="9:11">
      <c r="I638" s="61"/>
      <c r="J638" s="61"/>
      <c r="K638" s="61"/>
    </row>
    <row r="639" spans="9:11">
      <c r="I639" s="61"/>
      <c r="J639" s="61"/>
      <c r="K639" s="61"/>
    </row>
    <row r="640" spans="9:11">
      <c r="I640" s="61"/>
      <c r="J640" s="61"/>
      <c r="K640" s="61"/>
    </row>
    <row r="641" spans="9:11">
      <c r="I641" s="61"/>
      <c r="J641" s="61"/>
      <c r="K641" s="61"/>
    </row>
    <row r="642" spans="9:11">
      <c r="I642" s="61"/>
      <c r="J642" s="61"/>
      <c r="K642" s="61"/>
    </row>
    <row r="643" spans="9:11">
      <c r="I643" s="61"/>
      <c r="J643" s="61"/>
      <c r="K643" s="61"/>
    </row>
    <row r="644" spans="9:11">
      <c r="I644" s="61"/>
      <c r="J644" s="61"/>
      <c r="K644" s="61"/>
    </row>
    <row r="645" spans="9:11">
      <c r="I645" s="61"/>
      <c r="J645" s="61"/>
      <c r="K645" s="61"/>
    </row>
    <row r="646" spans="9:11">
      <c r="I646" s="61"/>
      <c r="J646" s="61"/>
      <c r="K646" s="61"/>
    </row>
    <row r="647" spans="9:11">
      <c r="I647" s="61"/>
      <c r="J647" s="61"/>
      <c r="K647" s="61"/>
    </row>
    <row r="648" spans="9:11">
      <c r="I648" s="61"/>
      <c r="J648" s="61"/>
      <c r="K648" s="61"/>
    </row>
    <row r="649" spans="9:11">
      <c r="I649" s="61"/>
      <c r="J649" s="61"/>
      <c r="K649" s="61"/>
    </row>
    <row r="650" spans="9:11">
      <c r="I650" s="61"/>
      <c r="J650" s="61"/>
      <c r="K650" s="61"/>
    </row>
    <row r="651" spans="9:11">
      <c r="I651" s="61"/>
      <c r="J651" s="61"/>
      <c r="K651" s="61"/>
    </row>
    <row r="652" spans="9:11">
      <c r="I652" s="61"/>
      <c r="J652" s="61"/>
      <c r="K652" s="61"/>
    </row>
    <row r="653" spans="9:11">
      <c r="I653" s="61"/>
      <c r="J653" s="61"/>
      <c r="K653" s="61"/>
    </row>
    <row r="654" spans="9:11">
      <c r="I654" s="61"/>
      <c r="J654" s="61"/>
      <c r="K654" s="61"/>
    </row>
    <row r="655" spans="9:11">
      <c r="I655" s="61"/>
      <c r="J655" s="61"/>
      <c r="K655" s="61"/>
    </row>
    <row r="656" spans="9:11">
      <c r="I656" s="61"/>
      <c r="J656" s="61"/>
      <c r="K656" s="61"/>
    </row>
    <row r="657" spans="9:11">
      <c r="I657" s="61"/>
      <c r="J657" s="61"/>
      <c r="K657" s="61"/>
    </row>
    <row r="658" spans="9:11">
      <c r="I658" s="61"/>
      <c r="J658" s="61"/>
      <c r="K658" s="61"/>
    </row>
    <row r="659" spans="9:11">
      <c r="I659" s="61"/>
      <c r="J659" s="61"/>
      <c r="K659" s="61"/>
    </row>
    <row r="660" spans="9:11">
      <c r="I660" s="61"/>
      <c r="J660" s="61"/>
      <c r="K660" s="61"/>
    </row>
    <row r="661" spans="9:11">
      <c r="I661" s="61"/>
      <c r="J661" s="61"/>
      <c r="K661" s="61"/>
    </row>
    <row r="662" spans="9:11">
      <c r="I662" s="61"/>
      <c r="J662" s="61"/>
      <c r="K662" s="61"/>
    </row>
    <row r="663" spans="9:11">
      <c r="I663" s="61"/>
      <c r="J663" s="61"/>
      <c r="K663" s="61"/>
    </row>
    <row r="664" spans="9:11">
      <c r="I664" s="61"/>
      <c r="J664" s="61"/>
      <c r="K664" s="61"/>
    </row>
    <row r="665" spans="9:11">
      <c r="I665" s="61"/>
      <c r="J665" s="61"/>
      <c r="K665" s="61"/>
    </row>
    <row r="666" spans="9:11">
      <c r="I666" s="61"/>
      <c r="J666" s="61"/>
      <c r="K666" s="61"/>
    </row>
    <row r="667" spans="9:11">
      <c r="I667" s="61"/>
      <c r="J667" s="61"/>
      <c r="K667" s="61"/>
    </row>
    <row r="668" spans="9:11">
      <c r="I668" s="61"/>
      <c r="J668" s="61"/>
      <c r="K668" s="61"/>
    </row>
    <row r="669" spans="9:11">
      <c r="I669" s="61"/>
      <c r="J669" s="61"/>
      <c r="K669" s="61"/>
    </row>
    <row r="670" spans="9:11">
      <c r="I670" s="61"/>
      <c r="J670" s="61"/>
      <c r="K670" s="61"/>
    </row>
    <row r="671" spans="9:11">
      <c r="I671" s="61"/>
      <c r="J671" s="61"/>
      <c r="K671" s="61"/>
    </row>
    <row r="672" spans="9:11">
      <c r="I672" s="61"/>
      <c r="J672" s="61"/>
      <c r="K672" s="61"/>
    </row>
    <row r="673" spans="9:11">
      <c r="I673" s="61"/>
      <c r="J673" s="61"/>
      <c r="K673" s="61"/>
    </row>
    <row r="674" spans="9:11">
      <c r="I674" s="61"/>
      <c r="J674" s="61"/>
      <c r="K674" s="61"/>
    </row>
    <row r="675" spans="9:11">
      <c r="I675" s="61"/>
      <c r="J675" s="61"/>
      <c r="K675" s="61"/>
    </row>
    <row r="676" spans="9:11">
      <c r="I676" s="61"/>
      <c r="J676" s="61"/>
      <c r="K676" s="61"/>
    </row>
    <row r="677" spans="9:11">
      <c r="I677" s="61"/>
      <c r="J677" s="61"/>
      <c r="K677" s="61"/>
    </row>
    <row r="678" spans="9:11">
      <c r="I678" s="61"/>
      <c r="J678" s="61"/>
      <c r="K678" s="61"/>
    </row>
    <row r="679" spans="9:11">
      <c r="I679" s="61"/>
      <c r="J679" s="61"/>
      <c r="K679" s="61"/>
    </row>
    <row r="680" spans="9:11">
      <c r="I680" s="61"/>
      <c r="J680" s="61"/>
      <c r="K680" s="61"/>
    </row>
    <row r="681" spans="9:11">
      <c r="I681" s="61"/>
      <c r="J681" s="61"/>
      <c r="K681" s="61"/>
    </row>
    <row r="682" spans="9:11">
      <c r="I682" s="61"/>
      <c r="J682" s="61"/>
      <c r="K682" s="61"/>
    </row>
    <row r="683" spans="9:11">
      <c r="I683" s="61"/>
      <c r="J683" s="61"/>
      <c r="K683" s="61"/>
    </row>
    <row r="684" spans="9:11">
      <c r="I684" s="61"/>
      <c r="J684" s="61"/>
      <c r="K684" s="61"/>
    </row>
    <row r="685" spans="9:11">
      <c r="I685" s="61"/>
      <c r="J685" s="61"/>
      <c r="K685" s="61"/>
    </row>
    <row r="686" spans="9:11">
      <c r="I686" s="61"/>
      <c r="J686" s="61"/>
      <c r="K686" s="61"/>
    </row>
    <row r="687" spans="9:11">
      <c r="I687" s="61"/>
      <c r="J687" s="61"/>
      <c r="K687" s="61"/>
    </row>
    <row r="688" spans="9:11">
      <c r="I688" s="61"/>
      <c r="J688" s="61"/>
      <c r="K688" s="61"/>
    </row>
    <row r="689" spans="9:11">
      <c r="I689" s="61"/>
      <c r="J689" s="61"/>
      <c r="K689" s="61"/>
    </row>
    <row r="690" spans="9:11">
      <c r="I690" s="61"/>
      <c r="J690" s="61"/>
      <c r="K690" s="61"/>
    </row>
    <row r="691" spans="9:11">
      <c r="I691" s="61"/>
      <c r="J691" s="61"/>
      <c r="K691" s="61"/>
    </row>
    <row r="692" spans="9:11">
      <c r="I692" s="61"/>
      <c r="J692" s="61"/>
      <c r="K692" s="61"/>
    </row>
    <row r="693" spans="9:11">
      <c r="I693" s="61"/>
      <c r="J693" s="61"/>
      <c r="K693" s="61"/>
    </row>
    <row r="694" spans="9:11">
      <c r="I694" s="61"/>
      <c r="J694" s="61"/>
      <c r="K694" s="61"/>
    </row>
    <row r="695" spans="9:11">
      <c r="I695" s="61"/>
      <c r="J695" s="61"/>
      <c r="K695" s="61"/>
    </row>
    <row r="696" spans="9:11">
      <c r="I696" s="61"/>
      <c r="J696" s="61"/>
      <c r="K696" s="61"/>
    </row>
    <row r="697" spans="9:11">
      <c r="I697" s="61"/>
      <c r="J697" s="61"/>
      <c r="K697" s="61"/>
    </row>
    <row r="698" spans="9:11">
      <c r="I698" s="61"/>
      <c r="J698" s="61"/>
      <c r="K698" s="61"/>
    </row>
    <row r="699" spans="9:11">
      <c r="I699" s="61"/>
      <c r="J699" s="61"/>
      <c r="K699" s="61"/>
    </row>
    <row r="700" spans="9:11">
      <c r="I700" s="61"/>
      <c r="J700" s="61"/>
      <c r="K700" s="61"/>
    </row>
    <row r="701" spans="9:11">
      <c r="I701" s="61"/>
      <c r="J701" s="61"/>
      <c r="K701" s="61"/>
    </row>
    <row r="702" spans="9:11">
      <c r="I702" s="61"/>
      <c r="J702" s="61"/>
      <c r="K702" s="61"/>
    </row>
    <row r="703" spans="9:11">
      <c r="I703" s="61"/>
      <c r="J703" s="61"/>
      <c r="K703" s="61"/>
    </row>
    <row r="704" spans="9:11">
      <c r="I704" s="61"/>
      <c r="J704" s="61"/>
      <c r="K704" s="61"/>
    </row>
    <row r="705" spans="9:11">
      <c r="I705" s="61"/>
      <c r="J705" s="61"/>
      <c r="K705" s="61"/>
    </row>
    <row r="706" spans="9:11">
      <c r="I706" s="61"/>
      <c r="J706" s="61"/>
      <c r="K706" s="61"/>
    </row>
    <row r="707" spans="9:11">
      <c r="I707" s="61"/>
      <c r="J707" s="61"/>
      <c r="K707" s="61"/>
    </row>
    <row r="708" spans="9:11">
      <c r="I708" s="61"/>
      <c r="J708" s="61"/>
      <c r="K708" s="61"/>
    </row>
    <row r="709" spans="9:11">
      <c r="I709" s="61"/>
      <c r="J709" s="61"/>
      <c r="K709" s="61"/>
    </row>
    <row r="710" spans="9:11">
      <c r="I710" s="61"/>
      <c r="J710" s="61"/>
      <c r="K710" s="61"/>
    </row>
    <row r="711" spans="9:11">
      <c r="I711" s="61"/>
      <c r="J711" s="61"/>
      <c r="K711" s="61"/>
    </row>
    <row r="712" spans="9:11">
      <c r="I712" s="61"/>
      <c r="J712" s="61"/>
      <c r="K712" s="61"/>
    </row>
    <row r="713" spans="9:11">
      <c r="I713" s="61"/>
      <c r="J713" s="61"/>
      <c r="K713" s="61"/>
    </row>
    <row r="714" spans="9:11">
      <c r="I714" s="61"/>
      <c r="J714" s="61"/>
      <c r="K714" s="61"/>
    </row>
    <row r="715" spans="9:11">
      <c r="I715" s="61"/>
      <c r="J715" s="61"/>
      <c r="K715" s="61"/>
    </row>
    <row r="716" spans="9:11">
      <c r="I716" s="61"/>
      <c r="J716" s="61"/>
      <c r="K716" s="61"/>
    </row>
    <row r="717" spans="9:11">
      <c r="I717" s="61"/>
      <c r="J717" s="61"/>
      <c r="K717" s="61"/>
    </row>
    <row r="718" spans="9:11">
      <c r="I718" s="61"/>
      <c r="J718" s="61"/>
      <c r="K718" s="61"/>
    </row>
    <row r="719" spans="9:11">
      <c r="I719" s="61"/>
      <c r="J719" s="61"/>
      <c r="K719" s="61"/>
    </row>
    <row r="720" spans="9:11">
      <c r="I720" s="61"/>
      <c r="J720" s="61"/>
      <c r="K720" s="61"/>
    </row>
    <row r="721" spans="9:11">
      <c r="I721" s="61"/>
      <c r="J721" s="61"/>
      <c r="K721" s="61"/>
    </row>
    <row r="722" spans="9:11">
      <c r="I722" s="61"/>
      <c r="J722" s="61"/>
      <c r="K722" s="61"/>
    </row>
    <row r="723" spans="9:11">
      <c r="I723" s="61"/>
      <c r="J723" s="61"/>
      <c r="K723" s="61"/>
    </row>
    <row r="724" spans="9:11">
      <c r="I724" s="61"/>
      <c r="J724" s="61"/>
      <c r="K724" s="61"/>
    </row>
    <row r="725" spans="9:11">
      <c r="I725" s="61"/>
      <c r="J725" s="61"/>
      <c r="K725" s="61"/>
    </row>
    <row r="726" spans="9:11">
      <c r="I726" s="61"/>
      <c r="J726" s="61"/>
      <c r="K726" s="61"/>
    </row>
    <row r="727" spans="9:11">
      <c r="I727" s="61"/>
      <c r="J727" s="61"/>
      <c r="K727" s="61"/>
    </row>
    <row r="728" spans="9:11">
      <c r="I728" s="61"/>
      <c r="J728" s="61"/>
      <c r="K728" s="61"/>
    </row>
    <row r="729" spans="9:11">
      <c r="I729" s="61"/>
      <c r="J729" s="61"/>
      <c r="K729" s="61"/>
    </row>
    <row r="730" spans="9:11">
      <c r="I730" s="61"/>
      <c r="J730" s="61"/>
      <c r="K730" s="61"/>
    </row>
    <row r="731" spans="9:11">
      <c r="I731" s="61"/>
      <c r="J731" s="61"/>
      <c r="K731" s="61"/>
    </row>
    <row r="732" spans="9:11">
      <c r="I732" s="61"/>
      <c r="J732" s="61"/>
      <c r="K732" s="61"/>
    </row>
    <row r="733" spans="9:11">
      <c r="I733" s="61"/>
      <c r="J733" s="61"/>
      <c r="K733" s="61"/>
    </row>
    <row r="734" spans="9:11">
      <c r="I734" s="61"/>
      <c r="J734" s="61"/>
      <c r="K734" s="61"/>
    </row>
    <row r="735" spans="9:11">
      <c r="I735" s="61"/>
      <c r="J735" s="61"/>
      <c r="K735" s="61"/>
    </row>
    <row r="736" spans="9:11">
      <c r="I736" s="61"/>
      <c r="J736" s="61"/>
      <c r="K736" s="61"/>
    </row>
    <row r="737" spans="9:11">
      <c r="I737" s="61"/>
      <c r="J737" s="61"/>
      <c r="K737" s="61"/>
    </row>
    <row r="738" spans="9:11">
      <c r="I738" s="61"/>
      <c r="J738" s="61"/>
      <c r="K738" s="61"/>
    </row>
    <row r="739" spans="9:11">
      <c r="I739" s="61"/>
      <c r="J739" s="61"/>
      <c r="K739" s="61"/>
    </row>
    <row r="740" spans="9:11">
      <c r="I740" s="61"/>
      <c r="J740" s="61"/>
      <c r="K740" s="61"/>
    </row>
    <row r="741" spans="9:11">
      <c r="I741" s="61"/>
      <c r="J741" s="61"/>
      <c r="K741" s="61"/>
    </row>
    <row r="742" spans="9:11">
      <c r="I742" s="61"/>
      <c r="J742" s="61"/>
      <c r="K742" s="61"/>
    </row>
    <row r="743" spans="9:11">
      <c r="I743" s="61"/>
      <c r="J743" s="61"/>
      <c r="K743" s="61"/>
    </row>
    <row r="744" spans="9:11">
      <c r="I744" s="61"/>
      <c r="J744" s="61"/>
      <c r="K744" s="61"/>
    </row>
    <row r="745" spans="9:11">
      <c r="I745" s="61"/>
      <c r="J745" s="61"/>
      <c r="K745" s="61"/>
    </row>
    <row r="746" spans="9:11">
      <c r="I746" s="61"/>
      <c r="J746" s="61"/>
      <c r="K746" s="61"/>
    </row>
    <row r="747" spans="9:11">
      <c r="I747" s="61"/>
      <c r="J747" s="61"/>
      <c r="K747" s="61"/>
    </row>
    <row r="748" spans="9:11">
      <c r="I748" s="61"/>
      <c r="J748" s="61"/>
      <c r="K748" s="61"/>
    </row>
    <row r="749" spans="9:11">
      <c r="I749" s="61"/>
      <c r="J749" s="61"/>
      <c r="K749" s="61"/>
    </row>
    <row r="750" spans="9:11">
      <c r="I750" s="61"/>
      <c r="J750" s="61"/>
      <c r="K750" s="61"/>
    </row>
    <row r="751" spans="9:11">
      <c r="I751" s="61"/>
      <c r="J751" s="61"/>
      <c r="K751" s="61"/>
    </row>
    <row r="752" spans="9:11">
      <c r="I752" s="61"/>
      <c r="J752" s="61"/>
      <c r="K752" s="61"/>
    </row>
    <row r="753" spans="9:11">
      <c r="I753" s="61"/>
      <c r="J753" s="61"/>
      <c r="K753" s="61"/>
    </row>
    <row r="754" spans="9:11">
      <c r="I754" s="61"/>
      <c r="J754" s="61"/>
      <c r="K754" s="61"/>
    </row>
    <row r="755" spans="9:11">
      <c r="I755" s="61"/>
      <c r="J755" s="61"/>
      <c r="K755" s="61"/>
    </row>
    <row r="756" spans="9:11">
      <c r="I756" s="61"/>
      <c r="J756" s="61"/>
      <c r="K756" s="61"/>
    </row>
    <row r="757" spans="9:11">
      <c r="I757" s="61"/>
      <c r="J757" s="61"/>
      <c r="K757" s="61"/>
    </row>
    <row r="758" spans="9:11">
      <c r="I758" s="61"/>
      <c r="J758" s="61"/>
      <c r="K758" s="61"/>
    </row>
    <row r="759" spans="9:11">
      <c r="I759" s="61"/>
      <c r="J759" s="61"/>
      <c r="K759" s="61"/>
    </row>
    <row r="760" spans="9:11">
      <c r="I760" s="61"/>
      <c r="J760" s="61"/>
      <c r="K760" s="61"/>
    </row>
    <row r="761" spans="9:11">
      <c r="I761" s="61"/>
      <c r="J761" s="61"/>
      <c r="K761" s="61"/>
    </row>
    <row r="762" spans="9:11">
      <c r="I762" s="61"/>
      <c r="J762" s="61"/>
      <c r="K762" s="61"/>
    </row>
    <row r="763" spans="9:11">
      <c r="I763" s="61"/>
      <c r="J763" s="61"/>
      <c r="K763" s="61"/>
    </row>
    <row r="764" spans="9:11">
      <c r="I764" s="61"/>
      <c r="J764" s="61"/>
      <c r="K764" s="61"/>
    </row>
    <row r="765" spans="9:11">
      <c r="I765" s="61"/>
      <c r="J765" s="61"/>
      <c r="K765" s="61"/>
    </row>
    <row r="766" spans="9:11">
      <c r="I766" s="61"/>
      <c r="J766" s="61"/>
      <c r="K766" s="61"/>
    </row>
    <row r="767" spans="9:11">
      <c r="I767" s="61"/>
      <c r="J767" s="61"/>
      <c r="K767" s="61"/>
    </row>
    <row r="768" spans="9:11">
      <c r="I768" s="61"/>
      <c r="J768" s="61"/>
      <c r="K768" s="61"/>
    </row>
    <row r="769" spans="9:11">
      <c r="I769" s="61"/>
      <c r="J769" s="61"/>
      <c r="K769" s="61"/>
    </row>
    <row r="770" spans="9:11">
      <c r="I770" s="61"/>
      <c r="J770" s="61"/>
      <c r="K770" s="61"/>
    </row>
    <row r="771" spans="9:11">
      <c r="I771" s="61"/>
      <c r="J771" s="61"/>
      <c r="K771" s="61"/>
    </row>
    <row r="772" spans="9:11">
      <c r="I772" s="61"/>
      <c r="J772" s="61"/>
      <c r="K772" s="61"/>
    </row>
    <row r="773" spans="9:11">
      <c r="I773" s="61"/>
      <c r="J773" s="61"/>
      <c r="K773" s="61"/>
    </row>
    <row r="774" spans="9:11">
      <c r="I774" s="61"/>
      <c r="J774" s="61"/>
      <c r="K774" s="61"/>
    </row>
    <row r="775" spans="9:11">
      <c r="I775" s="61"/>
      <c r="J775" s="61"/>
      <c r="K775" s="61"/>
    </row>
    <row r="776" spans="9:11">
      <c r="I776" s="61"/>
      <c r="J776" s="61"/>
      <c r="K776" s="61"/>
    </row>
    <row r="777" spans="9:11">
      <c r="I777" s="61"/>
      <c r="J777" s="61"/>
      <c r="K777" s="61"/>
    </row>
    <row r="778" spans="9:11">
      <c r="I778" s="61"/>
      <c r="J778" s="61"/>
      <c r="K778" s="61"/>
    </row>
    <row r="779" spans="9:11">
      <c r="I779" s="61"/>
      <c r="J779" s="61"/>
      <c r="K779" s="61"/>
    </row>
    <row r="780" spans="9:11">
      <c r="I780" s="61"/>
      <c r="J780" s="61"/>
      <c r="K780" s="61"/>
    </row>
    <row r="781" spans="9:11">
      <c r="I781" s="61"/>
      <c r="J781" s="61"/>
      <c r="K781" s="61"/>
    </row>
    <row r="782" spans="9:11">
      <c r="I782" s="61"/>
      <c r="J782" s="61"/>
      <c r="K782" s="61"/>
    </row>
    <row r="783" spans="9:11">
      <c r="I783" s="61"/>
      <c r="J783" s="61"/>
      <c r="K783" s="61"/>
    </row>
    <row r="784" spans="9:11">
      <c r="I784" s="61"/>
      <c r="J784" s="61"/>
      <c r="K784" s="61"/>
    </row>
    <row r="785" spans="9:11">
      <c r="I785" s="61"/>
      <c r="J785" s="61"/>
      <c r="K785" s="61"/>
    </row>
    <row r="786" spans="9:11">
      <c r="I786" s="61"/>
      <c r="J786" s="61"/>
      <c r="K786" s="61"/>
    </row>
  </sheetData>
  <pageMargins left="0.66700000000000004" right="0.66700000000000004" top="0.66700000000000004" bottom="0.83299999999999996" header="0" footer="0"/>
  <pageSetup scale="59" firstPageNumber="101" orientation="portrait" useFirstPageNumber="1" horizontalDpi="300" verticalDpi="300" r:id="rId1"/>
  <headerFooter alignWithMargins="0"/>
  <ignoredErrors>
    <ignoredError sqref="A8:A30 G15:G29 J15:J29 M5 A33:A55 G40:G54 J40:J54 G58:G59 G61:G65 J58:J59 J61:J65 A58:A71 A74:A99 G83:G93 J83:J93 A102:A12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4"/>
  <sheetViews>
    <sheetView showGridLines="0" zoomScaleNormal="100" workbookViewId="0">
      <pane ySplit="7" topLeftCell="A8" activePane="bottomLeft" state="frozen"/>
      <selection pane="bottomLeft" activeCell="F25" sqref="F25"/>
    </sheetView>
  </sheetViews>
  <sheetFormatPr defaultRowHeight="12"/>
  <cols>
    <col min="3" max="3" width="9" customWidth="1"/>
    <col min="4" max="4" width="10.42578125" customWidth="1"/>
    <col min="5" max="5" width="2.28515625" customWidth="1"/>
    <col min="6" max="6" width="10.5703125" bestFit="1" customWidth="1"/>
    <col min="7" max="7" width="11.42578125" bestFit="1" customWidth="1"/>
    <col min="8" max="8" width="2.28515625" customWidth="1"/>
    <col min="9" max="11" width="9.28515625" bestFit="1" customWidth="1"/>
    <col min="12" max="12" width="1.5703125" customWidth="1"/>
    <col min="13" max="13" width="9.7109375" customWidth="1"/>
  </cols>
  <sheetData>
    <row r="1" spans="1:13">
      <c r="A1" s="62" t="s">
        <v>73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3" t="s">
        <v>175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1" t="s">
        <v>58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" t="s">
        <v>2</v>
      </c>
    </row>
    <row r="4" spans="1:13">
      <c r="A4" s="31" t="s">
        <v>3</v>
      </c>
      <c r="B4" s="5" t="s">
        <v>4</v>
      </c>
      <c r="C4" s="5" t="s">
        <v>59</v>
      </c>
      <c r="D4" s="5" t="s">
        <v>6</v>
      </c>
      <c r="E4" s="6"/>
      <c r="F4" s="7" t="s">
        <v>7</v>
      </c>
      <c r="G4" s="7"/>
      <c r="H4" s="2"/>
      <c r="I4" s="7" t="s">
        <v>8</v>
      </c>
      <c r="J4" s="7"/>
      <c r="K4" s="7"/>
      <c r="L4" s="2"/>
      <c r="M4" s="5" t="s">
        <v>9</v>
      </c>
    </row>
    <row r="5" spans="1:13">
      <c r="A5" s="32" t="s">
        <v>10</v>
      </c>
      <c r="B5" s="9" t="s">
        <v>60</v>
      </c>
      <c r="C5" s="9" t="s">
        <v>11</v>
      </c>
      <c r="D5" s="9" t="s">
        <v>12</v>
      </c>
      <c r="E5" s="26"/>
      <c r="F5" s="9" t="s">
        <v>13</v>
      </c>
      <c r="G5" s="4" t="s">
        <v>14</v>
      </c>
      <c r="H5" s="26"/>
      <c r="I5" s="9" t="s">
        <v>13</v>
      </c>
      <c r="J5" s="4" t="s">
        <v>14</v>
      </c>
      <c r="K5" s="9" t="s">
        <v>15</v>
      </c>
      <c r="L5" s="4"/>
      <c r="M5" s="9" t="s">
        <v>12</v>
      </c>
    </row>
    <row r="6" spans="1:13">
      <c r="A6" s="33"/>
      <c r="B6" s="13" t="s">
        <v>16</v>
      </c>
      <c r="C6" s="13" t="s">
        <v>17</v>
      </c>
      <c r="D6" s="14" t="s">
        <v>61</v>
      </c>
      <c r="E6" s="15"/>
      <c r="F6" s="15"/>
      <c r="G6" s="15"/>
      <c r="H6" s="16"/>
      <c r="I6" s="14" t="s">
        <v>62</v>
      </c>
      <c r="J6" s="15"/>
      <c r="K6" s="15"/>
      <c r="L6" s="34"/>
      <c r="M6" s="35" t="s">
        <v>63</v>
      </c>
    </row>
    <row r="7" spans="1:13" ht="3.95" customHeight="1">
      <c r="A7" s="33"/>
      <c r="B7" s="5"/>
      <c r="C7" s="5"/>
      <c r="D7" s="64"/>
      <c r="E7" s="65"/>
      <c r="F7" s="65"/>
      <c r="G7" s="65"/>
      <c r="H7" s="2"/>
      <c r="I7" s="64"/>
      <c r="J7" s="65"/>
      <c r="K7" s="65"/>
      <c r="L7" s="30"/>
      <c r="M7" s="5"/>
    </row>
    <row r="8" spans="1:13" ht="12" customHeight="1">
      <c r="A8" s="33" t="s">
        <v>209</v>
      </c>
      <c r="B8" s="5"/>
      <c r="C8" s="5"/>
      <c r="D8" s="64"/>
      <c r="E8" s="65"/>
      <c r="F8" s="65"/>
      <c r="G8" s="65"/>
      <c r="H8" s="2"/>
      <c r="I8" s="64"/>
      <c r="J8" s="65"/>
      <c r="K8" s="65"/>
      <c r="L8" s="30"/>
      <c r="M8" s="5"/>
    </row>
    <row r="9" spans="1:13">
      <c r="A9" s="33" t="s">
        <v>35</v>
      </c>
      <c r="B9" s="66">
        <v>830</v>
      </c>
      <c r="C9" s="66">
        <v>3370</v>
      </c>
      <c r="D9" s="67">
        <v>2800</v>
      </c>
      <c r="E9" s="65"/>
      <c r="F9" s="68">
        <v>1400</v>
      </c>
      <c r="G9" s="68">
        <v>1400</v>
      </c>
      <c r="H9" s="68"/>
      <c r="I9" s="69">
        <v>70</v>
      </c>
      <c r="J9" s="68">
        <v>26.6</v>
      </c>
      <c r="K9" s="68">
        <v>48.3</v>
      </c>
      <c r="L9" s="70"/>
      <c r="M9" s="68">
        <v>1352</v>
      </c>
    </row>
    <row r="10" spans="1:13">
      <c r="A10" s="33" t="s">
        <v>36</v>
      </c>
      <c r="B10" s="66">
        <v>830</v>
      </c>
      <c r="C10" s="66">
        <v>3250</v>
      </c>
      <c r="D10" s="67">
        <v>2700</v>
      </c>
      <c r="E10" s="65"/>
      <c r="F10" s="68">
        <v>1700</v>
      </c>
      <c r="G10" s="68">
        <v>1000</v>
      </c>
      <c r="H10" s="68"/>
      <c r="I10" s="69">
        <v>86</v>
      </c>
      <c r="J10" s="68">
        <v>38.5</v>
      </c>
      <c r="K10" s="68">
        <v>68.400000000000006</v>
      </c>
      <c r="L10" s="70"/>
      <c r="M10" s="68">
        <v>1847</v>
      </c>
    </row>
    <row r="11" spans="1:13">
      <c r="A11" s="33" t="s">
        <v>37</v>
      </c>
      <c r="B11" s="66">
        <v>830</v>
      </c>
      <c r="C11" s="66">
        <v>4580</v>
      </c>
      <c r="D11" s="67">
        <v>3800</v>
      </c>
      <c r="E11" s="65"/>
      <c r="F11" s="68">
        <v>2000</v>
      </c>
      <c r="G11" s="68">
        <v>1800</v>
      </c>
      <c r="H11" s="68"/>
      <c r="I11" s="69">
        <v>87</v>
      </c>
      <c r="J11" s="68">
        <v>39</v>
      </c>
      <c r="K11" s="68">
        <v>64.3</v>
      </c>
      <c r="L11" s="70"/>
      <c r="M11" s="68">
        <v>2442</v>
      </c>
    </row>
    <row r="12" spans="1:13">
      <c r="A12" s="33" t="s">
        <v>38</v>
      </c>
      <c r="B12" s="66">
        <v>800</v>
      </c>
      <c r="C12" s="66">
        <v>3500</v>
      </c>
      <c r="D12" s="67">
        <v>2800</v>
      </c>
      <c r="E12" s="65"/>
      <c r="F12" s="68">
        <v>1700</v>
      </c>
      <c r="G12" s="68">
        <v>1100</v>
      </c>
      <c r="H12" s="68"/>
      <c r="I12" s="69">
        <v>95</v>
      </c>
      <c r="J12" s="68">
        <v>77</v>
      </c>
      <c r="K12" s="68">
        <v>87.9</v>
      </c>
      <c r="L12" s="70"/>
      <c r="M12" s="68">
        <v>2462</v>
      </c>
    </row>
    <row r="13" spans="1:13">
      <c r="A13" s="33" t="s">
        <v>39</v>
      </c>
      <c r="B13" s="66">
        <v>800</v>
      </c>
      <c r="C13" s="66">
        <v>4380</v>
      </c>
      <c r="D13" s="67">
        <v>3500</v>
      </c>
      <c r="E13" s="65"/>
      <c r="F13" s="68">
        <v>2200</v>
      </c>
      <c r="G13" s="68">
        <v>1300</v>
      </c>
      <c r="H13" s="68"/>
      <c r="I13" s="69">
        <v>100</v>
      </c>
      <c r="J13" s="68">
        <v>60.8</v>
      </c>
      <c r="K13" s="68">
        <v>85.4</v>
      </c>
      <c r="L13" s="70"/>
      <c r="M13" s="68">
        <v>2990</v>
      </c>
    </row>
    <row r="14" spans="1:13">
      <c r="A14" s="33" t="s">
        <v>40</v>
      </c>
      <c r="B14" s="66">
        <v>790</v>
      </c>
      <c r="C14" s="66">
        <v>3920</v>
      </c>
      <c r="D14" s="67">
        <v>3100</v>
      </c>
      <c r="E14" s="65"/>
      <c r="F14" s="68">
        <v>2000</v>
      </c>
      <c r="G14" s="68">
        <v>1100</v>
      </c>
      <c r="H14" s="68"/>
      <c r="I14" s="69">
        <v>105</v>
      </c>
      <c r="J14" s="68">
        <v>57.2</v>
      </c>
      <c r="K14" s="68">
        <v>88</v>
      </c>
      <c r="L14" s="70"/>
      <c r="M14" s="68">
        <v>2729</v>
      </c>
    </row>
    <row r="15" spans="1:13">
      <c r="A15" s="33" t="s">
        <v>41</v>
      </c>
      <c r="B15" s="66">
        <v>770</v>
      </c>
      <c r="C15" s="66">
        <v>3640</v>
      </c>
      <c r="D15" s="67">
        <v>2800</v>
      </c>
      <c r="E15" s="65"/>
      <c r="F15" s="68">
        <v>2000</v>
      </c>
      <c r="G15" s="68">
        <v>800</v>
      </c>
      <c r="H15" s="68"/>
      <c r="I15" s="69">
        <v>106</v>
      </c>
      <c r="J15" s="68">
        <v>59.4</v>
      </c>
      <c r="K15" s="68">
        <v>92.7</v>
      </c>
      <c r="L15" s="70"/>
      <c r="M15" s="68">
        <v>2595</v>
      </c>
    </row>
    <row r="16" spans="1:13">
      <c r="A16" s="33" t="s">
        <v>42</v>
      </c>
      <c r="B16" s="66">
        <v>720</v>
      </c>
      <c r="C16" s="66">
        <v>3470</v>
      </c>
      <c r="D16" s="67">
        <v>2500</v>
      </c>
      <c r="E16" s="65"/>
      <c r="F16" s="68">
        <v>1500</v>
      </c>
      <c r="G16" s="68">
        <v>1000</v>
      </c>
      <c r="H16" s="68"/>
      <c r="I16" s="69">
        <v>111</v>
      </c>
      <c r="J16" s="68">
        <v>80</v>
      </c>
      <c r="K16" s="68">
        <v>98.6</v>
      </c>
      <c r="L16" s="70"/>
      <c r="M16" s="68">
        <v>2465</v>
      </c>
    </row>
    <row r="17" spans="1:13">
      <c r="A17" s="33" t="s">
        <v>43</v>
      </c>
      <c r="B17" s="66">
        <v>670</v>
      </c>
      <c r="C17" s="66">
        <v>2240</v>
      </c>
      <c r="D17" s="67">
        <v>1500</v>
      </c>
      <c r="E17" s="65"/>
      <c r="F17" s="68">
        <v>900</v>
      </c>
      <c r="G17" s="68">
        <v>600</v>
      </c>
      <c r="H17" s="68"/>
      <c r="I17" s="69">
        <v>130</v>
      </c>
      <c r="J17" s="68">
        <v>75</v>
      </c>
      <c r="K17" s="68">
        <v>108</v>
      </c>
      <c r="L17" s="70"/>
      <c r="M17" s="68">
        <v>1620</v>
      </c>
    </row>
    <row r="18" spans="1:13">
      <c r="A18" s="33" t="s">
        <v>44</v>
      </c>
      <c r="B18" s="66">
        <v>650</v>
      </c>
      <c r="C18" s="66">
        <v>4620</v>
      </c>
      <c r="D18" s="67">
        <v>3000</v>
      </c>
      <c r="E18" s="65"/>
      <c r="F18" s="68">
        <v>1500</v>
      </c>
      <c r="G18" s="68">
        <v>1500</v>
      </c>
      <c r="H18" s="68"/>
      <c r="I18" s="69">
        <v>122</v>
      </c>
      <c r="J18" s="68">
        <v>62</v>
      </c>
      <c r="K18" s="68">
        <v>92</v>
      </c>
      <c r="L18" s="70"/>
      <c r="M18" s="68">
        <v>2760</v>
      </c>
    </row>
    <row r="19" spans="1:13">
      <c r="A19" s="33" t="s">
        <v>45</v>
      </c>
      <c r="B19" s="66">
        <v>600</v>
      </c>
      <c r="C19" s="66">
        <v>3000</v>
      </c>
      <c r="D19" s="67">
        <v>1800</v>
      </c>
      <c r="E19" s="65"/>
      <c r="F19" s="68">
        <v>1300</v>
      </c>
      <c r="G19" s="68">
        <v>500</v>
      </c>
      <c r="H19" s="68"/>
      <c r="I19" s="69">
        <v>132</v>
      </c>
      <c r="J19" s="68">
        <v>78</v>
      </c>
      <c r="K19" s="68">
        <v>117</v>
      </c>
      <c r="L19" s="70"/>
      <c r="M19" s="68">
        <v>2106</v>
      </c>
    </row>
    <row r="20" spans="1:13">
      <c r="A20" s="33" t="s">
        <v>46</v>
      </c>
      <c r="B20" s="66">
        <v>600</v>
      </c>
      <c r="C20" s="66">
        <v>5000</v>
      </c>
      <c r="D20" s="67">
        <v>3000</v>
      </c>
      <c r="E20" s="65"/>
      <c r="F20" s="68">
        <v>1500</v>
      </c>
      <c r="G20" s="68">
        <v>1500</v>
      </c>
      <c r="H20" s="68"/>
      <c r="I20" s="69">
        <v>133</v>
      </c>
      <c r="J20" s="68">
        <v>85</v>
      </c>
      <c r="K20" s="68">
        <v>109</v>
      </c>
      <c r="L20" s="70"/>
      <c r="M20" s="68">
        <v>3270</v>
      </c>
    </row>
    <row r="21" spans="1:13">
      <c r="A21" s="33" t="s">
        <v>47</v>
      </c>
      <c r="B21" s="66">
        <v>600</v>
      </c>
      <c r="C21" s="66">
        <v>5830</v>
      </c>
      <c r="D21" s="67">
        <v>3500</v>
      </c>
      <c r="E21" s="65"/>
      <c r="F21" s="68">
        <v>2000</v>
      </c>
      <c r="G21" s="68">
        <v>1500</v>
      </c>
      <c r="H21" s="68"/>
      <c r="I21" s="69">
        <v>141</v>
      </c>
      <c r="J21" s="68">
        <v>97</v>
      </c>
      <c r="K21" s="68">
        <v>122</v>
      </c>
      <c r="L21" s="70"/>
      <c r="M21" s="68">
        <v>4275</v>
      </c>
    </row>
    <row r="22" spans="1:13">
      <c r="A22" s="33" t="s">
        <v>48</v>
      </c>
      <c r="B22" s="66">
        <v>620</v>
      </c>
      <c r="C22" s="66">
        <v>5480</v>
      </c>
      <c r="D22" s="67">
        <v>3400</v>
      </c>
      <c r="E22" s="65"/>
      <c r="F22" s="68">
        <v>1900</v>
      </c>
      <c r="G22" s="68">
        <v>1500</v>
      </c>
      <c r="H22" s="68"/>
      <c r="I22" s="69">
        <v>160</v>
      </c>
      <c r="J22" s="68">
        <v>132</v>
      </c>
      <c r="K22" s="68">
        <v>148</v>
      </c>
      <c r="L22" s="70"/>
      <c r="M22" s="68">
        <v>5020</v>
      </c>
    </row>
    <row r="23" spans="1:13">
      <c r="A23" s="33" t="s">
        <v>49</v>
      </c>
      <c r="B23" s="66">
        <v>580</v>
      </c>
      <c r="C23" s="66">
        <v>2410</v>
      </c>
      <c r="D23" s="67">
        <v>1400</v>
      </c>
      <c r="E23" s="65"/>
      <c r="F23" s="68">
        <v>800</v>
      </c>
      <c r="G23" s="68">
        <v>600</v>
      </c>
      <c r="H23" s="68"/>
      <c r="I23" s="69">
        <v>220</v>
      </c>
      <c r="J23" s="68">
        <v>155</v>
      </c>
      <c r="K23" s="68">
        <v>192</v>
      </c>
      <c r="L23" s="70"/>
      <c r="M23" s="68">
        <v>2690</v>
      </c>
    </row>
    <row r="24" spans="1:13">
      <c r="A24" s="33" t="s">
        <v>50</v>
      </c>
      <c r="B24" s="66">
        <v>660</v>
      </c>
      <c r="C24" s="66">
        <v>5760</v>
      </c>
      <c r="D24" s="67">
        <v>3800</v>
      </c>
      <c r="E24" s="65"/>
      <c r="F24" s="68">
        <v>2200</v>
      </c>
      <c r="G24" s="68">
        <v>1600</v>
      </c>
      <c r="H24" s="68"/>
      <c r="I24" s="69">
        <v>200</v>
      </c>
      <c r="J24" s="68">
        <v>89</v>
      </c>
      <c r="K24" s="68">
        <v>153</v>
      </c>
      <c r="L24" s="70"/>
      <c r="M24" s="68">
        <v>5824</v>
      </c>
    </row>
    <row r="25" spans="1:13">
      <c r="A25" s="33" t="s">
        <v>51</v>
      </c>
      <c r="B25" s="66">
        <v>660</v>
      </c>
      <c r="C25" s="66">
        <v>5610</v>
      </c>
      <c r="D25" s="67">
        <v>3700</v>
      </c>
      <c r="E25" s="65"/>
      <c r="F25" s="68">
        <v>2700</v>
      </c>
      <c r="G25" s="68">
        <v>1000</v>
      </c>
      <c r="H25" s="68"/>
      <c r="I25" s="69">
        <v>192</v>
      </c>
      <c r="J25" s="68">
        <v>40</v>
      </c>
      <c r="K25" s="68">
        <v>151</v>
      </c>
      <c r="L25" s="70"/>
      <c r="M25" s="68">
        <v>5584</v>
      </c>
    </row>
    <row r="26" spans="1:13">
      <c r="A26" s="33" t="s">
        <v>52</v>
      </c>
      <c r="B26" s="66">
        <v>670</v>
      </c>
      <c r="C26" s="66">
        <v>5370</v>
      </c>
      <c r="D26" s="67">
        <v>3600</v>
      </c>
      <c r="E26" s="65"/>
      <c r="F26" s="68">
        <v>2000</v>
      </c>
      <c r="G26" s="68">
        <v>1600</v>
      </c>
      <c r="H26" s="68"/>
      <c r="I26" s="69">
        <v>164</v>
      </c>
      <c r="J26" s="68">
        <v>62</v>
      </c>
      <c r="K26" s="68">
        <v>119</v>
      </c>
      <c r="L26" s="70"/>
      <c r="M26" s="68">
        <v>4272</v>
      </c>
    </row>
    <row r="27" spans="1:13">
      <c r="A27" s="71" t="s">
        <v>53</v>
      </c>
      <c r="B27" s="66">
        <v>650</v>
      </c>
      <c r="C27" s="66">
        <v>2460</v>
      </c>
      <c r="D27" s="67">
        <v>1600</v>
      </c>
      <c r="E27" s="65"/>
      <c r="F27" s="68">
        <v>1300</v>
      </c>
      <c r="G27" s="68">
        <v>300</v>
      </c>
      <c r="H27" s="68"/>
      <c r="I27" s="69">
        <v>195</v>
      </c>
      <c r="J27" s="68">
        <v>115</v>
      </c>
      <c r="K27" s="68">
        <v>180</v>
      </c>
      <c r="L27" s="70"/>
      <c r="M27" s="68">
        <v>2880</v>
      </c>
    </row>
    <row r="28" spans="1:13">
      <c r="A28" s="71" t="s">
        <v>54</v>
      </c>
      <c r="B28" s="66">
        <v>400</v>
      </c>
      <c r="C28" s="66">
        <v>3750</v>
      </c>
      <c r="D28" s="67">
        <v>1500</v>
      </c>
      <c r="E28" s="65"/>
      <c r="F28" s="68">
        <v>1000</v>
      </c>
      <c r="G28" s="68">
        <v>500</v>
      </c>
      <c r="H28" s="68"/>
      <c r="I28" s="69">
        <v>232</v>
      </c>
      <c r="J28" s="68">
        <v>100</v>
      </c>
      <c r="K28" s="68">
        <v>188</v>
      </c>
      <c r="L28" s="70"/>
      <c r="M28" s="68">
        <v>2820</v>
      </c>
    </row>
    <row r="29" spans="1:13">
      <c r="A29" s="71" t="s">
        <v>55</v>
      </c>
      <c r="B29" s="66">
        <v>630</v>
      </c>
      <c r="C29" s="66">
        <v>4760</v>
      </c>
      <c r="D29" s="67">
        <v>3000</v>
      </c>
      <c r="E29" s="65"/>
      <c r="F29" s="72" t="s">
        <v>74</v>
      </c>
      <c r="G29" s="72" t="s">
        <v>74</v>
      </c>
      <c r="H29" s="68"/>
      <c r="I29" s="72" t="s">
        <v>74</v>
      </c>
      <c r="J29" s="72" t="s">
        <v>74</v>
      </c>
      <c r="K29" s="68">
        <v>143</v>
      </c>
      <c r="L29" s="70"/>
      <c r="M29" s="68">
        <v>4300</v>
      </c>
    </row>
    <row r="30" spans="1:13">
      <c r="A30" s="71" t="s">
        <v>56</v>
      </c>
      <c r="B30" s="66">
        <v>690</v>
      </c>
      <c r="C30" s="66">
        <v>2900</v>
      </c>
      <c r="D30" s="67">
        <v>2000</v>
      </c>
      <c r="E30" s="65"/>
      <c r="F30" s="72" t="s">
        <v>74</v>
      </c>
      <c r="G30" s="72" t="s">
        <v>74</v>
      </c>
      <c r="H30" s="68"/>
      <c r="I30" s="72" t="s">
        <v>74</v>
      </c>
      <c r="J30" s="72" t="s">
        <v>74</v>
      </c>
      <c r="K30" s="68">
        <v>177</v>
      </c>
      <c r="L30" s="70"/>
      <c r="M30" s="68">
        <v>3542</v>
      </c>
    </row>
    <row r="31" spans="1:13">
      <c r="A31" s="71" t="s">
        <v>194</v>
      </c>
      <c r="B31" s="66">
        <v>630</v>
      </c>
      <c r="C31" s="66">
        <v>2540</v>
      </c>
      <c r="D31" s="67">
        <v>1600</v>
      </c>
      <c r="E31" s="65"/>
      <c r="F31" s="72" t="s">
        <v>74</v>
      </c>
      <c r="G31" s="72" t="s">
        <v>74</v>
      </c>
      <c r="H31" s="68"/>
      <c r="I31" s="72" t="s">
        <v>74</v>
      </c>
      <c r="J31" s="72" t="s">
        <v>74</v>
      </c>
      <c r="K31" s="68">
        <v>191</v>
      </c>
      <c r="L31" s="70"/>
      <c r="M31" s="68">
        <v>3048</v>
      </c>
    </row>
    <row r="32" spans="1:13">
      <c r="A32" s="33"/>
      <c r="B32" s="5"/>
      <c r="C32" s="5"/>
      <c r="D32" s="64"/>
      <c r="E32" s="65"/>
      <c r="F32" s="65"/>
      <c r="G32" s="65"/>
      <c r="H32" s="2"/>
      <c r="I32" s="64"/>
      <c r="J32" s="65"/>
      <c r="K32" s="65"/>
      <c r="L32" s="30"/>
      <c r="M32" s="5"/>
    </row>
    <row r="33" spans="1:13" ht="12" customHeight="1">
      <c r="A33" s="37" t="s">
        <v>75</v>
      </c>
      <c r="B33" s="39"/>
      <c r="C33" s="39"/>
      <c r="D33" s="39"/>
      <c r="E33" s="39"/>
      <c r="F33" s="39"/>
      <c r="G33" s="39"/>
      <c r="H33" s="40"/>
      <c r="I33" s="46"/>
      <c r="J33" s="46"/>
      <c r="K33" s="46"/>
      <c r="L33" s="42"/>
      <c r="M33" s="39"/>
    </row>
    <row r="34" spans="1:13">
      <c r="A34" s="37" t="s">
        <v>22</v>
      </c>
      <c r="B34" s="38">
        <v>14800</v>
      </c>
      <c r="C34" s="38">
        <v>1430</v>
      </c>
      <c r="D34" s="38">
        <v>21190</v>
      </c>
      <c r="E34" s="39"/>
      <c r="F34" s="73" t="s">
        <v>76</v>
      </c>
      <c r="G34" s="18">
        <v>21190</v>
      </c>
      <c r="H34" s="74"/>
      <c r="I34" s="73" t="s">
        <v>76</v>
      </c>
      <c r="J34" s="18">
        <v>38</v>
      </c>
      <c r="K34" s="18">
        <v>38</v>
      </c>
      <c r="L34" s="74"/>
      <c r="M34" s="18">
        <v>8056</v>
      </c>
    </row>
    <row r="35" spans="1:13">
      <c r="A35" s="37" t="s">
        <v>23</v>
      </c>
      <c r="B35" s="38">
        <v>17300</v>
      </c>
      <c r="C35" s="38">
        <v>1260</v>
      </c>
      <c r="D35" s="38">
        <v>21747</v>
      </c>
      <c r="E35" s="39"/>
      <c r="F35" s="73" t="s">
        <v>76</v>
      </c>
      <c r="G35" s="18">
        <v>21747</v>
      </c>
      <c r="H35" s="74"/>
      <c r="I35" s="73" t="s">
        <v>76</v>
      </c>
      <c r="J35" s="18">
        <v>42.3</v>
      </c>
      <c r="K35" s="18">
        <v>42</v>
      </c>
      <c r="L35" s="74"/>
      <c r="M35" s="18">
        <v>9156</v>
      </c>
    </row>
    <row r="36" spans="1:13">
      <c r="A36" s="37" t="s">
        <v>24</v>
      </c>
      <c r="B36" s="47" t="s">
        <v>77</v>
      </c>
      <c r="C36" s="47" t="s">
        <v>77</v>
      </c>
      <c r="D36" s="38">
        <v>35925</v>
      </c>
      <c r="E36" s="39"/>
      <c r="F36" s="73" t="s">
        <v>76</v>
      </c>
      <c r="G36" s="18">
        <v>35925</v>
      </c>
      <c r="H36" s="74"/>
      <c r="I36" s="73" t="s">
        <v>76</v>
      </c>
      <c r="J36" s="18">
        <v>52</v>
      </c>
      <c r="K36" s="18">
        <v>52</v>
      </c>
      <c r="L36" s="74"/>
      <c r="M36" s="18">
        <v>18681</v>
      </c>
    </row>
    <row r="37" spans="1:13">
      <c r="A37" s="37" t="s">
        <v>25</v>
      </c>
      <c r="B37" s="47" t="s">
        <v>77</v>
      </c>
      <c r="C37" s="47" t="s">
        <v>77</v>
      </c>
      <c r="D37" s="38">
        <v>44653</v>
      </c>
      <c r="E37" s="39"/>
      <c r="F37" s="73" t="s">
        <v>76</v>
      </c>
      <c r="G37" s="18">
        <v>44653</v>
      </c>
      <c r="H37" s="74"/>
      <c r="I37" s="73" t="s">
        <v>76</v>
      </c>
      <c r="J37" s="18">
        <v>37</v>
      </c>
      <c r="K37" s="18">
        <v>37</v>
      </c>
      <c r="L37" s="74"/>
      <c r="M37" s="18">
        <v>16539</v>
      </c>
    </row>
    <row r="38" spans="1:13">
      <c r="A38" s="37" t="s">
        <v>26</v>
      </c>
      <c r="B38" s="47" t="s">
        <v>77</v>
      </c>
      <c r="C38" s="47" t="s">
        <v>77</v>
      </c>
      <c r="D38" s="38">
        <v>24684</v>
      </c>
      <c r="E38" s="39"/>
      <c r="F38" s="73" t="s">
        <v>76</v>
      </c>
      <c r="G38" s="18">
        <v>24684</v>
      </c>
      <c r="H38" s="74"/>
      <c r="I38" s="73" t="s">
        <v>76</v>
      </c>
      <c r="J38" s="18">
        <v>25</v>
      </c>
      <c r="K38" s="18">
        <v>25</v>
      </c>
      <c r="L38" s="74"/>
      <c r="M38" s="18">
        <v>6170</v>
      </c>
    </row>
    <row r="39" spans="1:13">
      <c r="A39" s="37" t="s">
        <v>27</v>
      </c>
      <c r="B39" s="47" t="s">
        <v>77</v>
      </c>
      <c r="C39" s="47" t="s">
        <v>77</v>
      </c>
      <c r="D39" s="38">
        <v>43730</v>
      </c>
      <c r="E39" s="39"/>
      <c r="F39" s="73" t="s">
        <v>76</v>
      </c>
      <c r="G39" s="18">
        <v>43730</v>
      </c>
      <c r="H39" s="74"/>
      <c r="I39" s="73" t="s">
        <v>76</v>
      </c>
      <c r="J39" s="18">
        <v>23</v>
      </c>
      <c r="K39" s="18">
        <v>23</v>
      </c>
      <c r="L39" s="74"/>
      <c r="M39" s="18">
        <v>10058</v>
      </c>
    </row>
    <row r="40" spans="1:13">
      <c r="A40" s="37" t="s">
        <v>28</v>
      </c>
      <c r="B40" s="47" t="s">
        <v>77</v>
      </c>
      <c r="C40" s="47" t="s">
        <v>77</v>
      </c>
      <c r="D40" s="38">
        <v>40169</v>
      </c>
      <c r="E40" s="39"/>
      <c r="F40" s="73" t="s">
        <v>76</v>
      </c>
      <c r="G40" s="18">
        <v>39669</v>
      </c>
      <c r="H40" s="74"/>
      <c r="I40" s="73" t="s">
        <v>76</v>
      </c>
      <c r="J40" s="18">
        <v>30</v>
      </c>
      <c r="K40" s="18">
        <v>30</v>
      </c>
      <c r="L40" s="74"/>
      <c r="M40" s="18">
        <v>12452</v>
      </c>
    </row>
    <row r="41" spans="1:13">
      <c r="A41" s="37" t="s">
        <v>29</v>
      </c>
      <c r="B41" s="38">
        <v>23600</v>
      </c>
      <c r="C41" s="38">
        <v>1540</v>
      </c>
      <c r="D41" s="38">
        <v>36300</v>
      </c>
      <c r="E41" s="39"/>
      <c r="F41" s="73" t="s">
        <v>76</v>
      </c>
      <c r="G41" s="18">
        <v>35300</v>
      </c>
      <c r="H41" s="74"/>
      <c r="I41" s="73" t="s">
        <v>76</v>
      </c>
      <c r="J41" s="18">
        <v>45</v>
      </c>
      <c r="K41" s="18">
        <v>45</v>
      </c>
      <c r="L41" s="74"/>
      <c r="M41" s="18">
        <v>16335</v>
      </c>
    </row>
    <row r="42" spans="1:13">
      <c r="A42" s="37" t="s">
        <v>30</v>
      </c>
      <c r="B42" s="47" t="s">
        <v>77</v>
      </c>
      <c r="C42" s="47" t="s">
        <v>77</v>
      </c>
      <c r="D42" s="38">
        <v>52617</v>
      </c>
      <c r="E42" s="39"/>
      <c r="F42" s="73" t="s">
        <v>76</v>
      </c>
      <c r="G42" s="18">
        <v>52344</v>
      </c>
      <c r="H42" s="74"/>
      <c r="I42" s="73" t="s">
        <v>76</v>
      </c>
      <c r="J42" s="18">
        <v>46</v>
      </c>
      <c r="K42" s="18">
        <v>46</v>
      </c>
      <c r="L42" s="74"/>
      <c r="M42" s="18">
        <v>24078</v>
      </c>
    </row>
    <row r="43" spans="1:13">
      <c r="A43" s="37" t="s">
        <v>31</v>
      </c>
      <c r="B43" s="47" t="s">
        <v>77</v>
      </c>
      <c r="C43" s="47" t="s">
        <v>77</v>
      </c>
      <c r="D43" s="38">
        <v>27050</v>
      </c>
      <c r="E43" s="39"/>
      <c r="F43" s="73" t="s">
        <v>76</v>
      </c>
      <c r="G43" s="18">
        <v>26838</v>
      </c>
      <c r="H43" s="74"/>
      <c r="I43" s="73" t="s">
        <v>76</v>
      </c>
      <c r="J43" s="18">
        <v>51</v>
      </c>
      <c r="K43" s="18">
        <v>51</v>
      </c>
      <c r="L43" s="74"/>
      <c r="M43" s="18">
        <v>13687</v>
      </c>
    </row>
    <row r="44" spans="1:13">
      <c r="A44" s="37" t="s">
        <v>32</v>
      </c>
      <c r="B44" s="47" t="s">
        <v>77</v>
      </c>
      <c r="C44" s="47" t="s">
        <v>77</v>
      </c>
      <c r="D44" s="38">
        <v>75294</v>
      </c>
      <c r="E44" s="39"/>
      <c r="F44" s="73" t="s">
        <v>76</v>
      </c>
      <c r="G44" s="18">
        <v>74951</v>
      </c>
      <c r="H44" s="74"/>
      <c r="I44" s="73" t="s">
        <v>76</v>
      </c>
      <c r="J44" s="18">
        <v>37</v>
      </c>
      <c r="K44" s="18">
        <v>37</v>
      </c>
      <c r="L44" s="74"/>
      <c r="M44" s="18">
        <v>27732</v>
      </c>
    </row>
    <row r="45" spans="1:13">
      <c r="A45" s="37" t="s">
        <v>33</v>
      </c>
      <c r="B45" s="47" t="s">
        <v>77</v>
      </c>
      <c r="C45" s="47" t="s">
        <v>77</v>
      </c>
      <c r="D45" s="38">
        <v>39464</v>
      </c>
      <c r="E45" s="39"/>
      <c r="F45" s="75">
        <v>209</v>
      </c>
      <c r="G45" s="18">
        <v>39255</v>
      </c>
      <c r="H45" s="74"/>
      <c r="I45" s="73" t="s">
        <v>76</v>
      </c>
      <c r="J45" s="18">
        <v>46</v>
      </c>
      <c r="K45" s="18">
        <v>46</v>
      </c>
      <c r="L45" s="74"/>
      <c r="M45" s="18">
        <v>18057</v>
      </c>
    </row>
    <row r="46" spans="1:13">
      <c r="A46" s="37" t="s">
        <v>34</v>
      </c>
      <c r="B46" s="47" t="s">
        <v>77</v>
      </c>
      <c r="C46" s="47" t="s">
        <v>77</v>
      </c>
      <c r="D46" s="38">
        <v>84513</v>
      </c>
      <c r="E46" s="39"/>
      <c r="F46" s="75">
        <v>320</v>
      </c>
      <c r="G46" s="18">
        <v>84193</v>
      </c>
      <c r="H46" s="74"/>
      <c r="I46" s="73" t="s">
        <v>76</v>
      </c>
      <c r="J46" s="18">
        <v>41</v>
      </c>
      <c r="K46" s="18">
        <v>41</v>
      </c>
      <c r="L46" s="74"/>
      <c r="M46" s="18">
        <v>34519</v>
      </c>
    </row>
    <row r="47" spans="1:13">
      <c r="A47" s="37" t="s">
        <v>35</v>
      </c>
      <c r="B47" s="47" t="s">
        <v>77</v>
      </c>
      <c r="C47" s="47" t="s">
        <v>77</v>
      </c>
      <c r="D47" s="38">
        <v>64562</v>
      </c>
      <c r="E47" s="39"/>
      <c r="F47" s="75">
        <v>350</v>
      </c>
      <c r="G47" s="18">
        <v>64212</v>
      </c>
      <c r="H47" s="74"/>
      <c r="I47" s="73" t="s">
        <v>76</v>
      </c>
      <c r="J47" s="18">
        <v>28</v>
      </c>
      <c r="K47" s="18">
        <v>28</v>
      </c>
      <c r="L47" s="74"/>
      <c r="M47" s="18">
        <v>17979</v>
      </c>
    </row>
    <row r="48" spans="1:13">
      <c r="A48" s="37" t="s">
        <v>36</v>
      </c>
      <c r="B48" s="47" t="s">
        <v>77</v>
      </c>
      <c r="C48" s="47" t="s">
        <v>77</v>
      </c>
      <c r="D48" s="38">
        <v>59495</v>
      </c>
      <c r="E48" s="39"/>
      <c r="F48" s="75">
        <v>350</v>
      </c>
      <c r="G48" s="18">
        <v>59145</v>
      </c>
      <c r="H48" s="74"/>
      <c r="I48" s="73" t="s">
        <v>76</v>
      </c>
      <c r="J48" s="18">
        <v>30</v>
      </c>
      <c r="K48" s="18">
        <v>30</v>
      </c>
      <c r="L48" s="74"/>
      <c r="M48" s="18">
        <v>17744</v>
      </c>
    </row>
    <row r="49" spans="1:13">
      <c r="A49" s="37" t="s">
        <v>37</v>
      </c>
      <c r="B49" s="47" t="s">
        <v>77</v>
      </c>
      <c r="C49" s="47" t="s">
        <v>77</v>
      </c>
      <c r="D49" s="38">
        <v>65944</v>
      </c>
      <c r="E49" s="39"/>
      <c r="F49" s="75">
        <v>305</v>
      </c>
      <c r="G49" s="18">
        <v>65639</v>
      </c>
      <c r="H49" s="74"/>
      <c r="I49" s="73" t="s">
        <v>76</v>
      </c>
      <c r="J49" s="18">
        <v>32</v>
      </c>
      <c r="K49" s="18">
        <v>32</v>
      </c>
      <c r="L49" s="74"/>
      <c r="M49" s="18">
        <v>21004</v>
      </c>
    </row>
    <row r="50" spans="1:13">
      <c r="A50" s="20" t="s">
        <v>38</v>
      </c>
      <c r="B50" s="47" t="s">
        <v>77</v>
      </c>
      <c r="C50" s="47" t="s">
        <v>77</v>
      </c>
      <c r="D50" s="38">
        <v>59198</v>
      </c>
      <c r="E50" s="39"/>
      <c r="F50" s="75">
        <v>268</v>
      </c>
      <c r="G50" s="18">
        <v>58930</v>
      </c>
      <c r="H50" s="74"/>
      <c r="I50" s="73" t="s">
        <v>76</v>
      </c>
      <c r="J50" s="18">
        <v>57</v>
      </c>
      <c r="K50" s="18">
        <v>57</v>
      </c>
      <c r="L50" s="74"/>
      <c r="M50" s="18">
        <v>33590</v>
      </c>
    </row>
    <row r="51" spans="1:13">
      <c r="A51" s="20" t="s">
        <v>39</v>
      </c>
      <c r="B51" s="47" t="s">
        <v>77</v>
      </c>
      <c r="C51" s="47" t="s">
        <v>77</v>
      </c>
      <c r="D51" s="38">
        <v>73816</v>
      </c>
      <c r="E51" s="39"/>
      <c r="F51" s="75">
        <v>276</v>
      </c>
      <c r="G51" s="18">
        <v>73540</v>
      </c>
      <c r="H51" s="74"/>
      <c r="I51" s="73" t="s">
        <v>76</v>
      </c>
      <c r="J51" s="18">
        <v>43</v>
      </c>
      <c r="K51" s="18">
        <v>43</v>
      </c>
      <c r="L51" s="74"/>
      <c r="M51" s="18">
        <v>31622</v>
      </c>
    </row>
    <row r="52" spans="1:13">
      <c r="A52" s="20" t="s">
        <v>40</v>
      </c>
      <c r="B52" s="47" t="s">
        <v>77</v>
      </c>
      <c r="C52" s="47" t="s">
        <v>77</v>
      </c>
      <c r="D52" s="38">
        <v>62981</v>
      </c>
      <c r="E52" s="39"/>
      <c r="F52" s="75">
        <v>360</v>
      </c>
      <c r="G52" s="18">
        <v>62621</v>
      </c>
      <c r="H52" s="74"/>
      <c r="I52" s="75">
        <v>100</v>
      </c>
      <c r="J52" s="18">
        <v>46</v>
      </c>
      <c r="K52" s="18">
        <v>46.3</v>
      </c>
      <c r="L52" s="74"/>
      <c r="M52" s="18">
        <v>29166</v>
      </c>
    </row>
    <row r="53" spans="1:13">
      <c r="A53" s="20" t="s">
        <v>41</v>
      </c>
      <c r="B53" s="47" t="s">
        <v>77</v>
      </c>
      <c r="C53" s="47" t="s">
        <v>77</v>
      </c>
      <c r="D53" s="38">
        <v>66102</v>
      </c>
      <c r="E53" s="39"/>
      <c r="F53" s="75">
        <v>300</v>
      </c>
      <c r="G53" s="18">
        <v>65802</v>
      </c>
      <c r="H53" s="74"/>
      <c r="I53" s="75">
        <v>110</v>
      </c>
      <c r="J53" s="18">
        <v>51</v>
      </c>
      <c r="K53" s="18">
        <v>51.3</v>
      </c>
      <c r="L53" s="74"/>
      <c r="M53" s="18">
        <v>33889</v>
      </c>
    </row>
    <row r="54" spans="1:13">
      <c r="A54" s="20" t="s">
        <v>42</v>
      </c>
      <c r="B54" s="47" t="s">
        <v>77</v>
      </c>
      <c r="C54" s="47" t="s">
        <v>77</v>
      </c>
      <c r="D54" s="38">
        <v>110990</v>
      </c>
      <c r="E54" s="39"/>
      <c r="F54" s="75">
        <v>420</v>
      </c>
      <c r="G54" s="18">
        <v>110570</v>
      </c>
      <c r="H54" s="74"/>
      <c r="I54" s="75">
        <v>120</v>
      </c>
      <c r="J54" s="18">
        <v>40</v>
      </c>
      <c r="K54" s="18">
        <v>40.299999999999997</v>
      </c>
      <c r="L54" s="74"/>
      <c r="M54" s="18">
        <v>44732</v>
      </c>
    </row>
    <row r="55" spans="1:13">
      <c r="A55" s="20" t="s">
        <v>43</v>
      </c>
      <c r="B55" s="47" t="s">
        <v>77</v>
      </c>
      <c r="C55" s="47" t="s">
        <v>77</v>
      </c>
      <c r="D55" s="38">
        <v>75200</v>
      </c>
      <c r="E55" s="39"/>
      <c r="F55" s="75">
        <v>350</v>
      </c>
      <c r="G55" s="18">
        <v>74850</v>
      </c>
      <c r="H55" s="74"/>
      <c r="I55" s="75">
        <v>140</v>
      </c>
      <c r="J55" s="18">
        <v>30</v>
      </c>
      <c r="K55" s="18">
        <v>30.5</v>
      </c>
      <c r="L55" s="74"/>
      <c r="M55" s="18">
        <v>22945</v>
      </c>
    </row>
    <row r="56" spans="1:13">
      <c r="A56" s="20" t="s">
        <v>44</v>
      </c>
      <c r="B56" s="47" t="s">
        <v>77</v>
      </c>
      <c r="C56" s="47" t="s">
        <v>77</v>
      </c>
      <c r="D56" s="38">
        <v>62400</v>
      </c>
      <c r="E56" s="39"/>
      <c r="F56" s="75">
        <v>400</v>
      </c>
      <c r="G56" s="18">
        <v>62000</v>
      </c>
      <c r="H56" s="74"/>
      <c r="I56" s="75">
        <v>125</v>
      </c>
      <c r="J56" s="18">
        <v>28</v>
      </c>
      <c r="K56" s="18">
        <v>28.6</v>
      </c>
      <c r="L56" s="74"/>
      <c r="M56" s="18">
        <v>17860</v>
      </c>
    </row>
    <row r="57" spans="1:13">
      <c r="A57" s="20" t="s">
        <v>45</v>
      </c>
      <c r="B57" s="47" t="s">
        <v>77</v>
      </c>
      <c r="C57" s="47" t="s">
        <v>77</v>
      </c>
      <c r="D57" s="38">
        <v>80400</v>
      </c>
      <c r="E57" s="39"/>
      <c r="F57" s="75">
        <v>400</v>
      </c>
      <c r="G57" s="18">
        <v>80000</v>
      </c>
      <c r="H57" s="74"/>
      <c r="I57" s="75">
        <v>120</v>
      </c>
      <c r="J57" s="18">
        <v>33</v>
      </c>
      <c r="K57" s="18">
        <v>33.4</v>
      </c>
      <c r="L57" s="74"/>
      <c r="M57" s="18">
        <v>26880</v>
      </c>
    </row>
    <row r="58" spans="1:13">
      <c r="A58" s="20" t="s">
        <v>46</v>
      </c>
      <c r="B58" s="47" t="s">
        <v>77</v>
      </c>
      <c r="C58" s="47" t="s">
        <v>77</v>
      </c>
      <c r="D58" s="38">
        <v>46000</v>
      </c>
      <c r="E58" s="39"/>
      <c r="F58" s="75">
        <v>300</v>
      </c>
      <c r="G58" s="18">
        <v>45700</v>
      </c>
      <c r="H58" s="74"/>
      <c r="I58" s="75">
        <v>135</v>
      </c>
      <c r="J58" s="18">
        <v>45</v>
      </c>
      <c r="K58" s="18">
        <v>45.6</v>
      </c>
      <c r="L58" s="74"/>
      <c r="M58" s="18">
        <v>20970</v>
      </c>
    </row>
    <row r="59" spans="1:13">
      <c r="A59" s="20" t="s">
        <v>47</v>
      </c>
      <c r="B59" s="47" t="s">
        <v>77</v>
      </c>
      <c r="C59" s="47" t="s">
        <v>77</v>
      </c>
      <c r="D59" s="38">
        <v>60150</v>
      </c>
      <c r="E59" s="39"/>
      <c r="F59" s="75">
        <v>350</v>
      </c>
      <c r="G59" s="18">
        <v>59800</v>
      </c>
      <c r="H59" s="74"/>
      <c r="I59" s="75">
        <v>160</v>
      </c>
      <c r="J59" s="18">
        <v>65</v>
      </c>
      <c r="K59" s="18">
        <v>65.599999999999994</v>
      </c>
      <c r="L59" s="74"/>
      <c r="M59" s="18">
        <v>39430</v>
      </c>
    </row>
    <row r="60" spans="1:13">
      <c r="A60" s="20" t="s">
        <v>48</v>
      </c>
      <c r="B60" s="47" t="s">
        <v>77</v>
      </c>
      <c r="C60" s="47" t="s">
        <v>77</v>
      </c>
      <c r="D60" s="38">
        <v>74600</v>
      </c>
      <c r="E60" s="39"/>
      <c r="F60" s="75">
        <v>400</v>
      </c>
      <c r="G60" s="18">
        <v>74200</v>
      </c>
      <c r="H60" s="74"/>
      <c r="I60" s="75">
        <v>170</v>
      </c>
      <c r="J60" s="18">
        <v>80</v>
      </c>
      <c r="K60" s="18">
        <v>80.5</v>
      </c>
      <c r="L60" s="74"/>
      <c r="M60" s="18">
        <v>60040</v>
      </c>
    </row>
    <row r="61" spans="1:13">
      <c r="A61" s="20" t="s">
        <v>49</v>
      </c>
      <c r="B61" s="47" t="s">
        <v>77</v>
      </c>
      <c r="C61" s="47" t="s">
        <v>77</v>
      </c>
      <c r="D61" s="38">
        <v>77250</v>
      </c>
      <c r="E61" s="39"/>
      <c r="F61" s="75">
        <v>450</v>
      </c>
      <c r="G61" s="18">
        <v>76800</v>
      </c>
      <c r="H61" s="74"/>
      <c r="I61" s="75">
        <v>190</v>
      </c>
      <c r="J61" s="18">
        <v>107</v>
      </c>
      <c r="K61" s="18">
        <v>107</v>
      </c>
      <c r="L61" s="74"/>
      <c r="M61" s="18">
        <v>83031</v>
      </c>
    </row>
    <row r="62" spans="1:13">
      <c r="A62" s="20" t="s">
        <v>50</v>
      </c>
      <c r="B62" s="47" t="s">
        <v>77</v>
      </c>
      <c r="C62" s="47" t="s">
        <v>77</v>
      </c>
      <c r="D62" s="38">
        <v>89950</v>
      </c>
      <c r="E62" s="39"/>
      <c r="F62" s="75">
        <v>550</v>
      </c>
      <c r="G62" s="18">
        <v>89400</v>
      </c>
      <c r="H62" s="74"/>
      <c r="I62" s="75">
        <v>220</v>
      </c>
      <c r="J62" s="18">
        <v>60</v>
      </c>
      <c r="K62" s="18">
        <v>61</v>
      </c>
      <c r="L62" s="74"/>
      <c r="M62" s="18">
        <v>54850</v>
      </c>
    </row>
    <row r="63" spans="1:13">
      <c r="A63" s="20" t="s">
        <v>51</v>
      </c>
      <c r="B63" s="47" t="s">
        <v>77</v>
      </c>
      <c r="C63" s="47" t="s">
        <v>77</v>
      </c>
      <c r="D63" s="38">
        <v>88100</v>
      </c>
      <c r="E63" s="39"/>
      <c r="F63" s="75">
        <v>600</v>
      </c>
      <c r="G63" s="18">
        <v>87500</v>
      </c>
      <c r="H63" s="74"/>
      <c r="I63" s="75">
        <v>220</v>
      </c>
      <c r="J63" s="18">
        <v>35</v>
      </c>
      <c r="K63" s="18">
        <v>36.299999999999997</v>
      </c>
      <c r="L63" s="74"/>
      <c r="M63" s="18">
        <v>31945</v>
      </c>
    </row>
    <row r="64" spans="1:13">
      <c r="A64" s="20" t="s">
        <v>52</v>
      </c>
      <c r="B64" s="47" t="s">
        <v>77</v>
      </c>
      <c r="C64" s="47" t="s">
        <v>77</v>
      </c>
      <c r="D64" s="38">
        <v>83000</v>
      </c>
      <c r="E64" s="39"/>
      <c r="F64" s="75">
        <v>500</v>
      </c>
      <c r="G64" s="18">
        <v>82500</v>
      </c>
      <c r="H64" s="74"/>
      <c r="I64" s="75">
        <v>220</v>
      </c>
      <c r="J64" s="18">
        <v>60</v>
      </c>
      <c r="K64" s="18">
        <v>61</v>
      </c>
      <c r="L64" s="74"/>
      <c r="M64" s="18">
        <v>50600</v>
      </c>
    </row>
    <row r="65" spans="1:13">
      <c r="A65" s="20" t="s">
        <v>53</v>
      </c>
      <c r="B65" s="47" t="s">
        <v>77</v>
      </c>
      <c r="C65" s="47" t="s">
        <v>77</v>
      </c>
      <c r="D65" s="38">
        <v>79900</v>
      </c>
      <c r="E65" s="39"/>
      <c r="F65" s="75">
        <v>600</v>
      </c>
      <c r="G65" s="18">
        <v>79300</v>
      </c>
      <c r="H65" s="74"/>
      <c r="I65" s="75">
        <v>220</v>
      </c>
      <c r="J65" s="18">
        <v>90</v>
      </c>
      <c r="K65" s="18">
        <v>90.9</v>
      </c>
      <c r="L65" s="74"/>
      <c r="M65" s="18">
        <v>72690</v>
      </c>
    </row>
    <row r="66" spans="1:13">
      <c r="A66" s="20" t="s">
        <v>65</v>
      </c>
      <c r="B66" s="47" t="s">
        <v>77</v>
      </c>
      <c r="C66" s="47" t="s">
        <v>77</v>
      </c>
      <c r="D66" s="38">
        <v>91100</v>
      </c>
      <c r="E66" s="39"/>
      <c r="F66" s="75">
        <v>500</v>
      </c>
      <c r="G66" s="18">
        <v>90600</v>
      </c>
      <c r="H66" s="74"/>
      <c r="I66" s="75">
        <v>225</v>
      </c>
      <c r="J66" s="18">
        <v>75</v>
      </c>
      <c r="K66" s="18">
        <v>75.8</v>
      </c>
      <c r="L66" s="74"/>
      <c r="M66" s="18">
        <v>69075</v>
      </c>
    </row>
    <row r="67" spans="1:13">
      <c r="A67" s="20" t="s">
        <v>55</v>
      </c>
      <c r="B67" s="47" t="s">
        <v>77</v>
      </c>
      <c r="C67" s="47" t="s">
        <v>77</v>
      </c>
      <c r="D67" s="38">
        <v>87130</v>
      </c>
      <c r="E67" s="39"/>
      <c r="F67" s="75">
        <v>530</v>
      </c>
      <c r="G67" s="18">
        <v>86600</v>
      </c>
      <c r="H67" s="74"/>
      <c r="I67" s="75">
        <v>195</v>
      </c>
      <c r="J67" s="18">
        <v>75</v>
      </c>
      <c r="K67" s="18">
        <v>75.7</v>
      </c>
      <c r="L67" s="74"/>
      <c r="M67" s="18">
        <v>65984</v>
      </c>
    </row>
    <row r="68" spans="1:13">
      <c r="A68" s="20" t="s">
        <v>56</v>
      </c>
      <c r="B68" s="47">
        <v>22800</v>
      </c>
      <c r="C68" s="47">
        <v>4580</v>
      </c>
      <c r="D68" s="38">
        <v>104400</v>
      </c>
      <c r="E68" s="39"/>
      <c r="F68" s="75">
        <v>600</v>
      </c>
      <c r="G68" s="18">
        <v>103800</v>
      </c>
      <c r="H68" s="74"/>
      <c r="I68" s="75">
        <v>200</v>
      </c>
      <c r="J68" s="18">
        <v>60</v>
      </c>
      <c r="K68" s="18">
        <v>60.8</v>
      </c>
      <c r="L68" s="74"/>
      <c r="M68" s="18">
        <v>63480</v>
      </c>
    </row>
    <row r="69" spans="1:13">
      <c r="A69" s="20" t="s">
        <v>194</v>
      </c>
      <c r="B69" s="47">
        <v>22400</v>
      </c>
      <c r="C69" s="47">
        <v>4510</v>
      </c>
      <c r="D69" s="38">
        <v>101000</v>
      </c>
      <c r="E69" s="39"/>
      <c r="F69" s="75">
        <v>500</v>
      </c>
      <c r="G69" s="18">
        <v>100500</v>
      </c>
      <c r="H69" s="74"/>
      <c r="I69" s="75">
        <v>190</v>
      </c>
      <c r="J69" s="18">
        <v>46</v>
      </c>
      <c r="K69" s="18">
        <v>46.7</v>
      </c>
      <c r="L69" s="74"/>
      <c r="M69" s="18">
        <v>47180</v>
      </c>
    </row>
    <row r="70" spans="1:13">
      <c r="A70" s="20" t="s">
        <v>197</v>
      </c>
      <c r="B70" s="47">
        <v>23100</v>
      </c>
      <c r="C70" s="47">
        <v>4400</v>
      </c>
      <c r="D70" s="38">
        <v>101640</v>
      </c>
      <c r="E70" s="39"/>
      <c r="F70" s="75">
        <v>380</v>
      </c>
      <c r="G70" s="18">
        <v>101260</v>
      </c>
      <c r="H70" s="74"/>
      <c r="I70" s="75">
        <v>79</v>
      </c>
      <c r="J70" s="18">
        <v>27</v>
      </c>
      <c r="K70" s="18">
        <v>27.2</v>
      </c>
      <c r="L70" s="74"/>
      <c r="M70" s="18">
        <v>27679</v>
      </c>
    </row>
    <row r="71" spans="1:13">
      <c r="A71" s="20" t="s">
        <v>213</v>
      </c>
      <c r="B71" s="47">
        <v>17000</v>
      </c>
      <c r="C71" s="47">
        <v>3980</v>
      </c>
      <c r="D71" s="38">
        <v>67650</v>
      </c>
      <c r="E71" s="39"/>
      <c r="F71" s="75">
        <v>350</v>
      </c>
      <c r="G71" s="18">
        <v>67300</v>
      </c>
      <c r="H71" s="74"/>
      <c r="I71" s="75">
        <v>220</v>
      </c>
      <c r="J71" s="18">
        <v>24.9</v>
      </c>
      <c r="K71" s="18">
        <v>26</v>
      </c>
      <c r="L71" s="74"/>
      <c r="M71" s="18">
        <v>17561</v>
      </c>
    </row>
    <row r="72" spans="1:13">
      <c r="A72" s="20" t="s">
        <v>215</v>
      </c>
      <c r="B72" s="47">
        <v>18800</v>
      </c>
      <c r="C72" s="47">
        <v>2680</v>
      </c>
      <c r="D72" s="38">
        <v>50300</v>
      </c>
      <c r="E72" s="39"/>
      <c r="F72" s="75">
        <v>450</v>
      </c>
      <c r="G72" s="18">
        <v>49850</v>
      </c>
      <c r="H72" s="74"/>
      <c r="I72" s="75">
        <v>105</v>
      </c>
      <c r="J72" s="18">
        <v>45.5</v>
      </c>
      <c r="K72" s="18">
        <v>46</v>
      </c>
      <c r="L72" s="74"/>
      <c r="M72" s="18">
        <v>23155</v>
      </c>
    </row>
    <row r="73" spans="1:13">
      <c r="A73" s="48"/>
      <c r="B73" s="39"/>
      <c r="C73" s="39"/>
      <c r="D73" s="39"/>
      <c r="E73" s="39"/>
      <c r="F73" s="74"/>
      <c r="G73" s="74"/>
      <c r="H73" s="74"/>
      <c r="I73" s="74"/>
      <c r="J73" s="74"/>
      <c r="K73" s="74"/>
      <c r="L73" s="74"/>
      <c r="M73" s="74"/>
    </row>
    <row r="74" spans="1:13">
      <c r="A74" s="37" t="s">
        <v>78</v>
      </c>
      <c r="B74" s="39"/>
      <c r="C74" s="39"/>
      <c r="D74" s="39"/>
      <c r="E74" s="39"/>
      <c r="F74" s="74"/>
      <c r="G74" s="74"/>
      <c r="H74" s="74"/>
      <c r="I74" s="74"/>
      <c r="J74" s="74"/>
      <c r="K74" s="74"/>
      <c r="L74" s="74"/>
      <c r="M74" s="74"/>
    </row>
    <row r="75" spans="1:13">
      <c r="A75" s="37" t="s">
        <v>22</v>
      </c>
      <c r="B75" s="38">
        <v>9400</v>
      </c>
      <c r="C75" s="38">
        <v>4360</v>
      </c>
      <c r="D75" s="38">
        <v>41000</v>
      </c>
      <c r="E75" s="39"/>
      <c r="F75" s="18">
        <v>14500</v>
      </c>
      <c r="G75" s="18">
        <v>26500</v>
      </c>
      <c r="H75" s="74"/>
      <c r="I75" s="18">
        <v>56.5</v>
      </c>
      <c r="J75" s="18">
        <v>31</v>
      </c>
      <c r="K75" s="18">
        <v>40</v>
      </c>
      <c r="L75" s="74"/>
      <c r="M75" s="18">
        <v>16408</v>
      </c>
    </row>
    <row r="76" spans="1:13">
      <c r="A76" s="37" t="s">
        <v>23</v>
      </c>
      <c r="B76" s="38">
        <v>9800</v>
      </c>
      <c r="C76" s="38">
        <v>5310</v>
      </c>
      <c r="D76" s="38">
        <v>52000</v>
      </c>
      <c r="E76" s="39"/>
      <c r="F76" s="18">
        <v>14000</v>
      </c>
      <c r="G76" s="18">
        <v>38000</v>
      </c>
      <c r="H76" s="74"/>
      <c r="I76" s="18">
        <v>67.900000000000006</v>
      </c>
      <c r="J76" s="18">
        <v>44.9</v>
      </c>
      <c r="K76" s="18">
        <v>51.1</v>
      </c>
      <c r="L76" s="74"/>
      <c r="M76" s="18">
        <v>26568</v>
      </c>
    </row>
    <row r="77" spans="1:13">
      <c r="A77" s="37" t="s">
        <v>24</v>
      </c>
      <c r="B77" s="47" t="s">
        <v>77</v>
      </c>
      <c r="C77" s="47" t="s">
        <v>77</v>
      </c>
      <c r="D77" s="38">
        <v>41400</v>
      </c>
      <c r="E77" s="39"/>
      <c r="F77" s="18">
        <v>14200</v>
      </c>
      <c r="G77" s="18">
        <v>27200</v>
      </c>
      <c r="H77" s="74"/>
      <c r="I77" s="73" t="s">
        <v>76</v>
      </c>
      <c r="J77" s="18">
        <v>68</v>
      </c>
      <c r="K77" s="73" t="s">
        <v>79</v>
      </c>
      <c r="L77" s="66"/>
      <c r="M77" s="73" t="s">
        <v>79</v>
      </c>
    </row>
    <row r="78" spans="1:13">
      <c r="A78" s="37" t="s">
        <v>25</v>
      </c>
      <c r="B78" s="38">
        <v>12000</v>
      </c>
      <c r="C78" s="38">
        <v>4095</v>
      </c>
      <c r="D78" s="38">
        <v>49148</v>
      </c>
      <c r="E78" s="39"/>
      <c r="F78" s="18">
        <v>13425</v>
      </c>
      <c r="G78" s="18">
        <v>35723</v>
      </c>
      <c r="H78" s="74"/>
      <c r="I78" s="73" t="s">
        <v>76</v>
      </c>
      <c r="J78" s="18">
        <v>53</v>
      </c>
      <c r="K78" s="73" t="s">
        <v>79</v>
      </c>
      <c r="L78" s="66"/>
      <c r="M78" s="73" t="s">
        <v>79</v>
      </c>
    </row>
    <row r="79" spans="1:13">
      <c r="A79" s="76" t="s">
        <v>26</v>
      </c>
      <c r="B79" s="77" t="s">
        <v>77</v>
      </c>
      <c r="C79" s="47" t="s">
        <v>77</v>
      </c>
      <c r="D79" s="38">
        <v>46666</v>
      </c>
      <c r="E79" s="39"/>
      <c r="F79" s="18">
        <v>20484</v>
      </c>
      <c r="G79" s="18">
        <v>26182</v>
      </c>
      <c r="H79" s="74"/>
      <c r="I79" s="73" t="s">
        <v>76</v>
      </c>
      <c r="J79" s="18">
        <v>36</v>
      </c>
      <c r="K79" s="73" t="s">
        <v>79</v>
      </c>
      <c r="L79" s="66"/>
      <c r="M79" s="73" t="s">
        <v>79</v>
      </c>
    </row>
    <row r="80" spans="1:13">
      <c r="A80" s="78" t="s">
        <v>27</v>
      </c>
      <c r="B80" s="77" t="s">
        <v>77</v>
      </c>
      <c r="C80" s="77" t="s">
        <v>77</v>
      </c>
      <c r="D80" s="38">
        <v>50200</v>
      </c>
      <c r="E80" s="39"/>
      <c r="F80" s="18">
        <v>19100</v>
      </c>
      <c r="G80" s="18">
        <v>31100</v>
      </c>
      <c r="H80" s="74"/>
      <c r="I80" s="73" t="s">
        <v>76</v>
      </c>
      <c r="J80" s="18">
        <v>42</v>
      </c>
      <c r="K80" s="73" t="s">
        <v>79</v>
      </c>
      <c r="L80" s="66"/>
      <c r="M80" s="73" t="s">
        <v>79</v>
      </c>
    </row>
    <row r="81" spans="1:13">
      <c r="A81" s="31" t="s">
        <v>28</v>
      </c>
      <c r="B81" s="38">
        <v>15000</v>
      </c>
      <c r="C81" s="38">
        <v>3800</v>
      </c>
      <c r="D81" s="38">
        <v>57000</v>
      </c>
      <c r="E81" s="39"/>
      <c r="F81" s="18">
        <v>16800</v>
      </c>
      <c r="G81" s="18">
        <v>40200</v>
      </c>
      <c r="H81" s="74"/>
      <c r="I81" s="73" t="s">
        <v>76</v>
      </c>
      <c r="J81" s="18">
        <v>51</v>
      </c>
      <c r="K81" s="73" t="s">
        <v>79</v>
      </c>
      <c r="L81" s="66"/>
      <c r="M81" s="73" t="s">
        <v>79</v>
      </c>
    </row>
    <row r="82" spans="1:13">
      <c r="A82" s="31" t="s">
        <v>29</v>
      </c>
      <c r="B82" s="47" t="s">
        <v>77</v>
      </c>
      <c r="C82" s="47" t="s">
        <v>77</v>
      </c>
      <c r="D82" s="38">
        <v>56100</v>
      </c>
      <c r="E82" s="39"/>
      <c r="F82" s="18">
        <v>15500</v>
      </c>
      <c r="G82" s="18">
        <v>40600</v>
      </c>
      <c r="H82" s="74"/>
      <c r="I82" s="73" t="s">
        <v>76</v>
      </c>
      <c r="J82" s="18">
        <v>53</v>
      </c>
      <c r="K82" s="73" t="s">
        <v>79</v>
      </c>
      <c r="L82" s="66"/>
      <c r="M82" s="73" t="s">
        <v>79</v>
      </c>
    </row>
    <row r="83" spans="1:13">
      <c r="A83" s="31" t="s">
        <v>30</v>
      </c>
      <c r="B83" s="47" t="s">
        <v>77</v>
      </c>
      <c r="C83" s="47" t="s">
        <v>77</v>
      </c>
      <c r="D83" s="38">
        <v>43384</v>
      </c>
      <c r="E83" s="39"/>
      <c r="F83" s="18">
        <v>11500</v>
      </c>
      <c r="G83" s="18">
        <v>31900</v>
      </c>
      <c r="H83" s="74"/>
      <c r="I83" s="73" t="s">
        <v>76</v>
      </c>
      <c r="J83" s="18">
        <v>85</v>
      </c>
      <c r="K83" s="73" t="s">
        <v>79</v>
      </c>
      <c r="L83" s="66"/>
      <c r="M83" s="73" t="s">
        <v>79</v>
      </c>
    </row>
    <row r="84" spans="1:13">
      <c r="A84" s="31" t="s">
        <v>31</v>
      </c>
      <c r="B84" s="38">
        <v>16000</v>
      </c>
      <c r="C84" s="38">
        <v>3756</v>
      </c>
      <c r="D84" s="38">
        <v>60100</v>
      </c>
      <c r="E84" s="39"/>
      <c r="F84" s="18">
        <v>18300</v>
      </c>
      <c r="G84" s="18">
        <v>41800</v>
      </c>
      <c r="H84" s="74"/>
      <c r="I84" s="73" t="s">
        <v>76</v>
      </c>
      <c r="J84" s="18">
        <v>52</v>
      </c>
      <c r="K84" s="73" t="s">
        <v>79</v>
      </c>
      <c r="L84" s="66"/>
      <c r="M84" s="73" t="s">
        <v>79</v>
      </c>
    </row>
    <row r="85" spans="1:13">
      <c r="A85" s="31" t="s">
        <v>32</v>
      </c>
      <c r="B85" s="47" t="s">
        <v>77</v>
      </c>
      <c r="C85" s="47" t="s">
        <v>77</v>
      </c>
      <c r="D85" s="38">
        <v>56500</v>
      </c>
      <c r="E85" s="39"/>
      <c r="F85" s="18">
        <v>21500</v>
      </c>
      <c r="G85" s="18">
        <v>35000</v>
      </c>
      <c r="H85" s="74"/>
      <c r="I85" s="73" t="s">
        <v>76</v>
      </c>
      <c r="J85" s="18">
        <v>43</v>
      </c>
      <c r="K85" s="73" t="s">
        <v>79</v>
      </c>
      <c r="L85" s="66"/>
      <c r="M85" s="73" t="s">
        <v>79</v>
      </c>
    </row>
    <row r="86" spans="1:13">
      <c r="A86" s="31" t="s">
        <v>33</v>
      </c>
      <c r="B86" s="47" t="s">
        <v>77</v>
      </c>
      <c r="C86" s="47" t="s">
        <v>77</v>
      </c>
      <c r="D86" s="38">
        <v>54800</v>
      </c>
      <c r="E86" s="39"/>
      <c r="F86" s="18">
        <v>15000</v>
      </c>
      <c r="G86" s="18">
        <v>39800</v>
      </c>
      <c r="H86" s="74"/>
      <c r="I86" s="73" t="s">
        <v>76</v>
      </c>
      <c r="J86" s="18">
        <v>64</v>
      </c>
      <c r="K86" s="73" t="s">
        <v>79</v>
      </c>
      <c r="L86" s="66"/>
      <c r="M86" s="73" t="s">
        <v>79</v>
      </c>
    </row>
    <row r="87" spans="1:13">
      <c r="A87" s="31" t="s">
        <v>34</v>
      </c>
      <c r="B87" s="38">
        <v>13000</v>
      </c>
      <c r="C87" s="38">
        <v>2620</v>
      </c>
      <c r="D87" s="38">
        <v>34000</v>
      </c>
      <c r="E87" s="39"/>
      <c r="F87" s="18">
        <v>10000</v>
      </c>
      <c r="G87" s="18">
        <v>24000</v>
      </c>
      <c r="H87" s="74"/>
      <c r="I87" s="18">
        <v>115</v>
      </c>
      <c r="J87" s="18">
        <v>65</v>
      </c>
      <c r="K87" s="18">
        <v>79.7</v>
      </c>
      <c r="L87" s="74"/>
      <c r="M87" s="18">
        <v>27100</v>
      </c>
    </row>
    <row r="88" spans="1:13">
      <c r="A88" s="31" t="s">
        <v>35</v>
      </c>
      <c r="B88" s="38">
        <v>15500</v>
      </c>
      <c r="C88" s="38">
        <v>5610</v>
      </c>
      <c r="D88" s="38">
        <v>87000</v>
      </c>
      <c r="E88" s="39"/>
      <c r="F88" s="18">
        <v>19000</v>
      </c>
      <c r="G88" s="18">
        <v>68000</v>
      </c>
      <c r="H88" s="74"/>
      <c r="I88" s="18">
        <v>75</v>
      </c>
      <c r="J88" s="18">
        <v>30</v>
      </c>
      <c r="K88" s="18">
        <v>39.799999999999997</v>
      </c>
      <c r="L88" s="74"/>
      <c r="M88" s="18">
        <v>34650</v>
      </c>
    </row>
    <row r="89" spans="1:13">
      <c r="A89" s="31" t="s">
        <v>36</v>
      </c>
      <c r="B89" s="38"/>
      <c r="C89" s="38">
        <v>3030</v>
      </c>
      <c r="D89" s="38">
        <v>47000</v>
      </c>
      <c r="E89" s="39"/>
      <c r="F89" s="18">
        <v>15000</v>
      </c>
      <c r="G89" s="18">
        <v>32000</v>
      </c>
      <c r="H89" s="74"/>
      <c r="I89" s="18">
        <v>74</v>
      </c>
      <c r="J89" s="18">
        <v>44</v>
      </c>
      <c r="K89" s="18">
        <v>53.6</v>
      </c>
      <c r="L89" s="74"/>
      <c r="M89" s="18">
        <v>25180</v>
      </c>
    </row>
    <row r="90" spans="1:13">
      <c r="A90" s="31" t="s">
        <v>37</v>
      </c>
      <c r="B90" s="38">
        <v>16300</v>
      </c>
      <c r="C90" s="38">
        <v>4110</v>
      </c>
      <c r="D90" s="38">
        <v>67000</v>
      </c>
      <c r="E90" s="39"/>
      <c r="F90" s="18">
        <v>19000</v>
      </c>
      <c r="G90" s="18">
        <v>48000</v>
      </c>
      <c r="H90" s="74"/>
      <c r="I90" s="18">
        <v>75</v>
      </c>
      <c r="J90" s="18">
        <v>40</v>
      </c>
      <c r="K90" s="18">
        <v>49.9</v>
      </c>
      <c r="L90" s="74"/>
      <c r="M90" s="18">
        <v>33450</v>
      </c>
    </row>
    <row r="91" spans="1:13">
      <c r="A91" s="31" t="s">
        <v>38</v>
      </c>
      <c r="B91" s="38">
        <v>16500</v>
      </c>
      <c r="C91" s="38">
        <v>2550</v>
      </c>
      <c r="D91" s="38">
        <v>42000</v>
      </c>
      <c r="E91" s="39"/>
      <c r="F91" s="18">
        <v>15000</v>
      </c>
      <c r="G91" s="18">
        <v>27000</v>
      </c>
      <c r="H91" s="74"/>
      <c r="I91" s="18">
        <v>100</v>
      </c>
      <c r="J91" s="18">
        <v>79</v>
      </c>
      <c r="K91" s="18">
        <v>86.5</v>
      </c>
      <c r="L91" s="74"/>
      <c r="M91" s="18">
        <v>36330</v>
      </c>
    </row>
    <row r="92" spans="1:13">
      <c r="A92" s="79" t="s">
        <v>39</v>
      </c>
      <c r="B92" s="38">
        <v>16500</v>
      </c>
      <c r="C92" s="38">
        <v>4360</v>
      </c>
      <c r="D92" s="38">
        <v>72000</v>
      </c>
      <c r="E92" s="39"/>
      <c r="F92" s="18">
        <v>19000</v>
      </c>
      <c r="G92" s="18">
        <v>53000</v>
      </c>
      <c r="H92" s="74"/>
      <c r="I92" s="18">
        <v>98.8</v>
      </c>
      <c r="J92" s="18">
        <v>59</v>
      </c>
      <c r="K92" s="18">
        <v>69.5</v>
      </c>
      <c r="L92" s="74"/>
      <c r="M92" s="18">
        <v>50042</v>
      </c>
    </row>
    <row r="93" spans="1:13">
      <c r="A93" s="79" t="s">
        <v>40</v>
      </c>
      <c r="B93" s="38">
        <v>16400</v>
      </c>
      <c r="C93" s="38">
        <v>2990</v>
      </c>
      <c r="D93" s="38">
        <v>49000</v>
      </c>
      <c r="E93" s="39"/>
      <c r="F93" s="18">
        <v>16000</v>
      </c>
      <c r="G93" s="18">
        <v>33000</v>
      </c>
      <c r="H93" s="74"/>
      <c r="I93" s="18">
        <v>86</v>
      </c>
      <c r="J93" s="18">
        <v>50</v>
      </c>
      <c r="K93" s="18">
        <v>61.8</v>
      </c>
      <c r="L93" s="74"/>
      <c r="M93" s="18">
        <v>30260</v>
      </c>
    </row>
    <row r="94" spans="1:13">
      <c r="A94" s="79" t="s">
        <v>41</v>
      </c>
      <c r="B94" s="38">
        <v>16600</v>
      </c>
      <c r="C94" s="38">
        <v>4220</v>
      </c>
      <c r="D94" s="38">
        <v>70000</v>
      </c>
      <c r="E94" s="39"/>
      <c r="F94" s="18">
        <v>18000</v>
      </c>
      <c r="G94" s="18">
        <v>52000</v>
      </c>
      <c r="H94" s="74"/>
      <c r="I94" s="18">
        <v>113</v>
      </c>
      <c r="J94" s="18">
        <v>66</v>
      </c>
      <c r="K94" s="18">
        <v>78.099999999999994</v>
      </c>
      <c r="L94" s="74"/>
      <c r="M94" s="18">
        <v>54660</v>
      </c>
    </row>
    <row r="95" spans="1:13">
      <c r="A95" s="79" t="s">
        <v>42</v>
      </c>
      <c r="B95" s="38">
        <v>16700</v>
      </c>
      <c r="C95" s="38">
        <v>3710</v>
      </c>
      <c r="D95" s="38">
        <v>62000</v>
      </c>
      <c r="E95" s="39"/>
      <c r="F95" s="18">
        <v>19000</v>
      </c>
      <c r="G95" s="18">
        <v>43000</v>
      </c>
      <c r="H95" s="74"/>
      <c r="I95" s="18">
        <v>125</v>
      </c>
      <c r="J95" s="18">
        <v>73</v>
      </c>
      <c r="K95" s="18">
        <v>88.9</v>
      </c>
      <c r="L95" s="74"/>
      <c r="M95" s="18">
        <v>55140</v>
      </c>
    </row>
    <row r="96" spans="1:13">
      <c r="A96" s="80" t="s">
        <v>43</v>
      </c>
      <c r="B96" s="52">
        <v>16800</v>
      </c>
      <c r="C96" s="52">
        <v>4170</v>
      </c>
      <c r="D96" s="52">
        <v>70000</v>
      </c>
      <c r="E96" s="39"/>
      <c r="F96" s="18">
        <v>21000</v>
      </c>
      <c r="G96" s="18">
        <v>49000</v>
      </c>
      <c r="H96" s="74"/>
      <c r="I96" s="18">
        <v>109</v>
      </c>
      <c r="J96" s="18">
        <v>55</v>
      </c>
      <c r="K96" s="18">
        <v>71.2</v>
      </c>
      <c r="L96" s="74"/>
      <c r="M96" s="18">
        <v>49840</v>
      </c>
    </row>
    <row r="97" spans="1:13">
      <c r="A97" s="80" t="s">
        <v>44</v>
      </c>
      <c r="B97" s="52">
        <v>16900</v>
      </c>
      <c r="C97" s="52">
        <v>3790</v>
      </c>
      <c r="D97" s="52">
        <v>64000</v>
      </c>
      <c r="E97" s="39"/>
      <c r="F97" s="18">
        <v>22000</v>
      </c>
      <c r="G97" s="18">
        <v>42000</v>
      </c>
      <c r="H97" s="74"/>
      <c r="I97" s="18">
        <v>121</v>
      </c>
      <c r="J97" s="18">
        <v>61</v>
      </c>
      <c r="K97" s="18">
        <v>81.599999999999994</v>
      </c>
      <c r="L97" s="74"/>
      <c r="M97" s="18">
        <v>52240</v>
      </c>
    </row>
    <row r="98" spans="1:13">
      <c r="A98" s="80" t="s">
        <v>45</v>
      </c>
      <c r="B98" s="52">
        <v>15900</v>
      </c>
      <c r="C98" s="52">
        <v>3900</v>
      </c>
      <c r="D98" s="52">
        <v>62000</v>
      </c>
      <c r="E98" s="39"/>
      <c r="F98" s="18">
        <v>24000</v>
      </c>
      <c r="G98" s="18">
        <v>38000</v>
      </c>
      <c r="H98" s="74"/>
      <c r="I98" s="18">
        <v>130</v>
      </c>
      <c r="J98" s="18">
        <v>84</v>
      </c>
      <c r="K98" s="18">
        <v>102</v>
      </c>
      <c r="L98" s="74"/>
      <c r="M98" s="18">
        <v>63105</v>
      </c>
    </row>
    <row r="99" spans="1:13">
      <c r="A99" s="80" t="s">
        <v>46</v>
      </c>
      <c r="B99" s="52">
        <v>17400</v>
      </c>
      <c r="C99" s="52">
        <v>4600</v>
      </c>
      <c r="D99" s="52">
        <v>80000</v>
      </c>
      <c r="E99" s="39"/>
      <c r="F99" s="18">
        <v>36000</v>
      </c>
      <c r="G99" s="18">
        <v>44000</v>
      </c>
      <c r="H99" s="74"/>
      <c r="I99" s="18">
        <v>160</v>
      </c>
      <c r="J99" s="18">
        <v>90</v>
      </c>
      <c r="K99" s="18">
        <v>122</v>
      </c>
      <c r="L99" s="74"/>
      <c r="M99" s="18">
        <v>97210</v>
      </c>
    </row>
    <row r="100" spans="1:13">
      <c r="A100" s="80" t="s">
        <v>47</v>
      </c>
      <c r="B100" s="52">
        <v>16800</v>
      </c>
      <c r="C100" s="52">
        <v>3930</v>
      </c>
      <c r="D100" s="52">
        <v>66000</v>
      </c>
      <c r="E100" s="39"/>
      <c r="F100" s="18">
        <v>25000</v>
      </c>
      <c r="G100" s="18">
        <v>41000</v>
      </c>
      <c r="H100" s="74"/>
      <c r="I100" s="18">
        <v>170</v>
      </c>
      <c r="J100" s="18">
        <v>100</v>
      </c>
      <c r="K100" s="18">
        <v>127</v>
      </c>
      <c r="L100" s="74"/>
      <c r="M100" s="18">
        <v>83500</v>
      </c>
    </row>
    <row r="101" spans="1:13">
      <c r="A101" s="80" t="s">
        <v>48</v>
      </c>
      <c r="B101" s="52">
        <v>18100</v>
      </c>
      <c r="C101" s="52">
        <v>4970</v>
      </c>
      <c r="D101" s="52">
        <v>90000</v>
      </c>
      <c r="E101" s="39"/>
      <c r="F101" s="18">
        <v>29000</v>
      </c>
      <c r="G101" s="18">
        <v>61000</v>
      </c>
      <c r="H101" s="74"/>
      <c r="I101" s="18">
        <v>215</v>
      </c>
      <c r="J101" s="18">
        <v>143</v>
      </c>
      <c r="K101" s="18">
        <v>166</v>
      </c>
      <c r="L101" s="74"/>
      <c r="M101" s="18">
        <v>149655</v>
      </c>
    </row>
    <row r="102" spans="1:13">
      <c r="A102" s="80" t="s">
        <v>49</v>
      </c>
      <c r="B102" s="52">
        <v>18500</v>
      </c>
      <c r="C102" s="52">
        <v>5030</v>
      </c>
      <c r="D102" s="52">
        <v>93000</v>
      </c>
      <c r="E102" s="39"/>
      <c r="F102" s="18">
        <v>30000</v>
      </c>
      <c r="G102" s="18">
        <v>63000</v>
      </c>
      <c r="H102" s="74"/>
      <c r="I102" s="18">
        <v>205</v>
      </c>
      <c r="J102" s="18">
        <v>165</v>
      </c>
      <c r="K102" s="18">
        <v>178</v>
      </c>
      <c r="L102" s="74"/>
      <c r="M102" s="18">
        <v>165456</v>
      </c>
    </row>
    <row r="103" spans="1:13">
      <c r="A103" s="80" t="s">
        <v>50</v>
      </c>
      <c r="B103" s="52">
        <v>18600</v>
      </c>
      <c r="C103" s="52">
        <v>5910</v>
      </c>
      <c r="D103" s="52">
        <v>110000</v>
      </c>
      <c r="E103" s="39"/>
      <c r="F103" s="18">
        <v>40000</v>
      </c>
      <c r="G103" s="18">
        <v>70000</v>
      </c>
      <c r="H103" s="74"/>
      <c r="I103" s="18">
        <v>170</v>
      </c>
      <c r="J103" s="18">
        <v>80</v>
      </c>
      <c r="K103" s="18">
        <v>113</v>
      </c>
      <c r="L103" s="74"/>
      <c r="M103" s="18">
        <v>124000</v>
      </c>
    </row>
    <row r="104" spans="1:13">
      <c r="A104" s="80" t="s">
        <v>51</v>
      </c>
      <c r="B104" s="52">
        <v>18500</v>
      </c>
      <c r="C104" s="52">
        <v>5350</v>
      </c>
      <c r="D104" s="52">
        <v>99000</v>
      </c>
      <c r="E104" s="39"/>
      <c r="F104" s="18">
        <v>49000</v>
      </c>
      <c r="G104" s="18">
        <v>50000</v>
      </c>
      <c r="H104" s="74"/>
      <c r="I104" s="18">
        <v>165</v>
      </c>
      <c r="J104" s="18">
        <v>42</v>
      </c>
      <c r="K104" s="18">
        <v>103</v>
      </c>
      <c r="L104" s="74"/>
      <c r="M104" s="18">
        <v>101850</v>
      </c>
    </row>
    <row r="105" spans="1:13">
      <c r="A105" s="80" t="s">
        <v>52</v>
      </c>
      <c r="B105" s="52">
        <v>18600</v>
      </c>
      <c r="C105" s="52">
        <v>5860</v>
      </c>
      <c r="D105" s="52">
        <v>109000</v>
      </c>
      <c r="E105" s="39"/>
      <c r="F105" s="18">
        <v>49000</v>
      </c>
      <c r="G105" s="18">
        <v>60000</v>
      </c>
      <c r="H105" s="74"/>
      <c r="I105" s="18">
        <v>170</v>
      </c>
      <c r="J105" s="18">
        <v>85</v>
      </c>
      <c r="K105" s="18">
        <v>123</v>
      </c>
      <c r="L105" s="74"/>
      <c r="M105" s="18">
        <v>134300</v>
      </c>
    </row>
    <row r="106" spans="1:13">
      <c r="A106" s="80" t="s">
        <v>53</v>
      </c>
      <c r="B106" s="52">
        <v>19200</v>
      </c>
      <c r="C106" s="52">
        <v>3750</v>
      </c>
      <c r="D106" s="52">
        <v>72000</v>
      </c>
      <c r="E106" s="39"/>
      <c r="F106" s="18">
        <v>34000</v>
      </c>
      <c r="G106" s="18">
        <v>38000</v>
      </c>
      <c r="H106" s="74"/>
      <c r="I106" s="18">
        <v>215</v>
      </c>
      <c r="J106" s="18">
        <v>120</v>
      </c>
      <c r="K106" s="18">
        <v>165</v>
      </c>
      <c r="L106" s="74"/>
      <c r="M106" s="18">
        <v>118700</v>
      </c>
    </row>
    <row r="107" spans="1:13">
      <c r="A107" s="80" t="s">
        <v>65</v>
      </c>
      <c r="B107" s="52">
        <v>19000</v>
      </c>
      <c r="C107" s="52">
        <v>4580</v>
      </c>
      <c r="D107" s="52">
        <v>87000</v>
      </c>
      <c r="E107" s="39"/>
      <c r="F107" s="18">
        <v>33000</v>
      </c>
      <c r="G107" s="18">
        <v>54000</v>
      </c>
      <c r="H107" s="74"/>
      <c r="I107" s="18">
        <v>200</v>
      </c>
      <c r="J107" s="18">
        <v>105</v>
      </c>
      <c r="K107" s="18">
        <v>141</v>
      </c>
      <c r="L107" s="74"/>
      <c r="M107" s="18">
        <v>122700</v>
      </c>
    </row>
    <row r="108" spans="1:13">
      <c r="A108" s="80" t="s">
        <v>55</v>
      </c>
      <c r="B108" s="52">
        <v>19500</v>
      </c>
      <c r="C108" s="52">
        <v>6000</v>
      </c>
      <c r="D108" s="52">
        <v>117000</v>
      </c>
      <c r="E108" s="39"/>
      <c r="F108" s="18">
        <v>50000</v>
      </c>
      <c r="G108" s="18">
        <v>67000</v>
      </c>
      <c r="H108" s="74"/>
      <c r="I108" s="18">
        <v>170</v>
      </c>
      <c r="J108" s="18">
        <v>60</v>
      </c>
      <c r="K108" s="18">
        <v>107</v>
      </c>
      <c r="L108" s="74"/>
      <c r="M108" s="18">
        <v>125200</v>
      </c>
    </row>
    <row r="109" spans="1:13">
      <c r="A109" s="80" t="s">
        <v>56</v>
      </c>
      <c r="B109" s="52">
        <v>20200</v>
      </c>
      <c r="C109" s="52">
        <v>4900</v>
      </c>
      <c r="D109" s="52">
        <v>99000</v>
      </c>
      <c r="E109" s="39"/>
      <c r="F109" s="18">
        <v>48000</v>
      </c>
      <c r="G109" s="18">
        <v>51000</v>
      </c>
      <c r="H109" s="74"/>
      <c r="I109" s="18">
        <v>190</v>
      </c>
      <c r="J109" s="18">
        <v>64</v>
      </c>
      <c r="K109" s="18">
        <v>125</v>
      </c>
      <c r="L109" s="74"/>
      <c r="M109" s="18">
        <v>123840</v>
      </c>
    </row>
    <row r="110" spans="1:13">
      <c r="A110" s="80" t="s">
        <v>194</v>
      </c>
      <c r="B110" s="52">
        <v>19400</v>
      </c>
      <c r="C110" s="52">
        <v>3770</v>
      </c>
      <c r="D110" s="52">
        <v>73100</v>
      </c>
      <c r="E110" s="39"/>
      <c r="F110" s="18">
        <v>42000</v>
      </c>
      <c r="G110" s="18">
        <v>31100</v>
      </c>
      <c r="H110" s="74"/>
      <c r="I110" s="18">
        <v>180</v>
      </c>
      <c r="J110" s="18">
        <v>75</v>
      </c>
      <c r="K110" s="18">
        <v>135</v>
      </c>
      <c r="L110" s="74"/>
      <c r="M110" s="18">
        <v>98925</v>
      </c>
    </row>
    <row r="111" spans="1:13">
      <c r="A111" s="80" t="s">
        <v>197</v>
      </c>
      <c r="B111" s="52">
        <v>20300</v>
      </c>
      <c r="C111" s="52">
        <v>5420</v>
      </c>
      <c r="D111" s="52">
        <v>110000</v>
      </c>
      <c r="E111" s="39"/>
      <c r="F111" s="18">
        <v>55000</v>
      </c>
      <c r="G111" s="18">
        <v>55000</v>
      </c>
      <c r="H111" s="74"/>
      <c r="I111" s="18">
        <v>172</v>
      </c>
      <c r="J111" s="18">
        <v>65</v>
      </c>
      <c r="K111" s="18">
        <v>119</v>
      </c>
      <c r="L111" s="74"/>
      <c r="M111" s="18">
        <v>130350</v>
      </c>
    </row>
    <row r="112" spans="1:13">
      <c r="A112" s="80" t="s">
        <v>213</v>
      </c>
      <c r="B112" s="52">
        <v>20000</v>
      </c>
      <c r="C112" s="52">
        <v>5010</v>
      </c>
      <c r="D112" s="52">
        <v>100200</v>
      </c>
      <c r="E112" s="39"/>
      <c r="F112" s="18">
        <v>53600</v>
      </c>
      <c r="G112" s="18">
        <v>46600</v>
      </c>
      <c r="H112" s="74"/>
      <c r="I112" s="18">
        <v>165</v>
      </c>
      <c r="J112" s="18">
        <v>60</v>
      </c>
      <c r="K112" s="18">
        <v>116</v>
      </c>
      <c r="L112" s="74"/>
      <c r="M112" s="18">
        <v>116400</v>
      </c>
    </row>
    <row r="113" spans="1:13">
      <c r="A113" s="81" t="s">
        <v>215</v>
      </c>
      <c r="B113" s="53">
        <v>19700</v>
      </c>
      <c r="C113" s="53">
        <v>3560</v>
      </c>
      <c r="D113" s="53">
        <v>70030</v>
      </c>
      <c r="E113" s="39"/>
      <c r="F113" s="18">
        <v>37010</v>
      </c>
      <c r="G113" s="18">
        <v>33020</v>
      </c>
      <c r="H113" s="74"/>
      <c r="I113" s="18">
        <v>138</v>
      </c>
      <c r="J113" s="18">
        <v>58</v>
      </c>
      <c r="K113" s="18">
        <v>100</v>
      </c>
      <c r="L113" s="74"/>
      <c r="M113" s="18">
        <v>70226</v>
      </c>
    </row>
    <row r="114" spans="1:13">
      <c r="A114" s="55" t="s">
        <v>71</v>
      </c>
      <c r="B114" s="39"/>
      <c r="C114" s="39"/>
      <c r="D114" s="39"/>
      <c r="E114" s="39"/>
      <c r="F114" s="39"/>
      <c r="G114" s="39"/>
      <c r="H114" s="40"/>
      <c r="I114" s="46"/>
      <c r="J114" s="46"/>
      <c r="K114" s="56" t="s">
        <v>80</v>
      </c>
      <c r="L114" s="42"/>
    </row>
  </sheetData>
  <pageMargins left="0.66700000000000004" right="0.66700000000000004" top="0.66700000000000004" bottom="0.83299999999999996" header="0" footer="0"/>
  <pageSetup scale="54" firstPageNumber="101" orientation="portrait" useFirstPageNumber="1" horizontalDpi="300" verticalDpi="300" r:id="rId1"/>
  <headerFooter alignWithMargins="0"/>
  <ignoredErrors>
    <ignoredError sqref="A9:A31 M6 A34:A72 A75:A1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0"/>
  <sheetViews>
    <sheetView showGridLines="0" zoomScaleNormal="100" workbookViewId="0">
      <selection activeCell="R132" sqref="R132"/>
    </sheetView>
  </sheetViews>
  <sheetFormatPr defaultRowHeight="12"/>
  <cols>
    <col min="2" max="3" width="10.7109375" customWidth="1"/>
    <col min="4" max="4" width="9.85546875" customWidth="1"/>
    <col min="5" max="5" width="1.85546875" customWidth="1"/>
    <col min="6" max="6" width="9.7109375" customWidth="1"/>
    <col min="7" max="7" width="9.85546875" customWidth="1"/>
    <col min="8" max="8" width="2.140625" customWidth="1"/>
    <col min="9" max="9" width="8.42578125" customWidth="1"/>
    <col min="10" max="10" width="10.28515625" customWidth="1"/>
    <col min="11" max="11" width="9.7109375" customWidth="1"/>
    <col min="12" max="12" width="1.28515625" customWidth="1"/>
    <col min="13" max="13" width="9.7109375" customWidth="1"/>
  </cols>
  <sheetData>
    <row r="1" spans="1:13">
      <c r="A1" s="62" t="s">
        <v>73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3" t="s">
        <v>175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1" t="s">
        <v>58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" t="s">
        <v>2</v>
      </c>
    </row>
    <row r="4" spans="1:13">
      <c r="A4" s="31" t="s">
        <v>3</v>
      </c>
      <c r="B4" s="5" t="s">
        <v>4</v>
      </c>
      <c r="C4" s="5" t="s">
        <v>59</v>
      </c>
      <c r="D4" s="5" t="s">
        <v>6</v>
      </c>
      <c r="E4" s="6"/>
      <c r="F4" s="7" t="s">
        <v>7</v>
      </c>
      <c r="G4" s="7"/>
      <c r="H4" s="2"/>
      <c r="I4" s="7" t="s">
        <v>8</v>
      </c>
      <c r="J4" s="7"/>
      <c r="K4" s="7"/>
      <c r="L4" s="2"/>
      <c r="M4" s="5" t="s">
        <v>9</v>
      </c>
    </row>
    <row r="5" spans="1:13">
      <c r="A5" s="32" t="s">
        <v>10</v>
      </c>
      <c r="B5" s="9" t="s">
        <v>60</v>
      </c>
      <c r="C5" s="9" t="s">
        <v>11</v>
      </c>
      <c r="D5" s="9" t="s">
        <v>12</v>
      </c>
      <c r="E5" s="26"/>
      <c r="F5" s="9" t="s">
        <v>13</v>
      </c>
      <c r="G5" s="4" t="s">
        <v>14</v>
      </c>
      <c r="H5" s="26"/>
      <c r="I5" s="9" t="s">
        <v>13</v>
      </c>
      <c r="J5" s="4" t="s">
        <v>14</v>
      </c>
      <c r="K5" s="9" t="s">
        <v>15</v>
      </c>
      <c r="L5" s="4"/>
      <c r="M5" s="9" t="s">
        <v>12</v>
      </c>
    </row>
    <row r="6" spans="1:13" ht="3.95" customHeight="1">
      <c r="A6" s="78"/>
      <c r="B6" s="12"/>
      <c r="C6" s="12"/>
      <c r="D6" s="12"/>
      <c r="E6" s="6"/>
      <c r="F6" s="12"/>
      <c r="G6" s="6"/>
      <c r="H6" s="6"/>
      <c r="I6" s="12"/>
      <c r="J6" s="6"/>
      <c r="K6" s="12"/>
      <c r="L6" s="6"/>
      <c r="M6" s="12"/>
    </row>
    <row r="7" spans="1:13">
      <c r="A7" s="33"/>
      <c r="B7" s="13" t="s">
        <v>16</v>
      </c>
      <c r="C7" s="13" t="s">
        <v>17</v>
      </c>
      <c r="D7" s="14" t="s">
        <v>61</v>
      </c>
      <c r="E7" s="15"/>
      <c r="F7" s="15"/>
      <c r="G7" s="15"/>
      <c r="H7" s="16"/>
      <c r="I7" s="14" t="s">
        <v>62</v>
      </c>
      <c r="J7" s="15"/>
      <c r="K7" s="15"/>
      <c r="L7" s="34"/>
      <c r="M7" s="35" t="s">
        <v>63</v>
      </c>
    </row>
    <row r="8" spans="1:13">
      <c r="A8" s="33" t="s">
        <v>219</v>
      </c>
      <c r="B8" s="5"/>
      <c r="C8" s="5"/>
      <c r="D8" s="64"/>
      <c r="E8" s="65"/>
      <c r="F8" s="65"/>
      <c r="G8" s="65"/>
      <c r="H8" s="2"/>
      <c r="I8" s="64"/>
      <c r="J8" s="65"/>
      <c r="K8" s="65"/>
      <c r="L8" s="30"/>
      <c r="M8" s="5"/>
    </row>
    <row r="9" spans="1:13">
      <c r="A9" s="71" t="s">
        <v>48</v>
      </c>
      <c r="B9" s="5">
        <v>2000</v>
      </c>
      <c r="C9" s="5">
        <v>2300</v>
      </c>
      <c r="D9" s="82">
        <v>4600</v>
      </c>
      <c r="E9" s="65"/>
      <c r="F9" s="83">
        <v>2600</v>
      </c>
      <c r="G9" s="83">
        <v>2000</v>
      </c>
      <c r="H9" s="2"/>
      <c r="I9" s="84">
        <v>140</v>
      </c>
      <c r="J9" s="85">
        <v>120</v>
      </c>
      <c r="K9" s="85">
        <v>131</v>
      </c>
      <c r="L9" s="30"/>
      <c r="M9" s="86">
        <v>6040</v>
      </c>
    </row>
    <row r="10" spans="1:13">
      <c r="A10" s="71" t="s">
        <v>49</v>
      </c>
      <c r="B10" s="5">
        <v>2200</v>
      </c>
      <c r="C10" s="5">
        <v>4320</v>
      </c>
      <c r="D10" s="82">
        <v>9500</v>
      </c>
      <c r="E10" s="65"/>
      <c r="F10" s="82">
        <v>5000</v>
      </c>
      <c r="G10" s="83">
        <v>4500</v>
      </c>
      <c r="H10" s="2"/>
      <c r="I10" s="84">
        <v>210</v>
      </c>
      <c r="J10" s="87">
        <v>150</v>
      </c>
      <c r="K10" s="85">
        <v>182</v>
      </c>
      <c r="L10" s="30"/>
      <c r="M10" s="86">
        <v>17250</v>
      </c>
    </row>
    <row r="11" spans="1:13">
      <c r="A11" s="71" t="s">
        <v>50</v>
      </c>
      <c r="B11" s="5">
        <v>2700</v>
      </c>
      <c r="C11" s="5">
        <v>1480</v>
      </c>
      <c r="D11" s="82">
        <v>4000</v>
      </c>
      <c r="E11" s="65"/>
      <c r="F11" s="82">
        <v>2600</v>
      </c>
      <c r="G11" s="83">
        <v>1400</v>
      </c>
      <c r="H11" s="2"/>
      <c r="I11" s="84">
        <v>240</v>
      </c>
      <c r="J11" s="87">
        <v>120</v>
      </c>
      <c r="K11" s="85">
        <v>198</v>
      </c>
      <c r="L11" s="30"/>
      <c r="M11" s="86">
        <v>7920</v>
      </c>
    </row>
    <row r="12" spans="1:13">
      <c r="A12" s="71" t="s">
        <v>51</v>
      </c>
      <c r="B12" s="5">
        <v>2700</v>
      </c>
      <c r="C12" s="5">
        <v>2190</v>
      </c>
      <c r="D12" s="82">
        <v>5900</v>
      </c>
      <c r="E12" s="65"/>
      <c r="F12" s="82">
        <v>4800</v>
      </c>
      <c r="G12" s="83">
        <v>1100</v>
      </c>
      <c r="H12" s="2"/>
      <c r="I12" s="84">
        <v>180</v>
      </c>
      <c r="J12" s="87">
        <v>78</v>
      </c>
      <c r="K12" s="85">
        <v>161</v>
      </c>
      <c r="L12" s="30"/>
      <c r="M12" s="86">
        <v>9498</v>
      </c>
    </row>
    <row r="13" spans="1:13">
      <c r="A13" s="71" t="s">
        <v>52</v>
      </c>
      <c r="B13" s="5">
        <v>2700</v>
      </c>
      <c r="C13" s="5">
        <v>2960</v>
      </c>
      <c r="D13" s="82">
        <v>8000</v>
      </c>
      <c r="E13" s="65"/>
      <c r="F13" s="82">
        <v>3000</v>
      </c>
      <c r="G13" s="83">
        <v>5000</v>
      </c>
      <c r="H13" s="2"/>
      <c r="I13" s="84">
        <v>160</v>
      </c>
      <c r="J13" s="87">
        <v>80</v>
      </c>
      <c r="K13" s="85">
        <v>110</v>
      </c>
      <c r="L13" s="30"/>
      <c r="M13" s="86">
        <v>8800</v>
      </c>
    </row>
    <row r="14" spans="1:13">
      <c r="A14" s="71" t="s">
        <v>53</v>
      </c>
      <c r="B14" s="5">
        <v>2700</v>
      </c>
      <c r="C14" s="5">
        <v>3890</v>
      </c>
      <c r="D14" s="82">
        <v>10500</v>
      </c>
      <c r="E14" s="65"/>
      <c r="F14" s="82">
        <v>4000</v>
      </c>
      <c r="G14" s="83">
        <v>6500</v>
      </c>
      <c r="H14" s="2"/>
      <c r="I14" s="84">
        <v>200</v>
      </c>
      <c r="J14" s="87">
        <v>135</v>
      </c>
      <c r="K14" s="85">
        <v>160</v>
      </c>
      <c r="L14" s="30"/>
      <c r="M14" s="86">
        <v>16775</v>
      </c>
    </row>
    <row r="15" spans="1:13">
      <c r="A15" s="71" t="s">
        <v>54</v>
      </c>
      <c r="B15" s="5">
        <v>2700</v>
      </c>
      <c r="C15" s="5">
        <v>3330</v>
      </c>
      <c r="D15" s="82">
        <v>9000</v>
      </c>
      <c r="E15" s="65"/>
      <c r="F15" s="82">
        <v>3500</v>
      </c>
      <c r="G15" s="83">
        <v>5500</v>
      </c>
      <c r="H15" s="2"/>
      <c r="I15" s="84">
        <v>240</v>
      </c>
      <c r="J15" s="87">
        <v>130</v>
      </c>
      <c r="K15" s="85">
        <v>173</v>
      </c>
      <c r="L15" s="30"/>
      <c r="M15" s="86">
        <v>15550</v>
      </c>
    </row>
    <row r="16" spans="1:13">
      <c r="A16" s="71" t="s">
        <v>55</v>
      </c>
      <c r="B16" s="5">
        <v>2100</v>
      </c>
      <c r="C16" s="5">
        <v>3000</v>
      </c>
      <c r="D16" s="82">
        <v>6300</v>
      </c>
      <c r="E16" s="65"/>
      <c r="F16" s="82">
        <v>3600</v>
      </c>
      <c r="G16" s="83">
        <v>2700</v>
      </c>
      <c r="H16" s="2"/>
      <c r="I16" s="84">
        <v>210</v>
      </c>
      <c r="J16" s="87">
        <v>105</v>
      </c>
      <c r="K16" s="85">
        <v>165</v>
      </c>
      <c r="L16" s="30"/>
      <c r="M16" s="86">
        <v>10395</v>
      </c>
    </row>
    <row r="17" spans="1:13">
      <c r="A17" s="71" t="s">
        <v>56</v>
      </c>
      <c r="B17" s="5">
        <v>1900</v>
      </c>
      <c r="C17" s="5">
        <v>3840</v>
      </c>
      <c r="D17" s="82">
        <v>7300</v>
      </c>
      <c r="E17" s="65"/>
      <c r="F17" s="82">
        <v>4270</v>
      </c>
      <c r="G17" s="83">
        <v>3030</v>
      </c>
      <c r="H17" s="2"/>
      <c r="I17" s="84">
        <v>130</v>
      </c>
      <c r="J17" s="87">
        <v>100</v>
      </c>
      <c r="K17" s="85">
        <v>118</v>
      </c>
      <c r="L17" s="30"/>
      <c r="M17" s="86">
        <v>8581</v>
      </c>
    </row>
    <row r="18" spans="1:13">
      <c r="A18" s="71" t="s">
        <v>194</v>
      </c>
      <c r="B18" s="5">
        <v>1600</v>
      </c>
      <c r="C18" s="5">
        <v>3630</v>
      </c>
      <c r="D18" s="82">
        <v>5800</v>
      </c>
      <c r="E18" s="65"/>
      <c r="F18" s="72" t="s">
        <v>196</v>
      </c>
      <c r="G18" s="72" t="s">
        <v>196</v>
      </c>
      <c r="H18" s="2"/>
      <c r="I18" s="72" t="s">
        <v>196</v>
      </c>
      <c r="J18" s="72" t="s">
        <v>196</v>
      </c>
      <c r="K18" s="85">
        <v>139</v>
      </c>
      <c r="L18" s="30"/>
      <c r="M18" s="86">
        <v>8040</v>
      </c>
    </row>
    <row r="19" spans="1:13">
      <c r="A19" s="71" t="s">
        <v>197</v>
      </c>
      <c r="B19" s="5">
        <v>1800</v>
      </c>
      <c r="C19" s="5">
        <v>4110</v>
      </c>
      <c r="D19" s="82">
        <v>7400</v>
      </c>
      <c r="E19" s="65"/>
      <c r="F19" s="82">
        <v>5100</v>
      </c>
      <c r="G19" s="83">
        <v>2300</v>
      </c>
      <c r="H19" s="2"/>
      <c r="I19" s="84">
        <v>147</v>
      </c>
      <c r="J19" s="87">
        <v>150</v>
      </c>
      <c r="K19" s="85">
        <v>148</v>
      </c>
      <c r="L19" s="30"/>
      <c r="M19" s="86">
        <v>10947</v>
      </c>
    </row>
    <row r="20" spans="1:13">
      <c r="A20" s="71" t="s">
        <v>213</v>
      </c>
      <c r="B20" s="5">
        <v>1500</v>
      </c>
      <c r="C20" s="5">
        <v>2300</v>
      </c>
      <c r="D20" s="82">
        <v>3450</v>
      </c>
      <c r="E20" s="65"/>
      <c r="F20" s="72" t="s">
        <v>196</v>
      </c>
      <c r="G20" s="72" t="s">
        <v>196</v>
      </c>
      <c r="H20" s="2"/>
      <c r="I20" s="72" t="s">
        <v>196</v>
      </c>
      <c r="J20" s="72" t="s">
        <v>196</v>
      </c>
      <c r="K20" s="85">
        <v>167</v>
      </c>
      <c r="L20" s="30"/>
      <c r="M20" s="86">
        <v>5755</v>
      </c>
    </row>
    <row r="21" spans="1:13">
      <c r="A21" s="33"/>
      <c r="B21" s="5"/>
      <c r="C21" s="5"/>
      <c r="D21" s="64"/>
      <c r="E21" s="65"/>
      <c r="F21" s="65"/>
      <c r="G21" s="65"/>
      <c r="H21" s="2"/>
      <c r="I21" s="64"/>
      <c r="J21" s="65"/>
      <c r="K21" s="65"/>
      <c r="L21" s="30"/>
      <c r="M21" s="5"/>
    </row>
    <row r="22" spans="1:13">
      <c r="A22" s="31" t="s">
        <v>81</v>
      </c>
      <c r="B22" s="39"/>
      <c r="C22" s="39"/>
      <c r="D22" s="39"/>
      <c r="E22" s="39"/>
      <c r="F22" s="39"/>
      <c r="G22" s="39"/>
      <c r="H22" s="2"/>
      <c r="I22" s="46"/>
      <c r="J22" s="46"/>
      <c r="K22" s="46"/>
      <c r="L22" s="2"/>
      <c r="M22" s="39"/>
    </row>
    <row r="23" spans="1:13">
      <c r="A23" s="31" t="s">
        <v>22</v>
      </c>
      <c r="B23" s="38">
        <v>8100</v>
      </c>
      <c r="C23" s="38">
        <v>3210</v>
      </c>
      <c r="D23" s="38">
        <v>25993</v>
      </c>
      <c r="E23" s="39"/>
      <c r="F23" s="38">
        <v>19998</v>
      </c>
      <c r="G23" s="38">
        <v>6000</v>
      </c>
      <c r="H23" s="2"/>
      <c r="I23" s="41">
        <v>69</v>
      </c>
      <c r="J23" s="41">
        <v>34.5</v>
      </c>
      <c r="K23" s="41">
        <v>61</v>
      </c>
      <c r="L23" s="2"/>
      <c r="M23" s="38">
        <v>15870</v>
      </c>
    </row>
    <row r="24" spans="1:13">
      <c r="A24" s="31" t="s">
        <v>23</v>
      </c>
      <c r="B24" s="38">
        <v>7800</v>
      </c>
      <c r="C24" s="38">
        <v>3590</v>
      </c>
      <c r="D24" s="38">
        <v>28000</v>
      </c>
      <c r="E24" s="39"/>
      <c r="F24" s="38">
        <v>20700</v>
      </c>
      <c r="G24" s="38">
        <v>7300</v>
      </c>
      <c r="H24" s="2"/>
      <c r="I24" s="41">
        <v>71.3</v>
      </c>
      <c r="J24" s="41">
        <v>47</v>
      </c>
      <c r="K24" s="41">
        <v>65</v>
      </c>
      <c r="L24" s="2"/>
      <c r="M24" s="38">
        <v>18201</v>
      </c>
    </row>
    <row r="25" spans="1:13">
      <c r="A25" s="31" t="s">
        <v>24</v>
      </c>
      <c r="B25" s="38">
        <v>7500</v>
      </c>
      <c r="C25" s="38">
        <v>4000</v>
      </c>
      <c r="D25" s="38">
        <v>30000</v>
      </c>
      <c r="E25" s="39"/>
      <c r="F25" s="38">
        <v>22000</v>
      </c>
      <c r="G25" s="38">
        <v>8000</v>
      </c>
      <c r="H25" s="2"/>
      <c r="I25" s="41">
        <v>76</v>
      </c>
      <c r="J25" s="41">
        <v>59</v>
      </c>
      <c r="K25" s="41">
        <v>71.2</v>
      </c>
      <c r="L25" s="2"/>
      <c r="M25" s="38">
        <v>21360</v>
      </c>
    </row>
    <row r="26" spans="1:13">
      <c r="A26" s="31" t="s">
        <v>25</v>
      </c>
      <c r="B26" s="38">
        <v>7800</v>
      </c>
      <c r="C26" s="38">
        <v>2949</v>
      </c>
      <c r="D26" s="38">
        <v>23000</v>
      </c>
      <c r="E26" s="39"/>
      <c r="F26" s="38">
        <v>18000</v>
      </c>
      <c r="G26" s="38">
        <v>5000</v>
      </c>
      <c r="H26" s="2"/>
      <c r="I26" s="41">
        <v>82</v>
      </c>
      <c r="J26" s="41">
        <v>70</v>
      </c>
      <c r="K26" s="41">
        <v>79.400000000000006</v>
      </c>
      <c r="L26" s="2"/>
      <c r="M26" s="38">
        <v>18260</v>
      </c>
    </row>
    <row r="27" spans="1:13">
      <c r="A27" s="31" t="s">
        <v>26</v>
      </c>
      <c r="B27" s="38">
        <v>7900</v>
      </c>
      <c r="C27" s="38">
        <v>3797</v>
      </c>
      <c r="D27" s="38">
        <v>30000</v>
      </c>
      <c r="E27" s="39"/>
      <c r="F27" s="38">
        <v>24140</v>
      </c>
      <c r="G27" s="38">
        <v>4860</v>
      </c>
      <c r="H27" s="2"/>
      <c r="I27" s="41">
        <v>69</v>
      </c>
      <c r="J27" s="41">
        <v>35</v>
      </c>
      <c r="K27" s="41">
        <v>62</v>
      </c>
      <c r="L27" s="2"/>
      <c r="M27" s="38">
        <v>17980</v>
      </c>
    </row>
    <row r="28" spans="1:13">
      <c r="A28" s="31" t="s">
        <v>27</v>
      </c>
      <c r="B28" s="38">
        <v>7700</v>
      </c>
      <c r="C28" s="38">
        <v>5195</v>
      </c>
      <c r="D28" s="38">
        <v>40000</v>
      </c>
      <c r="E28" s="39"/>
      <c r="F28" s="38">
        <v>31000</v>
      </c>
      <c r="G28" s="38">
        <v>9000</v>
      </c>
      <c r="H28" s="2"/>
      <c r="I28" s="41">
        <v>80</v>
      </c>
      <c r="J28" s="41">
        <v>42</v>
      </c>
      <c r="K28" s="41">
        <v>75.599999999999994</v>
      </c>
      <c r="L28" s="2"/>
      <c r="M28" s="38">
        <v>25688</v>
      </c>
    </row>
    <row r="29" spans="1:13">
      <c r="A29" s="31" t="s">
        <v>28</v>
      </c>
      <c r="B29" s="38">
        <v>7900</v>
      </c>
      <c r="C29" s="38">
        <v>5063</v>
      </c>
      <c r="D29" s="38">
        <v>40000</v>
      </c>
      <c r="E29" s="39"/>
      <c r="F29" s="38">
        <v>28000</v>
      </c>
      <c r="G29" s="38">
        <v>12000</v>
      </c>
      <c r="H29" s="2"/>
      <c r="I29" s="41">
        <v>84.4</v>
      </c>
      <c r="J29" s="41">
        <v>49</v>
      </c>
      <c r="K29" s="41">
        <v>77.400000000000006</v>
      </c>
      <c r="L29" s="2"/>
      <c r="M29" s="38">
        <v>23216</v>
      </c>
    </row>
    <row r="30" spans="1:13">
      <c r="A30" s="31" t="s">
        <v>29</v>
      </c>
      <c r="B30" s="38">
        <v>7500</v>
      </c>
      <c r="C30" s="38">
        <v>3733</v>
      </c>
      <c r="D30" s="38">
        <v>28000</v>
      </c>
      <c r="E30" s="39"/>
      <c r="F30" s="38">
        <v>22000</v>
      </c>
      <c r="G30" s="38">
        <v>6000</v>
      </c>
      <c r="H30" s="2"/>
      <c r="I30" s="41">
        <v>90</v>
      </c>
      <c r="J30" s="41">
        <v>52</v>
      </c>
      <c r="K30" s="41">
        <v>81.900000000000006</v>
      </c>
      <c r="L30" s="2"/>
      <c r="M30" s="38">
        <v>22920</v>
      </c>
    </row>
    <row r="31" spans="1:13">
      <c r="A31" s="31" t="s">
        <v>30</v>
      </c>
      <c r="B31" s="38">
        <v>7700</v>
      </c>
      <c r="C31" s="38">
        <v>3377</v>
      </c>
      <c r="D31" s="38">
        <v>26000</v>
      </c>
      <c r="E31" s="39"/>
      <c r="F31" s="38">
        <v>18000</v>
      </c>
      <c r="G31" s="38">
        <v>8000</v>
      </c>
      <c r="H31" s="2"/>
      <c r="I31" s="41">
        <v>110</v>
      </c>
      <c r="J31" s="41">
        <v>82</v>
      </c>
      <c r="K31" s="41">
        <v>101.4</v>
      </c>
      <c r="L31" s="2"/>
      <c r="M31" s="38">
        <v>26360</v>
      </c>
    </row>
    <row r="32" spans="1:13">
      <c r="A32" s="31" t="s">
        <v>31</v>
      </c>
      <c r="B32" s="38">
        <v>7800</v>
      </c>
      <c r="C32" s="38">
        <v>5128</v>
      </c>
      <c r="D32" s="38">
        <v>40000</v>
      </c>
      <c r="E32" s="39"/>
      <c r="F32" s="38">
        <v>23000</v>
      </c>
      <c r="G32" s="38">
        <v>17000</v>
      </c>
      <c r="H32" s="2"/>
      <c r="I32" s="41">
        <v>93.2</v>
      </c>
      <c r="J32" s="41">
        <v>50</v>
      </c>
      <c r="K32" s="41">
        <v>74.8</v>
      </c>
      <c r="L32" s="2"/>
      <c r="M32" s="38">
        <v>29936</v>
      </c>
    </row>
    <row r="33" spans="1:13">
      <c r="A33" s="31" t="s">
        <v>32</v>
      </c>
      <c r="B33" s="38">
        <v>7900</v>
      </c>
      <c r="C33" s="38">
        <v>2970</v>
      </c>
      <c r="D33" s="38">
        <v>23500</v>
      </c>
      <c r="E33" s="39"/>
      <c r="F33" s="38">
        <v>19000</v>
      </c>
      <c r="G33" s="38">
        <v>4500</v>
      </c>
      <c r="H33" s="2"/>
      <c r="I33" s="41">
        <v>90</v>
      </c>
      <c r="J33" s="41">
        <v>52</v>
      </c>
      <c r="K33" s="41">
        <v>82.7</v>
      </c>
      <c r="L33" s="2"/>
      <c r="M33" s="38">
        <v>19440</v>
      </c>
    </row>
    <row r="34" spans="1:13">
      <c r="A34" s="31" t="s">
        <v>33</v>
      </c>
      <c r="B34" s="38">
        <v>8200</v>
      </c>
      <c r="C34" s="38">
        <v>3780</v>
      </c>
      <c r="D34" s="38">
        <v>31000</v>
      </c>
      <c r="E34" s="39"/>
      <c r="F34" s="38">
        <v>21500</v>
      </c>
      <c r="G34" s="38">
        <v>9500</v>
      </c>
      <c r="H34" s="2"/>
      <c r="I34" s="41">
        <v>84</v>
      </c>
      <c r="J34" s="41">
        <v>65</v>
      </c>
      <c r="K34" s="41">
        <v>78.2</v>
      </c>
      <c r="L34" s="2"/>
      <c r="M34" s="38">
        <v>24235</v>
      </c>
    </row>
    <row r="35" spans="1:13">
      <c r="A35" s="31" t="s">
        <v>34</v>
      </c>
      <c r="B35" s="38">
        <v>7600</v>
      </c>
      <c r="C35" s="38">
        <v>3030</v>
      </c>
      <c r="D35" s="38">
        <v>23000</v>
      </c>
      <c r="E35" s="39"/>
      <c r="F35" s="38">
        <v>13000</v>
      </c>
      <c r="G35" s="38">
        <v>10000</v>
      </c>
      <c r="H35" s="2"/>
      <c r="I35" s="41">
        <v>104</v>
      </c>
      <c r="J35" s="41">
        <v>83</v>
      </c>
      <c r="K35" s="41">
        <v>94.9</v>
      </c>
      <c r="L35" s="2"/>
      <c r="M35" s="38">
        <v>21820</v>
      </c>
    </row>
    <row r="36" spans="1:13">
      <c r="A36" s="31" t="s">
        <v>35</v>
      </c>
      <c r="B36" s="38">
        <v>8100</v>
      </c>
      <c r="C36" s="38">
        <v>3890</v>
      </c>
      <c r="D36" s="38">
        <v>31500</v>
      </c>
      <c r="E36" s="39"/>
      <c r="F36" s="38">
        <v>24000</v>
      </c>
      <c r="G36" s="38">
        <v>7500</v>
      </c>
      <c r="H36" s="2"/>
      <c r="I36" s="41">
        <v>87</v>
      </c>
      <c r="J36" s="41">
        <v>55</v>
      </c>
      <c r="K36" s="41">
        <v>79.400000000000006</v>
      </c>
      <c r="L36" s="2"/>
      <c r="M36" s="38">
        <v>25005</v>
      </c>
    </row>
    <row r="37" spans="1:13">
      <c r="A37" s="31" t="s">
        <v>36</v>
      </c>
      <c r="B37" s="38">
        <v>7600</v>
      </c>
      <c r="C37" s="38">
        <v>4140</v>
      </c>
      <c r="D37" s="38">
        <v>31500</v>
      </c>
      <c r="E37" s="39"/>
      <c r="F37" s="38">
        <v>21000</v>
      </c>
      <c r="G37" s="38">
        <v>10500</v>
      </c>
      <c r="H37" s="2"/>
      <c r="I37" s="41">
        <v>86</v>
      </c>
      <c r="J37" s="41">
        <v>49</v>
      </c>
      <c r="K37" s="41">
        <v>73.7</v>
      </c>
      <c r="L37" s="2"/>
      <c r="M37" s="38">
        <v>23205</v>
      </c>
    </row>
    <row r="38" spans="1:13">
      <c r="A38" s="31" t="s">
        <v>37</v>
      </c>
      <c r="B38" s="38">
        <v>7600</v>
      </c>
      <c r="C38" s="38">
        <v>4610</v>
      </c>
      <c r="D38" s="38">
        <v>35000</v>
      </c>
      <c r="E38" s="39"/>
      <c r="F38" s="38">
        <v>25000</v>
      </c>
      <c r="G38" s="38">
        <v>10000</v>
      </c>
      <c r="H38" s="2"/>
      <c r="I38" s="41">
        <v>88</v>
      </c>
      <c r="J38" s="41">
        <v>45</v>
      </c>
      <c r="K38" s="41">
        <v>75.7</v>
      </c>
      <c r="L38" s="2"/>
      <c r="M38" s="38">
        <v>26500</v>
      </c>
    </row>
    <row r="39" spans="1:13">
      <c r="A39" s="31" t="s">
        <v>38</v>
      </c>
      <c r="B39" s="38">
        <v>7500</v>
      </c>
      <c r="C39" s="38">
        <v>4530</v>
      </c>
      <c r="D39" s="38">
        <v>34000</v>
      </c>
      <c r="E39" s="39"/>
      <c r="F39" s="38">
        <v>23000</v>
      </c>
      <c r="G39" s="38">
        <v>11000</v>
      </c>
      <c r="H39" s="2"/>
      <c r="I39" s="41">
        <v>100</v>
      </c>
      <c r="J39" s="41">
        <v>91</v>
      </c>
      <c r="K39" s="41">
        <v>97.1</v>
      </c>
      <c r="L39" s="2"/>
      <c r="M39" s="38">
        <v>33010</v>
      </c>
    </row>
    <row r="40" spans="1:13">
      <c r="A40" s="79" t="s">
        <v>39</v>
      </c>
      <c r="B40" s="38">
        <v>7400</v>
      </c>
      <c r="C40" s="38">
        <v>4590</v>
      </c>
      <c r="D40" s="38">
        <v>34000</v>
      </c>
      <c r="E40" s="39"/>
      <c r="F40" s="38">
        <v>24000</v>
      </c>
      <c r="G40" s="38">
        <v>10000</v>
      </c>
      <c r="H40" s="2"/>
      <c r="I40" s="41">
        <v>102</v>
      </c>
      <c r="J40" s="41">
        <v>95</v>
      </c>
      <c r="K40" s="41">
        <v>99.9</v>
      </c>
      <c r="L40" s="2"/>
      <c r="M40" s="38">
        <v>33980</v>
      </c>
    </row>
    <row r="41" spans="1:13">
      <c r="A41" s="79" t="s">
        <v>40</v>
      </c>
      <c r="B41" s="38">
        <v>7500</v>
      </c>
      <c r="C41" s="38">
        <v>4800</v>
      </c>
      <c r="D41" s="38">
        <v>36000</v>
      </c>
      <c r="E41" s="39"/>
      <c r="F41" s="38">
        <v>28000</v>
      </c>
      <c r="G41" s="38">
        <v>8000</v>
      </c>
      <c r="H41" s="2"/>
      <c r="I41" s="41">
        <v>87</v>
      </c>
      <c r="J41" s="41">
        <v>50</v>
      </c>
      <c r="K41" s="41">
        <v>78.8</v>
      </c>
      <c r="L41" s="2"/>
      <c r="M41" s="38">
        <v>28360</v>
      </c>
    </row>
    <row r="42" spans="1:13">
      <c r="A42" s="79" t="s">
        <v>41</v>
      </c>
      <c r="B42" s="38">
        <v>7500</v>
      </c>
      <c r="C42" s="38">
        <v>5200</v>
      </c>
      <c r="D42" s="38">
        <v>39000</v>
      </c>
      <c r="E42" s="39"/>
      <c r="F42" s="38">
        <v>28000</v>
      </c>
      <c r="G42" s="38">
        <v>11000</v>
      </c>
      <c r="H42" s="2"/>
      <c r="I42" s="41">
        <v>102</v>
      </c>
      <c r="J42" s="41">
        <v>73</v>
      </c>
      <c r="K42" s="41">
        <v>93.8</v>
      </c>
      <c r="L42" s="2"/>
      <c r="M42" s="38">
        <v>36590</v>
      </c>
    </row>
    <row r="43" spans="1:13">
      <c r="A43" s="79" t="s">
        <v>42</v>
      </c>
      <c r="B43" s="38">
        <v>7500</v>
      </c>
      <c r="C43" s="38">
        <v>4530</v>
      </c>
      <c r="D43" s="38">
        <v>34000</v>
      </c>
      <c r="E43" s="39"/>
      <c r="F43" s="38">
        <v>24000</v>
      </c>
      <c r="G43" s="38">
        <v>10000</v>
      </c>
      <c r="H43" s="2"/>
      <c r="I43" s="41">
        <v>115</v>
      </c>
      <c r="J43" s="41">
        <v>85</v>
      </c>
      <c r="K43" s="41">
        <v>106</v>
      </c>
      <c r="L43" s="2"/>
      <c r="M43" s="38">
        <v>36100</v>
      </c>
    </row>
    <row r="44" spans="1:13">
      <c r="A44" s="79" t="s">
        <v>43</v>
      </c>
      <c r="B44" s="38">
        <v>7400</v>
      </c>
      <c r="C44" s="38">
        <v>5000</v>
      </c>
      <c r="D44" s="38">
        <v>37000</v>
      </c>
      <c r="E44" s="39"/>
      <c r="F44" s="38">
        <v>29000</v>
      </c>
      <c r="G44" s="38">
        <v>8000</v>
      </c>
      <c r="H44" s="2"/>
      <c r="I44" s="41">
        <v>109</v>
      </c>
      <c r="J44" s="41">
        <v>64</v>
      </c>
      <c r="K44" s="41">
        <v>99</v>
      </c>
      <c r="L44" s="2"/>
      <c r="M44" s="38">
        <v>36730</v>
      </c>
    </row>
    <row r="45" spans="1:13">
      <c r="A45" s="79" t="s">
        <v>44</v>
      </c>
      <c r="B45" s="38">
        <v>7400</v>
      </c>
      <c r="C45" s="38">
        <v>5680</v>
      </c>
      <c r="D45" s="38">
        <v>42000</v>
      </c>
      <c r="E45" s="39"/>
      <c r="F45" s="38">
        <v>37000</v>
      </c>
      <c r="G45" s="38">
        <v>5000</v>
      </c>
      <c r="H45" s="2"/>
      <c r="I45" s="41">
        <v>117</v>
      </c>
      <c r="J45" s="41">
        <v>70</v>
      </c>
      <c r="K45" s="41">
        <v>111</v>
      </c>
      <c r="L45" s="2"/>
      <c r="M45" s="38">
        <v>46790</v>
      </c>
    </row>
    <row r="46" spans="1:13">
      <c r="A46" s="79" t="s">
        <v>45</v>
      </c>
      <c r="B46" s="38">
        <v>7500</v>
      </c>
      <c r="C46" s="38">
        <v>5330</v>
      </c>
      <c r="D46" s="38">
        <v>40000</v>
      </c>
      <c r="E46" s="39"/>
      <c r="F46" s="38">
        <v>33000</v>
      </c>
      <c r="G46" s="38">
        <v>7000</v>
      </c>
      <c r="H46" s="2"/>
      <c r="I46" s="41">
        <v>120</v>
      </c>
      <c r="J46" s="41">
        <v>87</v>
      </c>
      <c r="K46" s="41">
        <v>114</v>
      </c>
      <c r="L46" s="2"/>
      <c r="M46" s="38">
        <v>45690</v>
      </c>
    </row>
    <row r="47" spans="1:13">
      <c r="A47" s="79" t="s">
        <v>46</v>
      </c>
      <c r="B47" s="38">
        <v>7500</v>
      </c>
      <c r="C47" s="38">
        <v>5200</v>
      </c>
      <c r="D47" s="38">
        <v>39000</v>
      </c>
      <c r="E47" s="39"/>
      <c r="F47" s="38">
        <v>33000</v>
      </c>
      <c r="G47" s="38">
        <v>6000</v>
      </c>
      <c r="H47" s="2"/>
      <c r="I47" s="41">
        <v>121</v>
      </c>
      <c r="J47" s="41">
        <v>95</v>
      </c>
      <c r="K47" s="41">
        <v>117</v>
      </c>
      <c r="L47" s="2"/>
      <c r="M47" s="38">
        <v>45630</v>
      </c>
    </row>
    <row r="48" spans="1:13">
      <c r="A48" s="79" t="s">
        <v>47</v>
      </c>
      <c r="B48" s="38">
        <v>7500</v>
      </c>
      <c r="C48" s="38">
        <v>6000</v>
      </c>
      <c r="D48" s="38">
        <v>45000</v>
      </c>
      <c r="E48" s="39"/>
      <c r="F48" s="38">
        <v>33000</v>
      </c>
      <c r="G48" s="38">
        <v>12000</v>
      </c>
      <c r="H48" s="2"/>
      <c r="I48" s="41">
        <v>131</v>
      </c>
      <c r="J48" s="41">
        <v>102</v>
      </c>
      <c r="K48" s="41">
        <v>123</v>
      </c>
      <c r="L48" s="2"/>
      <c r="M48" s="38">
        <v>55470</v>
      </c>
    </row>
    <row r="49" spans="1:13">
      <c r="A49" s="79" t="s">
        <v>48</v>
      </c>
      <c r="B49" s="38">
        <v>7600</v>
      </c>
      <c r="C49" s="38">
        <v>6840</v>
      </c>
      <c r="D49" s="38">
        <v>52000</v>
      </c>
      <c r="E49" s="39"/>
      <c r="F49" s="38">
        <v>40000</v>
      </c>
      <c r="G49" s="38">
        <v>12000</v>
      </c>
      <c r="H49" s="2"/>
      <c r="I49" s="41">
        <v>164</v>
      </c>
      <c r="J49" s="41">
        <v>151</v>
      </c>
      <c r="K49" s="41">
        <v>161</v>
      </c>
      <c r="L49" s="2"/>
      <c r="M49" s="38">
        <v>83720</v>
      </c>
    </row>
    <row r="50" spans="1:13">
      <c r="A50" s="79" t="s">
        <v>49</v>
      </c>
      <c r="B50" s="38">
        <v>7600</v>
      </c>
      <c r="C50" s="38">
        <v>7110</v>
      </c>
      <c r="D50" s="38">
        <v>54000</v>
      </c>
      <c r="E50" s="39"/>
      <c r="F50" s="38">
        <v>41000</v>
      </c>
      <c r="G50" s="38">
        <v>13000</v>
      </c>
      <c r="H50" s="2"/>
      <c r="I50" s="41">
        <v>170</v>
      </c>
      <c r="J50" s="41">
        <v>158</v>
      </c>
      <c r="K50" s="41">
        <v>167</v>
      </c>
      <c r="L50" s="2"/>
      <c r="M50" s="38">
        <v>90240</v>
      </c>
    </row>
    <row r="51" spans="1:13">
      <c r="A51" s="79" t="s">
        <v>50</v>
      </c>
      <c r="B51" s="38">
        <v>7900</v>
      </c>
      <c r="C51" s="38">
        <v>7470</v>
      </c>
      <c r="D51" s="38">
        <v>59000</v>
      </c>
      <c r="E51" s="39"/>
      <c r="F51" s="38">
        <v>46000</v>
      </c>
      <c r="G51" s="38">
        <v>13000</v>
      </c>
      <c r="H51" s="2"/>
      <c r="I51" s="41">
        <v>148</v>
      </c>
      <c r="J51" s="41">
        <v>107</v>
      </c>
      <c r="K51" s="41">
        <v>139</v>
      </c>
      <c r="L51" s="2"/>
      <c r="M51" s="38">
        <v>81990</v>
      </c>
    </row>
    <row r="52" spans="1:13">
      <c r="A52" s="79" t="s">
        <v>51</v>
      </c>
      <c r="B52" s="38">
        <v>8200</v>
      </c>
      <c r="C52" s="38">
        <v>6460</v>
      </c>
      <c r="D52" s="38">
        <v>53000</v>
      </c>
      <c r="E52" s="39"/>
      <c r="F52" s="38">
        <v>45000</v>
      </c>
      <c r="G52" s="38">
        <v>8000</v>
      </c>
      <c r="H52" s="2"/>
      <c r="I52" s="41">
        <v>134</v>
      </c>
      <c r="J52" s="41">
        <v>62</v>
      </c>
      <c r="K52" s="41">
        <v>123</v>
      </c>
      <c r="L52" s="2"/>
      <c r="M52" s="38">
        <v>65260</v>
      </c>
    </row>
    <row r="53" spans="1:13">
      <c r="A53" s="79" t="s">
        <v>52</v>
      </c>
      <c r="B53" s="38">
        <v>8400</v>
      </c>
      <c r="C53" s="38">
        <v>5830</v>
      </c>
      <c r="D53" s="38">
        <v>49000</v>
      </c>
      <c r="E53" s="39"/>
      <c r="F53" s="38">
        <v>42000</v>
      </c>
      <c r="G53" s="38">
        <v>7000</v>
      </c>
      <c r="H53" s="2"/>
      <c r="I53" s="41">
        <v>134</v>
      </c>
      <c r="J53" s="41">
        <v>89</v>
      </c>
      <c r="K53" s="41">
        <v>128</v>
      </c>
      <c r="L53" s="2"/>
      <c r="M53" s="38">
        <v>62510</v>
      </c>
    </row>
    <row r="54" spans="1:13">
      <c r="A54" s="79" t="s">
        <v>53</v>
      </c>
      <c r="B54" s="38">
        <v>8600</v>
      </c>
      <c r="C54" s="38">
        <v>7210</v>
      </c>
      <c r="D54" s="38">
        <v>62000</v>
      </c>
      <c r="E54" s="39"/>
      <c r="F54" s="38">
        <v>47000</v>
      </c>
      <c r="G54" s="38">
        <v>15000</v>
      </c>
      <c r="H54" s="2"/>
      <c r="I54" s="41">
        <v>160</v>
      </c>
      <c r="J54" s="41">
        <v>130</v>
      </c>
      <c r="K54" s="41">
        <v>153</v>
      </c>
      <c r="L54" s="2"/>
      <c r="M54" s="38">
        <v>94700</v>
      </c>
    </row>
    <row r="55" spans="1:13">
      <c r="A55" s="79" t="s">
        <v>54</v>
      </c>
      <c r="B55" s="38">
        <v>8800</v>
      </c>
      <c r="C55" s="38">
        <v>5850</v>
      </c>
      <c r="D55" s="38">
        <v>51500</v>
      </c>
      <c r="E55" s="39"/>
      <c r="F55" s="38">
        <v>43000</v>
      </c>
      <c r="G55" s="38">
        <v>8500</v>
      </c>
      <c r="H55" s="2"/>
      <c r="I55" s="41">
        <v>164</v>
      </c>
      <c r="J55" s="41">
        <v>121</v>
      </c>
      <c r="K55" s="41">
        <v>157</v>
      </c>
      <c r="L55" s="2"/>
      <c r="M55" s="38">
        <v>80805</v>
      </c>
    </row>
    <row r="56" spans="1:13">
      <c r="A56" s="79" t="s">
        <v>55</v>
      </c>
      <c r="B56" s="38">
        <v>10900</v>
      </c>
      <c r="C56" s="38">
        <v>5690</v>
      </c>
      <c r="D56" s="38">
        <v>62050</v>
      </c>
      <c r="E56" s="39"/>
      <c r="F56" s="38">
        <v>50600</v>
      </c>
      <c r="G56" s="38">
        <v>11450</v>
      </c>
      <c r="H56" s="2"/>
      <c r="I56" s="41">
        <v>122</v>
      </c>
      <c r="J56" s="41">
        <v>84</v>
      </c>
      <c r="K56" s="41">
        <v>115</v>
      </c>
      <c r="L56" s="2"/>
      <c r="M56" s="38">
        <v>71350</v>
      </c>
    </row>
    <row r="57" spans="1:13">
      <c r="A57" s="79" t="s">
        <v>56</v>
      </c>
      <c r="B57" s="38">
        <v>9700</v>
      </c>
      <c r="C57" s="38">
        <v>5730</v>
      </c>
      <c r="D57" s="38">
        <v>55580</v>
      </c>
      <c r="E57" s="39"/>
      <c r="F57" s="38">
        <v>49700</v>
      </c>
      <c r="G57" s="38">
        <v>5880</v>
      </c>
      <c r="H57" s="2"/>
      <c r="I57" s="41">
        <v>144</v>
      </c>
      <c r="J57" s="41">
        <v>105</v>
      </c>
      <c r="K57" s="41">
        <v>140</v>
      </c>
      <c r="L57" s="2"/>
      <c r="M57" s="38">
        <v>77742</v>
      </c>
    </row>
    <row r="58" spans="1:13">
      <c r="A58" s="79" t="s">
        <v>194</v>
      </c>
      <c r="B58" s="38">
        <v>9700</v>
      </c>
      <c r="C58" s="38">
        <v>5050</v>
      </c>
      <c r="D58" s="38">
        <v>49030</v>
      </c>
      <c r="E58" s="39"/>
      <c r="F58" s="38">
        <v>42100</v>
      </c>
      <c r="G58" s="38">
        <v>6930</v>
      </c>
      <c r="H58" s="2"/>
      <c r="I58" s="41">
        <v>143</v>
      </c>
      <c r="J58" s="41">
        <v>99</v>
      </c>
      <c r="K58" s="41">
        <v>137</v>
      </c>
      <c r="L58" s="2"/>
      <c r="M58" s="38">
        <v>67064</v>
      </c>
    </row>
    <row r="59" spans="1:13">
      <c r="A59" s="79" t="s">
        <v>197</v>
      </c>
      <c r="B59" s="38">
        <v>9300</v>
      </c>
      <c r="C59" s="38">
        <v>4730</v>
      </c>
      <c r="D59" s="38">
        <v>43990</v>
      </c>
      <c r="E59" s="39"/>
      <c r="F59" s="38">
        <v>37400</v>
      </c>
      <c r="G59" s="38">
        <v>6590</v>
      </c>
      <c r="H59" s="2"/>
      <c r="I59" s="41">
        <v>141</v>
      </c>
      <c r="J59" s="41">
        <v>101</v>
      </c>
      <c r="K59" s="41">
        <v>135</v>
      </c>
      <c r="L59" s="2"/>
      <c r="M59" s="38">
        <v>59390</v>
      </c>
    </row>
    <row r="60" spans="1:13">
      <c r="A60" s="79" t="s">
        <v>213</v>
      </c>
      <c r="B60" s="38">
        <v>9300</v>
      </c>
      <c r="C60" s="38">
        <v>4380</v>
      </c>
      <c r="D60" s="38">
        <v>40770</v>
      </c>
      <c r="E60" s="39"/>
      <c r="F60" s="38">
        <v>36250</v>
      </c>
      <c r="G60" s="38">
        <v>4520</v>
      </c>
      <c r="H60" s="2"/>
      <c r="I60" s="41">
        <v>204</v>
      </c>
      <c r="J60" s="41">
        <v>87</v>
      </c>
      <c r="K60" s="41">
        <v>191</v>
      </c>
      <c r="L60" s="2"/>
      <c r="M60" s="38">
        <v>77882</v>
      </c>
    </row>
    <row r="61" spans="1:13">
      <c r="A61" s="79" t="s">
        <v>215</v>
      </c>
      <c r="B61" s="38">
        <v>9000</v>
      </c>
      <c r="C61" s="38">
        <v>4940</v>
      </c>
      <c r="D61" s="38">
        <v>44010</v>
      </c>
      <c r="E61" s="39"/>
      <c r="F61" s="38">
        <v>35960</v>
      </c>
      <c r="G61" s="38">
        <v>8050</v>
      </c>
      <c r="H61" s="2"/>
      <c r="I61" s="41">
        <v>162</v>
      </c>
      <c r="J61" s="41">
        <v>52</v>
      </c>
      <c r="K61" s="41">
        <v>142</v>
      </c>
      <c r="L61" s="2"/>
      <c r="M61" s="38">
        <v>62441</v>
      </c>
    </row>
    <row r="62" spans="1:13">
      <c r="A62" s="33"/>
      <c r="B62" s="39"/>
      <c r="C62" s="39"/>
      <c r="D62" s="39"/>
      <c r="E62" s="39"/>
      <c r="F62" s="39"/>
      <c r="G62" s="39"/>
      <c r="H62" s="2"/>
      <c r="I62" s="46"/>
      <c r="J62" s="46"/>
      <c r="K62" s="46"/>
      <c r="L62" s="2"/>
      <c r="M62" s="39"/>
    </row>
    <row r="63" spans="1:13">
      <c r="A63" s="31" t="s">
        <v>220</v>
      </c>
      <c r="B63" s="39"/>
      <c r="C63" s="39"/>
      <c r="D63" s="39"/>
      <c r="E63" s="39"/>
      <c r="F63" s="39"/>
      <c r="G63" s="39"/>
      <c r="H63" s="2"/>
      <c r="I63" s="46"/>
      <c r="J63" s="46"/>
      <c r="K63" s="46"/>
      <c r="L63" s="2"/>
      <c r="M63" s="39"/>
    </row>
    <row r="64" spans="1:13">
      <c r="A64" s="31" t="s">
        <v>35</v>
      </c>
      <c r="B64" s="38">
        <v>560</v>
      </c>
      <c r="C64" s="38">
        <v>3000</v>
      </c>
      <c r="D64" s="38">
        <v>1680</v>
      </c>
      <c r="E64" s="39"/>
      <c r="F64" s="38">
        <v>1680</v>
      </c>
      <c r="G64" s="88" t="s">
        <v>82</v>
      </c>
      <c r="H64" s="2"/>
      <c r="I64" s="41">
        <v>98</v>
      </c>
      <c r="J64" s="88" t="s">
        <v>83</v>
      </c>
      <c r="K64" s="41">
        <v>98</v>
      </c>
      <c r="L64" s="2"/>
      <c r="M64" s="38">
        <v>1646</v>
      </c>
    </row>
    <row r="65" spans="1:13">
      <c r="A65" s="31" t="s">
        <v>36</v>
      </c>
      <c r="B65" s="39">
        <v>660</v>
      </c>
      <c r="C65" s="38">
        <v>1970</v>
      </c>
      <c r="D65" s="38">
        <v>1300</v>
      </c>
      <c r="E65" s="39"/>
      <c r="F65" s="38">
        <v>1300</v>
      </c>
      <c r="G65" s="88" t="s">
        <v>82</v>
      </c>
      <c r="H65" s="2"/>
      <c r="I65" s="41">
        <v>108</v>
      </c>
      <c r="J65" s="88" t="s">
        <v>83</v>
      </c>
      <c r="K65" s="41">
        <v>108</v>
      </c>
      <c r="L65" s="2"/>
      <c r="M65" s="38">
        <v>1404</v>
      </c>
    </row>
    <row r="66" spans="1:13">
      <c r="A66" s="31" t="s">
        <v>37</v>
      </c>
      <c r="B66" s="39">
        <v>600</v>
      </c>
      <c r="C66" s="38">
        <v>1830</v>
      </c>
      <c r="D66" s="38">
        <v>1100</v>
      </c>
      <c r="E66" s="39"/>
      <c r="F66" s="38">
        <v>900</v>
      </c>
      <c r="G66" s="38">
        <v>200</v>
      </c>
      <c r="H66" s="2"/>
      <c r="I66" s="41">
        <v>104</v>
      </c>
      <c r="J66" s="41">
        <v>84</v>
      </c>
      <c r="K66" s="41">
        <v>100</v>
      </c>
      <c r="L66" s="2"/>
      <c r="M66" s="38">
        <v>1104</v>
      </c>
    </row>
    <row r="67" spans="1:13">
      <c r="A67" s="31" t="s">
        <v>38</v>
      </c>
      <c r="B67" s="39">
        <v>650</v>
      </c>
      <c r="C67" s="38">
        <v>1820</v>
      </c>
      <c r="D67" s="38">
        <v>1200</v>
      </c>
      <c r="E67" s="39"/>
      <c r="F67" s="38">
        <v>1100</v>
      </c>
      <c r="G67" s="38">
        <v>100</v>
      </c>
      <c r="H67" s="2"/>
      <c r="I67" s="41">
        <v>104</v>
      </c>
      <c r="J67" s="41">
        <v>85</v>
      </c>
      <c r="K67" s="41">
        <v>102</v>
      </c>
      <c r="L67" s="2"/>
      <c r="M67" s="38">
        <v>1229</v>
      </c>
    </row>
    <row r="68" spans="1:13">
      <c r="A68" s="79" t="s">
        <v>39</v>
      </c>
      <c r="B68" s="39">
        <v>700</v>
      </c>
      <c r="C68" s="38">
        <v>2140</v>
      </c>
      <c r="D68" s="38">
        <v>1500</v>
      </c>
      <c r="E68" s="39"/>
      <c r="F68" s="38">
        <v>1400</v>
      </c>
      <c r="G68" s="38">
        <v>100</v>
      </c>
      <c r="H68" s="2"/>
      <c r="I68" s="41">
        <v>108</v>
      </c>
      <c r="J68" s="41">
        <v>90</v>
      </c>
      <c r="K68" s="41">
        <v>107</v>
      </c>
      <c r="L68" s="2"/>
      <c r="M68" s="38">
        <v>1602</v>
      </c>
    </row>
    <row r="69" spans="1:13">
      <c r="A69" s="79" t="s">
        <v>40</v>
      </c>
      <c r="B69" s="39">
        <v>700</v>
      </c>
      <c r="C69" s="38">
        <v>2140</v>
      </c>
      <c r="D69" s="38">
        <v>1500</v>
      </c>
      <c r="E69" s="39"/>
      <c r="F69" s="38">
        <v>1300</v>
      </c>
      <c r="G69" s="38">
        <v>200</v>
      </c>
      <c r="H69" s="2"/>
      <c r="I69" s="41">
        <v>104</v>
      </c>
      <c r="J69" s="41">
        <v>92</v>
      </c>
      <c r="K69" s="41">
        <v>102</v>
      </c>
      <c r="L69" s="2"/>
      <c r="M69" s="38">
        <v>1536</v>
      </c>
    </row>
    <row r="70" spans="1:13">
      <c r="A70" s="79" t="s">
        <v>41</v>
      </c>
      <c r="B70" s="39">
        <v>700</v>
      </c>
      <c r="C70" s="38">
        <v>2290</v>
      </c>
      <c r="D70" s="38">
        <v>1600</v>
      </c>
      <c r="E70" s="39"/>
      <c r="F70" s="38">
        <v>1500</v>
      </c>
      <c r="G70" s="38">
        <v>100</v>
      </c>
      <c r="H70" s="2"/>
      <c r="I70" s="41">
        <v>111</v>
      </c>
      <c r="J70" s="41">
        <v>68</v>
      </c>
      <c r="K70" s="41">
        <v>108</v>
      </c>
      <c r="L70" s="2"/>
      <c r="M70" s="38">
        <v>1733</v>
      </c>
    </row>
    <row r="71" spans="1:13">
      <c r="A71" s="79" t="s">
        <v>42</v>
      </c>
      <c r="B71" s="39">
        <v>700</v>
      </c>
      <c r="C71" s="38">
        <v>2710</v>
      </c>
      <c r="D71" s="38">
        <v>1900</v>
      </c>
      <c r="E71" s="39"/>
      <c r="F71" s="38">
        <v>1800</v>
      </c>
      <c r="G71" s="38">
        <v>100</v>
      </c>
      <c r="H71" s="2"/>
      <c r="I71" s="41">
        <v>97</v>
      </c>
      <c r="J71" s="41">
        <v>70</v>
      </c>
      <c r="K71" s="41">
        <v>95.6</v>
      </c>
      <c r="L71" s="2"/>
      <c r="M71" s="38">
        <v>1816</v>
      </c>
    </row>
    <row r="72" spans="1:13">
      <c r="A72" s="79" t="s">
        <v>43</v>
      </c>
      <c r="B72" s="39">
        <v>700</v>
      </c>
      <c r="C72" s="38">
        <v>2140</v>
      </c>
      <c r="D72" s="38">
        <v>1500</v>
      </c>
      <c r="E72" s="39"/>
      <c r="F72" s="38">
        <v>1450</v>
      </c>
      <c r="G72" s="38">
        <v>50</v>
      </c>
      <c r="H72" s="2"/>
      <c r="I72" s="41">
        <v>120</v>
      </c>
      <c r="J72" s="41">
        <v>50</v>
      </c>
      <c r="K72" s="41">
        <v>118</v>
      </c>
      <c r="L72" s="2"/>
      <c r="M72" s="38">
        <v>1765</v>
      </c>
    </row>
    <row r="73" spans="1:13">
      <c r="A73" s="79" t="s">
        <v>44</v>
      </c>
      <c r="B73" s="39">
        <v>700</v>
      </c>
      <c r="C73" s="38">
        <v>2710</v>
      </c>
      <c r="D73" s="38">
        <v>1900</v>
      </c>
      <c r="E73" s="39"/>
      <c r="F73" s="38">
        <v>1800</v>
      </c>
      <c r="G73" s="38">
        <v>100</v>
      </c>
      <c r="H73" s="2"/>
      <c r="I73" s="41">
        <v>138</v>
      </c>
      <c r="J73" s="41">
        <v>66</v>
      </c>
      <c r="K73" s="41">
        <v>134</v>
      </c>
      <c r="L73" s="2"/>
      <c r="M73" s="38">
        <v>2550</v>
      </c>
    </row>
    <row r="74" spans="1:13">
      <c r="A74" s="79" t="s">
        <v>45</v>
      </c>
      <c r="B74" s="39">
        <v>800</v>
      </c>
      <c r="C74" s="38">
        <v>2500</v>
      </c>
      <c r="D74" s="38">
        <v>2000</v>
      </c>
      <c r="E74" s="39"/>
      <c r="F74" s="38">
        <v>1950</v>
      </c>
      <c r="G74" s="38">
        <v>50</v>
      </c>
      <c r="H74" s="2"/>
      <c r="I74" s="41">
        <v>130</v>
      </c>
      <c r="J74" s="41">
        <v>86</v>
      </c>
      <c r="K74" s="41">
        <v>129</v>
      </c>
      <c r="L74" s="2"/>
      <c r="M74" s="38">
        <v>2578</v>
      </c>
    </row>
    <row r="75" spans="1:13">
      <c r="A75" s="79" t="s">
        <v>46</v>
      </c>
      <c r="B75" s="39">
        <v>800</v>
      </c>
      <c r="C75" s="38">
        <v>2130</v>
      </c>
      <c r="D75" s="38">
        <v>1700</v>
      </c>
      <c r="E75" s="39"/>
      <c r="F75" s="38">
        <v>1400</v>
      </c>
      <c r="G75" s="38">
        <v>300</v>
      </c>
      <c r="H75" s="2"/>
      <c r="I75" s="41">
        <v>145</v>
      </c>
      <c r="J75" s="41">
        <v>95</v>
      </c>
      <c r="K75" s="41">
        <v>136</v>
      </c>
      <c r="L75" s="2"/>
      <c r="M75" s="38">
        <v>2315</v>
      </c>
    </row>
    <row r="76" spans="1:13">
      <c r="A76" s="79" t="s">
        <v>47</v>
      </c>
      <c r="B76" s="39">
        <v>850</v>
      </c>
      <c r="C76" s="38">
        <v>1650</v>
      </c>
      <c r="D76" s="38">
        <v>1400</v>
      </c>
      <c r="E76" s="39"/>
      <c r="F76" s="38">
        <v>1350</v>
      </c>
      <c r="G76" s="38">
        <v>50</v>
      </c>
      <c r="H76" s="2"/>
      <c r="I76" s="41">
        <v>142</v>
      </c>
      <c r="J76" s="41">
        <v>92</v>
      </c>
      <c r="K76" s="41">
        <v>140</v>
      </c>
      <c r="L76" s="2"/>
      <c r="M76" s="38">
        <v>1963</v>
      </c>
    </row>
    <row r="77" spans="1:13">
      <c r="A77" s="79" t="s">
        <v>48</v>
      </c>
      <c r="B77" s="39">
        <v>900</v>
      </c>
      <c r="C77" s="38">
        <v>2220</v>
      </c>
      <c r="D77" s="38">
        <v>2000</v>
      </c>
      <c r="E77" s="39"/>
      <c r="F77" s="38">
        <v>1950</v>
      </c>
      <c r="G77" s="38">
        <v>50</v>
      </c>
      <c r="H77" s="2"/>
      <c r="I77" s="41">
        <v>141</v>
      </c>
      <c r="J77" s="41">
        <v>92</v>
      </c>
      <c r="K77" s="41">
        <v>140</v>
      </c>
      <c r="L77" s="2"/>
      <c r="M77" s="38">
        <v>2796</v>
      </c>
    </row>
    <row r="78" spans="1:13">
      <c r="A78" s="79" t="s">
        <v>49</v>
      </c>
      <c r="B78" s="39">
        <v>900</v>
      </c>
      <c r="C78" s="38">
        <v>2560</v>
      </c>
      <c r="D78" s="38">
        <v>2300</v>
      </c>
      <c r="E78" s="39"/>
      <c r="F78" s="38">
        <v>2250</v>
      </c>
      <c r="G78" s="38">
        <v>50</v>
      </c>
      <c r="H78" s="2"/>
      <c r="I78" s="41">
        <v>147</v>
      </c>
      <c r="J78" s="41">
        <v>130</v>
      </c>
      <c r="K78" s="41">
        <v>147</v>
      </c>
      <c r="L78" s="2"/>
      <c r="M78" s="38">
        <v>3373</v>
      </c>
    </row>
    <row r="79" spans="1:13">
      <c r="A79" s="79" t="s">
        <v>50</v>
      </c>
      <c r="B79" s="39">
        <v>900</v>
      </c>
      <c r="C79" s="38">
        <v>2560</v>
      </c>
      <c r="D79" s="38">
        <v>2300</v>
      </c>
      <c r="E79" s="39"/>
      <c r="F79" s="38">
        <v>2200</v>
      </c>
      <c r="G79" s="38">
        <v>100</v>
      </c>
      <c r="H79" s="2"/>
      <c r="I79" s="41">
        <v>182</v>
      </c>
      <c r="J79" s="41">
        <v>103</v>
      </c>
      <c r="K79" s="41">
        <v>179</v>
      </c>
      <c r="L79" s="2"/>
      <c r="M79" s="38">
        <v>4107</v>
      </c>
    </row>
    <row r="80" spans="1:13">
      <c r="A80" s="79" t="s">
        <v>51</v>
      </c>
      <c r="B80" s="39">
        <v>900</v>
      </c>
      <c r="C80" s="38">
        <v>2330</v>
      </c>
      <c r="D80" s="38">
        <v>2100</v>
      </c>
      <c r="E80" s="39"/>
      <c r="F80" s="38">
        <v>2050</v>
      </c>
      <c r="G80" s="38">
        <v>50</v>
      </c>
      <c r="H80" s="2"/>
      <c r="I80" s="41">
        <v>221</v>
      </c>
      <c r="J80" s="41">
        <v>54</v>
      </c>
      <c r="K80" s="41">
        <v>217</v>
      </c>
      <c r="L80" s="2"/>
      <c r="M80" s="38">
        <v>4558</v>
      </c>
    </row>
    <row r="81" spans="1:13">
      <c r="A81" s="79" t="s">
        <v>52</v>
      </c>
      <c r="B81" s="39">
        <v>900</v>
      </c>
      <c r="C81" s="38">
        <v>2330</v>
      </c>
      <c r="D81" s="38">
        <v>2100</v>
      </c>
      <c r="E81" s="39"/>
      <c r="F81" s="38">
        <v>2100</v>
      </c>
      <c r="G81" s="38">
        <v>0</v>
      </c>
      <c r="H81" s="2"/>
      <c r="I81" s="41">
        <v>215</v>
      </c>
      <c r="J81" s="47" t="s">
        <v>84</v>
      </c>
      <c r="K81" s="41">
        <v>215</v>
      </c>
      <c r="L81" s="2"/>
      <c r="M81" s="38">
        <v>4515</v>
      </c>
    </row>
    <row r="82" spans="1:13">
      <c r="A82" s="79" t="s">
        <v>53</v>
      </c>
      <c r="B82" s="39">
        <v>900</v>
      </c>
      <c r="C82" s="38">
        <v>2000</v>
      </c>
      <c r="D82" s="38">
        <v>1800</v>
      </c>
      <c r="E82" s="39"/>
      <c r="F82" s="38">
        <v>1800</v>
      </c>
      <c r="G82" s="38">
        <v>0</v>
      </c>
      <c r="H82" s="2"/>
      <c r="I82" s="41">
        <v>220</v>
      </c>
      <c r="J82" s="47" t="s">
        <v>84</v>
      </c>
      <c r="K82" s="41">
        <v>220</v>
      </c>
      <c r="L82" s="2"/>
      <c r="M82" s="38">
        <v>3960</v>
      </c>
    </row>
    <row r="83" spans="1:13">
      <c r="A83" s="79" t="s">
        <v>54</v>
      </c>
      <c r="B83" s="39">
        <v>1000</v>
      </c>
      <c r="C83" s="39">
        <v>1700</v>
      </c>
      <c r="D83" s="39">
        <v>1700</v>
      </c>
      <c r="E83" s="39"/>
      <c r="F83" s="39">
        <v>1700</v>
      </c>
      <c r="G83" s="39">
        <v>0</v>
      </c>
      <c r="H83" s="2"/>
      <c r="I83" s="46">
        <v>229</v>
      </c>
      <c r="J83" s="47" t="s">
        <v>84</v>
      </c>
      <c r="K83" s="46">
        <v>229</v>
      </c>
      <c r="L83" s="2"/>
      <c r="M83" s="39">
        <v>3893</v>
      </c>
    </row>
    <row r="84" spans="1:13">
      <c r="A84" s="79" t="s">
        <v>55</v>
      </c>
      <c r="B84" s="39">
        <v>1100</v>
      </c>
      <c r="C84" s="39">
        <v>1600</v>
      </c>
      <c r="D84" s="39">
        <v>1760</v>
      </c>
      <c r="E84" s="39"/>
      <c r="F84" s="39">
        <v>1760</v>
      </c>
      <c r="G84" s="39">
        <v>0</v>
      </c>
      <c r="H84" s="2"/>
      <c r="I84" s="46">
        <v>215</v>
      </c>
      <c r="J84" s="47" t="s">
        <v>84</v>
      </c>
      <c r="K84" s="46">
        <v>215</v>
      </c>
      <c r="L84" s="2"/>
      <c r="M84" s="39">
        <v>3784</v>
      </c>
    </row>
    <row r="85" spans="1:13">
      <c r="A85" s="79" t="s">
        <v>56</v>
      </c>
      <c r="B85" s="39">
        <v>800</v>
      </c>
      <c r="C85" s="39">
        <v>1940</v>
      </c>
      <c r="D85" s="39">
        <v>1550</v>
      </c>
      <c r="E85" s="39"/>
      <c r="F85" s="39">
        <v>1550</v>
      </c>
      <c r="G85" s="39">
        <v>0</v>
      </c>
      <c r="H85" s="2"/>
      <c r="I85" s="46">
        <v>262</v>
      </c>
      <c r="J85" s="47" t="s">
        <v>84</v>
      </c>
      <c r="K85" s="46">
        <v>262</v>
      </c>
      <c r="L85" s="2"/>
      <c r="M85" s="39">
        <v>4061</v>
      </c>
    </row>
    <row r="86" spans="1:13">
      <c r="A86" s="79" t="s">
        <v>194</v>
      </c>
      <c r="B86" s="39">
        <v>1000</v>
      </c>
      <c r="C86" s="39">
        <v>1720</v>
      </c>
      <c r="D86" s="39">
        <v>1720</v>
      </c>
      <c r="E86" s="39"/>
      <c r="F86" s="72" t="s">
        <v>74</v>
      </c>
      <c r="G86" s="39">
        <v>0</v>
      </c>
      <c r="H86" s="2"/>
      <c r="I86" s="72" t="s">
        <v>74</v>
      </c>
      <c r="J86" s="47" t="s">
        <v>84</v>
      </c>
      <c r="K86" s="46">
        <v>232</v>
      </c>
      <c r="L86" s="2"/>
      <c r="M86" s="39">
        <v>3995</v>
      </c>
    </row>
    <row r="87" spans="1:13">
      <c r="A87" s="79" t="s">
        <v>197</v>
      </c>
      <c r="B87" s="39">
        <v>900</v>
      </c>
      <c r="C87" s="39">
        <v>1500</v>
      </c>
      <c r="D87" s="39">
        <v>1350</v>
      </c>
      <c r="E87" s="39"/>
      <c r="F87" s="72" t="s">
        <v>74</v>
      </c>
      <c r="G87" s="72" t="s">
        <v>74</v>
      </c>
      <c r="H87" s="68"/>
      <c r="I87" s="72" t="s">
        <v>74</v>
      </c>
      <c r="J87" s="72" t="s">
        <v>74</v>
      </c>
      <c r="K87" s="46">
        <v>240</v>
      </c>
      <c r="L87" s="2"/>
      <c r="M87" s="39">
        <v>3235</v>
      </c>
    </row>
    <row r="88" spans="1:13">
      <c r="A88" s="79" t="s">
        <v>213</v>
      </c>
      <c r="B88" s="39">
        <v>800</v>
      </c>
      <c r="C88" s="39">
        <v>1930</v>
      </c>
      <c r="D88" s="39">
        <v>1540</v>
      </c>
      <c r="E88" s="39"/>
      <c r="F88" s="72" t="s">
        <v>74</v>
      </c>
      <c r="G88" s="72" t="s">
        <v>74</v>
      </c>
      <c r="H88" s="68"/>
      <c r="I88" s="72" t="s">
        <v>74</v>
      </c>
      <c r="J88" s="72" t="s">
        <v>74</v>
      </c>
      <c r="K88" s="46">
        <v>245</v>
      </c>
      <c r="L88" s="2"/>
      <c r="M88" s="39">
        <v>3771</v>
      </c>
    </row>
    <row r="89" spans="1:13">
      <c r="A89" s="33"/>
      <c r="B89" s="39"/>
      <c r="C89" s="39"/>
      <c r="D89" s="39"/>
      <c r="E89" s="39"/>
      <c r="F89" s="39"/>
      <c r="G89" s="39"/>
      <c r="H89" s="2"/>
      <c r="I89" s="46"/>
      <c r="J89" s="46"/>
      <c r="K89" s="46"/>
      <c r="L89" s="2"/>
      <c r="M89" s="39"/>
    </row>
    <row r="90" spans="1:13">
      <c r="A90" s="31" t="s">
        <v>85</v>
      </c>
      <c r="B90" s="39"/>
      <c r="C90" s="39"/>
      <c r="D90" s="39"/>
      <c r="E90" s="39"/>
      <c r="F90" s="39"/>
      <c r="G90" s="39"/>
      <c r="H90" s="2"/>
      <c r="I90" s="46"/>
      <c r="J90" s="46"/>
      <c r="K90" s="46"/>
      <c r="L90" s="2"/>
      <c r="M90" s="39"/>
    </row>
    <row r="91" spans="1:13">
      <c r="A91" s="31" t="s">
        <v>22</v>
      </c>
      <c r="B91" s="38">
        <v>3000</v>
      </c>
      <c r="C91" s="38">
        <v>1990</v>
      </c>
      <c r="D91" s="38">
        <v>5970</v>
      </c>
      <c r="E91" s="39"/>
      <c r="F91" s="38">
        <v>5520</v>
      </c>
      <c r="G91" s="38">
        <v>450</v>
      </c>
      <c r="H91" s="2"/>
      <c r="I91" s="41">
        <v>66.900000000000006</v>
      </c>
      <c r="J91" s="41">
        <v>41.6</v>
      </c>
      <c r="K91" s="41">
        <v>81.8</v>
      </c>
      <c r="L91" s="2"/>
      <c r="M91" s="38">
        <v>4885</v>
      </c>
    </row>
    <row r="92" spans="1:13">
      <c r="A92" s="31" t="s">
        <v>23</v>
      </c>
      <c r="B92" s="38">
        <v>3200</v>
      </c>
      <c r="C92" s="38">
        <v>2230</v>
      </c>
      <c r="D92" s="38">
        <v>7150</v>
      </c>
      <c r="E92" s="39"/>
      <c r="F92" s="38">
        <v>5880</v>
      </c>
      <c r="G92" s="38">
        <v>1270</v>
      </c>
      <c r="H92" s="2"/>
      <c r="I92" s="41">
        <v>84.6</v>
      </c>
      <c r="J92" s="41">
        <v>37</v>
      </c>
      <c r="K92" s="41">
        <v>76.099999999999994</v>
      </c>
      <c r="L92" s="2"/>
      <c r="M92" s="38">
        <v>5444</v>
      </c>
    </row>
    <row r="93" spans="1:13">
      <c r="A93" s="31" t="s">
        <v>24</v>
      </c>
      <c r="B93" s="38">
        <v>3100</v>
      </c>
      <c r="C93" s="38">
        <v>1532</v>
      </c>
      <c r="D93" s="38">
        <v>4750</v>
      </c>
      <c r="E93" s="39"/>
      <c r="F93" s="38">
        <v>3610</v>
      </c>
      <c r="G93" s="38">
        <v>1140</v>
      </c>
      <c r="H93" s="2"/>
      <c r="I93" s="41">
        <v>98.6</v>
      </c>
      <c r="J93" s="41">
        <v>44</v>
      </c>
      <c r="K93" s="41">
        <v>85.5</v>
      </c>
      <c r="L93" s="2"/>
      <c r="M93" s="38">
        <v>4061</v>
      </c>
    </row>
    <row r="94" spans="1:13">
      <c r="A94" s="31" t="s">
        <v>25</v>
      </c>
      <c r="B94" s="38">
        <v>4000</v>
      </c>
      <c r="C94" s="38">
        <v>1645</v>
      </c>
      <c r="D94" s="38">
        <v>5100</v>
      </c>
      <c r="E94" s="39"/>
      <c r="F94" s="38">
        <v>4230</v>
      </c>
      <c r="G94" s="38">
        <v>870</v>
      </c>
      <c r="H94" s="2"/>
      <c r="I94" s="41">
        <v>92</v>
      </c>
      <c r="J94" s="41">
        <v>49.2</v>
      </c>
      <c r="K94" s="41">
        <v>84.7</v>
      </c>
      <c r="L94" s="2"/>
      <c r="M94" s="38">
        <v>4320</v>
      </c>
    </row>
    <row r="95" spans="1:13">
      <c r="A95" s="31" t="s">
        <v>26</v>
      </c>
      <c r="B95" s="38">
        <v>3200</v>
      </c>
      <c r="C95" s="38">
        <v>2940</v>
      </c>
      <c r="D95" s="38">
        <v>9410</v>
      </c>
      <c r="E95" s="39"/>
      <c r="F95" s="38">
        <v>8460</v>
      </c>
      <c r="G95" s="38">
        <v>950</v>
      </c>
      <c r="H95" s="2"/>
      <c r="I95" s="41">
        <v>95</v>
      </c>
      <c r="J95" s="41">
        <v>30</v>
      </c>
      <c r="K95" s="41">
        <v>88.4</v>
      </c>
      <c r="L95" s="2"/>
      <c r="M95" s="38">
        <v>8320</v>
      </c>
    </row>
    <row r="96" spans="1:13">
      <c r="A96" s="31" t="s">
        <v>27</v>
      </c>
      <c r="B96" s="38">
        <v>3200</v>
      </c>
      <c r="C96" s="38">
        <v>530</v>
      </c>
      <c r="D96" s="38">
        <v>1700</v>
      </c>
      <c r="E96" s="39"/>
      <c r="F96" s="38">
        <v>1678</v>
      </c>
      <c r="G96" s="38">
        <v>22</v>
      </c>
      <c r="H96" s="2"/>
      <c r="I96" s="41">
        <v>125</v>
      </c>
      <c r="J96" s="41">
        <v>28</v>
      </c>
      <c r="K96" s="41">
        <v>123.8</v>
      </c>
      <c r="L96" s="2"/>
      <c r="M96" s="38">
        <v>2105</v>
      </c>
    </row>
    <row r="97" spans="1:13">
      <c r="A97" s="31" t="s">
        <v>28</v>
      </c>
      <c r="B97" s="38">
        <v>4000</v>
      </c>
      <c r="C97" s="38">
        <v>1760</v>
      </c>
      <c r="D97" s="38">
        <v>5460</v>
      </c>
      <c r="E97" s="39"/>
      <c r="F97" s="38">
        <v>4860</v>
      </c>
      <c r="G97" s="38">
        <v>600</v>
      </c>
      <c r="H97" s="2"/>
      <c r="I97" s="41">
        <v>103</v>
      </c>
      <c r="J97" s="41">
        <v>32</v>
      </c>
      <c r="K97" s="41">
        <v>95.2</v>
      </c>
      <c r="L97" s="2"/>
      <c r="M97" s="38">
        <v>5198</v>
      </c>
    </row>
    <row r="98" spans="1:13">
      <c r="A98" s="31" t="s">
        <v>29</v>
      </c>
      <c r="B98" s="38">
        <v>3400</v>
      </c>
      <c r="C98" s="38">
        <v>3370</v>
      </c>
      <c r="D98" s="38">
        <v>11460</v>
      </c>
      <c r="E98" s="39"/>
      <c r="F98" s="38">
        <v>7370</v>
      </c>
      <c r="G98" s="38">
        <v>4090</v>
      </c>
      <c r="H98" s="2"/>
      <c r="I98" s="41">
        <v>122.2</v>
      </c>
      <c r="J98" s="41">
        <v>37.5</v>
      </c>
      <c r="K98" s="41">
        <v>80.3</v>
      </c>
      <c r="L98" s="2"/>
      <c r="M98" s="38">
        <v>9199</v>
      </c>
    </row>
    <row r="99" spans="1:13">
      <c r="A99" s="31" t="s">
        <v>30</v>
      </c>
      <c r="B99" s="38">
        <v>3600</v>
      </c>
      <c r="C99" s="38">
        <v>3860</v>
      </c>
      <c r="D99" s="38">
        <v>14000</v>
      </c>
      <c r="E99" s="39"/>
      <c r="F99" s="38">
        <v>9300</v>
      </c>
      <c r="G99" s="38">
        <v>4700</v>
      </c>
      <c r="H99" s="2"/>
      <c r="I99" s="41">
        <v>111</v>
      </c>
      <c r="J99" s="41">
        <v>44</v>
      </c>
      <c r="K99" s="41">
        <v>88.8</v>
      </c>
      <c r="L99" s="2"/>
      <c r="M99" s="38">
        <v>12347</v>
      </c>
    </row>
    <row r="100" spans="1:13">
      <c r="A100" s="31" t="s">
        <v>31</v>
      </c>
      <c r="B100" s="38">
        <v>4350</v>
      </c>
      <c r="C100" s="38">
        <v>2940</v>
      </c>
      <c r="D100" s="38">
        <v>10000</v>
      </c>
      <c r="E100" s="39"/>
      <c r="F100" s="38">
        <v>8000</v>
      </c>
      <c r="G100" s="38">
        <v>2000</v>
      </c>
      <c r="H100" s="2"/>
      <c r="I100" s="41">
        <v>93.5</v>
      </c>
      <c r="J100" s="41">
        <v>38</v>
      </c>
      <c r="K100" s="41">
        <v>82.4</v>
      </c>
      <c r="L100" s="2"/>
      <c r="M100" s="38">
        <v>7997</v>
      </c>
    </row>
    <row r="101" spans="1:13">
      <c r="A101" s="31" t="s">
        <v>32</v>
      </c>
      <c r="B101" s="38">
        <v>2900</v>
      </c>
      <c r="C101" s="38">
        <v>2100</v>
      </c>
      <c r="D101" s="38">
        <v>6100</v>
      </c>
      <c r="E101" s="39"/>
      <c r="F101" s="38">
        <v>5700</v>
      </c>
      <c r="G101" s="38">
        <v>400</v>
      </c>
      <c r="H101" s="2"/>
      <c r="I101" s="41">
        <v>115</v>
      </c>
      <c r="J101" s="41">
        <v>25</v>
      </c>
      <c r="K101" s="41">
        <v>109</v>
      </c>
      <c r="L101" s="2"/>
      <c r="M101" s="38">
        <v>6655</v>
      </c>
    </row>
    <row r="102" spans="1:13">
      <c r="A102" s="31" t="s">
        <v>33</v>
      </c>
      <c r="B102" s="38">
        <v>2900</v>
      </c>
      <c r="C102" s="38">
        <v>3970</v>
      </c>
      <c r="D102" s="38">
        <v>11500</v>
      </c>
      <c r="E102" s="39"/>
      <c r="F102" s="38">
        <v>8100</v>
      </c>
      <c r="G102" s="38">
        <v>3400</v>
      </c>
      <c r="H102" s="2"/>
      <c r="I102" s="41">
        <v>103</v>
      </c>
      <c r="J102" s="41">
        <v>32</v>
      </c>
      <c r="K102" s="41">
        <v>82</v>
      </c>
      <c r="L102" s="2"/>
      <c r="M102" s="38">
        <v>9431</v>
      </c>
    </row>
    <row r="103" spans="1:13">
      <c r="A103" s="31" t="s">
        <v>34</v>
      </c>
      <c r="B103" s="38">
        <v>2800</v>
      </c>
      <c r="C103" s="38">
        <v>3790</v>
      </c>
      <c r="D103" s="38">
        <v>10600</v>
      </c>
      <c r="E103" s="39"/>
      <c r="F103" s="38">
        <v>7600</v>
      </c>
      <c r="G103" s="38">
        <v>3000</v>
      </c>
      <c r="H103" s="2"/>
      <c r="I103" s="41">
        <v>107</v>
      </c>
      <c r="J103" s="41">
        <v>47.1</v>
      </c>
      <c r="K103" s="41">
        <v>90</v>
      </c>
      <c r="L103" s="2"/>
      <c r="M103" s="38">
        <v>9545</v>
      </c>
    </row>
    <row r="104" spans="1:13">
      <c r="A104" s="31" t="s">
        <v>35</v>
      </c>
      <c r="B104" s="38">
        <v>2900</v>
      </c>
      <c r="C104" s="38">
        <v>5170</v>
      </c>
      <c r="D104" s="38">
        <v>15000</v>
      </c>
      <c r="E104" s="39"/>
      <c r="F104" s="38">
        <v>11000</v>
      </c>
      <c r="G104" s="38">
        <v>4000</v>
      </c>
      <c r="H104" s="2"/>
      <c r="I104" s="41">
        <v>109</v>
      </c>
      <c r="J104" s="41">
        <v>34.1</v>
      </c>
      <c r="K104" s="41">
        <v>89</v>
      </c>
      <c r="L104" s="2"/>
      <c r="M104" s="38">
        <v>13354</v>
      </c>
    </row>
    <row r="105" spans="1:13">
      <c r="A105" s="31" t="s">
        <v>36</v>
      </c>
      <c r="B105" s="38">
        <v>3000</v>
      </c>
      <c r="C105" s="38">
        <v>5000</v>
      </c>
      <c r="D105" s="38">
        <v>15000</v>
      </c>
      <c r="E105" s="39"/>
      <c r="F105" s="38">
        <v>12000</v>
      </c>
      <c r="G105" s="38">
        <v>3000</v>
      </c>
      <c r="H105" s="2"/>
      <c r="I105" s="41">
        <v>105</v>
      </c>
      <c r="J105" s="41">
        <v>42.6</v>
      </c>
      <c r="K105" s="41">
        <v>92.5</v>
      </c>
      <c r="L105" s="2"/>
      <c r="M105" s="38">
        <v>13878</v>
      </c>
    </row>
    <row r="106" spans="1:13">
      <c r="A106" s="78" t="s">
        <v>37</v>
      </c>
      <c r="B106" s="52">
        <v>3200</v>
      </c>
      <c r="C106" s="38">
        <v>4380</v>
      </c>
      <c r="D106" s="38">
        <v>14000</v>
      </c>
      <c r="E106" s="39"/>
      <c r="F106" s="38">
        <v>11000</v>
      </c>
      <c r="G106" s="38">
        <v>3000</v>
      </c>
      <c r="H106" s="2"/>
      <c r="I106" s="41">
        <v>105</v>
      </c>
      <c r="J106" s="41">
        <v>39</v>
      </c>
      <c r="K106" s="41">
        <v>90.9</v>
      </c>
      <c r="L106" s="2"/>
      <c r="M106" s="38">
        <v>12720</v>
      </c>
    </row>
    <row r="107" spans="1:13">
      <c r="A107" s="51" t="s">
        <v>38</v>
      </c>
      <c r="B107" s="52">
        <v>3200</v>
      </c>
      <c r="C107" s="38">
        <v>3440</v>
      </c>
      <c r="D107" s="38">
        <v>11000</v>
      </c>
      <c r="E107" s="39"/>
      <c r="F107" s="38">
        <v>9000</v>
      </c>
      <c r="G107" s="38">
        <v>2000</v>
      </c>
      <c r="H107" s="2"/>
      <c r="I107" s="41">
        <v>109</v>
      </c>
      <c r="J107" s="41">
        <v>67</v>
      </c>
      <c r="K107" s="41">
        <v>101</v>
      </c>
      <c r="L107" s="2"/>
      <c r="M107" s="38">
        <v>11150</v>
      </c>
    </row>
    <row r="108" spans="1:13">
      <c r="A108" s="51" t="s">
        <v>39</v>
      </c>
      <c r="B108" s="52">
        <v>3250</v>
      </c>
      <c r="C108" s="38">
        <v>2650</v>
      </c>
      <c r="D108" s="38">
        <v>8600</v>
      </c>
      <c r="E108" s="39"/>
      <c r="F108" s="38">
        <v>6600</v>
      </c>
      <c r="G108" s="38">
        <v>2000</v>
      </c>
      <c r="H108" s="2"/>
      <c r="I108" s="41">
        <v>135</v>
      </c>
      <c r="J108" s="41">
        <v>59</v>
      </c>
      <c r="K108" s="41">
        <v>117</v>
      </c>
      <c r="L108" s="2"/>
      <c r="M108" s="38">
        <v>10090</v>
      </c>
    </row>
    <row r="109" spans="1:13">
      <c r="A109" s="51" t="s">
        <v>40</v>
      </c>
      <c r="B109" s="52">
        <v>3000</v>
      </c>
      <c r="C109" s="38">
        <v>4730</v>
      </c>
      <c r="D109" s="38">
        <v>14200</v>
      </c>
      <c r="E109" s="39"/>
      <c r="F109" s="38">
        <v>10800</v>
      </c>
      <c r="G109" s="38">
        <v>3400</v>
      </c>
      <c r="H109" s="2"/>
      <c r="I109" s="41">
        <v>109</v>
      </c>
      <c r="J109" s="41">
        <v>35</v>
      </c>
      <c r="K109" s="41">
        <v>91.3</v>
      </c>
      <c r="L109" s="2"/>
      <c r="M109" s="38">
        <v>12962</v>
      </c>
    </row>
    <row r="110" spans="1:13">
      <c r="A110" s="51" t="s">
        <v>41</v>
      </c>
      <c r="B110" s="52">
        <v>3200</v>
      </c>
      <c r="C110" s="38">
        <v>4060</v>
      </c>
      <c r="D110" s="38">
        <v>13000</v>
      </c>
      <c r="E110" s="39"/>
      <c r="F110" s="38">
        <v>10000</v>
      </c>
      <c r="G110" s="38">
        <v>3000</v>
      </c>
      <c r="H110" s="2"/>
      <c r="I110" s="41">
        <v>119</v>
      </c>
      <c r="J110" s="41">
        <v>51</v>
      </c>
      <c r="K110" s="41">
        <v>103</v>
      </c>
      <c r="L110" s="2"/>
      <c r="M110" s="38">
        <v>13430</v>
      </c>
    </row>
    <row r="111" spans="1:13">
      <c r="A111" s="51" t="s">
        <v>42</v>
      </c>
      <c r="B111" s="52">
        <v>3600</v>
      </c>
      <c r="C111" s="38">
        <v>4860</v>
      </c>
      <c r="D111" s="38">
        <v>17500</v>
      </c>
      <c r="E111" s="39"/>
      <c r="F111" s="38">
        <v>10500</v>
      </c>
      <c r="G111" s="38">
        <v>7000</v>
      </c>
      <c r="H111" s="2"/>
      <c r="I111" s="41">
        <v>130</v>
      </c>
      <c r="J111" s="41">
        <v>64</v>
      </c>
      <c r="K111" s="41">
        <v>104</v>
      </c>
      <c r="L111" s="2"/>
      <c r="M111" s="38">
        <v>18130</v>
      </c>
    </row>
    <row r="112" spans="1:13">
      <c r="A112" s="51" t="s">
        <v>43</v>
      </c>
      <c r="B112" s="52">
        <v>2700</v>
      </c>
      <c r="C112" s="52">
        <v>5000</v>
      </c>
      <c r="D112" s="52">
        <v>13500</v>
      </c>
      <c r="E112" s="39"/>
      <c r="F112" s="38">
        <v>10500</v>
      </c>
      <c r="G112" s="38">
        <v>3000</v>
      </c>
      <c r="H112" s="2"/>
      <c r="I112" s="41">
        <v>164</v>
      </c>
      <c r="J112" s="41">
        <v>56</v>
      </c>
      <c r="K112" s="41">
        <v>140</v>
      </c>
      <c r="L112" s="2"/>
      <c r="M112" s="38">
        <v>18900</v>
      </c>
    </row>
    <row r="113" spans="1:13">
      <c r="A113" s="51" t="s">
        <v>44</v>
      </c>
      <c r="B113" s="52">
        <v>3700</v>
      </c>
      <c r="C113" s="52">
        <v>4190</v>
      </c>
      <c r="D113" s="52">
        <v>15500</v>
      </c>
      <c r="E113" s="39"/>
      <c r="F113" s="38">
        <v>11300</v>
      </c>
      <c r="G113" s="38">
        <v>4200</v>
      </c>
      <c r="H113" s="2"/>
      <c r="I113" s="41">
        <v>176</v>
      </c>
      <c r="J113" s="41">
        <v>63</v>
      </c>
      <c r="K113" s="41">
        <v>145</v>
      </c>
      <c r="L113" s="2"/>
      <c r="M113" s="38">
        <v>22534</v>
      </c>
    </row>
    <row r="114" spans="1:13">
      <c r="A114" s="51" t="s">
        <v>45</v>
      </c>
      <c r="B114" s="52">
        <v>4200</v>
      </c>
      <c r="C114" s="52">
        <v>5360</v>
      </c>
      <c r="D114" s="52">
        <v>22500</v>
      </c>
      <c r="E114" s="39"/>
      <c r="F114" s="38">
        <v>16100</v>
      </c>
      <c r="G114" s="38">
        <v>6400</v>
      </c>
      <c r="H114" s="2"/>
      <c r="I114" s="41">
        <v>185</v>
      </c>
      <c r="J114" s="41">
        <v>78</v>
      </c>
      <c r="K114" s="41">
        <v>155</v>
      </c>
      <c r="L114" s="2"/>
      <c r="M114" s="38">
        <v>34777</v>
      </c>
    </row>
    <row r="115" spans="1:13">
      <c r="A115" s="51" t="s">
        <v>46</v>
      </c>
      <c r="B115" s="52">
        <v>4400</v>
      </c>
      <c r="C115" s="52">
        <v>5200</v>
      </c>
      <c r="D115" s="52">
        <v>22900</v>
      </c>
      <c r="E115" s="39"/>
      <c r="F115" s="38">
        <v>16400</v>
      </c>
      <c r="G115" s="38">
        <v>6500</v>
      </c>
      <c r="H115" s="2"/>
      <c r="I115" s="41">
        <v>170</v>
      </c>
      <c r="J115" s="41">
        <v>67</v>
      </c>
      <c r="K115" s="41">
        <v>141</v>
      </c>
      <c r="L115" s="2"/>
      <c r="M115" s="38">
        <v>32235</v>
      </c>
    </row>
    <row r="116" spans="1:13">
      <c r="A116" s="51" t="s">
        <v>47</v>
      </c>
      <c r="B116" s="52">
        <v>5000</v>
      </c>
      <c r="C116" s="52">
        <v>5200</v>
      </c>
      <c r="D116" s="52">
        <v>26000</v>
      </c>
      <c r="E116" s="39"/>
      <c r="F116" s="38">
        <v>16100</v>
      </c>
      <c r="G116" s="38">
        <v>9900</v>
      </c>
      <c r="H116" s="2"/>
      <c r="I116" s="41">
        <v>180</v>
      </c>
      <c r="J116" s="41">
        <v>78</v>
      </c>
      <c r="K116" s="41">
        <v>141</v>
      </c>
      <c r="L116" s="2"/>
      <c r="M116" s="38">
        <v>36702</v>
      </c>
    </row>
    <row r="117" spans="1:13">
      <c r="A117" s="51" t="s">
        <v>48</v>
      </c>
      <c r="B117" s="52">
        <v>4900</v>
      </c>
      <c r="C117" s="52">
        <v>5430</v>
      </c>
      <c r="D117" s="52">
        <v>26600</v>
      </c>
      <c r="E117" s="39"/>
      <c r="F117" s="38">
        <v>18600</v>
      </c>
      <c r="G117" s="38">
        <v>8000</v>
      </c>
      <c r="H117" s="2"/>
      <c r="I117" s="41">
        <v>215</v>
      </c>
      <c r="J117" s="41">
        <v>135</v>
      </c>
      <c r="K117" s="41">
        <v>191</v>
      </c>
      <c r="L117" s="2"/>
      <c r="M117" s="38">
        <v>50790</v>
      </c>
    </row>
    <row r="118" spans="1:13">
      <c r="A118" s="51" t="s">
        <v>49</v>
      </c>
      <c r="B118" s="52">
        <v>4700</v>
      </c>
      <c r="C118" s="52">
        <v>3450</v>
      </c>
      <c r="D118" s="52">
        <v>16200</v>
      </c>
      <c r="E118" s="39"/>
      <c r="F118" s="38">
        <v>11000</v>
      </c>
      <c r="G118" s="38">
        <v>5200</v>
      </c>
      <c r="H118" s="2"/>
      <c r="I118" s="41">
        <v>240</v>
      </c>
      <c r="J118" s="41">
        <v>150</v>
      </c>
      <c r="K118" s="41">
        <v>211</v>
      </c>
      <c r="L118" s="2"/>
      <c r="M118" s="38">
        <v>34200</v>
      </c>
    </row>
    <row r="119" spans="1:13">
      <c r="A119" s="51" t="s">
        <v>50</v>
      </c>
      <c r="B119" s="52">
        <v>4800</v>
      </c>
      <c r="C119" s="52">
        <v>5940</v>
      </c>
      <c r="D119" s="52">
        <v>28500</v>
      </c>
      <c r="E119" s="39"/>
      <c r="F119" s="38">
        <v>20000</v>
      </c>
      <c r="G119" s="38">
        <v>8500</v>
      </c>
      <c r="H119" s="2"/>
      <c r="I119" s="41">
        <v>210</v>
      </c>
      <c r="J119" s="41">
        <v>70</v>
      </c>
      <c r="K119" s="41">
        <v>168</v>
      </c>
      <c r="L119" s="2"/>
      <c r="M119" s="38">
        <v>47950</v>
      </c>
    </row>
    <row r="120" spans="1:13">
      <c r="A120" s="51" t="s">
        <v>51</v>
      </c>
      <c r="B120" s="52">
        <v>5500</v>
      </c>
      <c r="C120" s="52">
        <v>5950</v>
      </c>
      <c r="D120" s="52">
        <v>32700</v>
      </c>
      <c r="E120" s="39"/>
      <c r="F120" s="38">
        <v>25500</v>
      </c>
      <c r="G120" s="38">
        <v>7200</v>
      </c>
      <c r="H120" s="2"/>
      <c r="I120" s="41">
        <v>190</v>
      </c>
      <c r="J120" s="41">
        <v>40</v>
      </c>
      <c r="K120" s="41">
        <v>157</v>
      </c>
      <c r="L120" s="2"/>
      <c r="M120" s="38">
        <v>51330</v>
      </c>
    </row>
    <row r="121" spans="1:13">
      <c r="A121" s="51" t="s">
        <v>52</v>
      </c>
      <c r="B121" s="52">
        <v>5500</v>
      </c>
      <c r="C121" s="52">
        <v>7100</v>
      </c>
      <c r="D121" s="52">
        <v>39050</v>
      </c>
      <c r="E121" s="39"/>
      <c r="F121" s="38">
        <v>27350</v>
      </c>
      <c r="G121" s="38">
        <v>11700</v>
      </c>
      <c r="H121" s="2"/>
      <c r="I121" s="41">
        <v>187</v>
      </c>
      <c r="J121" s="41">
        <v>60</v>
      </c>
      <c r="K121" s="41">
        <v>149</v>
      </c>
      <c r="L121" s="2"/>
      <c r="M121" s="38">
        <v>58165</v>
      </c>
    </row>
    <row r="122" spans="1:13">
      <c r="A122" s="51" t="s">
        <v>53</v>
      </c>
      <c r="B122" s="52">
        <v>5800</v>
      </c>
      <c r="C122" s="52">
        <v>6240</v>
      </c>
      <c r="D122" s="52">
        <v>36200</v>
      </c>
      <c r="E122" s="39"/>
      <c r="F122" s="38">
        <v>28600</v>
      </c>
      <c r="G122" s="38">
        <v>7600</v>
      </c>
      <c r="H122" s="2"/>
      <c r="I122" s="41">
        <v>200</v>
      </c>
      <c r="J122" s="41">
        <v>120</v>
      </c>
      <c r="K122" s="41">
        <v>183</v>
      </c>
      <c r="L122" s="2"/>
      <c r="M122" s="38">
        <v>66320</v>
      </c>
    </row>
    <row r="123" spans="1:13">
      <c r="A123" s="51" t="s">
        <v>65</v>
      </c>
      <c r="B123" s="52">
        <v>5700</v>
      </c>
      <c r="C123" s="52">
        <v>7020</v>
      </c>
      <c r="D123" s="52">
        <v>40000</v>
      </c>
      <c r="E123" s="39"/>
      <c r="F123" s="38">
        <v>30000</v>
      </c>
      <c r="G123" s="38">
        <v>10000</v>
      </c>
      <c r="H123" s="2"/>
      <c r="I123" s="41">
        <v>210</v>
      </c>
      <c r="J123" s="41">
        <v>80</v>
      </c>
      <c r="K123" s="41">
        <v>178</v>
      </c>
      <c r="L123" s="2"/>
      <c r="M123" s="38">
        <v>71000</v>
      </c>
    </row>
    <row r="124" spans="1:13">
      <c r="A124" s="51" t="s">
        <v>55</v>
      </c>
      <c r="B124" s="52">
        <v>5700</v>
      </c>
      <c r="C124" s="52">
        <v>7020</v>
      </c>
      <c r="D124" s="52">
        <v>40000</v>
      </c>
      <c r="E124" s="39"/>
      <c r="F124" s="38">
        <v>32000</v>
      </c>
      <c r="G124" s="38">
        <v>8000</v>
      </c>
      <c r="H124" s="2"/>
      <c r="I124" s="41">
        <v>190</v>
      </c>
      <c r="J124" s="41">
        <v>60</v>
      </c>
      <c r="K124" s="41">
        <v>164</v>
      </c>
      <c r="L124" s="2"/>
      <c r="M124" s="38">
        <v>65600</v>
      </c>
    </row>
    <row r="125" spans="1:13">
      <c r="A125" s="51" t="s">
        <v>56</v>
      </c>
      <c r="B125" s="52">
        <v>6900</v>
      </c>
      <c r="C125" s="52">
        <v>7070</v>
      </c>
      <c r="D125" s="52">
        <v>48800</v>
      </c>
      <c r="E125" s="39"/>
      <c r="F125" s="38">
        <v>37600</v>
      </c>
      <c r="G125" s="38">
        <v>11200</v>
      </c>
      <c r="H125" s="2"/>
      <c r="I125" s="41">
        <v>183</v>
      </c>
      <c r="J125" s="41">
        <v>55</v>
      </c>
      <c r="K125" s="41">
        <v>154</v>
      </c>
      <c r="L125" s="2"/>
      <c r="M125" s="38">
        <v>74968</v>
      </c>
    </row>
    <row r="126" spans="1:13">
      <c r="A126" s="51" t="s">
        <v>194</v>
      </c>
      <c r="B126" s="52">
        <v>8000</v>
      </c>
      <c r="C126" s="52">
        <v>6190</v>
      </c>
      <c r="D126" s="52">
        <v>49500</v>
      </c>
      <c r="E126" s="39"/>
      <c r="F126" s="38">
        <v>37500</v>
      </c>
      <c r="G126" s="38">
        <v>12000</v>
      </c>
      <c r="H126" s="2"/>
      <c r="I126" s="41">
        <v>178</v>
      </c>
      <c r="J126" s="41">
        <v>93</v>
      </c>
      <c r="K126" s="41">
        <v>157</v>
      </c>
      <c r="L126" s="2"/>
      <c r="M126" s="38">
        <v>77910</v>
      </c>
    </row>
    <row r="127" spans="1:13">
      <c r="A127" s="51" t="s">
        <v>197</v>
      </c>
      <c r="B127" s="52">
        <v>7200</v>
      </c>
      <c r="C127" s="52">
        <v>6390</v>
      </c>
      <c r="D127" s="52">
        <v>46000</v>
      </c>
      <c r="E127" s="39"/>
      <c r="F127" s="38">
        <v>34800</v>
      </c>
      <c r="G127" s="38">
        <v>11200</v>
      </c>
      <c r="H127" s="2"/>
      <c r="I127" s="41">
        <v>173</v>
      </c>
      <c r="J127" s="41">
        <v>60</v>
      </c>
      <c r="K127" s="41">
        <v>145</v>
      </c>
      <c r="L127" s="2"/>
      <c r="M127" s="38">
        <v>66924</v>
      </c>
    </row>
    <row r="128" spans="1:13">
      <c r="A128" s="51" t="s">
        <v>213</v>
      </c>
      <c r="B128" s="52">
        <v>6300</v>
      </c>
      <c r="C128" s="52">
        <v>4020</v>
      </c>
      <c r="D128" s="52">
        <v>25330</v>
      </c>
      <c r="E128" s="39"/>
      <c r="F128" s="38">
        <v>21400</v>
      </c>
      <c r="G128" s="38">
        <v>3930</v>
      </c>
      <c r="H128" s="2"/>
      <c r="I128" s="41">
        <v>240</v>
      </c>
      <c r="J128" s="41">
        <v>62</v>
      </c>
      <c r="K128" s="41">
        <v>212</v>
      </c>
      <c r="L128" s="2"/>
      <c r="M128" s="38">
        <v>53797</v>
      </c>
    </row>
    <row r="129" spans="1:13">
      <c r="A129" s="24" t="s">
        <v>215</v>
      </c>
      <c r="B129" s="53">
        <v>7500</v>
      </c>
      <c r="C129" s="53">
        <v>4500</v>
      </c>
      <c r="D129" s="53">
        <v>33490</v>
      </c>
      <c r="E129" s="39"/>
      <c r="F129" s="72" t="s">
        <v>221</v>
      </c>
      <c r="G129" s="72" t="s">
        <v>221</v>
      </c>
      <c r="H129" s="2"/>
      <c r="I129" s="72" t="s">
        <v>221</v>
      </c>
      <c r="J129" s="72" t="s">
        <v>221</v>
      </c>
      <c r="K129" s="41">
        <v>171</v>
      </c>
      <c r="L129" s="2"/>
      <c r="M129" s="38">
        <v>57304</v>
      </c>
    </row>
    <row r="130" spans="1:13">
      <c r="A130" s="55" t="s">
        <v>71</v>
      </c>
      <c r="B130" s="39"/>
      <c r="C130" s="39"/>
      <c r="D130" s="39"/>
      <c r="E130" s="39"/>
      <c r="F130" s="39"/>
      <c r="G130" s="39"/>
      <c r="H130" s="40"/>
      <c r="I130" s="46"/>
      <c r="J130" s="46"/>
      <c r="K130" s="56" t="s">
        <v>211</v>
      </c>
      <c r="L130" s="210"/>
    </row>
  </sheetData>
  <pageMargins left="0.66700000000000004" right="0.66700000000000004" top="0.66700000000000004" bottom="0.83299999999999996" header="0" footer="0"/>
  <pageSetup scale="46" firstPageNumber="101" orientation="portrait" useFirstPageNumber="1" horizontalDpi="300" verticalDpi="300" r:id="rId1"/>
  <headerFooter alignWithMargins="0"/>
  <ignoredErrors>
    <ignoredError sqref="M7 A9:A20 A23:A61 A64:A88 A91:A12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2"/>
  <sheetViews>
    <sheetView showGridLines="0" zoomScaleNormal="100" workbookViewId="0">
      <pane ySplit="6" topLeftCell="A84" activePane="bottomLeft" state="frozen"/>
      <selection pane="bottomLeft" activeCell="E101" sqref="E101"/>
    </sheetView>
  </sheetViews>
  <sheetFormatPr defaultRowHeight="12"/>
  <cols>
    <col min="1" max="1" width="10.7109375" customWidth="1"/>
    <col min="4" max="4" width="11.140625" bestFit="1" customWidth="1"/>
    <col min="5" max="5" width="2.42578125" customWidth="1"/>
    <col min="8" max="8" width="2.42578125" customWidth="1"/>
    <col min="11" max="11" width="9.85546875" customWidth="1"/>
    <col min="12" max="12" width="2.28515625" customWidth="1"/>
    <col min="13" max="13" width="10.7109375" customWidth="1"/>
  </cols>
  <sheetData>
    <row r="1" spans="1:13">
      <c r="A1" s="62" t="s">
        <v>73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3" t="s">
        <v>175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1" t="s">
        <v>58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" t="s">
        <v>2</v>
      </c>
    </row>
    <row r="4" spans="1:13">
      <c r="A4" s="31" t="s">
        <v>3</v>
      </c>
      <c r="B4" s="5" t="s">
        <v>4</v>
      </c>
      <c r="C4" s="5" t="s">
        <v>59</v>
      </c>
      <c r="D4" s="5" t="s">
        <v>6</v>
      </c>
      <c r="E4" s="6"/>
      <c r="F4" s="7" t="s">
        <v>7</v>
      </c>
      <c r="G4" s="7"/>
      <c r="H4" s="2"/>
      <c r="I4" s="7" t="s">
        <v>8</v>
      </c>
      <c r="J4" s="7"/>
      <c r="K4" s="7"/>
      <c r="L4" s="2"/>
      <c r="M4" s="5" t="s">
        <v>9</v>
      </c>
    </row>
    <row r="5" spans="1:13">
      <c r="A5" s="32" t="s">
        <v>10</v>
      </c>
      <c r="B5" s="9" t="s">
        <v>60</v>
      </c>
      <c r="C5" s="9" t="s">
        <v>11</v>
      </c>
      <c r="D5" s="9" t="s">
        <v>12</v>
      </c>
      <c r="E5" s="26"/>
      <c r="F5" s="9" t="s">
        <v>13</v>
      </c>
      <c r="G5" s="4" t="s">
        <v>14</v>
      </c>
      <c r="H5" s="26"/>
      <c r="I5" s="9" t="s">
        <v>13</v>
      </c>
      <c r="J5" s="4" t="s">
        <v>14</v>
      </c>
      <c r="K5" s="9" t="s">
        <v>15</v>
      </c>
      <c r="L5" s="4"/>
      <c r="M5" s="9" t="s">
        <v>12</v>
      </c>
    </row>
    <row r="6" spans="1:13">
      <c r="A6" s="33"/>
      <c r="B6" s="13" t="s">
        <v>16</v>
      </c>
      <c r="C6" s="13" t="s">
        <v>17</v>
      </c>
      <c r="D6" s="14" t="s">
        <v>61</v>
      </c>
      <c r="E6" s="15"/>
      <c r="F6" s="15"/>
      <c r="G6" s="15"/>
      <c r="H6" s="16"/>
      <c r="I6" s="14" t="s">
        <v>62</v>
      </c>
      <c r="J6" s="15"/>
      <c r="K6" s="15"/>
      <c r="L6" s="34"/>
      <c r="M6" s="35" t="s">
        <v>86</v>
      </c>
    </row>
    <row r="7" spans="1:13" ht="3.95" customHeight="1">
      <c r="A7" s="33"/>
      <c r="B7" s="13"/>
      <c r="C7" s="13"/>
      <c r="D7" s="14"/>
      <c r="E7" s="15"/>
      <c r="F7" s="15"/>
      <c r="G7" s="15"/>
      <c r="H7" s="16"/>
      <c r="I7" s="14"/>
      <c r="J7" s="15"/>
      <c r="K7" s="15"/>
      <c r="L7" s="34"/>
      <c r="M7" s="13"/>
    </row>
    <row r="8" spans="1:13">
      <c r="A8" s="31" t="s">
        <v>21</v>
      </c>
      <c r="B8" s="38"/>
      <c r="C8" s="38"/>
      <c r="D8" s="38"/>
      <c r="E8" s="38"/>
      <c r="F8" s="38"/>
      <c r="G8" s="38"/>
      <c r="H8" s="2"/>
      <c r="I8" s="41"/>
      <c r="J8" s="41"/>
      <c r="K8" s="41"/>
      <c r="L8" s="2"/>
      <c r="M8" s="38"/>
    </row>
    <row r="9" spans="1:13">
      <c r="A9" s="31" t="s">
        <v>22</v>
      </c>
      <c r="B9" s="38">
        <v>550</v>
      </c>
      <c r="C9" s="38">
        <v>5450</v>
      </c>
      <c r="D9" s="38">
        <v>3000</v>
      </c>
      <c r="E9" s="39"/>
      <c r="F9" s="38">
        <v>1400</v>
      </c>
      <c r="G9" s="38">
        <v>1600</v>
      </c>
      <c r="H9" s="2"/>
      <c r="I9" s="41">
        <v>67.2</v>
      </c>
      <c r="J9" s="41">
        <v>29.3</v>
      </c>
      <c r="K9" s="41">
        <v>47</v>
      </c>
      <c r="L9" s="2"/>
      <c r="M9" s="38">
        <v>1410</v>
      </c>
    </row>
    <row r="10" spans="1:13">
      <c r="A10" s="31" t="s">
        <v>23</v>
      </c>
      <c r="B10" s="38">
        <v>580</v>
      </c>
      <c r="C10" s="38">
        <v>6030</v>
      </c>
      <c r="D10" s="38">
        <v>3500</v>
      </c>
      <c r="E10" s="39"/>
      <c r="F10" s="38">
        <v>1900</v>
      </c>
      <c r="G10" s="38">
        <v>1600</v>
      </c>
      <c r="H10" s="2"/>
      <c r="I10" s="41">
        <v>72</v>
      </c>
      <c r="J10" s="41">
        <v>49.9</v>
      </c>
      <c r="K10" s="41">
        <v>61.9</v>
      </c>
      <c r="L10" s="2"/>
      <c r="M10" s="38">
        <v>2166</v>
      </c>
    </row>
    <row r="11" spans="1:13">
      <c r="A11" s="31" t="s">
        <v>24</v>
      </c>
      <c r="B11" s="38">
        <v>620</v>
      </c>
      <c r="C11" s="38">
        <v>5650</v>
      </c>
      <c r="D11" s="38">
        <v>3500</v>
      </c>
      <c r="E11" s="39"/>
      <c r="F11" s="38">
        <v>2000</v>
      </c>
      <c r="G11" s="38">
        <v>1500</v>
      </c>
      <c r="H11" s="2"/>
      <c r="I11" s="41">
        <v>67.5</v>
      </c>
      <c r="J11" s="41">
        <v>69</v>
      </c>
      <c r="K11" s="41">
        <v>68.099999999999994</v>
      </c>
      <c r="L11" s="2"/>
      <c r="M11" s="38">
        <v>2385</v>
      </c>
    </row>
    <row r="12" spans="1:13">
      <c r="A12" s="31" t="s">
        <v>25</v>
      </c>
      <c r="B12" s="38">
        <v>700</v>
      </c>
      <c r="C12" s="38">
        <v>7500</v>
      </c>
      <c r="D12" s="38">
        <v>5250</v>
      </c>
      <c r="E12" s="39"/>
      <c r="F12" s="38">
        <v>2450</v>
      </c>
      <c r="G12" s="38">
        <v>2800</v>
      </c>
      <c r="H12" s="2"/>
      <c r="I12" s="41">
        <v>74</v>
      </c>
      <c r="J12" s="41">
        <v>62</v>
      </c>
      <c r="K12" s="41">
        <v>67.599999999999994</v>
      </c>
      <c r="L12" s="2"/>
      <c r="M12" s="38">
        <v>3549</v>
      </c>
    </row>
    <row r="13" spans="1:13">
      <c r="A13" s="31" t="s">
        <v>26</v>
      </c>
      <c r="B13" s="38">
        <v>750</v>
      </c>
      <c r="C13" s="38">
        <v>6000</v>
      </c>
      <c r="D13" s="38">
        <v>4500</v>
      </c>
      <c r="E13" s="39"/>
      <c r="F13" s="38">
        <v>2300</v>
      </c>
      <c r="G13" s="38">
        <v>2200</v>
      </c>
      <c r="H13" s="2"/>
      <c r="I13" s="41">
        <v>67</v>
      </c>
      <c r="J13" s="41">
        <v>35</v>
      </c>
      <c r="K13" s="41">
        <v>51.4</v>
      </c>
      <c r="L13" s="2"/>
      <c r="M13" s="38">
        <v>2311</v>
      </c>
    </row>
    <row r="14" spans="1:13">
      <c r="A14" s="31" t="s">
        <v>27</v>
      </c>
      <c r="B14" s="38">
        <v>800</v>
      </c>
      <c r="C14" s="38">
        <v>6500</v>
      </c>
      <c r="D14" s="38">
        <v>5200</v>
      </c>
      <c r="E14" s="39"/>
      <c r="F14" s="38">
        <v>2900</v>
      </c>
      <c r="G14" s="38">
        <v>2300</v>
      </c>
      <c r="H14" s="2"/>
      <c r="I14" s="41">
        <v>57.5</v>
      </c>
      <c r="J14" s="41">
        <v>52.5</v>
      </c>
      <c r="K14" s="41">
        <v>55.3</v>
      </c>
      <c r="L14" s="2"/>
      <c r="M14" s="38">
        <v>2876</v>
      </c>
    </row>
    <row r="15" spans="1:13">
      <c r="A15" s="31" t="s">
        <v>28</v>
      </c>
      <c r="B15" s="38">
        <v>900</v>
      </c>
      <c r="C15" s="38">
        <v>6730</v>
      </c>
      <c r="D15" s="38">
        <v>6057</v>
      </c>
      <c r="E15" s="39"/>
      <c r="F15" s="88" t="s">
        <v>76</v>
      </c>
      <c r="G15" s="88" t="s">
        <v>76</v>
      </c>
      <c r="H15" s="88" t="s">
        <v>76</v>
      </c>
      <c r="I15" s="47" t="s">
        <v>87</v>
      </c>
      <c r="J15" s="47" t="s">
        <v>87</v>
      </c>
      <c r="K15" s="47" t="s">
        <v>87</v>
      </c>
      <c r="L15" s="2"/>
      <c r="M15" s="38">
        <v>4040</v>
      </c>
    </row>
    <row r="16" spans="1:13">
      <c r="A16" s="31" t="s">
        <v>29</v>
      </c>
      <c r="B16" s="38">
        <v>1200</v>
      </c>
      <c r="C16" s="38">
        <v>7690</v>
      </c>
      <c r="D16" s="38">
        <v>9228</v>
      </c>
      <c r="E16" s="39"/>
      <c r="F16" s="88" t="s">
        <v>76</v>
      </c>
      <c r="G16" s="88" t="s">
        <v>76</v>
      </c>
      <c r="H16" s="88" t="s">
        <v>76</v>
      </c>
      <c r="I16" s="47" t="s">
        <v>87</v>
      </c>
      <c r="J16" s="47" t="s">
        <v>87</v>
      </c>
      <c r="K16" s="47" t="s">
        <v>87</v>
      </c>
      <c r="L16" s="2"/>
      <c r="M16" s="38">
        <v>5550</v>
      </c>
    </row>
    <row r="17" spans="1:13">
      <c r="A17" s="31" t="s">
        <v>30</v>
      </c>
      <c r="B17" s="38">
        <v>1300</v>
      </c>
      <c r="C17" s="38">
        <v>7860</v>
      </c>
      <c r="D17" s="38">
        <v>10218</v>
      </c>
      <c r="E17" s="39"/>
      <c r="F17" s="88" t="s">
        <v>76</v>
      </c>
      <c r="G17" s="88" t="s">
        <v>76</v>
      </c>
      <c r="H17" s="88" t="s">
        <v>76</v>
      </c>
      <c r="I17" s="47" t="s">
        <v>87</v>
      </c>
      <c r="J17" s="47" t="s">
        <v>87</v>
      </c>
      <c r="K17" s="47" t="s">
        <v>87</v>
      </c>
      <c r="L17" s="2"/>
      <c r="M17" s="38">
        <v>7707</v>
      </c>
    </row>
    <row r="18" spans="1:13">
      <c r="A18" s="31" t="s">
        <v>31</v>
      </c>
      <c r="B18" s="38">
        <v>1370</v>
      </c>
      <c r="C18" s="38">
        <v>8190</v>
      </c>
      <c r="D18" s="38">
        <v>11220</v>
      </c>
      <c r="E18" s="39"/>
      <c r="F18" s="88" t="s">
        <v>76</v>
      </c>
      <c r="G18" s="88" t="s">
        <v>76</v>
      </c>
      <c r="H18" s="88" t="s">
        <v>76</v>
      </c>
      <c r="I18" s="47" t="s">
        <v>87</v>
      </c>
      <c r="J18" s="47" t="s">
        <v>87</v>
      </c>
      <c r="K18" s="47" t="s">
        <v>87</v>
      </c>
      <c r="L18" s="2"/>
      <c r="M18" s="38">
        <v>7708</v>
      </c>
    </row>
    <row r="19" spans="1:13">
      <c r="A19" s="31" t="s">
        <v>32</v>
      </c>
      <c r="B19" s="38">
        <v>1450</v>
      </c>
      <c r="C19" s="38">
        <v>7900</v>
      </c>
      <c r="D19" s="38">
        <v>11455</v>
      </c>
      <c r="E19" s="39"/>
      <c r="F19" s="88" t="s">
        <v>76</v>
      </c>
      <c r="G19" s="88" t="s">
        <v>76</v>
      </c>
      <c r="H19" s="88" t="s">
        <v>76</v>
      </c>
      <c r="I19" s="47" t="s">
        <v>87</v>
      </c>
      <c r="J19" s="47" t="s">
        <v>87</v>
      </c>
      <c r="K19" s="47" t="s">
        <v>87</v>
      </c>
      <c r="L19" s="2"/>
      <c r="M19" s="38">
        <v>6942</v>
      </c>
    </row>
    <row r="20" spans="1:13">
      <c r="A20" s="31" t="s">
        <v>33</v>
      </c>
      <c r="B20" s="38">
        <v>1550</v>
      </c>
      <c r="C20" s="38">
        <v>8070</v>
      </c>
      <c r="D20" s="38">
        <v>12516</v>
      </c>
      <c r="E20" s="39"/>
      <c r="F20" s="88" t="s">
        <v>76</v>
      </c>
      <c r="G20" s="88" t="s">
        <v>76</v>
      </c>
      <c r="H20" s="88" t="s">
        <v>76</v>
      </c>
      <c r="I20" s="47" t="s">
        <v>87</v>
      </c>
      <c r="J20" s="47" t="s">
        <v>87</v>
      </c>
      <c r="K20" s="47" t="s">
        <v>87</v>
      </c>
      <c r="L20" s="2"/>
      <c r="M20" s="38">
        <v>8115</v>
      </c>
    </row>
    <row r="21" spans="1:13">
      <c r="A21" s="31" t="s">
        <v>34</v>
      </c>
      <c r="B21" s="38">
        <v>1800</v>
      </c>
      <c r="C21" s="38">
        <v>8610</v>
      </c>
      <c r="D21" s="38">
        <v>15500</v>
      </c>
      <c r="E21" s="39"/>
      <c r="F21" s="38">
        <v>4500</v>
      </c>
      <c r="G21" s="38">
        <v>11000</v>
      </c>
      <c r="H21" s="2"/>
      <c r="I21" s="41">
        <v>108</v>
      </c>
      <c r="J21" s="41">
        <v>65</v>
      </c>
      <c r="K21" s="41">
        <v>77.5</v>
      </c>
      <c r="L21" s="2"/>
      <c r="M21" s="38">
        <v>12010</v>
      </c>
    </row>
    <row r="22" spans="1:13">
      <c r="A22" s="31" t="s">
        <v>35</v>
      </c>
      <c r="B22" s="38">
        <v>1850</v>
      </c>
      <c r="C22" s="38">
        <v>7840</v>
      </c>
      <c r="D22" s="38">
        <v>14500</v>
      </c>
      <c r="E22" s="39"/>
      <c r="F22" s="38">
        <v>6500</v>
      </c>
      <c r="G22" s="38">
        <v>8000</v>
      </c>
      <c r="H22" s="2"/>
      <c r="I22" s="41">
        <v>80.5</v>
      </c>
      <c r="J22" s="41">
        <v>34</v>
      </c>
      <c r="K22" s="41">
        <v>54.8</v>
      </c>
      <c r="L22" s="2"/>
      <c r="M22" s="38">
        <v>7953</v>
      </c>
    </row>
    <row r="23" spans="1:13">
      <c r="A23" s="31" t="s">
        <v>36</v>
      </c>
      <c r="B23" s="38">
        <v>1950</v>
      </c>
      <c r="C23" s="38">
        <v>8970</v>
      </c>
      <c r="D23" s="38">
        <v>17500</v>
      </c>
      <c r="E23" s="39"/>
      <c r="F23" s="38">
        <v>8000</v>
      </c>
      <c r="G23" s="38">
        <v>9500</v>
      </c>
      <c r="H23" s="2"/>
      <c r="I23" s="41">
        <v>73</v>
      </c>
      <c r="J23" s="41">
        <v>34</v>
      </c>
      <c r="K23" s="41">
        <v>51.8</v>
      </c>
      <c r="L23" s="2"/>
      <c r="M23" s="38">
        <v>9070</v>
      </c>
    </row>
    <row r="24" spans="1:13">
      <c r="A24" s="31" t="s">
        <v>37</v>
      </c>
      <c r="B24" s="38">
        <v>1950</v>
      </c>
      <c r="C24" s="38">
        <v>7180</v>
      </c>
      <c r="D24" s="38">
        <v>14000</v>
      </c>
      <c r="E24" s="39"/>
      <c r="F24" s="38">
        <v>6000</v>
      </c>
      <c r="G24" s="38">
        <v>8000</v>
      </c>
      <c r="H24" s="2"/>
      <c r="I24" s="41">
        <v>71</v>
      </c>
      <c r="J24" s="41">
        <v>33</v>
      </c>
      <c r="K24" s="41">
        <v>49.3</v>
      </c>
      <c r="L24" s="2"/>
      <c r="M24" s="38">
        <v>6900</v>
      </c>
    </row>
    <row r="25" spans="1:13">
      <c r="A25" s="51" t="s">
        <v>38</v>
      </c>
      <c r="B25" s="38">
        <v>2100</v>
      </c>
      <c r="C25" s="38">
        <v>8100</v>
      </c>
      <c r="D25" s="38">
        <v>17000</v>
      </c>
      <c r="E25" s="39"/>
      <c r="F25" s="38">
        <v>6000</v>
      </c>
      <c r="G25" s="38">
        <v>11000</v>
      </c>
      <c r="H25" s="2"/>
      <c r="I25" s="41">
        <v>92.5</v>
      </c>
      <c r="J25" s="41">
        <v>65.5</v>
      </c>
      <c r="K25" s="41">
        <v>75</v>
      </c>
      <c r="L25" s="2"/>
      <c r="M25" s="38">
        <v>12755</v>
      </c>
    </row>
    <row r="26" spans="1:13">
      <c r="A26" s="51" t="s">
        <v>39</v>
      </c>
      <c r="B26" s="38">
        <v>2500</v>
      </c>
      <c r="C26" s="38">
        <v>8400</v>
      </c>
      <c r="D26" s="38">
        <v>21000</v>
      </c>
      <c r="E26" s="39"/>
      <c r="F26" s="38">
        <v>6500</v>
      </c>
      <c r="G26" s="38">
        <v>14500</v>
      </c>
      <c r="H26" s="2"/>
      <c r="I26" s="41">
        <v>87.5</v>
      </c>
      <c r="J26" s="41">
        <v>67</v>
      </c>
      <c r="K26" s="41">
        <v>73.3</v>
      </c>
      <c r="L26" s="2"/>
      <c r="M26" s="38">
        <v>15403</v>
      </c>
    </row>
    <row r="27" spans="1:13">
      <c r="A27" s="51" t="s">
        <v>40</v>
      </c>
      <c r="B27" s="38">
        <v>2600</v>
      </c>
      <c r="C27" s="38">
        <v>8650</v>
      </c>
      <c r="D27" s="38">
        <v>22500</v>
      </c>
      <c r="E27" s="39"/>
      <c r="F27" s="38">
        <v>8000</v>
      </c>
      <c r="G27" s="38">
        <v>14500</v>
      </c>
      <c r="H27" s="2"/>
      <c r="I27" s="41">
        <v>72</v>
      </c>
      <c r="J27" s="41">
        <v>38.5</v>
      </c>
      <c r="K27" s="41">
        <v>50.4</v>
      </c>
      <c r="L27" s="2"/>
      <c r="M27" s="38">
        <v>11343</v>
      </c>
    </row>
    <row r="28" spans="1:13">
      <c r="A28" s="51" t="s">
        <v>41</v>
      </c>
      <c r="B28" s="38">
        <v>2800</v>
      </c>
      <c r="C28" s="38">
        <v>8040</v>
      </c>
      <c r="D28" s="38">
        <v>22500</v>
      </c>
      <c r="E28" s="39"/>
      <c r="F28" s="38">
        <v>7500</v>
      </c>
      <c r="G28" s="38">
        <v>15000</v>
      </c>
      <c r="H28" s="2"/>
      <c r="I28" s="41">
        <v>105</v>
      </c>
      <c r="J28" s="41">
        <v>67</v>
      </c>
      <c r="K28" s="41">
        <v>79.7</v>
      </c>
      <c r="L28" s="2"/>
      <c r="M28" s="38">
        <v>17925</v>
      </c>
    </row>
    <row r="29" spans="1:13">
      <c r="A29" s="51" t="s">
        <v>42</v>
      </c>
      <c r="B29" s="38">
        <v>3100</v>
      </c>
      <c r="C29" s="38">
        <v>9350</v>
      </c>
      <c r="D29" s="38">
        <v>29000</v>
      </c>
      <c r="E29" s="39"/>
      <c r="F29" s="38">
        <v>10000</v>
      </c>
      <c r="G29" s="38">
        <v>19000</v>
      </c>
      <c r="H29" s="2"/>
      <c r="I29" s="41">
        <v>91</v>
      </c>
      <c r="J29" s="41">
        <v>70</v>
      </c>
      <c r="K29" s="41">
        <v>77.2</v>
      </c>
      <c r="L29" s="2"/>
      <c r="M29" s="38">
        <v>22400</v>
      </c>
    </row>
    <row r="30" spans="1:13">
      <c r="A30" s="51" t="s">
        <v>43</v>
      </c>
      <c r="B30" s="38">
        <v>3200</v>
      </c>
      <c r="C30" s="38">
        <v>8910</v>
      </c>
      <c r="D30" s="38">
        <v>28500</v>
      </c>
      <c r="E30" s="39"/>
      <c r="F30" s="38">
        <v>10900</v>
      </c>
      <c r="G30" s="38">
        <v>17600</v>
      </c>
      <c r="H30" s="2"/>
      <c r="I30" s="41">
        <v>82</v>
      </c>
      <c r="J30" s="41">
        <v>38</v>
      </c>
      <c r="K30" s="41">
        <v>54.8</v>
      </c>
      <c r="L30" s="2"/>
      <c r="M30" s="38">
        <v>15626</v>
      </c>
    </row>
    <row r="31" spans="1:13">
      <c r="A31" s="51" t="s">
        <v>44</v>
      </c>
      <c r="B31" s="38">
        <v>3400</v>
      </c>
      <c r="C31" s="38">
        <v>7790</v>
      </c>
      <c r="D31" s="38">
        <v>26500</v>
      </c>
      <c r="E31" s="39"/>
      <c r="F31" s="38">
        <v>11000</v>
      </c>
      <c r="G31" s="38">
        <v>15500</v>
      </c>
      <c r="H31" s="2"/>
      <c r="I31" s="41">
        <v>100</v>
      </c>
      <c r="J31" s="41">
        <v>55</v>
      </c>
      <c r="K31" s="41">
        <v>73.7</v>
      </c>
      <c r="L31" s="2"/>
      <c r="M31" s="38">
        <v>19525</v>
      </c>
    </row>
    <row r="32" spans="1:13">
      <c r="A32" s="51" t="s">
        <v>45</v>
      </c>
      <c r="B32" s="38">
        <v>3600</v>
      </c>
      <c r="C32" s="38">
        <v>6640</v>
      </c>
      <c r="D32" s="38">
        <v>23900</v>
      </c>
      <c r="E32" s="39"/>
      <c r="F32" s="38">
        <v>10400</v>
      </c>
      <c r="G32" s="38">
        <v>13500</v>
      </c>
      <c r="H32" s="2"/>
      <c r="I32" s="41">
        <v>109</v>
      </c>
      <c r="J32" s="41">
        <v>70</v>
      </c>
      <c r="K32" s="41">
        <v>87</v>
      </c>
      <c r="L32" s="2"/>
      <c r="M32" s="38">
        <v>20786</v>
      </c>
    </row>
    <row r="33" spans="1:13">
      <c r="A33" s="51" t="s">
        <v>46</v>
      </c>
      <c r="B33" s="38">
        <v>3800</v>
      </c>
      <c r="C33" s="38">
        <v>8950</v>
      </c>
      <c r="D33" s="38">
        <v>34000</v>
      </c>
      <c r="E33" s="39"/>
      <c r="F33" s="38">
        <v>13400</v>
      </c>
      <c r="G33" s="38">
        <v>20600</v>
      </c>
      <c r="H33" s="2"/>
      <c r="I33" s="41">
        <v>97</v>
      </c>
      <c r="J33" s="41">
        <v>70</v>
      </c>
      <c r="K33" s="41">
        <v>80.599999999999994</v>
      </c>
      <c r="L33" s="2"/>
      <c r="M33" s="38">
        <v>27418</v>
      </c>
    </row>
    <row r="34" spans="1:13">
      <c r="A34" s="51" t="s">
        <v>47</v>
      </c>
      <c r="B34" s="38">
        <v>4200</v>
      </c>
      <c r="C34" s="38">
        <v>8210</v>
      </c>
      <c r="D34" s="38">
        <v>34500</v>
      </c>
      <c r="E34" s="39"/>
      <c r="F34" s="38">
        <v>13800</v>
      </c>
      <c r="G34" s="38">
        <v>20700</v>
      </c>
      <c r="H34" s="2"/>
      <c r="I34" s="41">
        <v>121</v>
      </c>
      <c r="J34" s="41">
        <v>80</v>
      </c>
      <c r="K34" s="41">
        <v>96.4</v>
      </c>
      <c r="L34" s="2"/>
      <c r="M34" s="38">
        <v>33258</v>
      </c>
    </row>
    <row r="35" spans="1:13">
      <c r="A35" s="51" t="s">
        <v>48</v>
      </c>
      <c r="B35" s="38">
        <v>4500</v>
      </c>
      <c r="C35" s="38">
        <v>7910</v>
      </c>
      <c r="D35" s="38">
        <v>35600</v>
      </c>
      <c r="E35" s="39"/>
      <c r="F35" s="38">
        <v>13900</v>
      </c>
      <c r="G35" s="38">
        <v>21700</v>
      </c>
      <c r="H35" s="2"/>
      <c r="I35" s="41">
        <v>179</v>
      </c>
      <c r="J35" s="41">
        <v>130</v>
      </c>
      <c r="K35" s="41">
        <v>149</v>
      </c>
      <c r="L35" s="2"/>
      <c r="M35" s="38">
        <v>53091</v>
      </c>
    </row>
    <row r="36" spans="1:13">
      <c r="A36" s="51" t="s">
        <v>49</v>
      </c>
      <c r="B36" s="38">
        <v>5000</v>
      </c>
      <c r="C36" s="38">
        <v>9000</v>
      </c>
      <c r="D36" s="38">
        <v>45000</v>
      </c>
      <c r="E36" s="39"/>
      <c r="F36" s="38">
        <v>16800</v>
      </c>
      <c r="G36" s="38">
        <v>28200</v>
      </c>
      <c r="H36" s="2"/>
      <c r="I36" s="41">
        <v>160</v>
      </c>
      <c r="J36" s="41">
        <v>144</v>
      </c>
      <c r="K36" s="41">
        <v>150</v>
      </c>
      <c r="L36" s="2"/>
      <c r="M36" s="38">
        <v>67488</v>
      </c>
    </row>
    <row r="37" spans="1:13">
      <c r="A37" s="51" t="s">
        <v>50</v>
      </c>
      <c r="B37" s="38">
        <v>5200</v>
      </c>
      <c r="C37" s="38">
        <v>8290</v>
      </c>
      <c r="D37" s="38">
        <v>43100</v>
      </c>
      <c r="E37" s="39"/>
      <c r="F37" s="38">
        <v>19600</v>
      </c>
      <c r="G37" s="38">
        <v>23500</v>
      </c>
      <c r="H37" s="2"/>
      <c r="I37" s="41">
        <v>144</v>
      </c>
      <c r="J37" s="41">
        <v>90</v>
      </c>
      <c r="K37" s="41">
        <v>115</v>
      </c>
      <c r="L37" s="2"/>
      <c r="M37" s="38">
        <v>49374</v>
      </c>
    </row>
    <row r="38" spans="1:13">
      <c r="A38" s="51" t="s">
        <v>51</v>
      </c>
      <c r="B38" s="38">
        <v>5700</v>
      </c>
      <c r="C38" s="38">
        <v>8420</v>
      </c>
      <c r="D38" s="38">
        <v>48000</v>
      </c>
      <c r="E38" s="39"/>
      <c r="F38" s="38">
        <v>24000</v>
      </c>
      <c r="G38" s="38">
        <v>24000</v>
      </c>
      <c r="H38" s="2"/>
      <c r="I38" s="41">
        <v>111</v>
      </c>
      <c r="J38" s="41">
        <v>47</v>
      </c>
      <c r="K38" s="41">
        <v>79</v>
      </c>
      <c r="L38" s="2"/>
      <c r="M38" s="38">
        <v>37920</v>
      </c>
    </row>
    <row r="39" spans="1:13">
      <c r="A39" s="51" t="s">
        <v>52</v>
      </c>
      <c r="B39" s="38">
        <v>7500</v>
      </c>
      <c r="C39" s="38">
        <v>7280</v>
      </c>
      <c r="D39" s="38">
        <v>54600</v>
      </c>
      <c r="E39" s="39"/>
      <c r="F39" s="38">
        <v>27300</v>
      </c>
      <c r="G39" s="38">
        <v>27300</v>
      </c>
      <c r="H39" s="2"/>
      <c r="I39" s="41">
        <v>146</v>
      </c>
      <c r="J39" s="41">
        <v>87</v>
      </c>
      <c r="K39" s="41">
        <v>117</v>
      </c>
      <c r="L39" s="2"/>
      <c r="M39" s="38">
        <v>63609</v>
      </c>
    </row>
    <row r="40" spans="1:13">
      <c r="A40" s="51" t="s">
        <v>53</v>
      </c>
      <c r="B40" s="38">
        <v>7800</v>
      </c>
      <c r="C40" s="38">
        <v>8400</v>
      </c>
      <c r="D40" s="38">
        <v>65500</v>
      </c>
      <c r="E40" s="39"/>
      <c r="F40" s="38">
        <v>36700</v>
      </c>
      <c r="G40" s="38">
        <v>28800</v>
      </c>
      <c r="H40" s="2"/>
      <c r="I40" s="41">
        <v>199</v>
      </c>
      <c r="J40" s="41">
        <v>152</v>
      </c>
      <c r="K40" s="41">
        <v>178</v>
      </c>
      <c r="L40" s="2"/>
      <c r="M40" s="38">
        <v>116809</v>
      </c>
    </row>
    <row r="41" spans="1:13">
      <c r="A41" s="51" t="s">
        <v>65</v>
      </c>
      <c r="B41" s="38">
        <v>8400</v>
      </c>
      <c r="C41" s="38">
        <v>8570</v>
      </c>
      <c r="D41" s="38">
        <v>72000</v>
      </c>
      <c r="E41" s="39"/>
      <c r="F41" s="38">
        <v>37500</v>
      </c>
      <c r="G41" s="38">
        <v>34500</v>
      </c>
      <c r="H41" s="2"/>
      <c r="I41" s="41">
        <v>204</v>
      </c>
      <c r="J41" s="41">
        <v>90</v>
      </c>
      <c r="K41" s="41">
        <v>149</v>
      </c>
      <c r="L41" s="2"/>
      <c r="M41" s="38">
        <v>107550</v>
      </c>
    </row>
    <row r="42" spans="1:13">
      <c r="A42" s="51" t="s">
        <v>55</v>
      </c>
      <c r="B42" s="38">
        <v>9600</v>
      </c>
      <c r="C42" s="38">
        <v>9320</v>
      </c>
      <c r="D42" s="38">
        <v>89500</v>
      </c>
      <c r="E42" s="39"/>
      <c r="F42" s="38">
        <v>42000</v>
      </c>
      <c r="G42" s="38">
        <v>47500</v>
      </c>
      <c r="H42" s="2"/>
      <c r="I42" s="41">
        <v>133</v>
      </c>
      <c r="J42" s="41">
        <v>81</v>
      </c>
      <c r="K42" s="41">
        <v>105</v>
      </c>
      <c r="L42" s="2"/>
      <c r="M42" s="38">
        <v>94335</v>
      </c>
    </row>
    <row r="43" spans="1:13">
      <c r="A43" s="51" t="s">
        <v>56</v>
      </c>
      <c r="B43" s="38">
        <v>9300</v>
      </c>
      <c r="C43" s="38">
        <v>9510</v>
      </c>
      <c r="D43" s="38">
        <v>88400</v>
      </c>
      <c r="E43" s="39"/>
      <c r="F43" s="38">
        <v>39200</v>
      </c>
      <c r="G43" s="38">
        <v>49200</v>
      </c>
      <c r="H43" s="2"/>
      <c r="I43" s="41">
        <v>155</v>
      </c>
      <c r="J43" s="41">
        <v>80</v>
      </c>
      <c r="K43" s="41">
        <v>113</v>
      </c>
      <c r="L43" s="2"/>
      <c r="M43" s="38">
        <v>100120</v>
      </c>
    </row>
    <row r="44" spans="1:13">
      <c r="A44" s="51" t="s">
        <v>194</v>
      </c>
      <c r="B44" s="38">
        <v>10000</v>
      </c>
      <c r="C44" s="38">
        <v>9690</v>
      </c>
      <c r="D44" s="38">
        <v>96900</v>
      </c>
      <c r="E44" s="39"/>
      <c r="F44" s="38">
        <v>38300</v>
      </c>
      <c r="G44" s="38">
        <v>58600</v>
      </c>
      <c r="H44" s="2"/>
      <c r="I44" s="41">
        <v>153</v>
      </c>
      <c r="J44" s="41">
        <v>78</v>
      </c>
      <c r="K44" s="41">
        <v>108</v>
      </c>
      <c r="L44" s="2"/>
      <c r="M44" s="38">
        <v>104307</v>
      </c>
    </row>
    <row r="45" spans="1:13">
      <c r="A45" s="51" t="s">
        <v>197</v>
      </c>
      <c r="B45" s="38">
        <v>11900</v>
      </c>
      <c r="C45" s="38">
        <v>9760</v>
      </c>
      <c r="D45" s="38">
        <v>116100</v>
      </c>
      <c r="E45" s="39"/>
      <c r="F45" s="38">
        <v>51000</v>
      </c>
      <c r="G45" s="38">
        <v>65100</v>
      </c>
      <c r="H45" s="2"/>
      <c r="I45" s="41">
        <v>154</v>
      </c>
      <c r="J45" s="41">
        <v>40</v>
      </c>
      <c r="K45" s="41">
        <v>90.1</v>
      </c>
      <c r="L45" s="2"/>
      <c r="M45" s="38">
        <v>104580</v>
      </c>
    </row>
    <row r="46" spans="1:13">
      <c r="A46" s="51" t="s">
        <v>213</v>
      </c>
      <c r="B46" s="38">
        <v>11700</v>
      </c>
      <c r="C46" s="38">
        <v>9310</v>
      </c>
      <c r="D46" s="38">
        <v>108900</v>
      </c>
      <c r="E46" s="39"/>
      <c r="F46" s="38">
        <v>54950</v>
      </c>
      <c r="G46" s="38">
        <v>53950</v>
      </c>
      <c r="H46" s="2"/>
      <c r="I46" s="41">
        <v>200</v>
      </c>
      <c r="J46" s="41">
        <v>70</v>
      </c>
      <c r="K46" s="41">
        <v>136</v>
      </c>
      <c r="L46" s="2"/>
      <c r="M46" s="38">
        <v>147665</v>
      </c>
    </row>
    <row r="47" spans="1:13">
      <c r="A47" s="51" t="s">
        <v>215</v>
      </c>
      <c r="B47" s="38">
        <v>13500</v>
      </c>
      <c r="C47" s="38">
        <v>10200</v>
      </c>
      <c r="D47" s="38">
        <v>134750</v>
      </c>
      <c r="E47" s="39"/>
      <c r="F47" s="38">
        <v>60500</v>
      </c>
      <c r="G47" s="38">
        <v>74250</v>
      </c>
      <c r="H47" s="2"/>
      <c r="I47" s="41">
        <v>203</v>
      </c>
      <c r="J47" s="41">
        <v>78</v>
      </c>
      <c r="K47" s="41">
        <v>134</v>
      </c>
      <c r="L47" s="2"/>
      <c r="M47" s="38">
        <v>180730</v>
      </c>
    </row>
    <row r="48" spans="1:13">
      <c r="A48" s="51"/>
      <c r="B48" s="38"/>
      <c r="C48" s="38"/>
      <c r="D48" s="38"/>
      <c r="E48" s="39"/>
      <c r="F48" s="38"/>
      <c r="G48" s="38"/>
      <c r="H48" s="2"/>
      <c r="I48" s="41"/>
      <c r="J48" s="41"/>
      <c r="K48" s="41"/>
      <c r="L48" s="2"/>
      <c r="M48" s="38"/>
    </row>
    <row r="49" spans="1:13">
      <c r="A49" s="31" t="s">
        <v>88</v>
      </c>
      <c r="B49" s="39"/>
      <c r="C49" s="39"/>
      <c r="D49" s="39"/>
      <c r="E49" s="39"/>
      <c r="F49" s="39"/>
      <c r="G49" s="39"/>
      <c r="H49" s="2"/>
      <c r="I49" s="46"/>
      <c r="J49" s="46"/>
      <c r="K49" s="46"/>
      <c r="L49" s="2"/>
      <c r="M49" s="39"/>
    </row>
    <row r="50" spans="1:13">
      <c r="A50" s="31" t="s">
        <v>22</v>
      </c>
      <c r="B50" s="38">
        <v>800</v>
      </c>
      <c r="C50" s="38">
        <v>6380</v>
      </c>
      <c r="D50" s="38">
        <v>5100</v>
      </c>
      <c r="E50" s="39"/>
      <c r="F50" s="38">
        <v>1765</v>
      </c>
      <c r="G50" s="38">
        <v>3335</v>
      </c>
      <c r="H50" s="2"/>
      <c r="I50" s="41">
        <v>61.6</v>
      </c>
      <c r="J50" s="41">
        <v>51</v>
      </c>
      <c r="K50" s="41">
        <v>54.7</v>
      </c>
      <c r="L50" s="2"/>
      <c r="M50" s="38">
        <v>2788</v>
      </c>
    </row>
    <row r="51" spans="1:13">
      <c r="A51" s="31" t="s">
        <v>23</v>
      </c>
      <c r="B51" s="38">
        <v>800</v>
      </c>
      <c r="C51" s="38">
        <v>5750</v>
      </c>
      <c r="D51" s="38">
        <v>4600</v>
      </c>
      <c r="E51" s="39"/>
      <c r="F51" s="38">
        <v>2036</v>
      </c>
      <c r="G51" s="38">
        <v>2564</v>
      </c>
      <c r="H51" s="2"/>
      <c r="I51" s="41">
        <v>69.400000000000006</v>
      </c>
      <c r="J51" s="41">
        <v>53.4</v>
      </c>
      <c r="K51" s="41">
        <v>60.5</v>
      </c>
      <c r="L51" s="2"/>
      <c r="M51" s="38">
        <v>2782</v>
      </c>
    </row>
    <row r="52" spans="1:13">
      <c r="A52" s="31" t="s">
        <v>24</v>
      </c>
      <c r="B52" s="38">
        <v>900</v>
      </c>
      <c r="C52" s="38">
        <v>6800</v>
      </c>
      <c r="D52" s="38">
        <v>6120</v>
      </c>
      <c r="E52" s="39"/>
      <c r="F52" s="38">
        <v>1620</v>
      </c>
      <c r="G52" s="38">
        <v>4500</v>
      </c>
      <c r="H52" s="2"/>
      <c r="I52" s="41">
        <v>72.400000000000006</v>
      </c>
      <c r="J52" s="41">
        <v>69.099999999999994</v>
      </c>
      <c r="K52" s="41">
        <v>70</v>
      </c>
      <c r="L52" s="2"/>
      <c r="M52" s="38">
        <v>4283</v>
      </c>
    </row>
    <row r="53" spans="1:13">
      <c r="A53" s="31" t="s">
        <v>25</v>
      </c>
      <c r="B53" s="38">
        <v>900</v>
      </c>
      <c r="C53" s="38">
        <v>8000</v>
      </c>
      <c r="D53" s="38">
        <v>7200</v>
      </c>
      <c r="E53" s="39"/>
      <c r="F53" s="38">
        <v>2250</v>
      </c>
      <c r="G53" s="38">
        <v>4950</v>
      </c>
      <c r="H53" s="2"/>
      <c r="I53" s="41">
        <v>73.099999999999994</v>
      </c>
      <c r="J53" s="41">
        <v>60.5</v>
      </c>
      <c r="K53" s="41">
        <v>64.400000000000006</v>
      </c>
      <c r="L53" s="2"/>
      <c r="M53" s="38">
        <v>4637</v>
      </c>
    </row>
    <row r="54" spans="1:13">
      <c r="A54" s="31" t="s">
        <v>26</v>
      </c>
      <c r="B54" s="38">
        <v>800</v>
      </c>
      <c r="C54" s="38">
        <v>6000</v>
      </c>
      <c r="D54" s="38">
        <v>4800</v>
      </c>
      <c r="E54" s="39"/>
      <c r="F54" s="38">
        <v>1700</v>
      </c>
      <c r="G54" s="38">
        <v>3100</v>
      </c>
      <c r="H54" s="2"/>
      <c r="I54" s="41">
        <v>64</v>
      </c>
      <c r="J54" s="41">
        <v>42</v>
      </c>
      <c r="K54" s="41">
        <v>49.8</v>
      </c>
      <c r="L54" s="2"/>
      <c r="M54" s="38">
        <v>2390</v>
      </c>
    </row>
    <row r="55" spans="1:13">
      <c r="A55" s="31" t="s">
        <v>27</v>
      </c>
      <c r="B55" s="38">
        <v>800</v>
      </c>
      <c r="C55" s="38">
        <v>6875</v>
      </c>
      <c r="D55" s="38">
        <v>5500</v>
      </c>
      <c r="E55" s="39"/>
      <c r="F55" s="38">
        <v>2100</v>
      </c>
      <c r="G55" s="38">
        <v>3400</v>
      </c>
      <c r="H55" s="2"/>
      <c r="I55" s="41">
        <v>79.7</v>
      </c>
      <c r="J55" s="41">
        <v>52.6</v>
      </c>
      <c r="K55" s="41">
        <v>62.9</v>
      </c>
      <c r="L55" s="2"/>
      <c r="M55" s="38">
        <v>3462</v>
      </c>
    </row>
    <row r="56" spans="1:13">
      <c r="A56" s="1" t="s">
        <v>28</v>
      </c>
      <c r="B56" s="38">
        <v>800</v>
      </c>
      <c r="C56" s="38">
        <v>3625</v>
      </c>
      <c r="D56" s="38">
        <v>2900</v>
      </c>
      <c r="E56" s="39"/>
      <c r="F56" s="38">
        <v>1100</v>
      </c>
      <c r="G56" s="38">
        <v>1800</v>
      </c>
      <c r="H56" s="2"/>
      <c r="I56" s="41">
        <v>81.5</v>
      </c>
      <c r="J56" s="41">
        <v>62.5</v>
      </c>
      <c r="K56" s="41">
        <v>69.7</v>
      </c>
      <c r="L56" s="2"/>
      <c r="M56" s="38">
        <v>2022</v>
      </c>
    </row>
    <row r="57" spans="1:13">
      <c r="A57" s="1" t="s">
        <v>29</v>
      </c>
      <c r="B57" s="38">
        <v>900</v>
      </c>
      <c r="C57" s="38">
        <v>7000</v>
      </c>
      <c r="D57" s="38">
        <v>6000</v>
      </c>
      <c r="E57" s="39"/>
      <c r="F57" s="38">
        <v>2400</v>
      </c>
      <c r="G57" s="38">
        <v>3900</v>
      </c>
      <c r="H57" s="2"/>
      <c r="I57" s="41">
        <v>81.5</v>
      </c>
      <c r="J57" s="41">
        <v>60.4</v>
      </c>
      <c r="K57" s="41">
        <v>68.400000000000006</v>
      </c>
      <c r="L57" s="2"/>
      <c r="M57" s="38">
        <v>4312</v>
      </c>
    </row>
    <row r="58" spans="1:13">
      <c r="A58" s="1" t="s">
        <v>30</v>
      </c>
      <c r="B58" s="38">
        <v>1000</v>
      </c>
      <c r="C58" s="38">
        <v>6500</v>
      </c>
      <c r="D58" s="38">
        <v>6500</v>
      </c>
      <c r="E58" s="39"/>
      <c r="F58" s="38">
        <v>1800</v>
      </c>
      <c r="G58" s="38">
        <v>4700</v>
      </c>
      <c r="H58" s="2"/>
      <c r="I58" s="41">
        <v>83.4</v>
      </c>
      <c r="J58" s="41">
        <v>73</v>
      </c>
      <c r="K58" s="41">
        <v>75.900000000000006</v>
      </c>
      <c r="L58" s="2"/>
      <c r="M58" s="38">
        <v>4932</v>
      </c>
    </row>
    <row r="59" spans="1:13">
      <c r="A59" s="1" t="s">
        <v>31</v>
      </c>
      <c r="B59" s="38">
        <v>900</v>
      </c>
      <c r="C59" s="38">
        <v>7000</v>
      </c>
      <c r="D59" s="38">
        <v>6300</v>
      </c>
      <c r="E59" s="39"/>
      <c r="F59" s="38">
        <v>2100</v>
      </c>
      <c r="G59" s="38">
        <v>4200</v>
      </c>
      <c r="H59" s="2"/>
      <c r="I59" s="41">
        <v>82</v>
      </c>
      <c r="J59" s="41">
        <v>62</v>
      </c>
      <c r="K59" s="41">
        <v>68.7</v>
      </c>
      <c r="L59" s="2"/>
      <c r="M59" s="38">
        <v>4326</v>
      </c>
    </row>
    <row r="60" spans="1:13">
      <c r="A60" s="1" t="s">
        <v>32</v>
      </c>
      <c r="B60" s="38">
        <v>850</v>
      </c>
      <c r="C60" s="38">
        <v>7400</v>
      </c>
      <c r="D60" s="38">
        <v>6290</v>
      </c>
      <c r="E60" s="39"/>
      <c r="F60" s="38">
        <v>1300</v>
      </c>
      <c r="G60" s="38">
        <v>4990</v>
      </c>
      <c r="H60" s="2"/>
      <c r="I60" s="41">
        <v>75</v>
      </c>
      <c r="J60" s="41">
        <v>55</v>
      </c>
      <c r="K60" s="41">
        <v>59.1</v>
      </c>
      <c r="L60" s="2"/>
      <c r="M60" s="38">
        <v>3720</v>
      </c>
    </row>
    <row r="61" spans="1:13">
      <c r="A61" s="1" t="s">
        <v>33</v>
      </c>
      <c r="B61" s="38">
        <v>900</v>
      </c>
      <c r="C61" s="38">
        <v>5500</v>
      </c>
      <c r="D61" s="38">
        <v>4950</v>
      </c>
      <c r="E61" s="39"/>
      <c r="F61" s="38">
        <v>1250</v>
      </c>
      <c r="G61" s="38">
        <v>3700</v>
      </c>
      <c r="H61" s="2"/>
      <c r="I61" s="41">
        <v>92</v>
      </c>
      <c r="J61" s="41">
        <v>60</v>
      </c>
      <c r="K61" s="41">
        <v>68.099999999999994</v>
      </c>
      <c r="L61" s="2"/>
      <c r="M61" s="38">
        <v>3370</v>
      </c>
    </row>
    <row r="62" spans="1:13">
      <c r="A62" s="1" t="s">
        <v>34</v>
      </c>
      <c r="B62" s="38">
        <v>1200</v>
      </c>
      <c r="C62" s="38">
        <v>6800</v>
      </c>
      <c r="D62" s="38">
        <v>8160</v>
      </c>
      <c r="E62" s="39"/>
      <c r="F62" s="38">
        <v>1960</v>
      </c>
      <c r="G62" s="38">
        <v>6200</v>
      </c>
      <c r="H62" s="2"/>
      <c r="I62" s="41">
        <v>92</v>
      </c>
      <c r="J62" s="41">
        <v>64</v>
      </c>
      <c r="K62" s="41">
        <v>70.7</v>
      </c>
      <c r="L62" s="2"/>
      <c r="M62" s="38">
        <v>5771</v>
      </c>
    </row>
    <row r="63" spans="1:13">
      <c r="A63" s="1" t="s">
        <v>35</v>
      </c>
      <c r="B63" s="38">
        <v>1200</v>
      </c>
      <c r="C63" s="38">
        <v>5600</v>
      </c>
      <c r="D63" s="38">
        <v>6720</v>
      </c>
      <c r="E63" s="39"/>
      <c r="F63" s="38">
        <v>2020</v>
      </c>
      <c r="G63" s="38">
        <v>4700</v>
      </c>
      <c r="H63" s="2"/>
      <c r="I63" s="41">
        <v>78</v>
      </c>
      <c r="J63" s="41">
        <v>39</v>
      </c>
      <c r="K63" s="41">
        <v>50.7</v>
      </c>
      <c r="L63" s="2"/>
      <c r="M63" s="38">
        <v>3409</v>
      </c>
    </row>
    <row r="64" spans="1:13">
      <c r="A64" s="1" t="s">
        <v>36</v>
      </c>
      <c r="B64" s="38">
        <v>1400</v>
      </c>
      <c r="C64" s="38">
        <v>6200</v>
      </c>
      <c r="D64" s="38">
        <v>8680</v>
      </c>
      <c r="E64" s="39"/>
      <c r="F64" s="38">
        <v>2680</v>
      </c>
      <c r="G64" s="38">
        <v>6000</v>
      </c>
      <c r="H64" s="2"/>
      <c r="I64" s="41">
        <v>62</v>
      </c>
      <c r="J64" s="41">
        <v>42</v>
      </c>
      <c r="K64" s="41">
        <v>48.2</v>
      </c>
      <c r="L64" s="2"/>
      <c r="M64" s="38">
        <v>4182</v>
      </c>
    </row>
    <row r="65" spans="1:19">
      <c r="A65" s="11" t="s">
        <v>37</v>
      </c>
      <c r="B65" s="52">
        <v>1300</v>
      </c>
      <c r="C65" s="52">
        <v>4500</v>
      </c>
      <c r="D65" s="52">
        <v>6300</v>
      </c>
      <c r="E65" s="54"/>
      <c r="F65" s="52">
        <v>1800</v>
      </c>
      <c r="G65" s="52">
        <v>4500</v>
      </c>
      <c r="H65" s="6"/>
      <c r="I65" s="89">
        <v>77</v>
      </c>
      <c r="J65" s="89">
        <v>38</v>
      </c>
      <c r="K65" s="89">
        <v>49.1</v>
      </c>
      <c r="L65" s="6"/>
      <c r="M65" s="52">
        <v>3096</v>
      </c>
    </row>
    <row r="66" spans="1:19">
      <c r="A66" s="51" t="s">
        <v>38</v>
      </c>
      <c r="B66" s="52">
        <v>1300</v>
      </c>
      <c r="C66" s="52">
        <v>6300</v>
      </c>
      <c r="D66" s="52">
        <v>8190</v>
      </c>
      <c r="E66" s="54"/>
      <c r="F66" s="52">
        <v>1590</v>
      </c>
      <c r="G66" s="52">
        <v>6600</v>
      </c>
      <c r="H66" s="6"/>
      <c r="I66" s="89">
        <v>89</v>
      </c>
      <c r="J66" s="89">
        <v>64</v>
      </c>
      <c r="K66" s="89">
        <v>68.900000000000006</v>
      </c>
      <c r="L66" s="6"/>
      <c r="M66" s="52">
        <v>5639</v>
      </c>
    </row>
    <row r="67" spans="1:19">
      <c r="A67" s="51" t="s">
        <v>39</v>
      </c>
      <c r="B67" s="52">
        <v>1300</v>
      </c>
      <c r="C67" s="52">
        <v>6700</v>
      </c>
      <c r="D67" s="52">
        <v>8710</v>
      </c>
      <c r="E67" s="54"/>
      <c r="F67" s="52">
        <v>2000</v>
      </c>
      <c r="G67" s="52">
        <v>6710</v>
      </c>
      <c r="H67" s="6"/>
      <c r="I67" s="89">
        <v>167</v>
      </c>
      <c r="J67" s="89">
        <v>66</v>
      </c>
      <c r="K67" s="89">
        <v>89.2</v>
      </c>
      <c r="L67" s="6"/>
      <c r="M67" s="52">
        <v>7769</v>
      </c>
    </row>
    <row r="68" spans="1:19">
      <c r="A68" s="51" t="s">
        <v>40</v>
      </c>
      <c r="B68" s="52">
        <v>1500</v>
      </c>
      <c r="C68" s="52">
        <v>7000</v>
      </c>
      <c r="D68" s="52">
        <v>10500</v>
      </c>
      <c r="E68" s="54"/>
      <c r="F68" s="52">
        <v>2000</v>
      </c>
      <c r="G68" s="52">
        <v>8500</v>
      </c>
      <c r="H68" s="6"/>
      <c r="I68" s="89">
        <v>103</v>
      </c>
      <c r="J68" s="89">
        <v>53</v>
      </c>
      <c r="K68" s="89">
        <v>62.5</v>
      </c>
      <c r="L68" s="6"/>
      <c r="M68" s="52">
        <v>6565</v>
      </c>
    </row>
    <row r="69" spans="1:19">
      <c r="A69" s="51" t="s">
        <v>41</v>
      </c>
      <c r="B69" s="52">
        <v>1600</v>
      </c>
      <c r="C69" s="52">
        <v>6800</v>
      </c>
      <c r="D69" s="52">
        <v>10880</v>
      </c>
      <c r="E69" s="54"/>
      <c r="F69" s="52">
        <v>1500</v>
      </c>
      <c r="G69" s="52">
        <v>9380</v>
      </c>
      <c r="H69" s="6"/>
      <c r="I69" s="89">
        <v>122</v>
      </c>
      <c r="J69" s="89">
        <v>64</v>
      </c>
      <c r="K69" s="89">
        <v>72</v>
      </c>
      <c r="L69" s="6"/>
      <c r="M69" s="52">
        <v>7833</v>
      </c>
    </row>
    <row r="70" spans="1:19">
      <c r="A70" s="51" t="s">
        <v>42</v>
      </c>
      <c r="B70" s="52">
        <v>1700</v>
      </c>
      <c r="C70" s="52">
        <v>7300</v>
      </c>
      <c r="D70" s="52">
        <v>12410</v>
      </c>
      <c r="E70" s="54"/>
      <c r="F70" s="52">
        <v>2300</v>
      </c>
      <c r="G70" s="52">
        <v>10110</v>
      </c>
      <c r="H70" s="6"/>
      <c r="I70" s="89">
        <v>117</v>
      </c>
      <c r="J70" s="89">
        <v>66</v>
      </c>
      <c r="K70" s="89">
        <v>75.5</v>
      </c>
      <c r="L70" s="6"/>
      <c r="M70" s="52">
        <v>9364</v>
      </c>
    </row>
    <row r="71" spans="1:19">
      <c r="A71" s="51" t="s">
        <v>43</v>
      </c>
      <c r="B71" s="52">
        <v>2000</v>
      </c>
      <c r="C71" s="52">
        <v>7500</v>
      </c>
      <c r="D71" s="52">
        <v>15000</v>
      </c>
      <c r="E71" s="54"/>
      <c r="F71" s="52">
        <v>4200</v>
      </c>
      <c r="G71" s="52">
        <v>10800</v>
      </c>
      <c r="H71" s="6"/>
      <c r="I71" s="89">
        <v>142</v>
      </c>
      <c r="J71" s="89">
        <v>53</v>
      </c>
      <c r="K71" s="89">
        <v>77.900000000000006</v>
      </c>
      <c r="L71" s="6"/>
      <c r="M71" s="52">
        <v>11688</v>
      </c>
    </row>
    <row r="72" spans="1:19">
      <c r="A72" s="51" t="s">
        <v>44</v>
      </c>
      <c r="B72" s="52">
        <v>2100</v>
      </c>
      <c r="C72" s="52">
        <v>6500</v>
      </c>
      <c r="D72" s="52">
        <v>13650</v>
      </c>
      <c r="E72" s="54"/>
      <c r="F72" s="52">
        <v>2850</v>
      </c>
      <c r="G72" s="52">
        <v>10800</v>
      </c>
      <c r="H72" s="6"/>
      <c r="I72" s="89">
        <v>122</v>
      </c>
      <c r="J72" s="89">
        <v>58</v>
      </c>
      <c r="K72" s="89">
        <v>71.400000000000006</v>
      </c>
      <c r="L72" s="6"/>
      <c r="M72" s="52">
        <v>9741</v>
      </c>
    </row>
    <row r="73" spans="1:19">
      <c r="A73" s="51" t="s">
        <v>45</v>
      </c>
      <c r="B73" s="52">
        <v>2200</v>
      </c>
      <c r="C73" s="52">
        <v>6000</v>
      </c>
      <c r="D73" s="52">
        <v>13200</v>
      </c>
      <c r="E73" s="54"/>
      <c r="F73" s="52">
        <v>3400</v>
      </c>
      <c r="G73" s="52">
        <v>9800</v>
      </c>
      <c r="H73" s="6"/>
      <c r="I73" s="89">
        <v>133</v>
      </c>
      <c r="J73" s="89">
        <v>77</v>
      </c>
      <c r="K73" s="89">
        <v>91.4</v>
      </c>
      <c r="L73" s="6"/>
      <c r="M73" s="52">
        <v>12068</v>
      </c>
    </row>
    <row r="74" spans="1:19">
      <c r="A74" s="51" t="s">
        <v>46</v>
      </c>
      <c r="B74" s="52">
        <v>2400</v>
      </c>
      <c r="C74" s="52">
        <v>7500</v>
      </c>
      <c r="D74" s="52">
        <v>18000</v>
      </c>
      <c r="E74" s="54"/>
      <c r="F74" s="52">
        <v>5000</v>
      </c>
      <c r="G74" s="52">
        <v>13000</v>
      </c>
      <c r="H74" s="6"/>
      <c r="I74" s="89">
        <v>125</v>
      </c>
      <c r="J74" s="89">
        <v>75</v>
      </c>
      <c r="K74" s="89">
        <v>88.9</v>
      </c>
      <c r="L74" s="6"/>
      <c r="M74" s="52">
        <v>16000</v>
      </c>
      <c r="S74" t="s">
        <v>89</v>
      </c>
    </row>
    <row r="75" spans="1:19">
      <c r="A75" s="51" t="s">
        <v>47</v>
      </c>
      <c r="B75" s="52">
        <v>2800</v>
      </c>
      <c r="C75" s="52">
        <v>7000</v>
      </c>
      <c r="D75" s="52">
        <v>19600</v>
      </c>
      <c r="E75" s="54"/>
      <c r="F75" s="52">
        <v>3900</v>
      </c>
      <c r="G75" s="52">
        <v>15700</v>
      </c>
      <c r="H75" s="6"/>
      <c r="I75" s="89">
        <v>133</v>
      </c>
      <c r="J75" s="89">
        <v>89</v>
      </c>
      <c r="K75" s="89">
        <v>97.8</v>
      </c>
      <c r="L75" s="6"/>
      <c r="M75" s="52">
        <v>19160</v>
      </c>
    </row>
    <row r="76" spans="1:19">
      <c r="A76" s="51" t="s">
        <v>48</v>
      </c>
      <c r="B76" s="52">
        <v>3400</v>
      </c>
      <c r="C76" s="52">
        <v>5590</v>
      </c>
      <c r="D76" s="52">
        <v>19000</v>
      </c>
      <c r="E76" s="54"/>
      <c r="F76" s="52">
        <v>4500</v>
      </c>
      <c r="G76" s="52">
        <v>14500</v>
      </c>
      <c r="H76" s="6"/>
      <c r="I76" s="89">
        <v>238</v>
      </c>
      <c r="J76" s="89">
        <v>134</v>
      </c>
      <c r="K76" s="89">
        <v>159</v>
      </c>
      <c r="L76" s="6"/>
      <c r="M76" s="52">
        <v>30140</v>
      </c>
    </row>
    <row r="77" spans="1:19">
      <c r="A77" s="51" t="s">
        <v>49</v>
      </c>
      <c r="B77" s="52">
        <v>3700</v>
      </c>
      <c r="C77" s="52">
        <v>8000</v>
      </c>
      <c r="D77" s="52">
        <v>29600</v>
      </c>
      <c r="E77" s="54"/>
      <c r="F77" s="52">
        <v>11200</v>
      </c>
      <c r="G77" s="52">
        <v>18400</v>
      </c>
      <c r="H77" s="6"/>
      <c r="I77" s="89">
        <v>215</v>
      </c>
      <c r="J77" s="89">
        <v>139</v>
      </c>
      <c r="K77" s="89">
        <v>168</v>
      </c>
      <c r="L77" s="6"/>
      <c r="M77" s="52">
        <v>49656</v>
      </c>
    </row>
    <row r="78" spans="1:19">
      <c r="A78" s="51" t="s">
        <v>50</v>
      </c>
      <c r="B78" s="52">
        <v>4100</v>
      </c>
      <c r="C78" s="52">
        <v>7800</v>
      </c>
      <c r="D78" s="52">
        <v>32000</v>
      </c>
      <c r="E78" s="54"/>
      <c r="F78" s="52">
        <v>12000</v>
      </c>
      <c r="G78" s="52">
        <v>20000</v>
      </c>
      <c r="H78" s="6"/>
      <c r="I78" s="89">
        <v>228</v>
      </c>
      <c r="J78" s="89">
        <v>80</v>
      </c>
      <c r="K78" s="89">
        <v>136</v>
      </c>
      <c r="L78" s="6"/>
      <c r="M78" s="52">
        <v>43360</v>
      </c>
    </row>
    <row r="79" spans="1:19">
      <c r="A79" s="51" t="s">
        <v>51</v>
      </c>
      <c r="B79" s="52">
        <v>4800</v>
      </c>
      <c r="C79" s="52">
        <v>8130</v>
      </c>
      <c r="D79" s="52">
        <v>39000</v>
      </c>
      <c r="E79" s="54"/>
      <c r="F79" s="52">
        <v>10500</v>
      </c>
      <c r="G79" s="52">
        <v>28500</v>
      </c>
      <c r="H79" s="6"/>
      <c r="I79" s="89">
        <v>174</v>
      </c>
      <c r="J79" s="89">
        <v>43</v>
      </c>
      <c r="K79" s="89">
        <v>78.3</v>
      </c>
      <c r="L79" s="6"/>
      <c r="M79" s="52">
        <v>30525</v>
      </c>
    </row>
    <row r="80" spans="1:19">
      <c r="A80" s="51" t="s">
        <v>52</v>
      </c>
      <c r="B80" s="52">
        <v>5200</v>
      </c>
      <c r="C80" s="52">
        <v>8080</v>
      </c>
      <c r="D80" s="52">
        <v>42000</v>
      </c>
      <c r="E80" s="54"/>
      <c r="F80" s="52">
        <v>12200</v>
      </c>
      <c r="G80" s="52">
        <v>29800</v>
      </c>
      <c r="H80" s="6"/>
      <c r="I80" s="89">
        <v>238</v>
      </c>
      <c r="J80" s="89">
        <v>86</v>
      </c>
      <c r="K80" s="89">
        <v>130</v>
      </c>
      <c r="L80" s="6"/>
      <c r="M80" s="52">
        <v>54664</v>
      </c>
    </row>
    <row r="81" spans="1:13">
      <c r="A81" s="51" t="s">
        <v>53</v>
      </c>
      <c r="B81" s="52">
        <v>7000</v>
      </c>
      <c r="C81" s="52">
        <v>8710</v>
      </c>
      <c r="D81" s="52">
        <v>61000</v>
      </c>
      <c r="E81" s="54"/>
      <c r="F81" s="52">
        <v>30500</v>
      </c>
      <c r="G81" s="52">
        <v>30500</v>
      </c>
      <c r="H81" s="6"/>
      <c r="I81" s="89">
        <v>256</v>
      </c>
      <c r="J81" s="89">
        <v>144</v>
      </c>
      <c r="K81" s="89">
        <v>200</v>
      </c>
      <c r="L81" s="6"/>
      <c r="M81" s="52">
        <v>122000</v>
      </c>
    </row>
    <row r="82" spans="1:13">
      <c r="A82" s="51" t="s">
        <v>65</v>
      </c>
      <c r="B82" s="52">
        <v>8000</v>
      </c>
      <c r="C82" s="52">
        <v>8750</v>
      </c>
      <c r="D82" s="52">
        <v>70000</v>
      </c>
      <c r="E82" s="54"/>
      <c r="F82" s="52">
        <v>35000</v>
      </c>
      <c r="G82" s="52">
        <v>35000</v>
      </c>
      <c r="H82" s="6"/>
      <c r="I82" s="89">
        <v>149</v>
      </c>
      <c r="J82" s="89">
        <v>95</v>
      </c>
      <c r="K82" s="89">
        <v>122</v>
      </c>
      <c r="L82" s="6"/>
      <c r="M82" s="52">
        <v>85400</v>
      </c>
    </row>
    <row r="83" spans="1:13">
      <c r="A83" s="51" t="s">
        <v>55</v>
      </c>
      <c r="B83" s="52">
        <v>9000</v>
      </c>
      <c r="C83" s="52">
        <v>9070</v>
      </c>
      <c r="D83" s="52">
        <v>81600</v>
      </c>
      <c r="E83" s="54"/>
      <c r="F83" s="52">
        <v>23600</v>
      </c>
      <c r="G83" s="52">
        <v>58000</v>
      </c>
      <c r="H83" s="6"/>
      <c r="I83" s="89">
        <v>141</v>
      </c>
      <c r="J83" s="89">
        <v>66</v>
      </c>
      <c r="K83" s="89">
        <v>87.7</v>
      </c>
      <c r="L83" s="6"/>
      <c r="M83" s="52">
        <v>71556</v>
      </c>
    </row>
    <row r="84" spans="1:13">
      <c r="A84" s="51" t="s">
        <v>56</v>
      </c>
      <c r="B84" s="52">
        <v>9300</v>
      </c>
      <c r="C84" s="52">
        <v>10300</v>
      </c>
      <c r="D84" s="52">
        <v>95800</v>
      </c>
      <c r="E84" s="54"/>
      <c r="F84" s="52">
        <v>28700</v>
      </c>
      <c r="G84" s="52">
        <v>67100</v>
      </c>
      <c r="H84" s="6"/>
      <c r="I84" s="89">
        <v>184</v>
      </c>
      <c r="J84" s="89">
        <v>96</v>
      </c>
      <c r="K84" s="89">
        <v>122</v>
      </c>
      <c r="L84" s="6"/>
      <c r="M84" s="52">
        <v>117224</v>
      </c>
    </row>
    <row r="85" spans="1:13">
      <c r="A85" s="51" t="s">
        <v>194</v>
      </c>
      <c r="B85" s="52">
        <v>11000</v>
      </c>
      <c r="C85" s="52">
        <v>9450</v>
      </c>
      <c r="D85" s="52">
        <v>103950</v>
      </c>
      <c r="E85" s="54"/>
      <c r="F85" s="52">
        <v>23200</v>
      </c>
      <c r="G85" s="52">
        <v>80750</v>
      </c>
      <c r="H85" s="6"/>
      <c r="I85" s="89">
        <v>177</v>
      </c>
      <c r="J85" s="89">
        <v>131</v>
      </c>
      <c r="K85" s="89">
        <v>141</v>
      </c>
      <c r="L85" s="6"/>
      <c r="M85" s="52">
        <v>146847</v>
      </c>
    </row>
    <row r="86" spans="1:13">
      <c r="A86" s="51" t="s">
        <v>197</v>
      </c>
      <c r="B86" s="52">
        <v>13400</v>
      </c>
      <c r="C86" s="52">
        <v>8930</v>
      </c>
      <c r="D86" s="52">
        <v>119650</v>
      </c>
      <c r="E86" s="54"/>
      <c r="F86" s="52">
        <v>28900</v>
      </c>
      <c r="G86" s="52">
        <v>90750</v>
      </c>
      <c r="H86" s="6"/>
      <c r="I86" s="89">
        <v>162</v>
      </c>
      <c r="J86" s="89">
        <v>52</v>
      </c>
      <c r="K86" s="89">
        <v>78.599999999999994</v>
      </c>
      <c r="L86" s="6"/>
      <c r="M86" s="52">
        <v>94008</v>
      </c>
    </row>
    <row r="87" spans="1:13">
      <c r="A87" s="51" t="s">
        <v>213</v>
      </c>
      <c r="B87" s="52">
        <v>13700</v>
      </c>
      <c r="C87" s="52">
        <v>8550</v>
      </c>
      <c r="D87" s="52">
        <v>117150</v>
      </c>
      <c r="E87" s="54"/>
      <c r="F87" s="52">
        <v>36350</v>
      </c>
      <c r="G87" s="52">
        <v>80800</v>
      </c>
      <c r="H87" s="6"/>
      <c r="I87" s="89">
        <v>156</v>
      </c>
      <c r="J87" s="89">
        <v>72</v>
      </c>
      <c r="K87" s="89">
        <v>98.1</v>
      </c>
      <c r="L87" s="6"/>
      <c r="M87" s="52">
        <v>114882</v>
      </c>
    </row>
    <row r="88" spans="1:13">
      <c r="A88" s="24" t="s">
        <v>215</v>
      </c>
      <c r="B88" s="53">
        <v>14400</v>
      </c>
      <c r="C88" s="53">
        <v>9470</v>
      </c>
      <c r="D88" s="53">
        <v>136100</v>
      </c>
      <c r="E88" s="90"/>
      <c r="F88" s="53">
        <v>41910</v>
      </c>
      <c r="G88" s="53">
        <v>94190</v>
      </c>
      <c r="H88" s="26"/>
      <c r="I88" s="91">
        <v>186</v>
      </c>
      <c r="J88" s="91">
        <v>65</v>
      </c>
      <c r="K88" s="91">
        <v>102</v>
      </c>
      <c r="L88" s="26"/>
      <c r="M88" s="53">
        <v>139177</v>
      </c>
    </row>
    <row r="89" spans="1:13">
      <c r="A89" s="51" t="s">
        <v>90</v>
      </c>
      <c r="B89" s="52"/>
      <c r="C89" s="52"/>
      <c r="D89" s="52"/>
      <c r="E89" s="54"/>
      <c r="F89" s="52"/>
      <c r="G89" s="52"/>
      <c r="H89" s="6"/>
      <c r="I89" s="89"/>
      <c r="J89" s="89"/>
      <c r="K89" s="89"/>
      <c r="L89" s="6"/>
      <c r="M89" s="52"/>
    </row>
    <row r="90" spans="1:13">
      <c r="A90" s="1" t="s">
        <v>202</v>
      </c>
      <c r="B90" s="2"/>
      <c r="C90" s="2"/>
      <c r="D90" s="2"/>
      <c r="E90" s="2"/>
      <c r="F90" s="2"/>
      <c r="G90" s="2"/>
      <c r="H90" s="2"/>
      <c r="I90" s="41"/>
      <c r="J90" s="41"/>
      <c r="K90" s="41"/>
      <c r="L90" s="2"/>
      <c r="M90" s="2"/>
    </row>
    <row r="91" spans="1:13">
      <c r="A91" s="1" t="s">
        <v>203</v>
      </c>
      <c r="B91" s="2"/>
      <c r="C91" s="2"/>
      <c r="D91" s="2"/>
      <c r="E91" s="2"/>
      <c r="F91" s="2"/>
      <c r="G91" s="2"/>
      <c r="H91" s="2"/>
      <c r="I91" s="41"/>
      <c r="J91" s="41"/>
      <c r="K91" s="41"/>
      <c r="L91" s="2"/>
      <c r="M91" s="2"/>
    </row>
    <row r="92" spans="1:13">
      <c r="A92" s="1" t="s">
        <v>204</v>
      </c>
      <c r="B92" s="2"/>
      <c r="C92" s="2"/>
      <c r="D92" s="2"/>
      <c r="E92" s="2"/>
      <c r="F92" s="2"/>
      <c r="G92" s="2"/>
      <c r="H92" s="2"/>
      <c r="I92" s="41"/>
      <c r="J92" s="41"/>
      <c r="K92" s="41"/>
      <c r="L92" s="2"/>
      <c r="M92" s="2"/>
    </row>
    <row r="93" spans="1:13">
      <c r="A93" s="1" t="s">
        <v>243</v>
      </c>
      <c r="B93" s="2"/>
      <c r="C93" s="2"/>
      <c r="D93" s="2"/>
      <c r="E93" s="2"/>
      <c r="F93" s="2"/>
      <c r="G93" s="2"/>
      <c r="H93" s="2"/>
      <c r="I93" s="41"/>
      <c r="J93" s="41"/>
      <c r="K93" s="41"/>
      <c r="L93" s="2"/>
      <c r="M93" s="2"/>
    </row>
    <row r="94" spans="1:13">
      <c r="A94" s="1" t="s">
        <v>242</v>
      </c>
      <c r="B94" s="2"/>
      <c r="C94" s="2"/>
      <c r="D94" s="2"/>
      <c r="E94" s="2"/>
      <c r="F94" s="2"/>
      <c r="G94" s="2"/>
      <c r="H94" s="2"/>
      <c r="I94" s="41"/>
      <c r="J94" s="41"/>
      <c r="K94" s="41"/>
      <c r="L94" s="2"/>
      <c r="M94" s="2"/>
    </row>
    <row r="95" spans="1:13">
      <c r="A95" s="20" t="s">
        <v>206</v>
      </c>
      <c r="B95" s="58"/>
      <c r="C95" s="58"/>
      <c r="D95" s="58"/>
      <c r="E95" s="58"/>
      <c r="F95" s="58"/>
      <c r="G95" s="58"/>
      <c r="H95" s="2"/>
      <c r="I95" s="41"/>
      <c r="J95" s="41"/>
      <c r="K95" s="41"/>
      <c r="L95" s="2"/>
      <c r="M95" s="58"/>
    </row>
    <row r="96" spans="1:13">
      <c r="A96" s="1" t="s">
        <v>205</v>
      </c>
      <c r="B96" s="58"/>
      <c r="C96" s="58"/>
      <c r="D96" s="58"/>
      <c r="E96" s="58"/>
      <c r="F96" s="58"/>
      <c r="G96" s="58"/>
      <c r="H96" s="2"/>
      <c r="I96" s="41"/>
      <c r="J96" s="41"/>
      <c r="K96" s="41"/>
      <c r="L96" s="2"/>
      <c r="M96" s="58"/>
    </row>
    <row r="99" spans="1:4" ht="14.25">
      <c r="A99" s="94"/>
    </row>
    <row r="101" spans="1:4">
      <c r="A101" s="28"/>
      <c r="B101" s="28"/>
      <c r="C101" s="28"/>
      <c r="D101" s="28"/>
    </row>
    <row r="102" spans="1:4">
      <c r="A102" s="28"/>
      <c r="B102" s="28"/>
      <c r="C102" s="28"/>
      <c r="D102" s="28"/>
    </row>
  </sheetData>
  <pageMargins left="0.66700000000000004" right="0.66700000000000004" top="0.66700000000000004" bottom="0.83299999999999996" header="0" footer="0"/>
  <pageSetup scale="62" firstPageNumber="101" orientation="portrait" useFirstPageNumber="1" horizontalDpi="300" verticalDpi="300" r:id="rId1"/>
  <headerFooter alignWithMargins="0"/>
  <ignoredErrors>
    <ignoredError sqref="M6 A9:A47 A50:A8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M100"/>
  <sheetViews>
    <sheetView showGridLines="0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ColWidth="9.7109375" defaultRowHeight="12"/>
  <cols>
    <col min="1" max="1" width="7.7109375" customWidth="1"/>
    <col min="2" max="3" width="9.5703125" style="103" customWidth="1"/>
    <col min="4" max="4" width="9.5703125" customWidth="1"/>
    <col min="5" max="5" width="1.7109375" customWidth="1"/>
    <col min="6" max="7" width="9.5703125" customWidth="1"/>
    <col min="8" max="8" width="1.7109375" customWidth="1"/>
    <col min="9" max="11" width="9.5703125" customWidth="1"/>
    <col min="12" max="12" width="1.42578125" customWidth="1"/>
    <col min="13" max="13" width="10.42578125" customWidth="1"/>
  </cols>
  <sheetData>
    <row r="1" spans="1:13">
      <c r="A1" s="1" t="s">
        <v>91</v>
      </c>
      <c r="B1" s="95"/>
      <c r="C1" s="95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2" customHeight="1">
      <c r="A2" s="3" t="s">
        <v>176</v>
      </c>
      <c r="B2" s="96"/>
      <c r="C2" s="96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1" t="s">
        <v>58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" t="s">
        <v>2</v>
      </c>
    </row>
    <row r="4" spans="1:13">
      <c r="A4" s="1" t="s">
        <v>3</v>
      </c>
      <c r="B4" s="5" t="s">
        <v>4</v>
      </c>
      <c r="C4" s="5" t="s">
        <v>59</v>
      </c>
      <c r="D4" s="5" t="s">
        <v>6</v>
      </c>
      <c r="E4" s="6"/>
      <c r="F4" s="7" t="s">
        <v>7</v>
      </c>
      <c r="G4" s="7"/>
      <c r="H4" s="2"/>
      <c r="I4" s="7" t="s">
        <v>8</v>
      </c>
      <c r="J4" s="7"/>
      <c r="K4" s="7"/>
      <c r="L4" s="2"/>
      <c r="M4" s="5" t="s">
        <v>9</v>
      </c>
    </row>
    <row r="5" spans="1:13">
      <c r="A5" s="8" t="s">
        <v>10</v>
      </c>
      <c r="B5" s="9" t="s">
        <v>60</v>
      </c>
      <c r="C5" s="9" t="s">
        <v>11</v>
      </c>
      <c r="D5" s="9" t="s">
        <v>12</v>
      </c>
      <c r="E5" s="26"/>
      <c r="F5" s="9" t="s">
        <v>13</v>
      </c>
      <c r="G5" s="4" t="s">
        <v>14</v>
      </c>
      <c r="H5" s="26"/>
      <c r="I5" s="9" t="s">
        <v>13</v>
      </c>
      <c r="J5" s="4" t="s">
        <v>14</v>
      </c>
      <c r="K5" s="9" t="s">
        <v>15</v>
      </c>
      <c r="L5" s="4"/>
      <c r="M5" s="9" t="s">
        <v>12</v>
      </c>
    </row>
    <row r="6" spans="1:13" ht="3.95" customHeight="1">
      <c r="A6" s="11"/>
      <c r="B6" s="12"/>
      <c r="C6" s="12"/>
      <c r="D6" s="12"/>
      <c r="E6" s="6"/>
      <c r="F6" s="12"/>
      <c r="G6" s="6"/>
      <c r="H6" s="6"/>
      <c r="I6" s="12"/>
      <c r="J6" s="6"/>
      <c r="K6" s="12"/>
      <c r="L6" s="6"/>
      <c r="M6" s="12"/>
    </row>
    <row r="7" spans="1:13">
      <c r="A7" s="2"/>
      <c r="B7" s="13" t="s">
        <v>16</v>
      </c>
      <c r="C7" s="13" t="s">
        <v>17</v>
      </c>
      <c r="D7" s="14" t="s">
        <v>92</v>
      </c>
      <c r="E7" s="15"/>
      <c r="F7" s="15"/>
      <c r="G7" s="15"/>
      <c r="H7" s="16"/>
      <c r="I7" s="14" t="s">
        <v>93</v>
      </c>
      <c r="J7" s="15"/>
      <c r="K7" s="15"/>
      <c r="L7" s="34"/>
      <c r="M7" s="35" t="s">
        <v>63</v>
      </c>
    </row>
    <row r="8" spans="1:13" ht="3.95" customHeight="1">
      <c r="A8" s="2"/>
      <c r="B8" s="95"/>
      <c r="C8" s="95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2" customHeight="1">
      <c r="A9" s="1" t="s">
        <v>94</v>
      </c>
      <c r="B9" s="95"/>
      <c r="C9" s="95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1.1" customHeight="1">
      <c r="A10" s="1" t="s">
        <v>222</v>
      </c>
      <c r="B10" s="95"/>
      <c r="C10" s="95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2" customHeight="1">
      <c r="A11" s="1" t="s">
        <v>33</v>
      </c>
      <c r="B11" s="47" t="s">
        <v>77</v>
      </c>
      <c r="C11" s="47" t="s">
        <v>77</v>
      </c>
      <c r="D11" s="47" t="s">
        <v>77</v>
      </c>
      <c r="E11" s="39"/>
      <c r="F11" s="47" t="s">
        <v>77</v>
      </c>
      <c r="G11" s="47" t="s">
        <v>77</v>
      </c>
      <c r="H11" s="2"/>
      <c r="I11" s="97" t="s">
        <v>77</v>
      </c>
      <c r="J11" s="97" t="s">
        <v>77</v>
      </c>
      <c r="K11" s="97" t="s">
        <v>77</v>
      </c>
      <c r="L11" s="5"/>
      <c r="M11" s="47" t="s">
        <v>77</v>
      </c>
    </row>
    <row r="12" spans="1:13" ht="12" customHeight="1">
      <c r="A12" s="1" t="s">
        <v>34</v>
      </c>
      <c r="B12" s="38">
        <v>200</v>
      </c>
      <c r="C12" s="38">
        <v>8500</v>
      </c>
      <c r="D12" s="38">
        <v>1700</v>
      </c>
      <c r="E12" s="39"/>
      <c r="F12" s="47" t="s">
        <v>77</v>
      </c>
      <c r="G12" s="47" t="s">
        <v>77</v>
      </c>
      <c r="H12" s="2"/>
      <c r="I12" s="97" t="s">
        <v>77</v>
      </c>
      <c r="J12" s="97" t="s">
        <v>77</v>
      </c>
      <c r="K12" s="41">
        <v>91.1</v>
      </c>
      <c r="L12" s="2"/>
      <c r="M12" s="38">
        <v>1548</v>
      </c>
    </row>
    <row r="13" spans="1:13" ht="12" customHeight="1">
      <c r="A13" s="1" t="s">
        <v>35</v>
      </c>
      <c r="B13" s="38">
        <v>250</v>
      </c>
      <c r="C13" s="38">
        <v>9000</v>
      </c>
      <c r="D13" s="38">
        <v>2250</v>
      </c>
      <c r="E13" s="39"/>
      <c r="F13" s="47" t="s">
        <v>77</v>
      </c>
      <c r="G13" s="47" t="s">
        <v>77</v>
      </c>
      <c r="H13" s="2"/>
      <c r="I13" s="97" t="s">
        <v>77</v>
      </c>
      <c r="J13" s="97" t="s">
        <v>77</v>
      </c>
      <c r="K13" s="41">
        <v>88</v>
      </c>
      <c r="L13" s="2"/>
      <c r="M13" s="38">
        <v>1980</v>
      </c>
    </row>
    <row r="14" spans="1:13" ht="12" customHeight="1">
      <c r="A14" s="1" t="s">
        <v>36</v>
      </c>
      <c r="B14" s="39">
        <v>250</v>
      </c>
      <c r="C14" s="38">
        <v>8000</v>
      </c>
      <c r="D14" s="38">
        <v>2000</v>
      </c>
      <c r="E14" s="39"/>
      <c r="F14" s="47" t="s">
        <v>77</v>
      </c>
      <c r="G14" s="47" t="s">
        <v>77</v>
      </c>
      <c r="H14" s="2"/>
      <c r="I14" s="97" t="s">
        <v>77</v>
      </c>
      <c r="J14" s="97" t="s">
        <v>77</v>
      </c>
      <c r="K14" s="46">
        <v>75.5</v>
      </c>
      <c r="L14" s="2"/>
      <c r="M14" s="38">
        <v>1510</v>
      </c>
    </row>
    <row r="15" spans="1:13" ht="12" customHeight="1">
      <c r="A15" s="1" t="s">
        <v>37</v>
      </c>
      <c r="B15" s="39">
        <v>270</v>
      </c>
      <c r="C15" s="38">
        <v>6670</v>
      </c>
      <c r="D15" s="38">
        <v>1800</v>
      </c>
      <c r="E15" s="39"/>
      <c r="F15" s="47" t="s">
        <v>77</v>
      </c>
      <c r="G15" s="47" t="s">
        <v>77</v>
      </c>
      <c r="H15" s="2"/>
      <c r="I15" s="97" t="s">
        <v>77</v>
      </c>
      <c r="J15" s="97" t="s">
        <v>77</v>
      </c>
      <c r="K15" s="41">
        <v>95</v>
      </c>
      <c r="L15" s="2"/>
      <c r="M15" s="38">
        <v>1710</v>
      </c>
    </row>
    <row r="16" spans="1:13" ht="12" customHeight="1">
      <c r="A16" s="20" t="s">
        <v>38</v>
      </c>
      <c r="B16" s="39">
        <v>270</v>
      </c>
      <c r="C16" s="38">
        <v>8890</v>
      </c>
      <c r="D16" s="38">
        <v>2400</v>
      </c>
      <c r="E16" s="39"/>
      <c r="F16" s="47" t="s">
        <v>77</v>
      </c>
      <c r="G16" s="47" t="s">
        <v>77</v>
      </c>
      <c r="H16" s="2"/>
      <c r="I16" s="97" t="s">
        <v>77</v>
      </c>
      <c r="J16" s="97" t="s">
        <v>77</v>
      </c>
      <c r="K16" s="41">
        <v>93.7</v>
      </c>
      <c r="L16" s="2"/>
      <c r="M16" s="38">
        <v>2248</v>
      </c>
    </row>
    <row r="17" spans="1:13" ht="12" customHeight="1">
      <c r="A17" s="20" t="s">
        <v>39</v>
      </c>
      <c r="B17" s="39">
        <v>270</v>
      </c>
      <c r="C17" s="38">
        <v>9110</v>
      </c>
      <c r="D17" s="38">
        <v>2460</v>
      </c>
      <c r="E17" s="39"/>
      <c r="F17" s="47" t="s">
        <v>77</v>
      </c>
      <c r="G17" s="47" t="s">
        <v>77</v>
      </c>
      <c r="H17" s="2"/>
      <c r="I17" s="97" t="s">
        <v>77</v>
      </c>
      <c r="J17" s="97" t="s">
        <v>77</v>
      </c>
      <c r="K17" s="41">
        <v>66.7</v>
      </c>
      <c r="L17" s="2"/>
      <c r="M17" s="38">
        <v>1642</v>
      </c>
    </row>
    <row r="18" spans="1:13" ht="12" customHeight="1">
      <c r="A18" s="20" t="s">
        <v>40</v>
      </c>
      <c r="B18" s="39">
        <v>250</v>
      </c>
      <c r="C18" s="38">
        <v>7000</v>
      </c>
      <c r="D18" s="38">
        <v>1750</v>
      </c>
      <c r="E18" s="39"/>
      <c r="F18" s="47" t="s">
        <v>77</v>
      </c>
      <c r="G18" s="47" t="s">
        <v>77</v>
      </c>
      <c r="H18" s="2"/>
      <c r="I18" s="97" t="s">
        <v>77</v>
      </c>
      <c r="J18" s="97" t="s">
        <v>77</v>
      </c>
      <c r="K18" s="41">
        <v>79.2</v>
      </c>
      <c r="L18" s="2"/>
      <c r="M18" s="38">
        <v>1386</v>
      </c>
    </row>
    <row r="19" spans="1:13" ht="12" customHeight="1">
      <c r="A19" s="20" t="s">
        <v>41</v>
      </c>
      <c r="B19" s="39">
        <v>300</v>
      </c>
      <c r="C19" s="38">
        <v>9330</v>
      </c>
      <c r="D19" s="38">
        <v>2800</v>
      </c>
      <c r="E19" s="39"/>
      <c r="F19" s="47" t="s">
        <v>77</v>
      </c>
      <c r="G19" s="47" t="s">
        <v>77</v>
      </c>
      <c r="H19" s="2"/>
      <c r="I19" s="97" t="s">
        <v>77</v>
      </c>
      <c r="J19" s="97" t="s">
        <v>77</v>
      </c>
      <c r="K19" s="41">
        <v>82.4</v>
      </c>
      <c r="L19" s="2"/>
      <c r="M19" s="38">
        <v>2308</v>
      </c>
    </row>
    <row r="20" spans="1:13" ht="12" customHeight="1">
      <c r="A20" s="20" t="s">
        <v>42</v>
      </c>
      <c r="B20" s="39">
        <v>260</v>
      </c>
      <c r="C20" s="38">
        <v>9620</v>
      </c>
      <c r="D20" s="38">
        <v>2500</v>
      </c>
      <c r="E20" s="39"/>
      <c r="F20" s="47" t="s">
        <v>77</v>
      </c>
      <c r="G20" s="47" t="s">
        <v>77</v>
      </c>
      <c r="H20" s="2"/>
      <c r="I20" s="97" t="s">
        <v>77</v>
      </c>
      <c r="J20" s="97" t="s">
        <v>77</v>
      </c>
      <c r="K20" s="41">
        <v>82.4</v>
      </c>
      <c r="L20" s="2"/>
      <c r="M20" s="38">
        <v>2061</v>
      </c>
    </row>
    <row r="21" spans="1:13" ht="12" customHeight="1">
      <c r="A21" s="20" t="s">
        <v>43</v>
      </c>
      <c r="B21" s="39">
        <v>230</v>
      </c>
      <c r="C21" s="39">
        <v>8260</v>
      </c>
      <c r="D21" s="39">
        <v>1900</v>
      </c>
      <c r="E21" s="39"/>
      <c r="F21" s="47" t="s">
        <v>77</v>
      </c>
      <c r="G21" s="47" t="s">
        <v>77</v>
      </c>
      <c r="H21" s="2"/>
      <c r="I21" s="97" t="s">
        <v>77</v>
      </c>
      <c r="J21" s="97" t="s">
        <v>77</v>
      </c>
      <c r="K21" s="46">
        <v>81.599999999999994</v>
      </c>
      <c r="L21" s="2"/>
      <c r="M21" s="39">
        <v>1550</v>
      </c>
    </row>
    <row r="22" spans="1:13" ht="12" customHeight="1">
      <c r="A22" s="20" t="s">
        <v>44</v>
      </c>
      <c r="B22" s="39">
        <v>210</v>
      </c>
      <c r="C22" s="39">
        <v>8100</v>
      </c>
      <c r="D22" s="39">
        <v>1700</v>
      </c>
      <c r="E22" s="39"/>
      <c r="F22" s="47" t="s">
        <v>77</v>
      </c>
      <c r="G22" s="47" t="s">
        <v>77</v>
      </c>
      <c r="H22" s="2"/>
      <c r="I22" s="97" t="s">
        <v>77</v>
      </c>
      <c r="J22" s="97" t="s">
        <v>77</v>
      </c>
      <c r="K22" s="46">
        <v>81.599999999999994</v>
      </c>
      <c r="L22" s="2"/>
      <c r="M22" s="39">
        <v>1388</v>
      </c>
    </row>
    <row r="23" spans="1:13" ht="12" customHeight="1">
      <c r="A23" s="20" t="s">
        <v>45</v>
      </c>
      <c r="B23" s="39">
        <v>200</v>
      </c>
      <c r="C23" s="39">
        <v>6000</v>
      </c>
      <c r="D23" s="39">
        <v>1200</v>
      </c>
      <c r="E23" s="39"/>
      <c r="F23" s="47" t="s">
        <v>77</v>
      </c>
      <c r="G23" s="47" t="s">
        <v>77</v>
      </c>
      <c r="H23" s="2"/>
      <c r="I23" s="97" t="s">
        <v>77</v>
      </c>
      <c r="J23" s="97" t="s">
        <v>77</v>
      </c>
      <c r="K23" s="46">
        <v>89.1</v>
      </c>
      <c r="L23" s="2"/>
      <c r="M23" s="39">
        <v>1069</v>
      </c>
    </row>
    <row r="24" spans="1:13" ht="12" customHeight="1">
      <c r="A24" s="20" t="s">
        <v>46</v>
      </c>
      <c r="B24" s="39">
        <v>300</v>
      </c>
      <c r="C24" s="39">
        <v>10000</v>
      </c>
      <c r="D24" s="39">
        <v>3000</v>
      </c>
      <c r="E24" s="39"/>
      <c r="F24" s="47" t="s">
        <v>77</v>
      </c>
      <c r="G24" s="47" t="s">
        <v>77</v>
      </c>
      <c r="H24" s="2"/>
      <c r="I24" s="97" t="s">
        <v>77</v>
      </c>
      <c r="J24" s="97" t="s">
        <v>77</v>
      </c>
      <c r="K24" s="46">
        <v>120</v>
      </c>
      <c r="L24" s="2"/>
      <c r="M24" s="39">
        <v>3600</v>
      </c>
    </row>
    <row r="25" spans="1:13" ht="12" customHeight="1">
      <c r="A25" s="20" t="s">
        <v>47</v>
      </c>
      <c r="B25" s="39">
        <v>110</v>
      </c>
      <c r="C25" s="39">
        <v>9000</v>
      </c>
      <c r="D25" s="39">
        <v>990</v>
      </c>
      <c r="E25" s="39"/>
      <c r="F25" s="47" t="s">
        <v>77</v>
      </c>
      <c r="G25" s="47" t="s">
        <v>77</v>
      </c>
      <c r="H25" s="2"/>
      <c r="I25" s="97" t="s">
        <v>77</v>
      </c>
      <c r="J25" s="97" t="s">
        <v>77</v>
      </c>
      <c r="K25" s="46">
        <v>133</v>
      </c>
      <c r="L25" s="2"/>
      <c r="M25" s="39">
        <v>1320</v>
      </c>
    </row>
    <row r="26" spans="1:13" ht="12" customHeight="1">
      <c r="A26" s="20" t="s">
        <v>48</v>
      </c>
      <c r="B26" s="39">
        <v>110</v>
      </c>
      <c r="C26" s="39">
        <v>11300</v>
      </c>
      <c r="D26" s="39">
        <v>1240</v>
      </c>
      <c r="E26" s="39"/>
      <c r="F26" s="47" t="s">
        <v>77</v>
      </c>
      <c r="G26" s="47" t="s">
        <v>77</v>
      </c>
      <c r="H26" s="2"/>
      <c r="I26" s="97" t="s">
        <v>77</v>
      </c>
      <c r="J26" s="97" t="s">
        <v>77</v>
      </c>
      <c r="K26" s="46">
        <v>107</v>
      </c>
      <c r="L26" s="2"/>
      <c r="M26" s="39">
        <v>1323</v>
      </c>
    </row>
    <row r="27" spans="1:13" ht="12" customHeight="1">
      <c r="A27" s="20" t="s">
        <v>49</v>
      </c>
      <c r="B27" s="39">
        <v>110</v>
      </c>
      <c r="C27" s="39">
        <v>10600</v>
      </c>
      <c r="D27" s="39">
        <v>1170</v>
      </c>
      <c r="E27" s="39"/>
      <c r="F27" s="47" t="s">
        <v>77</v>
      </c>
      <c r="G27" s="47" t="s">
        <v>77</v>
      </c>
      <c r="H27" s="2"/>
      <c r="I27" s="97" t="s">
        <v>77</v>
      </c>
      <c r="J27" s="97" t="s">
        <v>77</v>
      </c>
      <c r="K27" s="46">
        <v>72.2</v>
      </c>
      <c r="L27" s="2"/>
      <c r="M27" s="39">
        <v>845</v>
      </c>
    </row>
    <row r="28" spans="1:13" ht="12" customHeight="1">
      <c r="A28" s="20" t="s">
        <v>50</v>
      </c>
      <c r="B28" s="39">
        <v>70</v>
      </c>
      <c r="C28" s="39">
        <v>7570</v>
      </c>
      <c r="D28" s="39">
        <v>530</v>
      </c>
      <c r="E28" s="39"/>
      <c r="F28" s="47" t="s">
        <v>77</v>
      </c>
      <c r="G28" s="47" t="s">
        <v>77</v>
      </c>
      <c r="H28" s="2"/>
      <c r="I28" s="97" t="s">
        <v>77</v>
      </c>
      <c r="J28" s="97" t="s">
        <v>77</v>
      </c>
      <c r="K28" s="46">
        <v>72.8</v>
      </c>
      <c r="L28" s="2"/>
      <c r="M28" s="39">
        <v>386</v>
      </c>
    </row>
    <row r="29" spans="1:13" ht="5.0999999999999996" customHeight="1">
      <c r="A29" s="2"/>
      <c r="B29" s="39"/>
      <c r="C29" s="39"/>
      <c r="D29" s="39"/>
      <c r="E29" s="39"/>
      <c r="F29" s="39"/>
      <c r="G29" s="39"/>
      <c r="H29" s="2"/>
      <c r="I29" s="46"/>
      <c r="J29" s="46"/>
      <c r="K29" s="46"/>
      <c r="L29" s="2"/>
      <c r="M29" s="39"/>
    </row>
    <row r="30" spans="1:13" ht="9.9499999999999993" customHeight="1">
      <c r="A30" s="1" t="s">
        <v>223</v>
      </c>
      <c r="B30" s="39"/>
      <c r="C30" s="39"/>
      <c r="D30" s="39"/>
      <c r="E30" s="39"/>
      <c r="F30" s="39"/>
      <c r="G30" s="39"/>
      <c r="H30" s="2"/>
      <c r="I30" s="46"/>
      <c r="J30" s="46"/>
      <c r="K30" s="46"/>
      <c r="L30" s="2"/>
      <c r="M30" s="39"/>
    </row>
    <row r="31" spans="1:13" ht="12" customHeight="1">
      <c r="A31" s="1" t="s">
        <v>22</v>
      </c>
      <c r="B31" s="38">
        <v>1000</v>
      </c>
      <c r="C31" s="38">
        <v>3500</v>
      </c>
      <c r="D31" s="38">
        <v>3500</v>
      </c>
      <c r="E31" s="39"/>
      <c r="F31" s="38">
        <v>100</v>
      </c>
      <c r="G31" s="38">
        <v>3400</v>
      </c>
      <c r="H31" s="2"/>
      <c r="I31" s="41">
        <v>45.8</v>
      </c>
      <c r="J31" s="41">
        <v>30.6</v>
      </c>
      <c r="K31" s="41">
        <v>31</v>
      </c>
      <c r="L31" s="2"/>
      <c r="M31" s="38">
        <v>1086</v>
      </c>
    </row>
    <row r="32" spans="1:13" ht="12" customHeight="1">
      <c r="A32" s="1" t="s">
        <v>23</v>
      </c>
      <c r="B32" s="38">
        <v>950</v>
      </c>
      <c r="C32" s="38">
        <v>3000</v>
      </c>
      <c r="D32" s="38">
        <v>2850</v>
      </c>
      <c r="E32" s="39"/>
      <c r="F32" s="38">
        <v>100</v>
      </c>
      <c r="G32" s="38">
        <v>2750</v>
      </c>
      <c r="H32" s="2"/>
      <c r="I32" s="41">
        <v>43.4</v>
      </c>
      <c r="J32" s="41">
        <v>28.4</v>
      </c>
      <c r="K32" s="41">
        <v>28.9</v>
      </c>
      <c r="L32" s="2"/>
      <c r="M32" s="38">
        <v>824</v>
      </c>
    </row>
    <row r="33" spans="1:13" ht="12" customHeight="1">
      <c r="A33" s="1" t="s">
        <v>24</v>
      </c>
      <c r="B33" s="38">
        <v>1000</v>
      </c>
      <c r="C33" s="38">
        <v>4200</v>
      </c>
      <c r="D33" s="38">
        <v>4200</v>
      </c>
      <c r="E33" s="39"/>
      <c r="F33" s="38">
        <v>200</v>
      </c>
      <c r="G33" s="38">
        <v>4000</v>
      </c>
      <c r="H33" s="2"/>
      <c r="I33" s="41">
        <v>42</v>
      </c>
      <c r="J33" s="41">
        <v>32.299999999999997</v>
      </c>
      <c r="K33" s="41">
        <v>32.799999999999997</v>
      </c>
      <c r="L33" s="2"/>
      <c r="M33" s="38">
        <v>1376</v>
      </c>
    </row>
    <row r="34" spans="1:13" ht="12" customHeight="1">
      <c r="A34" s="1" t="s">
        <v>25</v>
      </c>
      <c r="B34" s="38">
        <v>950</v>
      </c>
      <c r="C34" s="38">
        <v>3740</v>
      </c>
      <c r="D34" s="38">
        <v>3550</v>
      </c>
      <c r="E34" s="39"/>
      <c r="F34" s="38">
        <v>200</v>
      </c>
      <c r="G34" s="38">
        <v>3350</v>
      </c>
      <c r="H34" s="2"/>
      <c r="I34" s="41">
        <v>45</v>
      </c>
      <c r="J34" s="41">
        <v>34</v>
      </c>
      <c r="K34" s="41">
        <v>34.6</v>
      </c>
      <c r="L34" s="2"/>
      <c r="M34" s="38">
        <v>1229</v>
      </c>
    </row>
    <row r="35" spans="1:13" ht="12" customHeight="1">
      <c r="A35" s="1" t="s">
        <v>26</v>
      </c>
      <c r="B35" s="38">
        <v>900</v>
      </c>
      <c r="C35" s="38">
        <v>3700</v>
      </c>
      <c r="D35" s="38">
        <v>3330</v>
      </c>
      <c r="E35" s="39"/>
      <c r="F35" s="38">
        <v>200</v>
      </c>
      <c r="G35" s="38">
        <v>3130</v>
      </c>
      <c r="H35" s="2"/>
      <c r="I35" s="41">
        <v>71</v>
      </c>
      <c r="J35" s="41">
        <v>71</v>
      </c>
      <c r="K35" s="41">
        <v>71</v>
      </c>
      <c r="L35" s="2"/>
      <c r="M35" s="38">
        <v>2364</v>
      </c>
    </row>
    <row r="36" spans="1:13" ht="12" customHeight="1">
      <c r="A36" s="1" t="s">
        <v>27</v>
      </c>
      <c r="B36" s="38">
        <v>900</v>
      </c>
      <c r="C36" s="38">
        <v>4000</v>
      </c>
      <c r="D36" s="38">
        <v>3600</v>
      </c>
      <c r="E36" s="39"/>
      <c r="F36" s="38">
        <v>100</v>
      </c>
      <c r="G36" s="38">
        <v>3500</v>
      </c>
      <c r="H36" s="2"/>
      <c r="I36" s="41">
        <v>82</v>
      </c>
      <c r="J36" s="41">
        <v>79</v>
      </c>
      <c r="K36" s="41">
        <v>79.099999999999994</v>
      </c>
      <c r="L36" s="2"/>
      <c r="M36" s="38">
        <v>2847</v>
      </c>
    </row>
    <row r="37" spans="1:13" ht="12" customHeight="1">
      <c r="A37" s="1" t="s">
        <v>28</v>
      </c>
      <c r="B37" s="38">
        <v>850</v>
      </c>
      <c r="C37" s="38">
        <v>4350</v>
      </c>
      <c r="D37" s="38">
        <v>3700</v>
      </c>
      <c r="E37" s="39"/>
      <c r="F37" s="38">
        <v>50</v>
      </c>
      <c r="G37" s="38">
        <v>3650</v>
      </c>
      <c r="H37" s="2"/>
      <c r="I37" s="41">
        <v>77</v>
      </c>
      <c r="J37" s="41">
        <v>80</v>
      </c>
      <c r="K37" s="41">
        <v>80</v>
      </c>
      <c r="L37" s="2"/>
      <c r="M37" s="38">
        <v>2959</v>
      </c>
    </row>
    <row r="38" spans="1:13" ht="12" customHeight="1">
      <c r="A38" s="1" t="s">
        <v>29</v>
      </c>
      <c r="B38" s="38">
        <v>1000</v>
      </c>
      <c r="C38" s="38">
        <v>5300</v>
      </c>
      <c r="D38" s="38">
        <v>5300</v>
      </c>
      <c r="E38" s="39"/>
      <c r="F38" s="38">
        <v>50</v>
      </c>
      <c r="G38" s="38">
        <v>5250</v>
      </c>
      <c r="H38" s="2"/>
      <c r="I38" s="41">
        <v>67</v>
      </c>
      <c r="J38" s="41">
        <v>52</v>
      </c>
      <c r="K38" s="41">
        <v>52.2</v>
      </c>
      <c r="L38" s="2"/>
      <c r="M38" s="38">
        <v>2764</v>
      </c>
    </row>
    <row r="39" spans="1:13" ht="12" customHeight="1">
      <c r="A39" s="1" t="s">
        <v>30</v>
      </c>
      <c r="B39" s="38">
        <v>950</v>
      </c>
      <c r="C39" s="38">
        <v>5680</v>
      </c>
      <c r="D39" s="38">
        <v>5400</v>
      </c>
      <c r="E39" s="39"/>
      <c r="F39" s="38">
        <v>100</v>
      </c>
      <c r="G39" s="38">
        <v>5300</v>
      </c>
      <c r="H39" s="2"/>
      <c r="I39" s="41">
        <v>73</v>
      </c>
      <c r="J39" s="41">
        <v>42.4</v>
      </c>
      <c r="K39" s="41">
        <v>43</v>
      </c>
      <c r="L39" s="2"/>
      <c r="M39" s="38">
        <v>2320</v>
      </c>
    </row>
    <row r="40" spans="1:13" ht="12" customHeight="1">
      <c r="A40" s="1" t="s">
        <v>31</v>
      </c>
      <c r="B40" s="38">
        <v>900</v>
      </c>
      <c r="C40" s="38">
        <v>3440</v>
      </c>
      <c r="D40" s="38">
        <v>3100</v>
      </c>
      <c r="E40" s="39"/>
      <c r="F40" s="38">
        <v>100</v>
      </c>
      <c r="G40" s="38">
        <v>3000</v>
      </c>
      <c r="H40" s="2"/>
      <c r="I40" s="41">
        <v>72</v>
      </c>
      <c r="J40" s="41">
        <v>50.3</v>
      </c>
      <c r="K40" s="41">
        <v>51</v>
      </c>
      <c r="L40" s="2"/>
      <c r="M40" s="38">
        <v>1581</v>
      </c>
    </row>
    <row r="41" spans="1:13" ht="12" customHeight="1">
      <c r="A41" s="1" t="s">
        <v>32</v>
      </c>
      <c r="B41" s="38">
        <v>1000</v>
      </c>
      <c r="C41" s="38">
        <v>4500</v>
      </c>
      <c r="D41" s="38">
        <v>4500</v>
      </c>
      <c r="E41" s="39"/>
      <c r="F41" s="38">
        <v>100</v>
      </c>
      <c r="G41" s="38">
        <v>4400</v>
      </c>
      <c r="H41" s="2"/>
      <c r="I41" s="41">
        <v>81</v>
      </c>
      <c r="J41" s="41">
        <v>55</v>
      </c>
      <c r="K41" s="41">
        <v>55.6</v>
      </c>
      <c r="L41" s="2"/>
      <c r="M41" s="38">
        <v>2501</v>
      </c>
    </row>
    <row r="42" spans="1:13" ht="12" customHeight="1">
      <c r="A42" s="1" t="s">
        <v>33</v>
      </c>
      <c r="B42" s="38">
        <v>900</v>
      </c>
      <c r="C42" s="38">
        <v>4670</v>
      </c>
      <c r="D42" s="38">
        <v>4200</v>
      </c>
      <c r="E42" s="39"/>
      <c r="F42" s="38">
        <v>100</v>
      </c>
      <c r="G42" s="38">
        <v>4100</v>
      </c>
      <c r="H42" s="2"/>
      <c r="I42" s="41">
        <v>97.5</v>
      </c>
      <c r="J42" s="41">
        <v>99.8</v>
      </c>
      <c r="K42" s="41">
        <v>99.8</v>
      </c>
      <c r="L42" s="2"/>
      <c r="M42" s="38">
        <v>4190</v>
      </c>
    </row>
    <row r="43" spans="1:13" ht="12" customHeight="1">
      <c r="A43" s="1" t="s">
        <v>34</v>
      </c>
      <c r="B43" s="38">
        <v>1000</v>
      </c>
      <c r="C43" s="38">
        <v>6150</v>
      </c>
      <c r="D43" s="38">
        <v>6150</v>
      </c>
      <c r="E43" s="39"/>
      <c r="F43" s="38">
        <v>150</v>
      </c>
      <c r="G43" s="38">
        <v>6000</v>
      </c>
      <c r="H43" s="2"/>
      <c r="I43" s="41">
        <v>125</v>
      </c>
      <c r="J43" s="41">
        <v>64</v>
      </c>
      <c r="K43" s="41">
        <v>65.5</v>
      </c>
      <c r="L43" s="2"/>
      <c r="M43" s="38">
        <v>4028</v>
      </c>
    </row>
    <row r="44" spans="1:13" ht="12" customHeight="1">
      <c r="A44" s="1" t="s">
        <v>35</v>
      </c>
      <c r="B44" s="38">
        <v>1000</v>
      </c>
      <c r="C44" s="38">
        <v>4550</v>
      </c>
      <c r="D44" s="38">
        <v>4550</v>
      </c>
      <c r="E44" s="39"/>
      <c r="F44" s="38">
        <v>150</v>
      </c>
      <c r="G44" s="38">
        <v>4400</v>
      </c>
      <c r="H44" s="2"/>
      <c r="I44" s="41">
        <v>115</v>
      </c>
      <c r="J44" s="41">
        <v>74</v>
      </c>
      <c r="K44" s="41">
        <v>75.400000000000006</v>
      </c>
      <c r="L44" s="2"/>
      <c r="M44" s="38">
        <v>3429</v>
      </c>
    </row>
    <row r="45" spans="1:13" ht="12" customHeight="1">
      <c r="A45" s="1" t="s">
        <v>36</v>
      </c>
      <c r="B45" s="38">
        <v>1200</v>
      </c>
      <c r="C45" s="38">
        <v>5080</v>
      </c>
      <c r="D45" s="38">
        <v>6100</v>
      </c>
      <c r="E45" s="39"/>
      <c r="F45" s="38">
        <v>100</v>
      </c>
      <c r="G45" s="38">
        <v>6000</v>
      </c>
      <c r="H45" s="2"/>
      <c r="I45" s="41">
        <v>103</v>
      </c>
      <c r="J45" s="41">
        <v>62.5</v>
      </c>
      <c r="K45" s="41">
        <v>63.2</v>
      </c>
      <c r="L45" s="2"/>
      <c r="M45" s="38">
        <v>3853</v>
      </c>
    </row>
    <row r="46" spans="1:13" ht="12" customHeight="1">
      <c r="A46" s="1" t="s">
        <v>37</v>
      </c>
      <c r="B46" s="38">
        <v>1200</v>
      </c>
      <c r="C46" s="38">
        <v>3980</v>
      </c>
      <c r="D46" s="38">
        <v>4780</v>
      </c>
      <c r="E46" s="39"/>
      <c r="F46" s="38">
        <v>80</v>
      </c>
      <c r="G46" s="38">
        <v>4700</v>
      </c>
      <c r="H46" s="2"/>
      <c r="I46" s="41">
        <v>134</v>
      </c>
      <c r="J46" s="41">
        <v>77.5</v>
      </c>
      <c r="K46" s="41">
        <v>78.5</v>
      </c>
      <c r="L46" s="2"/>
      <c r="M46" s="38">
        <v>3750</v>
      </c>
    </row>
    <row r="47" spans="1:13" ht="12" customHeight="1">
      <c r="A47" s="20" t="s">
        <v>38</v>
      </c>
      <c r="B47" s="38">
        <v>1200</v>
      </c>
      <c r="C47" s="38">
        <v>4170</v>
      </c>
      <c r="D47" s="38">
        <v>5000</v>
      </c>
      <c r="E47" s="39"/>
      <c r="F47" s="38">
        <v>100</v>
      </c>
      <c r="G47" s="38">
        <v>4900</v>
      </c>
      <c r="H47" s="2"/>
      <c r="I47" s="41">
        <v>146</v>
      </c>
      <c r="J47" s="41">
        <v>103</v>
      </c>
      <c r="K47" s="41">
        <v>104</v>
      </c>
      <c r="L47" s="2"/>
      <c r="M47" s="38">
        <v>5193</v>
      </c>
    </row>
    <row r="48" spans="1:13" ht="12" customHeight="1">
      <c r="A48" s="20" t="s">
        <v>39</v>
      </c>
      <c r="B48" s="38">
        <v>1350</v>
      </c>
      <c r="C48" s="38">
        <v>5260</v>
      </c>
      <c r="D48" s="38">
        <v>7100</v>
      </c>
      <c r="E48" s="39"/>
      <c r="F48" s="38">
        <v>200</v>
      </c>
      <c r="G48" s="38">
        <v>6900</v>
      </c>
      <c r="H48" s="2"/>
      <c r="I48" s="41">
        <v>119</v>
      </c>
      <c r="J48" s="41">
        <v>53</v>
      </c>
      <c r="K48" s="41">
        <v>54.9</v>
      </c>
      <c r="L48" s="2"/>
      <c r="M48" s="38">
        <v>3895</v>
      </c>
    </row>
    <row r="49" spans="1:13" ht="12" customHeight="1">
      <c r="A49" s="20" t="s">
        <v>40</v>
      </c>
      <c r="B49" s="38">
        <v>1200</v>
      </c>
      <c r="C49" s="38">
        <v>5000</v>
      </c>
      <c r="D49" s="38">
        <v>6000</v>
      </c>
      <c r="E49" s="39"/>
      <c r="F49" s="38">
        <v>300</v>
      </c>
      <c r="G49" s="38">
        <v>5700</v>
      </c>
      <c r="H49" s="2"/>
      <c r="I49" s="41">
        <v>83.5</v>
      </c>
      <c r="J49" s="41">
        <v>43</v>
      </c>
      <c r="K49" s="41">
        <v>45</v>
      </c>
      <c r="L49" s="2"/>
      <c r="M49" s="38">
        <v>2702</v>
      </c>
    </row>
    <row r="50" spans="1:13" ht="12" customHeight="1">
      <c r="A50" s="20" t="s">
        <v>41</v>
      </c>
      <c r="B50" s="38">
        <v>1150</v>
      </c>
      <c r="C50" s="38">
        <v>5480</v>
      </c>
      <c r="D50" s="38">
        <v>6300</v>
      </c>
      <c r="E50" s="39"/>
      <c r="F50" s="38">
        <v>300</v>
      </c>
      <c r="G50" s="38">
        <v>6000</v>
      </c>
      <c r="H50" s="2"/>
      <c r="I50" s="41">
        <v>107</v>
      </c>
      <c r="J50" s="41">
        <v>64</v>
      </c>
      <c r="K50" s="41">
        <v>66</v>
      </c>
      <c r="L50" s="2"/>
      <c r="M50" s="38">
        <v>4161</v>
      </c>
    </row>
    <row r="51" spans="1:13" ht="12" customHeight="1">
      <c r="A51" s="20" t="s">
        <v>42</v>
      </c>
      <c r="B51" s="38">
        <v>1100</v>
      </c>
      <c r="C51" s="38">
        <v>5450</v>
      </c>
      <c r="D51" s="38">
        <v>6000</v>
      </c>
      <c r="E51" s="39"/>
      <c r="F51" s="38">
        <v>300</v>
      </c>
      <c r="G51" s="38">
        <v>5700</v>
      </c>
      <c r="H51" s="2"/>
      <c r="I51" s="41">
        <v>135</v>
      </c>
      <c r="J51" s="41">
        <v>44.5</v>
      </c>
      <c r="K51" s="41">
        <v>49</v>
      </c>
      <c r="L51" s="2"/>
      <c r="M51" s="38">
        <v>2942</v>
      </c>
    </row>
    <row r="52" spans="1:13" ht="12" customHeight="1">
      <c r="A52" s="51" t="s">
        <v>43</v>
      </c>
      <c r="B52" s="52">
        <v>1000</v>
      </c>
      <c r="C52" s="52">
        <v>4500</v>
      </c>
      <c r="D52" s="52">
        <v>4500</v>
      </c>
      <c r="E52" s="39"/>
      <c r="F52" s="38">
        <v>300</v>
      </c>
      <c r="G52" s="38">
        <v>4200</v>
      </c>
      <c r="H52" s="2"/>
      <c r="I52" s="41">
        <v>139</v>
      </c>
      <c r="J52" s="41">
        <v>57</v>
      </c>
      <c r="K52" s="41">
        <v>62.5</v>
      </c>
      <c r="L52" s="2"/>
      <c r="M52" s="38">
        <v>2811</v>
      </c>
    </row>
    <row r="53" spans="1:13" ht="12" customHeight="1">
      <c r="A53" s="51" t="s">
        <v>44</v>
      </c>
      <c r="B53" s="52">
        <v>900</v>
      </c>
      <c r="C53" s="52">
        <v>3670</v>
      </c>
      <c r="D53" s="52">
        <v>3300</v>
      </c>
      <c r="E53" s="39"/>
      <c r="F53" s="38">
        <v>200</v>
      </c>
      <c r="G53" s="38">
        <v>3100</v>
      </c>
      <c r="H53" s="2"/>
      <c r="I53" s="41">
        <v>129</v>
      </c>
      <c r="J53" s="41">
        <v>54</v>
      </c>
      <c r="K53" s="41">
        <v>58.5</v>
      </c>
      <c r="L53" s="2"/>
      <c r="M53" s="38">
        <v>1932</v>
      </c>
    </row>
    <row r="54" spans="1:13" ht="12" customHeight="1">
      <c r="A54" s="51" t="s">
        <v>45</v>
      </c>
      <c r="B54" s="52">
        <v>800</v>
      </c>
      <c r="C54" s="52">
        <v>3880</v>
      </c>
      <c r="D54" s="52">
        <v>3100</v>
      </c>
      <c r="E54" s="39"/>
      <c r="F54" s="38">
        <v>200</v>
      </c>
      <c r="G54" s="38">
        <v>2900</v>
      </c>
      <c r="H54" s="2"/>
      <c r="I54" s="41">
        <v>139</v>
      </c>
      <c r="J54" s="41">
        <v>82</v>
      </c>
      <c r="K54" s="41">
        <v>85.7</v>
      </c>
      <c r="L54" s="2"/>
      <c r="M54" s="38">
        <v>2656</v>
      </c>
    </row>
    <row r="55" spans="1:13" ht="12" customHeight="1">
      <c r="A55" s="51" t="s">
        <v>46</v>
      </c>
      <c r="B55" s="52">
        <v>750</v>
      </c>
      <c r="C55" s="52">
        <v>4270</v>
      </c>
      <c r="D55" s="52">
        <v>3200</v>
      </c>
      <c r="E55" s="39"/>
      <c r="F55" s="38">
        <v>200</v>
      </c>
      <c r="G55" s="38">
        <v>3000</v>
      </c>
      <c r="H55" s="2"/>
      <c r="I55" s="41">
        <v>149</v>
      </c>
      <c r="J55" s="41">
        <v>109</v>
      </c>
      <c r="K55" s="41">
        <v>112</v>
      </c>
      <c r="L55" s="2"/>
      <c r="M55" s="38">
        <v>3568</v>
      </c>
    </row>
    <row r="56" spans="1:13" ht="12" customHeight="1">
      <c r="A56" s="51" t="s">
        <v>47</v>
      </c>
      <c r="B56" s="52">
        <v>600</v>
      </c>
      <c r="C56" s="52">
        <v>3830</v>
      </c>
      <c r="D56" s="52">
        <v>2300</v>
      </c>
      <c r="E56" s="39"/>
      <c r="F56" s="38">
        <v>200</v>
      </c>
      <c r="G56" s="38">
        <v>2100</v>
      </c>
      <c r="H56" s="2"/>
      <c r="I56" s="41">
        <v>163</v>
      </c>
      <c r="J56" s="41">
        <v>148</v>
      </c>
      <c r="K56" s="41">
        <v>149</v>
      </c>
      <c r="L56" s="2"/>
      <c r="M56" s="38">
        <v>3434</v>
      </c>
    </row>
    <row r="57" spans="1:13" ht="12" customHeight="1">
      <c r="A57" s="51" t="s">
        <v>48</v>
      </c>
      <c r="B57" s="52">
        <v>600</v>
      </c>
      <c r="C57" s="52">
        <v>3830</v>
      </c>
      <c r="D57" s="52">
        <v>2300</v>
      </c>
      <c r="E57" s="39"/>
      <c r="F57" s="38">
        <v>100</v>
      </c>
      <c r="G57" s="38">
        <v>2200</v>
      </c>
      <c r="H57" s="2"/>
      <c r="I57" s="41">
        <v>158</v>
      </c>
      <c r="J57" s="41">
        <v>141</v>
      </c>
      <c r="K57" s="41">
        <v>142</v>
      </c>
      <c r="L57" s="2"/>
      <c r="M57" s="38">
        <v>3260</v>
      </c>
    </row>
    <row r="58" spans="1:13" ht="12" customHeight="1">
      <c r="A58" s="99" t="s">
        <v>49</v>
      </c>
      <c r="B58" s="100">
        <v>700</v>
      </c>
      <c r="C58" s="100">
        <v>5570</v>
      </c>
      <c r="D58" s="100">
        <v>3900</v>
      </c>
      <c r="E58" s="39"/>
      <c r="F58" s="38">
        <v>100</v>
      </c>
      <c r="G58" s="38">
        <v>3800</v>
      </c>
      <c r="H58" s="2"/>
      <c r="I58" s="41">
        <v>154</v>
      </c>
      <c r="J58" s="41">
        <v>54</v>
      </c>
      <c r="K58" s="41">
        <v>56.6</v>
      </c>
      <c r="L58" s="2"/>
      <c r="M58" s="38">
        <v>2206</v>
      </c>
    </row>
    <row r="59" spans="1:13" ht="12" customHeight="1">
      <c r="A59" s="99" t="s">
        <v>50</v>
      </c>
      <c r="B59" s="100">
        <v>700</v>
      </c>
      <c r="C59" s="100">
        <v>3810</v>
      </c>
      <c r="D59" s="100">
        <v>2670</v>
      </c>
      <c r="E59" s="39"/>
      <c r="F59" s="38">
        <v>270</v>
      </c>
      <c r="G59" s="38">
        <v>2400</v>
      </c>
      <c r="H59" s="2"/>
      <c r="I59" s="41">
        <v>108</v>
      </c>
      <c r="J59" s="41">
        <v>69</v>
      </c>
      <c r="K59" s="41">
        <v>73</v>
      </c>
      <c r="L59" s="2"/>
      <c r="M59" s="38">
        <v>1948</v>
      </c>
    </row>
    <row r="60" spans="1:13" ht="12" customHeight="1">
      <c r="A60" s="99" t="s">
        <v>51</v>
      </c>
      <c r="B60" s="100">
        <v>600</v>
      </c>
      <c r="C60" s="100">
        <v>5330</v>
      </c>
      <c r="D60" s="100">
        <v>3200</v>
      </c>
      <c r="E60" s="39"/>
      <c r="F60" s="38">
        <v>100</v>
      </c>
      <c r="G60" s="38">
        <v>3100</v>
      </c>
      <c r="H60" s="2"/>
      <c r="I60" s="41">
        <v>149</v>
      </c>
      <c r="J60" s="41">
        <v>63</v>
      </c>
      <c r="K60" s="41">
        <v>65.7</v>
      </c>
      <c r="L60" s="2"/>
      <c r="M60" s="38">
        <v>2102</v>
      </c>
    </row>
    <row r="61" spans="1:13" ht="12" customHeight="1">
      <c r="A61" s="99" t="s">
        <v>52</v>
      </c>
      <c r="B61" s="100">
        <v>500</v>
      </c>
      <c r="C61" s="100">
        <v>4200</v>
      </c>
      <c r="D61" s="100">
        <v>2100</v>
      </c>
      <c r="E61" s="39"/>
      <c r="F61" s="38">
        <v>200</v>
      </c>
      <c r="G61" s="38">
        <v>1900</v>
      </c>
      <c r="H61" s="2"/>
      <c r="I61" s="41">
        <v>100</v>
      </c>
      <c r="J61" s="41">
        <v>86</v>
      </c>
      <c r="K61" s="41">
        <v>87.3</v>
      </c>
      <c r="L61" s="2"/>
      <c r="M61" s="38">
        <v>1834</v>
      </c>
    </row>
    <row r="62" spans="1:13" ht="12" customHeight="1">
      <c r="A62" s="99" t="s">
        <v>53</v>
      </c>
      <c r="B62" s="100">
        <v>500</v>
      </c>
      <c r="C62" s="100">
        <v>5200</v>
      </c>
      <c r="D62" s="100">
        <v>2600</v>
      </c>
      <c r="E62" s="39"/>
      <c r="F62" s="38">
        <v>100</v>
      </c>
      <c r="G62" s="38">
        <v>2500</v>
      </c>
      <c r="H62" s="2"/>
      <c r="I62" s="41">
        <v>188</v>
      </c>
      <c r="J62" s="41">
        <v>98</v>
      </c>
      <c r="K62" s="41">
        <v>101</v>
      </c>
      <c r="L62" s="2"/>
      <c r="M62" s="38">
        <v>2638</v>
      </c>
    </row>
    <row r="63" spans="1:13" ht="12" customHeight="1">
      <c r="A63" s="99" t="s">
        <v>65</v>
      </c>
      <c r="B63" s="100">
        <v>400</v>
      </c>
      <c r="C63" s="100">
        <v>4880</v>
      </c>
      <c r="D63" s="100">
        <v>1950</v>
      </c>
      <c r="E63" s="39"/>
      <c r="F63" s="38">
        <v>50</v>
      </c>
      <c r="G63" s="38">
        <v>1900</v>
      </c>
      <c r="H63" s="2"/>
      <c r="I63" s="41">
        <v>173</v>
      </c>
      <c r="J63" s="41">
        <v>103</v>
      </c>
      <c r="K63" s="41">
        <v>105</v>
      </c>
      <c r="L63" s="2"/>
      <c r="M63" s="38">
        <v>2044</v>
      </c>
    </row>
    <row r="64" spans="1:13" ht="12" customHeight="1">
      <c r="A64" s="99" t="s">
        <v>55</v>
      </c>
      <c r="B64" s="100">
        <v>500</v>
      </c>
      <c r="C64" s="100">
        <v>4600</v>
      </c>
      <c r="D64" s="100">
        <v>2300</v>
      </c>
      <c r="E64" s="39"/>
      <c r="F64" s="98" t="s">
        <v>95</v>
      </c>
      <c r="G64" s="197" t="s">
        <v>177</v>
      </c>
      <c r="H64" s="2"/>
      <c r="I64" s="41">
        <v>128</v>
      </c>
      <c r="J64" s="41">
        <v>107</v>
      </c>
      <c r="K64" s="41">
        <v>109</v>
      </c>
      <c r="L64" s="2"/>
      <c r="M64" s="38">
        <v>2503</v>
      </c>
    </row>
    <row r="65" spans="1:13" ht="12" customHeight="1">
      <c r="A65" s="99" t="s">
        <v>56</v>
      </c>
      <c r="B65" s="100">
        <v>500</v>
      </c>
      <c r="C65" s="100">
        <v>5100</v>
      </c>
      <c r="D65" s="100">
        <v>2550</v>
      </c>
      <c r="E65" s="39" t="s">
        <v>89</v>
      </c>
      <c r="F65" s="38">
        <v>210</v>
      </c>
      <c r="G65" s="38">
        <v>2340</v>
      </c>
      <c r="H65" s="2" t="s">
        <v>89</v>
      </c>
      <c r="I65" s="41">
        <v>182</v>
      </c>
      <c r="J65" s="41">
        <v>135</v>
      </c>
      <c r="K65" s="41">
        <v>139</v>
      </c>
      <c r="L65" s="2" t="s">
        <v>89</v>
      </c>
      <c r="M65" s="38">
        <v>3541</v>
      </c>
    </row>
    <row r="66" spans="1:13" ht="12" customHeight="1">
      <c r="A66" s="99" t="s">
        <v>194</v>
      </c>
      <c r="B66" s="100">
        <v>350</v>
      </c>
      <c r="C66" s="100">
        <v>7000</v>
      </c>
      <c r="D66" s="100">
        <v>2450</v>
      </c>
      <c r="E66" s="39" t="s">
        <v>89</v>
      </c>
      <c r="F66" s="38">
        <v>230</v>
      </c>
      <c r="G66" s="38">
        <v>2220</v>
      </c>
      <c r="H66" s="2" t="s">
        <v>89</v>
      </c>
      <c r="I66" s="41">
        <v>150</v>
      </c>
      <c r="J66" s="41">
        <v>108</v>
      </c>
      <c r="K66" s="41">
        <v>112</v>
      </c>
      <c r="L66" s="2" t="s">
        <v>89</v>
      </c>
      <c r="M66" s="38">
        <v>2743</v>
      </c>
    </row>
    <row r="67" spans="1:13" ht="12" customHeight="1">
      <c r="A67" s="99" t="s">
        <v>197</v>
      </c>
      <c r="B67" s="100">
        <v>340</v>
      </c>
      <c r="C67" s="100">
        <v>6320</v>
      </c>
      <c r="D67" s="100">
        <v>2150</v>
      </c>
      <c r="E67" s="39"/>
      <c r="F67" s="38">
        <v>550</v>
      </c>
      <c r="G67" s="38">
        <v>1600</v>
      </c>
      <c r="H67" s="2"/>
      <c r="I67" s="41">
        <v>99</v>
      </c>
      <c r="J67" s="41">
        <v>50</v>
      </c>
      <c r="K67" s="41">
        <v>62.6</v>
      </c>
      <c r="L67" s="2"/>
      <c r="M67" s="38">
        <v>1345</v>
      </c>
    </row>
    <row r="68" spans="1:13" ht="12" customHeight="1">
      <c r="A68" s="101" t="s">
        <v>213</v>
      </c>
      <c r="B68" s="102">
        <v>330</v>
      </c>
      <c r="C68" s="102">
        <v>6060</v>
      </c>
      <c r="D68" s="102">
        <v>2000</v>
      </c>
      <c r="E68" s="39"/>
      <c r="F68" s="38">
        <v>20</v>
      </c>
      <c r="G68" s="38">
        <v>1980</v>
      </c>
      <c r="H68" s="2"/>
      <c r="I68" s="41">
        <v>199</v>
      </c>
      <c r="J68" s="41">
        <v>83.5</v>
      </c>
      <c r="K68" s="41">
        <v>84.7</v>
      </c>
      <c r="L68" s="2"/>
      <c r="M68" s="38">
        <v>1693</v>
      </c>
    </row>
    <row r="69" spans="1:13">
      <c r="A69" s="55" t="s">
        <v>71</v>
      </c>
      <c r="B69" s="39"/>
      <c r="C69" s="39"/>
      <c r="D69" s="39"/>
      <c r="E69" s="39"/>
      <c r="F69" s="39"/>
      <c r="G69" s="39"/>
      <c r="H69" s="40"/>
      <c r="I69" s="46"/>
      <c r="J69" s="46"/>
      <c r="K69" s="56" t="s">
        <v>96</v>
      </c>
      <c r="L69" s="42"/>
    </row>
    <row r="70" spans="1:13" ht="12" customHeight="1"/>
    <row r="71" spans="1:13" ht="12" customHeight="1"/>
    <row r="72" spans="1:13" ht="12" customHeight="1"/>
    <row r="73" spans="1:13" ht="12" customHeight="1"/>
    <row r="74" spans="1:13" ht="12" customHeight="1"/>
    <row r="75" spans="1:13" ht="12" customHeight="1"/>
    <row r="76" spans="1:13" ht="12" customHeight="1"/>
    <row r="77" spans="1:13" ht="12" customHeight="1"/>
    <row r="78" spans="1:13" ht="12" customHeight="1"/>
    <row r="79" spans="1:13" ht="12" customHeight="1"/>
    <row r="80" spans="1:13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spans="1:13" ht="12" customHeight="1"/>
    <row r="98" spans="1:13" ht="12" customHeight="1"/>
    <row r="99" spans="1:13" ht="9" customHeight="1">
      <c r="A99" s="23"/>
      <c r="B99" s="104"/>
      <c r="C99" s="104"/>
      <c r="D99" s="105"/>
      <c r="E99" s="105"/>
      <c r="F99" s="105"/>
      <c r="G99" s="105"/>
      <c r="I99" s="106"/>
      <c r="J99" s="106"/>
      <c r="K99" s="106"/>
      <c r="M99" s="105"/>
    </row>
    <row r="100" spans="1:13">
      <c r="A100" s="23"/>
      <c r="B100" s="104"/>
      <c r="C100" s="104"/>
      <c r="D100" s="105"/>
      <c r="E100" s="105"/>
      <c r="F100" s="105"/>
      <c r="G100" s="105"/>
      <c r="I100" s="106"/>
      <c r="J100" s="106"/>
      <c r="K100" s="106"/>
      <c r="M100" s="105"/>
    </row>
  </sheetData>
  <pageMargins left="0.66700000000000004" right="0.66700000000000004" top="0.66700000000000004" bottom="0.83299999999999996" header="0" footer="0"/>
  <pageSetup scale="89" firstPageNumber="101" orientation="portrait" useFirstPageNumber="1" horizontalDpi="300" verticalDpi="300" r:id="rId1"/>
  <headerFooter alignWithMargins="0"/>
  <ignoredErrors>
    <ignoredError sqref="A11:A28 A31:A68 F64:G64 M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zoomScaleNormal="100" workbookViewId="0">
      <selection activeCell="Q25" sqref="Q25"/>
    </sheetView>
  </sheetViews>
  <sheetFormatPr defaultRowHeight="12"/>
  <cols>
    <col min="1" max="1" width="7.7109375" customWidth="1"/>
    <col min="5" max="5" width="1.7109375" customWidth="1"/>
    <col min="8" max="8" width="1.7109375" customWidth="1"/>
    <col min="12" max="12" width="1.7109375" customWidth="1"/>
    <col min="13" max="13" width="10.42578125" customWidth="1"/>
  </cols>
  <sheetData>
    <row r="1" spans="1:13">
      <c r="A1" s="1" t="s">
        <v>91</v>
      </c>
      <c r="B1" s="95"/>
      <c r="C1" s="95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178</v>
      </c>
      <c r="B2" s="96"/>
      <c r="C2" s="96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1" t="s">
        <v>58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" t="s">
        <v>2</v>
      </c>
    </row>
    <row r="4" spans="1:13">
      <c r="A4" s="1" t="s">
        <v>3</v>
      </c>
      <c r="B4" s="5" t="s">
        <v>4</v>
      </c>
      <c r="C4" s="5" t="s">
        <v>59</v>
      </c>
      <c r="D4" s="5" t="s">
        <v>6</v>
      </c>
      <c r="E4" s="6"/>
      <c r="F4" s="7" t="s">
        <v>7</v>
      </c>
      <c r="G4" s="7"/>
      <c r="H4" s="2"/>
      <c r="I4" s="7" t="s">
        <v>8</v>
      </c>
      <c r="J4" s="7"/>
      <c r="K4" s="7"/>
      <c r="L4" s="2"/>
      <c r="M4" s="5" t="s">
        <v>9</v>
      </c>
    </row>
    <row r="5" spans="1:13">
      <c r="A5" s="8" t="s">
        <v>10</v>
      </c>
      <c r="B5" s="9" t="s">
        <v>60</v>
      </c>
      <c r="C5" s="9" t="s">
        <v>11</v>
      </c>
      <c r="D5" s="9" t="s">
        <v>12</v>
      </c>
      <c r="E5" s="26"/>
      <c r="F5" s="9" t="s">
        <v>13</v>
      </c>
      <c r="G5" s="4" t="s">
        <v>14</v>
      </c>
      <c r="H5" s="26"/>
      <c r="I5" s="9" t="s">
        <v>13</v>
      </c>
      <c r="J5" s="4" t="s">
        <v>14</v>
      </c>
      <c r="K5" s="9" t="s">
        <v>15</v>
      </c>
      <c r="L5" s="4"/>
      <c r="M5" s="9" t="s">
        <v>12</v>
      </c>
    </row>
    <row r="6" spans="1:13" ht="3.95" customHeight="1">
      <c r="A6" s="11"/>
      <c r="B6" s="12"/>
      <c r="C6" s="12"/>
      <c r="D6" s="12"/>
      <c r="E6" s="6"/>
      <c r="F6" s="12"/>
      <c r="G6" s="6"/>
      <c r="H6" s="6"/>
      <c r="I6" s="12"/>
      <c r="J6" s="6"/>
      <c r="K6" s="12"/>
      <c r="L6" s="6"/>
      <c r="M6" s="12"/>
    </row>
    <row r="7" spans="1:13">
      <c r="A7" s="2"/>
      <c r="B7" s="13" t="s">
        <v>16</v>
      </c>
      <c r="C7" s="13" t="s">
        <v>17</v>
      </c>
      <c r="D7" s="107"/>
      <c r="E7" s="14" t="s">
        <v>97</v>
      </c>
      <c r="F7" s="107"/>
      <c r="G7" s="15"/>
      <c r="H7" s="16"/>
      <c r="I7" s="107"/>
      <c r="J7" s="17" t="s">
        <v>98</v>
      </c>
      <c r="K7" s="15"/>
      <c r="L7" s="34"/>
      <c r="M7" s="35" t="s">
        <v>99</v>
      </c>
    </row>
    <row r="8" spans="1:13" ht="3.95" customHeight="1">
      <c r="A8" s="2"/>
      <c r="B8" s="36"/>
      <c r="C8" s="36"/>
      <c r="D8" s="36"/>
      <c r="E8" s="36"/>
      <c r="F8" s="36"/>
      <c r="G8" s="36"/>
      <c r="H8" s="2"/>
      <c r="I8" s="42"/>
      <c r="J8" s="42"/>
      <c r="K8" s="42"/>
      <c r="L8" s="2"/>
      <c r="M8" s="36"/>
    </row>
    <row r="9" spans="1:13">
      <c r="A9" s="1" t="s">
        <v>100</v>
      </c>
      <c r="B9" s="36"/>
      <c r="C9" s="36"/>
      <c r="D9" s="36"/>
      <c r="E9" s="36"/>
      <c r="F9" s="36"/>
      <c r="G9" s="36"/>
      <c r="H9" s="2"/>
      <c r="I9" s="42"/>
      <c r="J9" s="42"/>
      <c r="K9" s="42"/>
      <c r="L9" s="2"/>
      <c r="M9" s="36"/>
    </row>
    <row r="10" spans="1:13">
      <c r="A10" s="1" t="s">
        <v>224</v>
      </c>
      <c r="B10" s="36"/>
      <c r="C10" s="36"/>
      <c r="D10" s="36"/>
      <c r="E10" s="36"/>
      <c r="F10" s="36"/>
      <c r="G10" s="36"/>
      <c r="H10" s="2"/>
      <c r="I10" s="42"/>
      <c r="J10" s="42"/>
      <c r="K10" s="42"/>
      <c r="L10" s="2"/>
      <c r="M10" s="36"/>
    </row>
    <row r="11" spans="1:13">
      <c r="A11" s="1" t="s">
        <v>22</v>
      </c>
      <c r="B11" s="38">
        <v>420</v>
      </c>
      <c r="C11" s="38">
        <v>5360</v>
      </c>
      <c r="D11" s="38">
        <v>2250</v>
      </c>
      <c r="E11" s="39"/>
      <c r="F11" s="38">
        <v>30</v>
      </c>
      <c r="G11" s="38">
        <v>2220</v>
      </c>
      <c r="H11" s="2"/>
      <c r="I11" s="41">
        <v>44.6</v>
      </c>
      <c r="J11" s="41">
        <v>24.5</v>
      </c>
      <c r="K11" s="41">
        <v>24.8</v>
      </c>
      <c r="L11" s="2"/>
      <c r="M11" s="38">
        <v>557</v>
      </c>
    </row>
    <row r="12" spans="1:13">
      <c r="A12" s="20" t="s">
        <v>23</v>
      </c>
      <c r="B12" s="38">
        <v>450</v>
      </c>
      <c r="C12" s="38">
        <v>3420</v>
      </c>
      <c r="D12" s="38">
        <v>1540</v>
      </c>
      <c r="E12" s="39"/>
      <c r="F12" s="38">
        <v>40</v>
      </c>
      <c r="G12" s="38">
        <v>1500</v>
      </c>
      <c r="H12" s="2"/>
      <c r="I12" s="41">
        <v>23</v>
      </c>
      <c r="J12" s="41">
        <v>18.8</v>
      </c>
      <c r="K12" s="41">
        <v>18.899999999999999</v>
      </c>
      <c r="L12" s="2"/>
      <c r="M12" s="38">
        <v>291</v>
      </c>
    </row>
    <row r="13" spans="1:13">
      <c r="A13" s="1" t="s">
        <v>24</v>
      </c>
      <c r="B13" s="38">
        <v>500</v>
      </c>
      <c r="C13" s="38">
        <v>4200</v>
      </c>
      <c r="D13" s="38">
        <v>2100</v>
      </c>
      <c r="E13" s="39"/>
      <c r="F13" s="38">
        <v>50</v>
      </c>
      <c r="G13" s="38">
        <v>2050</v>
      </c>
      <c r="H13" s="2"/>
      <c r="I13" s="41">
        <v>47.5</v>
      </c>
      <c r="J13" s="41">
        <v>35</v>
      </c>
      <c r="K13" s="41">
        <v>35.299999999999997</v>
      </c>
      <c r="L13" s="2"/>
      <c r="M13" s="38">
        <v>742</v>
      </c>
    </row>
    <row r="14" spans="1:13">
      <c r="A14" s="1" t="s">
        <v>25</v>
      </c>
      <c r="B14" s="38">
        <v>450</v>
      </c>
      <c r="C14" s="38">
        <v>5330</v>
      </c>
      <c r="D14" s="38">
        <v>2300</v>
      </c>
      <c r="E14" s="39"/>
      <c r="F14" s="38">
        <v>80</v>
      </c>
      <c r="G14" s="38">
        <v>2220</v>
      </c>
      <c r="H14" s="2"/>
      <c r="I14" s="41">
        <v>35</v>
      </c>
      <c r="J14" s="41">
        <v>25.7</v>
      </c>
      <c r="K14" s="41">
        <v>26</v>
      </c>
      <c r="L14" s="2"/>
      <c r="M14" s="38">
        <v>598</v>
      </c>
    </row>
    <row r="15" spans="1:13">
      <c r="A15" s="1" t="s">
        <v>26</v>
      </c>
      <c r="B15" s="38">
        <v>420</v>
      </c>
      <c r="C15" s="38">
        <v>3330</v>
      </c>
      <c r="D15" s="38">
        <v>1400</v>
      </c>
      <c r="E15" s="39"/>
      <c r="F15" s="38">
        <v>100</v>
      </c>
      <c r="G15" s="38">
        <v>1300</v>
      </c>
      <c r="H15" s="2"/>
      <c r="I15" s="41">
        <v>43</v>
      </c>
      <c r="J15" s="41">
        <v>40</v>
      </c>
      <c r="K15" s="41">
        <v>40.200000000000003</v>
      </c>
      <c r="L15" s="2"/>
      <c r="M15" s="38">
        <v>563</v>
      </c>
    </row>
    <row r="16" spans="1:13">
      <c r="A16" s="1" t="s">
        <v>27</v>
      </c>
      <c r="B16" s="38">
        <v>330</v>
      </c>
      <c r="C16" s="38">
        <v>3790</v>
      </c>
      <c r="D16" s="38">
        <v>1250</v>
      </c>
      <c r="E16" s="39"/>
      <c r="F16" s="38">
        <v>50</v>
      </c>
      <c r="G16" s="38">
        <v>1200</v>
      </c>
      <c r="H16" s="2"/>
      <c r="I16" s="41">
        <v>51</v>
      </c>
      <c r="J16" s="41">
        <v>49.5</v>
      </c>
      <c r="K16" s="41">
        <v>49.6</v>
      </c>
      <c r="L16" s="2"/>
      <c r="M16" s="38">
        <v>620</v>
      </c>
    </row>
    <row r="17" spans="1:13">
      <c r="A17" s="1" t="s">
        <v>28</v>
      </c>
      <c r="B17" s="38">
        <v>230</v>
      </c>
      <c r="C17" s="38">
        <v>5650</v>
      </c>
      <c r="D17" s="38">
        <v>1300</v>
      </c>
      <c r="E17" s="39"/>
      <c r="F17" s="38">
        <v>30</v>
      </c>
      <c r="G17" s="38">
        <v>1270</v>
      </c>
      <c r="H17" s="2"/>
      <c r="I17" s="41">
        <v>86</v>
      </c>
      <c r="J17" s="41">
        <v>75</v>
      </c>
      <c r="K17" s="41">
        <v>75.3</v>
      </c>
      <c r="L17" s="2"/>
      <c r="M17" s="38">
        <v>979</v>
      </c>
    </row>
    <row r="18" spans="1:13">
      <c r="A18" s="1" t="s">
        <v>29</v>
      </c>
      <c r="B18" s="38">
        <v>240</v>
      </c>
      <c r="C18" s="38">
        <v>5330</v>
      </c>
      <c r="D18" s="38">
        <v>1280</v>
      </c>
      <c r="E18" s="39"/>
      <c r="F18" s="38">
        <v>30</v>
      </c>
      <c r="G18" s="38">
        <v>1250</v>
      </c>
      <c r="H18" s="2"/>
      <c r="I18" s="41">
        <v>61</v>
      </c>
      <c r="J18" s="41">
        <v>35</v>
      </c>
      <c r="K18" s="41">
        <v>35.6</v>
      </c>
      <c r="L18" s="2"/>
      <c r="M18" s="38">
        <v>456</v>
      </c>
    </row>
    <row r="19" spans="1:13">
      <c r="A19" s="1" t="s">
        <v>30</v>
      </c>
      <c r="B19" s="38">
        <v>240</v>
      </c>
      <c r="C19" s="38">
        <v>5670</v>
      </c>
      <c r="D19" s="38">
        <v>1360</v>
      </c>
      <c r="E19" s="39"/>
      <c r="F19" s="38">
        <v>10</v>
      </c>
      <c r="G19" s="38">
        <v>1350</v>
      </c>
      <c r="H19" s="2"/>
      <c r="I19" s="41">
        <v>67</v>
      </c>
      <c r="J19" s="41">
        <v>35</v>
      </c>
      <c r="K19" s="41">
        <v>35.299999999999997</v>
      </c>
      <c r="L19" s="2"/>
      <c r="M19" s="38">
        <v>480</v>
      </c>
    </row>
    <row r="20" spans="1:13">
      <c r="A20" s="1" t="s">
        <v>31</v>
      </c>
      <c r="B20" s="38">
        <v>200</v>
      </c>
      <c r="C20" s="38">
        <v>3250</v>
      </c>
      <c r="D20" s="38">
        <v>650</v>
      </c>
      <c r="E20" s="39"/>
      <c r="F20" s="38">
        <v>25</v>
      </c>
      <c r="G20" s="38">
        <v>625</v>
      </c>
      <c r="H20" s="2"/>
      <c r="I20" s="41">
        <v>64</v>
      </c>
      <c r="J20" s="41">
        <v>44.5</v>
      </c>
      <c r="K20" s="41">
        <v>45.2</v>
      </c>
      <c r="L20" s="2"/>
      <c r="M20" s="38">
        <v>294</v>
      </c>
    </row>
    <row r="21" spans="1:13">
      <c r="A21" s="1" t="s">
        <v>32</v>
      </c>
      <c r="B21" s="38">
        <v>160</v>
      </c>
      <c r="C21" s="38">
        <v>6250</v>
      </c>
      <c r="D21" s="38">
        <v>1000</v>
      </c>
      <c r="E21" s="39"/>
      <c r="F21" s="38">
        <v>10</v>
      </c>
      <c r="G21" s="38">
        <v>990</v>
      </c>
      <c r="H21" s="2"/>
      <c r="I21" s="41">
        <v>77</v>
      </c>
      <c r="J21" s="41">
        <v>38</v>
      </c>
      <c r="K21" s="41">
        <v>38.4</v>
      </c>
      <c r="L21" s="2"/>
      <c r="M21" s="38">
        <v>384</v>
      </c>
    </row>
    <row r="22" spans="1:13">
      <c r="A22" s="1" t="s">
        <v>33</v>
      </c>
      <c r="B22" s="38">
        <v>100</v>
      </c>
      <c r="C22" s="38">
        <v>1800</v>
      </c>
      <c r="D22" s="38">
        <v>180</v>
      </c>
      <c r="E22" s="39"/>
      <c r="F22" s="38">
        <v>10</v>
      </c>
      <c r="G22" s="38">
        <v>170</v>
      </c>
      <c r="H22" s="2"/>
      <c r="I22" s="41">
        <v>105</v>
      </c>
      <c r="J22" s="41">
        <v>80</v>
      </c>
      <c r="K22" s="41">
        <v>81.7</v>
      </c>
      <c r="L22" s="2"/>
      <c r="M22" s="38">
        <v>147</v>
      </c>
    </row>
    <row r="23" spans="1:13">
      <c r="A23" s="1" t="s">
        <v>34</v>
      </c>
      <c r="B23" s="38">
        <v>110</v>
      </c>
      <c r="C23" s="38">
        <v>6000</v>
      </c>
      <c r="D23" s="38">
        <v>660</v>
      </c>
      <c r="E23" s="39"/>
      <c r="F23" s="38">
        <v>10</v>
      </c>
      <c r="G23" s="38">
        <v>650</v>
      </c>
      <c r="H23" s="2"/>
      <c r="I23" s="41">
        <v>101</v>
      </c>
      <c r="J23" s="41">
        <v>48.5</v>
      </c>
      <c r="K23" s="41">
        <v>49.2</v>
      </c>
      <c r="L23" s="2"/>
      <c r="M23" s="38">
        <v>325</v>
      </c>
    </row>
    <row r="24" spans="1:13">
      <c r="A24" s="1" t="s">
        <v>35</v>
      </c>
      <c r="B24" s="38">
        <v>90</v>
      </c>
      <c r="C24" s="38">
        <v>5000</v>
      </c>
      <c r="D24" s="38">
        <v>450</v>
      </c>
      <c r="E24" s="39"/>
      <c r="F24" s="38">
        <v>90</v>
      </c>
      <c r="G24" s="38">
        <v>360</v>
      </c>
      <c r="H24" s="2"/>
      <c r="I24" s="41">
        <v>156</v>
      </c>
      <c r="J24" s="41">
        <v>60</v>
      </c>
      <c r="K24" s="41">
        <v>79.099999999999994</v>
      </c>
      <c r="L24" s="2"/>
      <c r="M24" s="38">
        <v>356</v>
      </c>
    </row>
    <row r="25" spans="1:13">
      <c r="A25" s="1" t="s">
        <v>36</v>
      </c>
      <c r="B25" s="38">
        <v>90</v>
      </c>
      <c r="C25" s="38">
        <v>4440</v>
      </c>
      <c r="D25" s="38">
        <v>400</v>
      </c>
      <c r="E25" s="39"/>
      <c r="F25" s="38">
        <v>70</v>
      </c>
      <c r="G25" s="38">
        <v>330</v>
      </c>
      <c r="H25" s="2"/>
      <c r="I25" s="41">
        <v>100</v>
      </c>
      <c r="J25" s="41">
        <v>78.5</v>
      </c>
      <c r="K25" s="41">
        <v>82.3</v>
      </c>
      <c r="L25" s="2"/>
      <c r="M25" s="39">
        <v>329</v>
      </c>
    </row>
    <row r="26" spans="1:13">
      <c r="A26" s="11" t="s">
        <v>37</v>
      </c>
      <c r="B26" s="52">
        <v>80</v>
      </c>
      <c r="C26" s="52">
        <v>3880</v>
      </c>
      <c r="D26" s="52">
        <v>310</v>
      </c>
      <c r="E26" s="54"/>
      <c r="F26" s="52">
        <v>70</v>
      </c>
      <c r="G26" s="52">
        <v>240</v>
      </c>
      <c r="H26" s="6"/>
      <c r="I26" s="89">
        <v>142</v>
      </c>
      <c r="J26" s="89">
        <v>68</v>
      </c>
      <c r="K26" s="89">
        <v>84.5</v>
      </c>
      <c r="L26" s="6"/>
      <c r="M26" s="54">
        <v>262</v>
      </c>
    </row>
    <row r="27" spans="1:13">
      <c r="A27" s="51" t="s">
        <v>38</v>
      </c>
      <c r="B27" s="52">
        <v>80</v>
      </c>
      <c r="C27" s="52">
        <v>3130</v>
      </c>
      <c r="D27" s="52">
        <v>250</v>
      </c>
      <c r="E27" s="54"/>
      <c r="F27" s="52">
        <v>125</v>
      </c>
      <c r="G27" s="52">
        <v>125</v>
      </c>
      <c r="H27" s="6"/>
      <c r="I27" s="89">
        <v>122</v>
      </c>
      <c r="J27" s="89">
        <v>75.5</v>
      </c>
      <c r="K27" s="89">
        <v>98.8</v>
      </c>
      <c r="L27" s="6"/>
      <c r="M27" s="54">
        <v>247</v>
      </c>
    </row>
    <row r="28" spans="1:13">
      <c r="A28" s="51" t="s">
        <v>39</v>
      </c>
      <c r="B28" s="52">
        <v>90</v>
      </c>
      <c r="C28" s="52">
        <v>3670</v>
      </c>
      <c r="D28" s="52">
        <v>330</v>
      </c>
      <c r="E28" s="54"/>
      <c r="F28" s="52">
        <v>150</v>
      </c>
      <c r="G28" s="52">
        <v>180</v>
      </c>
      <c r="H28" s="6"/>
      <c r="I28" s="89">
        <v>170</v>
      </c>
      <c r="J28" s="89">
        <v>77</v>
      </c>
      <c r="K28" s="89">
        <v>119</v>
      </c>
      <c r="L28" s="6"/>
      <c r="M28" s="54">
        <v>394</v>
      </c>
    </row>
    <row r="29" spans="1:13">
      <c r="A29" s="51" t="s">
        <v>40</v>
      </c>
      <c r="B29" s="52">
        <v>70</v>
      </c>
      <c r="C29" s="52">
        <v>4000</v>
      </c>
      <c r="D29" s="52">
        <v>280</v>
      </c>
      <c r="E29" s="54"/>
      <c r="F29" s="52">
        <v>90</v>
      </c>
      <c r="G29" s="52">
        <v>190</v>
      </c>
      <c r="H29" s="6"/>
      <c r="I29" s="89">
        <v>112</v>
      </c>
      <c r="J29" s="89">
        <v>74</v>
      </c>
      <c r="K29" s="89">
        <v>86.4</v>
      </c>
      <c r="L29" s="6"/>
      <c r="M29" s="54">
        <v>242</v>
      </c>
    </row>
    <row r="30" spans="1:13">
      <c r="A30" s="51" t="s">
        <v>41</v>
      </c>
      <c r="B30" s="52">
        <v>80</v>
      </c>
      <c r="C30" s="52">
        <v>4750</v>
      </c>
      <c r="D30" s="52">
        <v>380</v>
      </c>
      <c r="E30" s="54"/>
      <c r="F30" s="52">
        <v>90</v>
      </c>
      <c r="G30" s="52">
        <v>290</v>
      </c>
      <c r="H30" s="6"/>
      <c r="I30" s="89">
        <v>152</v>
      </c>
      <c r="J30" s="89">
        <v>88</v>
      </c>
      <c r="K30" s="89">
        <v>103</v>
      </c>
      <c r="L30" s="6"/>
      <c r="M30" s="54">
        <v>392</v>
      </c>
    </row>
    <row r="31" spans="1:13">
      <c r="A31" s="51" t="s">
        <v>42</v>
      </c>
      <c r="B31" s="52">
        <v>80</v>
      </c>
      <c r="C31" s="52">
        <v>5750</v>
      </c>
      <c r="D31" s="52">
        <v>460</v>
      </c>
      <c r="E31" s="54"/>
      <c r="F31" s="52">
        <v>80</v>
      </c>
      <c r="G31" s="52">
        <v>380</v>
      </c>
      <c r="H31" s="6"/>
      <c r="I31" s="89">
        <v>156</v>
      </c>
      <c r="J31" s="89">
        <v>45</v>
      </c>
      <c r="K31" s="89">
        <v>64.3</v>
      </c>
      <c r="L31" s="6"/>
      <c r="M31" s="54">
        <v>296</v>
      </c>
    </row>
    <row r="32" spans="1:13">
      <c r="A32" s="51" t="s">
        <v>43</v>
      </c>
      <c r="B32" s="52">
        <v>70</v>
      </c>
      <c r="C32" s="52">
        <v>1570</v>
      </c>
      <c r="D32" s="52">
        <v>110</v>
      </c>
      <c r="E32" s="54"/>
      <c r="F32" s="52">
        <v>10</v>
      </c>
      <c r="G32" s="52">
        <v>100</v>
      </c>
      <c r="H32" s="6"/>
      <c r="I32" s="89">
        <v>154</v>
      </c>
      <c r="J32" s="89">
        <v>35</v>
      </c>
      <c r="K32" s="89">
        <v>45.5</v>
      </c>
      <c r="L32" s="6"/>
      <c r="M32" s="54">
        <v>50</v>
      </c>
    </row>
    <row r="33" spans="1:13">
      <c r="A33" s="51" t="s">
        <v>44</v>
      </c>
      <c r="B33" s="52">
        <v>70</v>
      </c>
      <c r="C33" s="52">
        <v>3710</v>
      </c>
      <c r="D33" s="52">
        <v>260</v>
      </c>
      <c r="E33" s="54"/>
      <c r="F33" s="52">
        <v>160</v>
      </c>
      <c r="G33" s="52">
        <v>100</v>
      </c>
      <c r="H33" s="6"/>
      <c r="I33" s="89">
        <v>100</v>
      </c>
      <c r="J33" s="89">
        <v>50</v>
      </c>
      <c r="K33" s="89">
        <v>80.8</v>
      </c>
      <c r="L33" s="6"/>
      <c r="M33" s="54">
        <v>210</v>
      </c>
    </row>
    <row r="34" spans="1:13">
      <c r="A34" s="51" t="s">
        <v>45</v>
      </c>
      <c r="B34" s="52">
        <v>70</v>
      </c>
      <c r="C34" s="52">
        <v>2710</v>
      </c>
      <c r="D34" s="52">
        <v>190</v>
      </c>
      <c r="E34" s="54"/>
      <c r="F34" s="52">
        <v>70</v>
      </c>
      <c r="G34" s="52">
        <v>120</v>
      </c>
      <c r="H34" s="6"/>
      <c r="I34" s="89">
        <v>133</v>
      </c>
      <c r="J34" s="89">
        <v>80</v>
      </c>
      <c r="K34" s="89">
        <v>99</v>
      </c>
      <c r="L34" s="6"/>
      <c r="M34" s="54">
        <v>189</v>
      </c>
    </row>
    <row r="35" spans="1:13">
      <c r="A35" s="51" t="s">
        <v>46</v>
      </c>
      <c r="B35" s="52">
        <v>60</v>
      </c>
      <c r="C35" s="52">
        <v>2830</v>
      </c>
      <c r="D35" s="52">
        <v>170</v>
      </c>
      <c r="E35" s="54"/>
      <c r="F35" s="52">
        <v>20</v>
      </c>
      <c r="G35" s="52">
        <v>150</v>
      </c>
      <c r="H35" s="6"/>
      <c r="I35" s="89">
        <v>114</v>
      </c>
      <c r="J35" s="89">
        <v>72</v>
      </c>
      <c r="K35" s="89">
        <v>77.099999999999994</v>
      </c>
      <c r="L35" s="6"/>
      <c r="M35" s="54">
        <v>131</v>
      </c>
    </row>
    <row r="36" spans="1:13">
      <c r="A36" s="51" t="s">
        <v>47</v>
      </c>
      <c r="B36" s="52">
        <v>60</v>
      </c>
      <c r="C36" s="52">
        <v>3670</v>
      </c>
      <c r="D36" s="52">
        <v>220</v>
      </c>
      <c r="E36" s="54"/>
      <c r="F36" s="52">
        <v>20</v>
      </c>
      <c r="G36" s="52">
        <v>200</v>
      </c>
      <c r="H36" s="6"/>
      <c r="I36" s="89">
        <v>142</v>
      </c>
      <c r="J36" s="89">
        <v>80</v>
      </c>
      <c r="K36" s="89">
        <v>85.5</v>
      </c>
      <c r="L36" s="6"/>
      <c r="M36" s="54">
        <v>188</v>
      </c>
    </row>
    <row r="37" spans="1:13">
      <c r="A37" s="51" t="s">
        <v>48</v>
      </c>
      <c r="B37" s="52">
        <v>60</v>
      </c>
      <c r="C37" s="52">
        <v>2000</v>
      </c>
      <c r="D37" s="52">
        <v>120</v>
      </c>
      <c r="E37" s="54"/>
      <c r="F37" s="52">
        <v>10</v>
      </c>
      <c r="G37" s="52">
        <v>110</v>
      </c>
      <c r="H37" s="6"/>
      <c r="I37" s="89">
        <v>132</v>
      </c>
      <c r="J37" s="89">
        <v>79.099999999999994</v>
      </c>
      <c r="K37" s="89">
        <v>83.3</v>
      </c>
      <c r="L37" s="6"/>
      <c r="M37" s="54">
        <v>100</v>
      </c>
    </row>
    <row r="38" spans="1:13">
      <c r="A38" s="51" t="s">
        <v>49</v>
      </c>
      <c r="B38" s="52">
        <v>40</v>
      </c>
      <c r="C38" s="52">
        <v>2250</v>
      </c>
      <c r="D38" s="52">
        <v>90</v>
      </c>
      <c r="E38" s="54"/>
      <c r="F38" s="52">
        <v>10</v>
      </c>
      <c r="G38" s="52">
        <v>80</v>
      </c>
      <c r="H38" s="6"/>
      <c r="I38" s="89">
        <v>162</v>
      </c>
      <c r="J38" s="89">
        <v>90</v>
      </c>
      <c r="K38" s="89">
        <v>97.8</v>
      </c>
      <c r="L38" s="6"/>
      <c r="M38" s="54">
        <v>88</v>
      </c>
    </row>
    <row r="39" spans="1:13">
      <c r="A39" s="24" t="s">
        <v>50</v>
      </c>
      <c r="B39" s="53">
        <v>30</v>
      </c>
      <c r="C39" s="53">
        <v>2000</v>
      </c>
      <c r="D39" s="53">
        <v>60</v>
      </c>
      <c r="E39" s="90"/>
      <c r="F39" s="198" t="s">
        <v>180</v>
      </c>
      <c r="G39" s="198" t="s">
        <v>180</v>
      </c>
      <c r="H39" s="199"/>
      <c r="I39" s="198" t="s">
        <v>181</v>
      </c>
      <c r="J39" s="198" t="s">
        <v>182</v>
      </c>
      <c r="K39" s="91">
        <v>105</v>
      </c>
      <c r="L39" s="26"/>
      <c r="M39" s="90">
        <v>63</v>
      </c>
    </row>
    <row r="40" spans="1:13">
      <c r="A40" s="92" t="s">
        <v>101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1:13">
      <c r="A41" s="108" t="s">
        <v>226</v>
      </c>
      <c r="B41" s="109"/>
      <c r="C41" s="109"/>
      <c r="D41" s="93"/>
      <c r="E41" s="93"/>
      <c r="F41" s="93"/>
      <c r="G41" s="93"/>
      <c r="H41" s="22"/>
      <c r="I41" s="110"/>
      <c r="J41" s="110"/>
      <c r="K41" s="111"/>
      <c r="L41" s="2"/>
      <c r="M41" s="58"/>
    </row>
    <row r="42" spans="1:13">
      <c r="A42" s="108" t="s">
        <v>225</v>
      </c>
      <c r="B42" s="109"/>
      <c r="C42" s="109"/>
      <c r="D42" s="93"/>
      <c r="E42" s="93"/>
      <c r="F42" s="93"/>
      <c r="G42" s="93"/>
      <c r="H42" s="22"/>
      <c r="I42" s="110"/>
      <c r="J42" s="110"/>
      <c r="K42" s="111"/>
      <c r="L42" s="2"/>
      <c r="M42" s="58"/>
    </row>
    <row r="43" spans="1:13">
      <c r="A43" s="21" t="s">
        <v>102</v>
      </c>
      <c r="B43" s="109"/>
      <c r="C43" s="109"/>
      <c r="D43" s="93"/>
      <c r="E43" s="93"/>
      <c r="F43" s="93"/>
      <c r="G43" s="93"/>
      <c r="H43" s="22"/>
      <c r="I43" s="110"/>
      <c r="J43" s="110"/>
      <c r="K43" s="111"/>
      <c r="L43" s="2"/>
      <c r="M43" s="58"/>
    </row>
    <row r="44" spans="1:13">
      <c r="A44" s="112" t="s">
        <v>210</v>
      </c>
      <c r="B44" s="23"/>
      <c r="C44" s="23"/>
      <c r="D44" s="23"/>
      <c r="E44" s="23"/>
      <c r="F44" s="23"/>
      <c r="G44" s="23"/>
      <c r="H44" s="23"/>
      <c r="I44" s="23"/>
      <c r="J44" s="23"/>
    </row>
    <row r="46" spans="1:13" ht="15">
      <c r="A46" s="113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A11:A20 A21:A30 A31:A39 M7 F39:J3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F76"/>
  <sheetViews>
    <sheetView showGridLines="0" zoomScaleNormal="100" workbookViewId="0">
      <pane ySplit="8" topLeftCell="A53" activePane="bottomLeft" state="frozen"/>
      <selection pane="bottomLeft" activeCell="S80" sqref="S80"/>
    </sheetView>
  </sheetViews>
  <sheetFormatPr defaultColWidth="9.7109375" defaultRowHeight="12"/>
  <cols>
    <col min="1" max="1" width="8.7109375" customWidth="1"/>
    <col min="2" max="4" width="9.5703125" customWidth="1"/>
    <col min="5" max="5" width="1.5703125" customWidth="1"/>
    <col min="6" max="7" width="9.5703125" customWidth="1"/>
    <col min="8" max="8" width="1.5703125" customWidth="1"/>
    <col min="9" max="11" width="9.5703125" customWidth="1"/>
    <col min="12" max="12" width="1.5703125" customWidth="1"/>
    <col min="13" max="13" width="10.42578125" customWidth="1"/>
  </cols>
  <sheetData>
    <row r="1" spans="1:32">
      <c r="A1" s="20" t="s">
        <v>214</v>
      </c>
      <c r="B1" s="95"/>
    </row>
    <row r="2" spans="1:32">
      <c r="A2" s="3" t="s">
        <v>231</v>
      </c>
      <c r="B2" s="9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32" ht="11.45" customHeight="1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" t="s">
        <v>2</v>
      </c>
    </row>
    <row r="4" spans="1:32">
      <c r="A4" s="1" t="s">
        <v>3</v>
      </c>
      <c r="B4" s="5" t="s">
        <v>4</v>
      </c>
      <c r="C4" s="5" t="s">
        <v>59</v>
      </c>
      <c r="D4" s="5" t="s">
        <v>6</v>
      </c>
      <c r="E4" s="6"/>
      <c r="F4" s="7" t="s">
        <v>7</v>
      </c>
      <c r="G4" s="7"/>
      <c r="H4" s="2"/>
      <c r="I4" s="7" t="s">
        <v>8</v>
      </c>
      <c r="J4" s="7"/>
      <c r="K4" s="7"/>
      <c r="L4" s="2"/>
      <c r="M4" s="5" t="s">
        <v>9</v>
      </c>
    </row>
    <row r="5" spans="1:32" s="10" customFormat="1">
      <c r="A5" s="8" t="s">
        <v>10</v>
      </c>
      <c r="B5" s="9" t="s">
        <v>60</v>
      </c>
      <c r="C5" s="9" t="s">
        <v>11</v>
      </c>
      <c r="D5" s="9" t="s">
        <v>12</v>
      </c>
      <c r="E5" s="26"/>
      <c r="F5" s="9" t="s">
        <v>13</v>
      </c>
      <c r="G5" s="4" t="s">
        <v>14</v>
      </c>
      <c r="H5" s="26"/>
      <c r="I5" s="9" t="s">
        <v>13</v>
      </c>
      <c r="J5" s="4" t="s">
        <v>14</v>
      </c>
      <c r="K5" s="9" t="s">
        <v>15</v>
      </c>
      <c r="L5" s="4"/>
      <c r="M5" s="9" t="s">
        <v>12</v>
      </c>
    </row>
    <row r="6" spans="1:32" s="10" customFormat="1" ht="3.95" customHeight="1">
      <c r="A6" s="11"/>
      <c r="B6" s="12"/>
      <c r="C6" s="12"/>
      <c r="D6" s="12"/>
      <c r="E6" s="6"/>
      <c r="F6" s="12"/>
      <c r="G6" s="6"/>
      <c r="H6" s="6"/>
      <c r="I6" s="12"/>
      <c r="J6" s="6"/>
      <c r="K6" s="12"/>
      <c r="L6" s="6"/>
      <c r="M6" s="12"/>
    </row>
    <row r="7" spans="1:32" s="10" customFormat="1">
      <c r="A7" s="2"/>
      <c r="B7" s="13" t="s">
        <v>16</v>
      </c>
      <c r="C7" s="13" t="s">
        <v>17</v>
      </c>
      <c r="D7" s="14" t="s">
        <v>61</v>
      </c>
      <c r="E7" s="15"/>
      <c r="F7" s="15"/>
      <c r="G7" s="15"/>
      <c r="H7" s="16"/>
      <c r="I7" s="14" t="s">
        <v>103</v>
      </c>
      <c r="J7" s="15"/>
      <c r="K7" s="15"/>
      <c r="L7" s="34"/>
      <c r="M7" s="35" t="s">
        <v>86</v>
      </c>
    </row>
    <row r="8" spans="1:32" ht="3" customHeight="1">
      <c r="A8" s="1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0.9" customHeight="1">
      <c r="A9" s="206" t="s">
        <v>232</v>
      </c>
      <c r="B9" s="36"/>
      <c r="C9" s="36"/>
      <c r="D9" s="36"/>
      <c r="E9" s="36"/>
      <c r="F9" s="36"/>
      <c r="G9" s="36"/>
      <c r="H9" s="2"/>
      <c r="I9" s="2"/>
      <c r="J9" s="2"/>
      <c r="K9" s="2"/>
      <c r="L9" s="2"/>
      <c r="M9" s="2"/>
    </row>
    <row r="10" spans="1:32" ht="10.9" customHeight="1">
      <c r="A10" s="1" t="s">
        <v>22</v>
      </c>
      <c r="B10" s="18">
        <v>1700</v>
      </c>
      <c r="C10" s="18">
        <v>1820</v>
      </c>
      <c r="D10" s="18">
        <v>3100</v>
      </c>
      <c r="E10" s="74"/>
      <c r="F10" s="18">
        <v>30</v>
      </c>
      <c r="G10" s="18">
        <v>3070</v>
      </c>
      <c r="H10" s="2"/>
      <c r="I10" s="19">
        <v>58.8</v>
      </c>
      <c r="J10" s="19">
        <v>45.4</v>
      </c>
      <c r="K10" s="19">
        <v>45.5</v>
      </c>
      <c r="L10" s="2"/>
      <c r="M10" s="18">
        <v>1411</v>
      </c>
    </row>
    <row r="11" spans="1:32" ht="10.9" customHeight="1">
      <c r="A11" s="1" t="s">
        <v>23</v>
      </c>
      <c r="B11" s="18">
        <v>1600</v>
      </c>
      <c r="C11" s="18">
        <v>2010</v>
      </c>
      <c r="D11" s="18">
        <v>3220</v>
      </c>
      <c r="E11" s="74"/>
      <c r="F11" s="18">
        <v>20</v>
      </c>
      <c r="G11" s="18">
        <v>3200</v>
      </c>
      <c r="H11" s="2"/>
      <c r="I11" s="19">
        <v>50</v>
      </c>
      <c r="J11" s="19">
        <v>24.1</v>
      </c>
      <c r="K11" s="19">
        <v>24.3</v>
      </c>
      <c r="L11" s="2"/>
      <c r="M11" s="18">
        <v>781</v>
      </c>
    </row>
    <row r="12" spans="1:32" ht="10.9" customHeight="1">
      <c r="A12" s="1" t="s">
        <v>24</v>
      </c>
      <c r="B12" s="18">
        <v>1500</v>
      </c>
      <c r="C12" s="18">
        <v>1850</v>
      </c>
      <c r="D12" s="18">
        <v>2770</v>
      </c>
      <c r="E12" s="74"/>
      <c r="F12" s="18">
        <v>10</v>
      </c>
      <c r="G12" s="18">
        <v>2470</v>
      </c>
      <c r="H12" s="2"/>
      <c r="I12" s="19">
        <v>50</v>
      </c>
      <c r="J12" s="19">
        <v>27.5</v>
      </c>
      <c r="K12" s="19">
        <v>27.6</v>
      </c>
      <c r="L12" s="2"/>
      <c r="M12" s="18">
        <v>684</v>
      </c>
    </row>
    <row r="13" spans="1:32" ht="10.9" customHeight="1">
      <c r="A13" s="1" t="s">
        <v>25</v>
      </c>
      <c r="B13" s="18">
        <v>1350</v>
      </c>
      <c r="C13" s="18">
        <v>2150</v>
      </c>
      <c r="D13" s="18">
        <v>2900</v>
      </c>
      <c r="E13" s="74"/>
      <c r="F13" s="18">
        <v>10</v>
      </c>
      <c r="G13" s="18">
        <v>2890</v>
      </c>
      <c r="H13" s="2"/>
      <c r="I13" s="19">
        <v>60</v>
      </c>
      <c r="J13" s="19">
        <v>53</v>
      </c>
      <c r="K13" s="19">
        <v>53</v>
      </c>
      <c r="L13" s="2"/>
      <c r="M13" s="18">
        <v>1538</v>
      </c>
    </row>
    <row r="14" spans="1:32" ht="10.9" customHeight="1">
      <c r="A14" s="1" t="s">
        <v>26</v>
      </c>
      <c r="B14" s="18">
        <v>1300</v>
      </c>
      <c r="C14" s="18">
        <v>1540</v>
      </c>
      <c r="D14" s="18">
        <v>2000</v>
      </c>
      <c r="E14" s="74"/>
      <c r="F14" s="18">
        <v>20</v>
      </c>
      <c r="G14" s="18">
        <v>1980</v>
      </c>
      <c r="H14" s="2"/>
      <c r="I14" s="19">
        <v>110</v>
      </c>
      <c r="J14" s="19">
        <v>95</v>
      </c>
      <c r="K14" s="19">
        <v>95.2</v>
      </c>
      <c r="L14" s="2"/>
      <c r="M14" s="18">
        <v>1903</v>
      </c>
    </row>
    <row r="15" spans="1:32" ht="10.9" customHeight="1">
      <c r="A15" s="1" t="s">
        <v>27</v>
      </c>
      <c r="B15" s="18">
        <v>1350</v>
      </c>
      <c r="C15" s="18">
        <v>1560</v>
      </c>
      <c r="D15" s="18">
        <v>2100</v>
      </c>
      <c r="E15" s="74"/>
      <c r="F15" s="18">
        <v>20</v>
      </c>
      <c r="G15" s="18">
        <v>2080</v>
      </c>
      <c r="H15" s="2"/>
      <c r="I15" s="19">
        <v>157</v>
      </c>
      <c r="J15" s="19">
        <v>136.19999999999999</v>
      </c>
      <c r="K15" s="19">
        <v>136.19999999999999</v>
      </c>
      <c r="L15" s="2"/>
      <c r="M15" s="18">
        <v>2860</v>
      </c>
    </row>
    <row r="16" spans="1:32" ht="10.9" customHeight="1">
      <c r="A16" s="1" t="s">
        <v>28</v>
      </c>
      <c r="B16" s="18">
        <v>1550</v>
      </c>
      <c r="C16" s="18">
        <v>1870</v>
      </c>
      <c r="D16" s="18">
        <v>2900</v>
      </c>
      <c r="E16" s="74"/>
      <c r="F16" s="18">
        <v>0</v>
      </c>
      <c r="G16" s="18">
        <v>2900</v>
      </c>
      <c r="H16" s="2"/>
      <c r="I16" s="19">
        <v>0</v>
      </c>
      <c r="J16" s="19">
        <v>180</v>
      </c>
      <c r="K16" s="19">
        <v>180</v>
      </c>
      <c r="L16" s="2"/>
      <c r="M16" s="18">
        <v>5200</v>
      </c>
    </row>
    <row r="17" spans="1:13" ht="10.9" customHeight="1">
      <c r="A17" s="1" t="s">
        <v>29</v>
      </c>
      <c r="B17" s="18">
        <v>1750</v>
      </c>
      <c r="C17" s="18">
        <v>2490</v>
      </c>
      <c r="D17" s="18">
        <v>4350</v>
      </c>
      <c r="E17" s="74"/>
      <c r="F17" s="18">
        <v>10</v>
      </c>
      <c r="G17" s="18">
        <v>4340</v>
      </c>
      <c r="H17" s="2"/>
      <c r="I17" s="19">
        <v>90</v>
      </c>
      <c r="J17" s="19">
        <v>52</v>
      </c>
      <c r="K17" s="19">
        <v>52.1</v>
      </c>
      <c r="L17" s="2"/>
      <c r="M17" s="18">
        <v>2266</v>
      </c>
    </row>
    <row r="18" spans="1:13" ht="10.9" customHeight="1">
      <c r="A18" s="1" t="s">
        <v>30</v>
      </c>
      <c r="B18" s="18">
        <v>1500</v>
      </c>
      <c r="C18" s="18">
        <v>2500</v>
      </c>
      <c r="D18" s="18">
        <v>3750</v>
      </c>
      <c r="E18" s="74"/>
      <c r="F18" s="18">
        <v>20</v>
      </c>
      <c r="G18" s="18">
        <v>3730</v>
      </c>
      <c r="H18" s="2"/>
      <c r="I18" s="19">
        <v>88</v>
      </c>
      <c r="J18" s="19">
        <v>34.5</v>
      </c>
      <c r="K18" s="19">
        <v>34.799999999999997</v>
      </c>
      <c r="L18" s="2"/>
      <c r="M18" s="18">
        <v>1305</v>
      </c>
    </row>
    <row r="19" spans="1:13" ht="10.9" customHeight="1">
      <c r="A19" s="1" t="s">
        <v>31</v>
      </c>
      <c r="B19" s="18">
        <v>1400</v>
      </c>
      <c r="C19" s="18">
        <v>1930</v>
      </c>
      <c r="D19" s="18">
        <v>2700</v>
      </c>
      <c r="E19" s="74"/>
      <c r="F19" s="18">
        <v>50</v>
      </c>
      <c r="G19" s="18">
        <v>2650</v>
      </c>
      <c r="H19" s="2"/>
      <c r="I19" s="19">
        <v>120</v>
      </c>
      <c r="J19" s="19">
        <v>38</v>
      </c>
      <c r="K19" s="19">
        <v>39.5</v>
      </c>
      <c r="L19" s="2"/>
      <c r="M19" s="18">
        <v>1067</v>
      </c>
    </row>
    <row r="20" spans="1:13" ht="10.9" customHeight="1">
      <c r="A20" s="1" t="s">
        <v>32</v>
      </c>
      <c r="B20" s="18">
        <v>1400</v>
      </c>
      <c r="C20" s="18">
        <v>1820</v>
      </c>
      <c r="D20" s="18">
        <v>2550</v>
      </c>
      <c r="E20" s="74"/>
      <c r="F20" s="18">
        <v>30</v>
      </c>
      <c r="G20" s="18">
        <v>2520</v>
      </c>
      <c r="H20" s="2"/>
      <c r="I20" s="19">
        <v>122</v>
      </c>
      <c r="J20" s="19">
        <v>120</v>
      </c>
      <c r="K20" s="19">
        <v>120</v>
      </c>
      <c r="L20" s="2"/>
      <c r="M20" s="18">
        <v>3061</v>
      </c>
    </row>
    <row r="21" spans="1:13" ht="10.9" customHeight="1">
      <c r="A21" s="1" t="s">
        <v>33</v>
      </c>
      <c r="B21" s="18">
        <v>1100</v>
      </c>
      <c r="C21" s="18">
        <v>1450</v>
      </c>
      <c r="D21" s="18">
        <v>1600</v>
      </c>
      <c r="E21" s="74"/>
      <c r="F21" s="18">
        <v>10</v>
      </c>
      <c r="G21" s="18">
        <v>1590</v>
      </c>
      <c r="H21" s="2"/>
      <c r="I21" s="19">
        <v>200</v>
      </c>
      <c r="J21" s="19">
        <v>203</v>
      </c>
      <c r="K21" s="19">
        <v>203</v>
      </c>
      <c r="L21" s="2"/>
      <c r="M21" s="18">
        <v>3248</v>
      </c>
    </row>
    <row r="22" spans="1:13" ht="10.9" customHeight="1">
      <c r="A22" s="1" t="s">
        <v>34</v>
      </c>
      <c r="B22" s="18">
        <v>1100</v>
      </c>
      <c r="C22" s="18">
        <v>2180</v>
      </c>
      <c r="D22" s="18">
        <v>2400</v>
      </c>
      <c r="E22" s="74"/>
      <c r="F22" s="18">
        <v>30</v>
      </c>
      <c r="G22" s="18">
        <v>2370</v>
      </c>
      <c r="H22" s="2"/>
      <c r="I22" s="19">
        <v>153</v>
      </c>
      <c r="J22" s="19">
        <v>148</v>
      </c>
      <c r="K22" s="19">
        <v>148</v>
      </c>
      <c r="L22" s="2"/>
      <c r="M22" s="18">
        <v>3554</v>
      </c>
    </row>
    <row r="23" spans="1:13" ht="10.9" customHeight="1">
      <c r="A23" s="1" t="s">
        <v>35</v>
      </c>
      <c r="B23" s="18">
        <v>1150</v>
      </c>
      <c r="C23" s="18">
        <v>2430</v>
      </c>
      <c r="D23" s="18">
        <v>2800</v>
      </c>
      <c r="E23" s="74"/>
      <c r="F23" s="18">
        <v>20</v>
      </c>
      <c r="G23" s="18">
        <v>2780</v>
      </c>
      <c r="H23" s="2"/>
      <c r="I23" s="19">
        <v>188</v>
      </c>
      <c r="J23" s="19">
        <v>161</v>
      </c>
      <c r="K23" s="19">
        <v>161</v>
      </c>
      <c r="L23" s="2"/>
      <c r="M23" s="18">
        <v>4514</v>
      </c>
    </row>
    <row r="24" spans="1:13" ht="10.9" customHeight="1">
      <c r="A24" s="1" t="s">
        <v>36</v>
      </c>
      <c r="B24" s="18">
        <v>1150</v>
      </c>
      <c r="C24" s="18">
        <v>3300</v>
      </c>
      <c r="D24" s="18">
        <v>3800</v>
      </c>
      <c r="E24" s="74"/>
      <c r="F24" s="18">
        <v>20</v>
      </c>
      <c r="G24" s="18">
        <v>3780</v>
      </c>
      <c r="H24" s="2"/>
      <c r="I24" s="19">
        <v>150</v>
      </c>
      <c r="J24" s="19">
        <v>100</v>
      </c>
      <c r="K24" s="19">
        <v>100</v>
      </c>
      <c r="L24" s="2"/>
      <c r="M24" s="18">
        <v>3810</v>
      </c>
    </row>
    <row r="25" spans="1:13" ht="10.9" customHeight="1">
      <c r="A25" s="1" t="s">
        <v>37</v>
      </c>
      <c r="B25" s="18">
        <v>1200</v>
      </c>
      <c r="C25" s="18">
        <v>2130</v>
      </c>
      <c r="D25" s="18">
        <v>2550</v>
      </c>
      <c r="E25" s="74"/>
      <c r="F25" s="18">
        <v>10</v>
      </c>
      <c r="G25" s="18">
        <v>2540</v>
      </c>
      <c r="H25" s="2"/>
      <c r="I25" s="19">
        <v>159</v>
      </c>
      <c r="J25" s="19">
        <v>60</v>
      </c>
      <c r="K25" s="19">
        <v>60.4</v>
      </c>
      <c r="L25" s="2"/>
      <c r="M25" s="18">
        <v>1540</v>
      </c>
    </row>
    <row r="26" spans="1:13" ht="10.9" customHeight="1">
      <c r="A26" s="20" t="s">
        <v>38</v>
      </c>
      <c r="B26" s="18">
        <v>1150</v>
      </c>
      <c r="C26" s="18">
        <v>1650</v>
      </c>
      <c r="D26" s="18">
        <v>1900</v>
      </c>
      <c r="E26" s="74"/>
      <c r="F26" s="18">
        <v>10</v>
      </c>
      <c r="G26" s="18">
        <v>1890</v>
      </c>
      <c r="H26" s="2"/>
      <c r="I26" s="19">
        <v>191</v>
      </c>
      <c r="J26" s="19">
        <v>167</v>
      </c>
      <c r="K26" s="19">
        <v>167</v>
      </c>
      <c r="L26" s="2"/>
      <c r="M26" s="18">
        <v>3175</v>
      </c>
    </row>
    <row r="27" spans="1:13" ht="10.9" customHeight="1">
      <c r="A27" s="20" t="s">
        <v>39</v>
      </c>
      <c r="B27" s="18">
        <v>1100</v>
      </c>
      <c r="C27" s="18">
        <v>1910</v>
      </c>
      <c r="D27" s="18">
        <v>2100</v>
      </c>
      <c r="E27" s="74"/>
      <c r="F27" s="18">
        <v>10</v>
      </c>
      <c r="G27" s="18">
        <v>2090</v>
      </c>
      <c r="H27" s="2"/>
      <c r="I27" s="19">
        <v>288</v>
      </c>
      <c r="J27" s="19">
        <v>190</v>
      </c>
      <c r="K27" s="19">
        <v>190</v>
      </c>
      <c r="L27" s="2"/>
      <c r="M27" s="18">
        <v>4000</v>
      </c>
    </row>
    <row r="28" spans="1:13" ht="10.9" customHeight="1">
      <c r="A28" s="20" t="s">
        <v>40</v>
      </c>
      <c r="B28" s="18">
        <v>1060</v>
      </c>
      <c r="C28" s="18">
        <v>1980</v>
      </c>
      <c r="D28" s="18">
        <v>2100</v>
      </c>
      <c r="E28" s="74"/>
      <c r="F28" s="18">
        <v>20</v>
      </c>
      <c r="G28" s="18">
        <v>2080</v>
      </c>
      <c r="H28" s="2"/>
      <c r="I28" s="19">
        <v>237</v>
      </c>
      <c r="J28" s="19">
        <v>210</v>
      </c>
      <c r="K28" s="19">
        <v>210</v>
      </c>
      <c r="L28" s="2"/>
      <c r="M28" s="18">
        <v>4415</v>
      </c>
    </row>
    <row r="29" spans="1:13" ht="10.9" customHeight="1">
      <c r="A29" s="20" t="s">
        <v>41</v>
      </c>
      <c r="B29" s="18">
        <v>1100</v>
      </c>
      <c r="C29" s="18">
        <v>2550</v>
      </c>
      <c r="D29" s="18">
        <v>2800</v>
      </c>
      <c r="E29" s="74"/>
      <c r="F29" s="18">
        <v>10</v>
      </c>
      <c r="G29" s="18">
        <v>2790</v>
      </c>
      <c r="H29" s="2"/>
      <c r="I29" s="19">
        <v>242</v>
      </c>
      <c r="J29" s="19">
        <v>189</v>
      </c>
      <c r="K29" s="19">
        <v>189</v>
      </c>
      <c r="L29" s="2"/>
      <c r="M29" s="18">
        <v>5297</v>
      </c>
    </row>
    <row r="30" spans="1:13" ht="10.9" customHeight="1">
      <c r="A30" s="20" t="s">
        <v>42</v>
      </c>
      <c r="B30" s="18">
        <v>1150</v>
      </c>
      <c r="C30" s="18">
        <v>3130</v>
      </c>
      <c r="D30" s="18">
        <v>3600</v>
      </c>
      <c r="E30" s="74"/>
      <c r="F30" s="18">
        <v>30</v>
      </c>
      <c r="G30" s="18">
        <v>3570</v>
      </c>
      <c r="H30" s="2"/>
      <c r="I30" s="19">
        <v>210</v>
      </c>
      <c r="J30" s="19">
        <v>148</v>
      </c>
      <c r="K30" s="19">
        <v>149</v>
      </c>
      <c r="L30" s="2"/>
      <c r="M30" s="18">
        <v>5347</v>
      </c>
    </row>
    <row r="31" spans="1:13" ht="10.9" customHeight="1">
      <c r="A31" s="20" t="s">
        <v>43</v>
      </c>
      <c r="B31" s="74">
        <v>1200</v>
      </c>
      <c r="C31" s="74">
        <v>3380</v>
      </c>
      <c r="D31" s="74">
        <v>4050</v>
      </c>
      <c r="E31" s="74"/>
      <c r="F31" s="74">
        <v>10</v>
      </c>
      <c r="G31" s="74">
        <v>4040</v>
      </c>
      <c r="H31" s="2"/>
      <c r="I31" s="114">
        <v>138</v>
      </c>
      <c r="J31" s="114">
        <v>45</v>
      </c>
      <c r="K31" s="114">
        <v>45.2</v>
      </c>
      <c r="L31" s="2"/>
      <c r="M31" s="74">
        <v>1832</v>
      </c>
    </row>
    <row r="32" spans="1:13" ht="10.9" customHeight="1">
      <c r="A32" s="20" t="s">
        <v>44</v>
      </c>
      <c r="B32" s="74">
        <v>1200</v>
      </c>
      <c r="C32" s="74">
        <v>2420</v>
      </c>
      <c r="D32" s="74">
        <v>2900</v>
      </c>
      <c r="E32" s="74"/>
      <c r="F32" s="74">
        <v>20</v>
      </c>
      <c r="G32" s="74">
        <v>2880</v>
      </c>
      <c r="H32" s="2"/>
      <c r="I32" s="114">
        <v>193</v>
      </c>
      <c r="J32" s="114">
        <v>40</v>
      </c>
      <c r="K32" s="114">
        <v>41.1</v>
      </c>
      <c r="L32" s="2"/>
      <c r="M32" s="74">
        <v>1191</v>
      </c>
    </row>
    <row r="33" spans="1:13" ht="10.9" customHeight="1">
      <c r="A33" s="20" t="s">
        <v>45</v>
      </c>
      <c r="B33" s="74">
        <v>1100</v>
      </c>
      <c r="C33" s="74">
        <v>2090</v>
      </c>
      <c r="D33" s="74">
        <v>2300</v>
      </c>
      <c r="E33" s="74"/>
      <c r="F33" s="74">
        <v>10</v>
      </c>
      <c r="G33" s="74">
        <v>2290</v>
      </c>
      <c r="H33" s="2"/>
      <c r="I33" s="114">
        <v>182</v>
      </c>
      <c r="J33" s="114">
        <v>136</v>
      </c>
      <c r="K33" s="114">
        <v>136</v>
      </c>
      <c r="L33" s="2"/>
      <c r="M33" s="74">
        <v>3132</v>
      </c>
    </row>
    <row r="34" spans="1:13" ht="10.9" customHeight="1">
      <c r="A34" s="20" t="s">
        <v>46</v>
      </c>
      <c r="B34" s="74">
        <v>1100</v>
      </c>
      <c r="C34" s="74">
        <v>2160</v>
      </c>
      <c r="D34" s="74">
        <v>2380</v>
      </c>
      <c r="E34" s="74"/>
      <c r="F34" s="74">
        <v>10</v>
      </c>
      <c r="G34" s="74">
        <v>2370</v>
      </c>
      <c r="H34" s="2"/>
      <c r="I34" s="114">
        <v>243</v>
      </c>
      <c r="J34" s="114">
        <v>225</v>
      </c>
      <c r="K34" s="114">
        <v>225</v>
      </c>
      <c r="L34" s="2"/>
      <c r="M34" s="74">
        <v>5357</v>
      </c>
    </row>
    <row r="35" spans="1:13" ht="10.9" customHeight="1">
      <c r="A35" s="20" t="s">
        <v>47</v>
      </c>
      <c r="B35" s="74">
        <v>1300</v>
      </c>
      <c r="C35" s="74">
        <v>3260</v>
      </c>
      <c r="D35" s="74">
        <v>4240</v>
      </c>
      <c r="E35" s="74"/>
      <c r="F35" s="74">
        <v>20</v>
      </c>
      <c r="G35" s="74">
        <v>4220</v>
      </c>
      <c r="H35" s="2"/>
      <c r="I35" s="114">
        <v>187</v>
      </c>
      <c r="J35" s="114">
        <v>246</v>
      </c>
      <c r="K35" s="114">
        <v>246</v>
      </c>
      <c r="L35" s="2"/>
      <c r="M35" s="74">
        <v>10418</v>
      </c>
    </row>
    <row r="36" spans="1:13" ht="10.9" customHeight="1">
      <c r="A36" s="20" t="s">
        <v>48</v>
      </c>
      <c r="B36" s="74">
        <v>1500</v>
      </c>
      <c r="C36" s="74">
        <v>2670</v>
      </c>
      <c r="D36" s="74">
        <v>4010</v>
      </c>
      <c r="E36" s="74"/>
      <c r="F36" s="74">
        <v>10</v>
      </c>
      <c r="G36" s="74">
        <v>4000</v>
      </c>
      <c r="H36" s="2"/>
      <c r="I36" s="114">
        <v>198</v>
      </c>
      <c r="J36" s="114">
        <v>244</v>
      </c>
      <c r="K36" s="114">
        <v>244</v>
      </c>
      <c r="L36" s="2"/>
      <c r="M36" s="74">
        <v>9780</v>
      </c>
    </row>
    <row r="37" spans="1:13" ht="10.9" customHeight="1">
      <c r="A37" s="20" t="s">
        <v>49</v>
      </c>
      <c r="B37" s="74">
        <v>1400</v>
      </c>
      <c r="C37" s="74">
        <v>2610</v>
      </c>
      <c r="D37" s="74">
        <v>3650</v>
      </c>
      <c r="E37" s="74"/>
      <c r="F37" s="74">
        <v>50</v>
      </c>
      <c r="G37" s="74">
        <v>3600</v>
      </c>
      <c r="H37" s="2"/>
      <c r="I37" s="114">
        <v>181</v>
      </c>
      <c r="J37" s="114">
        <v>97</v>
      </c>
      <c r="K37" s="114">
        <v>98.2</v>
      </c>
      <c r="L37" s="2"/>
      <c r="M37" s="74">
        <v>3583</v>
      </c>
    </row>
    <row r="38" spans="1:13" ht="10.9" customHeight="1">
      <c r="A38" s="20" t="s">
        <v>50</v>
      </c>
      <c r="B38" s="74">
        <v>1500</v>
      </c>
      <c r="C38" s="74">
        <v>2080</v>
      </c>
      <c r="D38" s="74">
        <v>3120</v>
      </c>
      <c r="E38" s="74"/>
      <c r="F38" s="200" t="s">
        <v>233</v>
      </c>
      <c r="G38" s="200" t="s">
        <v>233</v>
      </c>
      <c r="H38" s="201"/>
      <c r="I38" s="200" t="s">
        <v>233</v>
      </c>
      <c r="J38" s="200" t="s">
        <v>233</v>
      </c>
      <c r="K38" s="114">
        <v>186</v>
      </c>
      <c r="L38" s="2"/>
      <c r="M38" s="74">
        <v>5815</v>
      </c>
    </row>
    <row r="39" spans="1:13" ht="10.9" customHeight="1">
      <c r="A39" s="20" t="s">
        <v>51</v>
      </c>
      <c r="B39" s="74">
        <v>1100</v>
      </c>
      <c r="C39" s="74">
        <v>2850</v>
      </c>
      <c r="D39" s="74">
        <v>3130</v>
      </c>
      <c r="E39" s="74"/>
      <c r="F39" s="200" t="s">
        <v>233</v>
      </c>
      <c r="G39" s="200" t="s">
        <v>233</v>
      </c>
      <c r="H39" s="201"/>
      <c r="I39" s="200" t="s">
        <v>233</v>
      </c>
      <c r="J39" s="200" t="s">
        <v>233</v>
      </c>
      <c r="K39" s="114">
        <v>37.700000000000003</v>
      </c>
      <c r="L39" s="2"/>
      <c r="M39" s="74">
        <v>1181</v>
      </c>
    </row>
    <row r="40" spans="1:13" ht="10.9" customHeight="1">
      <c r="A40" s="20" t="s">
        <v>52</v>
      </c>
      <c r="B40" s="74">
        <v>1300</v>
      </c>
      <c r="C40" s="74">
        <v>1340</v>
      </c>
      <c r="D40" s="74">
        <v>1740</v>
      </c>
      <c r="E40" s="74"/>
      <c r="F40" s="116">
        <v>140</v>
      </c>
      <c r="G40" s="116">
        <v>1600</v>
      </c>
      <c r="H40" s="115"/>
      <c r="I40" s="117">
        <v>132</v>
      </c>
      <c r="J40" s="117">
        <v>125</v>
      </c>
      <c r="K40" s="118">
        <v>126</v>
      </c>
      <c r="L40" s="2"/>
      <c r="M40" s="74">
        <v>2185</v>
      </c>
    </row>
    <row r="41" spans="1:13" ht="10.9" customHeight="1">
      <c r="A41" s="20" t="s">
        <v>53</v>
      </c>
      <c r="B41" s="74">
        <v>1100</v>
      </c>
      <c r="C41" s="74">
        <v>2030</v>
      </c>
      <c r="D41" s="74">
        <v>2230</v>
      </c>
      <c r="E41" s="74"/>
      <c r="F41" s="116">
        <v>30</v>
      </c>
      <c r="G41" s="116">
        <v>2200</v>
      </c>
      <c r="H41" s="115"/>
      <c r="I41" s="117">
        <v>254</v>
      </c>
      <c r="J41" s="117">
        <v>247</v>
      </c>
      <c r="K41" s="118">
        <v>247</v>
      </c>
      <c r="L41" s="2"/>
      <c r="M41" s="74">
        <v>5510</v>
      </c>
    </row>
    <row r="42" spans="1:13" ht="10.9" customHeight="1">
      <c r="A42" s="20" t="s">
        <v>65</v>
      </c>
      <c r="B42" s="74">
        <v>900</v>
      </c>
      <c r="C42" s="74">
        <v>2390</v>
      </c>
      <c r="D42" s="74">
        <v>2150</v>
      </c>
      <c r="E42" s="74"/>
      <c r="F42" s="116">
        <v>50</v>
      </c>
      <c r="G42" s="116">
        <v>2100</v>
      </c>
      <c r="H42" s="115"/>
      <c r="I42" s="117">
        <v>248</v>
      </c>
      <c r="J42" s="117">
        <v>265</v>
      </c>
      <c r="K42" s="118">
        <v>265</v>
      </c>
      <c r="L42" s="2"/>
      <c r="M42" s="74">
        <v>5689</v>
      </c>
    </row>
    <row r="43" spans="1:13" ht="10.9" customHeight="1">
      <c r="A43" s="20" t="s">
        <v>55</v>
      </c>
      <c r="B43" s="74">
        <v>1000</v>
      </c>
      <c r="C43" s="74">
        <v>2650</v>
      </c>
      <c r="D43" s="74">
        <v>2650</v>
      </c>
      <c r="E43" s="74" t="s">
        <v>89</v>
      </c>
      <c r="F43" s="116">
        <v>50</v>
      </c>
      <c r="G43" s="116">
        <v>2600</v>
      </c>
      <c r="H43" s="115" t="s">
        <v>89</v>
      </c>
      <c r="I43" s="117">
        <v>212</v>
      </c>
      <c r="J43" s="117">
        <v>260</v>
      </c>
      <c r="K43" s="118">
        <v>259</v>
      </c>
      <c r="L43" s="2" t="s">
        <v>89</v>
      </c>
      <c r="M43" s="74">
        <v>6866</v>
      </c>
    </row>
    <row r="44" spans="1:13" ht="10.9" customHeight="1">
      <c r="A44" s="20" t="s">
        <v>56</v>
      </c>
      <c r="B44" s="74">
        <v>1100</v>
      </c>
      <c r="C44" s="74">
        <v>3590</v>
      </c>
      <c r="D44" s="74">
        <v>3950</v>
      </c>
      <c r="E44" s="74" t="s">
        <v>89</v>
      </c>
      <c r="F44" s="116">
        <v>300</v>
      </c>
      <c r="G44" s="116">
        <v>3650</v>
      </c>
      <c r="H44" s="115" t="s">
        <v>89</v>
      </c>
      <c r="I44" s="117">
        <v>235</v>
      </c>
      <c r="J44" s="117">
        <v>242</v>
      </c>
      <c r="K44" s="118">
        <v>241</v>
      </c>
      <c r="L44" s="2" t="s">
        <v>89</v>
      </c>
      <c r="M44" s="74">
        <v>9538</v>
      </c>
    </row>
    <row r="45" spans="1:13" ht="10.9" customHeight="1">
      <c r="A45" s="20" t="s">
        <v>194</v>
      </c>
      <c r="B45" s="74">
        <v>1100</v>
      </c>
      <c r="C45" s="74">
        <v>4150</v>
      </c>
      <c r="D45" s="74">
        <v>4565</v>
      </c>
      <c r="E45" s="74" t="s">
        <v>89</v>
      </c>
      <c r="F45" s="116">
        <v>500</v>
      </c>
      <c r="G45" s="116">
        <v>4065</v>
      </c>
      <c r="H45" s="115" t="s">
        <v>89</v>
      </c>
      <c r="I45" s="117">
        <v>299</v>
      </c>
      <c r="J45" s="117">
        <v>129</v>
      </c>
      <c r="K45" s="118">
        <v>148</v>
      </c>
      <c r="L45" s="2" t="s">
        <v>89</v>
      </c>
      <c r="M45" s="74">
        <v>6739</v>
      </c>
    </row>
    <row r="46" spans="1:13" ht="10.9" customHeight="1">
      <c r="A46" s="20" t="s">
        <v>197</v>
      </c>
      <c r="B46" s="74">
        <v>950</v>
      </c>
      <c r="C46" s="74">
        <v>4970</v>
      </c>
      <c r="D46" s="74">
        <v>4720</v>
      </c>
      <c r="E46" s="74"/>
      <c r="F46" s="116">
        <v>480</v>
      </c>
      <c r="G46" s="116">
        <v>4240</v>
      </c>
      <c r="H46" s="115"/>
      <c r="I46" s="117">
        <v>125</v>
      </c>
      <c r="J46" s="117">
        <v>121</v>
      </c>
      <c r="K46" s="118">
        <v>122</v>
      </c>
      <c r="L46" s="2"/>
      <c r="M46" s="74">
        <v>5742</v>
      </c>
    </row>
    <row r="47" spans="1:13" ht="10.9" customHeight="1">
      <c r="A47" s="20" t="s">
        <v>213</v>
      </c>
      <c r="B47" s="74">
        <v>950</v>
      </c>
      <c r="C47" s="74">
        <v>2030</v>
      </c>
      <c r="D47" s="74">
        <v>1930</v>
      </c>
      <c r="E47" s="74"/>
      <c r="F47" s="200" t="s">
        <v>233</v>
      </c>
      <c r="G47" s="200" t="s">
        <v>233</v>
      </c>
      <c r="H47" s="115"/>
      <c r="I47" s="200" t="s">
        <v>233</v>
      </c>
      <c r="J47" s="200" t="s">
        <v>233</v>
      </c>
      <c r="K47" s="118">
        <v>130</v>
      </c>
      <c r="L47" s="2"/>
      <c r="M47" s="74">
        <v>2507</v>
      </c>
    </row>
    <row r="48" spans="1:13" ht="5.0999999999999996" customHeight="1">
      <c r="A48" s="2"/>
      <c r="B48" s="74"/>
      <c r="C48" s="74"/>
      <c r="D48" s="74"/>
      <c r="E48" s="74"/>
      <c r="F48" s="74"/>
      <c r="G48" s="74"/>
      <c r="H48" s="2"/>
      <c r="I48" s="114"/>
      <c r="J48" s="114"/>
      <c r="K48" s="114"/>
      <c r="L48" s="2"/>
      <c r="M48" s="74"/>
    </row>
    <row r="49" spans="1:13" ht="12" customHeight="1">
      <c r="A49" s="1" t="s">
        <v>229</v>
      </c>
      <c r="B49" s="74"/>
      <c r="C49" s="74"/>
      <c r="D49" s="74"/>
      <c r="E49" s="74"/>
      <c r="F49" s="74"/>
      <c r="G49" s="74"/>
      <c r="H49" s="2"/>
      <c r="I49" s="114"/>
      <c r="J49" s="114"/>
      <c r="K49" s="114"/>
      <c r="L49" s="2"/>
      <c r="M49" s="74"/>
    </row>
    <row r="50" spans="1:13" ht="10.9" customHeight="1">
      <c r="A50" s="1" t="s">
        <v>22</v>
      </c>
      <c r="B50" s="18">
        <v>120</v>
      </c>
      <c r="C50" s="18">
        <v>1460</v>
      </c>
      <c r="D50" s="18">
        <v>175</v>
      </c>
      <c r="E50" s="74"/>
      <c r="F50" s="18">
        <v>2</v>
      </c>
      <c r="G50" s="18">
        <v>173</v>
      </c>
      <c r="H50" s="2"/>
      <c r="I50" s="19">
        <v>41</v>
      </c>
      <c r="J50" s="19">
        <v>41</v>
      </c>
      <c r="K50" s="19">
        <v>41</v>
      </c>
      <c r="L50" s="2"/>
      <c r="M50" s="18">
        <v>72</v>
      </c>
    </row>
    <row r="51" spans="1:13" ht="10.9" customHeight="1">
      <c r="A51" s="1" t="s">
        <v>23</v>
      </c>
      <c r="B51" s="18">
        <v>120</v>
      </c>
      <c r="C51" s="18">
        <v>670</v>
      </c>
      <c r="D51" s="18">
        <v>80</v>
      </c>
      <c r="E51" s="74"/>
      <c r="F51" s="18">
        <v>4</v>
      </c>
      <c r="G51" s="18">
        <v>76</v>
      </c>
      <c r="H51" s="2"/>
      <c r="I51" s="19">
        <v>47.5</v>
      </c>
      <c r="J51" s="19">
        <v>25</v>
      </c>
      <c r="K51" s="19">
        <v>26.1</v>
      </c>
      <c r="L51" s="2"/>
      <c r="M51" s="18">
        <v>21</v>
      </c>
    </row>
    <row r="52" spans="1:13" ht="10.9" customHeight="1">
      <c r="A52" s="1" t="s">
        <v>24</v>
      </c>
      <c r="B52" s="18">
        <v>110</v>
      </c>
      <c r="C52" s="18">
        <v>1230</v>
      </c>
      <c r="D52" s="18">
        <v>135</v>
      </c>
      <c r="E52" s="74"/>
      <c r="F52" s="18">
        <v>4</v>
      </c>
      <c r="G52" s="18">
        <v>131</v>
      </c>
      <c r="H52" s="2"/>
      <c r="I52" s="19">
        <v>29</v>
      </c>
      <c r="J52" s="19">
        <v>29</v>
      </c>
      <c r="K52" s="19">
        <v>29.6</v>
      </c>
      <c r="L52" s="2"/>
      <c r="M52" s="18">
        <v>40</v>
      </c>
    </row>
    <row r="53" spans="1:13" ht="10.9" customHeight="1">
      <c r="A53" s="1" t="s">
        <v>25</v>
      </c>
      <c r="B53" s="18">
        <v>110</v>
      </c>
      <c r="C53" s="18">
        <v>1000</v>
      </c>
      <c r="D53" s="18">
        <v>110</v>
      </c>
      <c r="E53" s="74"/>
      <c r="F53" s="18">
        <v>10</v>
      </c>
      <c r="G53" s="18">
        <v>100</v>
      </c>
      <c r="H53" s="2"/>
      <c r="I53" s="19">
        <v>65</v>
      </c>
      <c r="J53" s="19">
        <v>50</v>
      </c>
      <c r="K53" s="19">
        <v>51.4</v>
      </c>
      <c r="L53" s="2"/>
      <c r="M53" s="18">
        <v>57</v>
      </c>
    </row>
    <row r="54" spans="1:13" ht="10.9" customHeight="1">
      <c r="A54" s="1" t="s">
        <v>26</v>
      </c>
      <c r="B54" s="18">
        <v>100</v>
      </c>
      <c r="C54" s="18">
        <v>850</v>
      </c>
      <c r="D54" s="18">
        <v>85</v>
      </c>
      <c r="E54" s="74"/>
      <c r="F54" s="18">
        <v>15</v>
      </c>
      <c r="G54" s="18">
        <v>70</v>
      </c>
      <c r="H54" s="2"/>
      <c r="I54" s="19">
        <v>59</v>
      </c>
      <c r="J54" s="19">
        <v>55</v>
      </c>
      <c r="K54" s="19">
        <v>55.3</v>
      </c>
      <c r="L54" s="2"/>
      <c r="M54" s="18">
        <v>47</v>
      </c>
    </row>
    <row r="55" spans="1:13" ht="10.9" customHeight="1">
      <c r="A55" s="1" t="s">
        <v>27</v>
      </c>
      <c r="B55" s="18">
        <v>100</v>
      </c>
      <c r="C55" s="18">
        <v>950</v>
      </c>
      <c r="D55" s="18">
        <v>95</v>
      </c>
      <c r="E55" s="74"/>
      <c r="F55" s="18">
        <v>25</v>
      </c>
      <c r="G55" s="18">
        <v>70</v>
      </c>
      <c r="H55" s="2"/>
      <c r="I55" s="19">
        <v>135</v>
      </c>
      <c r="J55" s="19">
        <v>140</v>
      </c>
      <c r="K55" s="19">
        <v>138.9</v>
      </c>
      <c r="L55" s="2"/>
      <c r="M55" s="18">
        <v>132</v>
      </c>
    </row>
    <row r="56" spans="1:13" ht="10.9" customHeight="1">
      <c r="A56" s="1" t="s">
        <v>28</v>
      </c>
      <c r="B56" s="18">
        <v>100</v>
      </c>
      <c r="C56" s="18">
        <v>700</v>
      </c>
      <c r="D56" s="18">
        <v>70</v>
      </c>
      <c r="E56" s="74"/>
      <c r="F56" s="18">
        <v>14</v>
      </c>
      <c r="G56" s="18">
        <v>56</v>
      </c>
      <c r="H56" s="2"/>
      <c r="I56" s="19">
        <v>170</v>
      </c>
      <c r="J56" s="19">
        <v>165</v>
      </c>
      <c r="K56" s="19">
        <v>165.7</v>
      </c>
      <c r="L56" s="2"/>
      <c r="M56" s="18">
        <v>116</v>
      </c>
    </row>
    <row r="57" spans="1:13" ht="10.9" customHeight="1">
      <c r="A57" s="1" t="s">
        <v>29</v>
      </c>
      <c r="B57" s="18">
        <v>100</v>
      </c>
      <c r="C57" s="18">
        <v>1100</v>
      </c>
      <c r="D57" s="18">
        <v>110</v>
      </c>
      <c r="E57" s="74"/>
      <c r="F57" s="18">
        <v>23</v>
      </c>
      <c r="G57" s="18">
        <v>87</v>
      </c>
      <c r="H57" s="2"/>
      <c r="I57" s="19">
        <v>55</v>
      </c>
      <c r="J57" s="19">
        <v>49.2</v>
      </c>
      <c r="K57" s="19">
        <v>50.4</v>
      </c>
      <c r="L57" s="2"/>
      <c r="M57" s="18">
        <v>55</v>
      </c>
    </row>
    <row r="58" spans="1:13" ht="10.9" customHeight="1">
      <c r="A58" s="11" t="s">
        <v>30</v>
      </c>
      <c r="B58" s="119">
        <v>80</v>
      </c>
      <c r="C58" s="119">
        <v>1300</v>
      </c>
      <c r="D58" s="119">
        <v>104</v>
      </c>
      <c r="E58" s="120"/>
      <c r="F58" s="119">
        <v>20</v>
      </c>
      <c r="G58" s="119">
        <v>84</v>
      </c>
      <c r="H58" s="6"/>
      <c r="I58" s="121">
        <v>100</v>
      </c>
      <c r="J58" s="121">
        <v>41</v>
      </c>
      <c r="K58" s="121">
        <v>51.9</v>
      </c>
      <c r="L58" s="6"/>
      <c r="M58" s="119">
        <v>54</v>
      </c>
    </row>
    <row r="59" spans="1:13" ht="5.0999999999999996" customHeight="1">
      <c r="A59" s="11"/>
      <c r="B59" s="119"/>
      <c r="C59" s="119"/>
      <c r="D59" s="119"/>
      <c r="E59" s="120"/>
      <c r="F59" s="119"/>
      <c r="G59" s="119"/>
      <c r="H59" s="6"/>
      <c r="I59" s="121"/>
      <c r="J59" s="121"/>
      <c r="K59" s="121"/>
      <c r="L59" s="6"/>
      <c r="M59" s="119"/>
    </row>
    <row r="60" spans="1:13" ht="10.9" customHeight="1">
      <c r="A60" s="51" t="s">
        <v>56</v>
      </c>
      <c r="B60" s="119">
        <v>150</v>
      </c>
      <c r="C60" s="119">
        <v>1400</v>
      </c>
      <c r="D60" s="119">
        <v>210</v>
      </c>
      <c r="E60" s="120"/>
      <c r="F60" s="119">
        <v>40</v>
      </c>
      <c r="G60" s="119">
        <v>170</v>
      </c>
      <c r="H60" s="6"/>
      <c r="I60" s="121">
        <v>253</v>
      </c>
      <c r="J60" s="121">
        <v>78.2</v>
      </c>
      <c r="K60" s="121">
        <v>111</v>
      </c>
      <c r="L60" s="6" t="s">
        <v>89</v>
      </c>
      <c r="M60" s="119">
        <v>234</v>
      </c>
    </row>
    <row r="61" spans="1:13" ht="10.9" customHeight="1">
      <c r="A61" s="51" t="s">
        <v>194</v>
      </c>
      <c r="B61" s="119">
        <v>150</v>
      </c>
      <c r="C61" s="119">
        <v>5370</v>
      </c>
      <c r="D61" s="119">
        <v>805</v>
      </c>
      <c r="E61" s="120"/>
      <c r="F61" s="200" t="s">
        <v>233</v>
      </c>
      <c r="G61" s="200" t="s">
        <v>233</v>
      </c>
      <c r="H61" s="6"/>
      <c r="I61" s="200" t="s">
        <v>233</v>
      </c>
      <c r="J61" s="200" t="s">
        <v>233</v>
      </c>
      <c r="K61" s="121">
        <v>95.3</v>
      </c>
      <c r="L61" s="6" t="s">
        <v>89</v>
      </c>
      <c r="M61" s="119">
        <v>767</v>
      </c>
    </row>
    <row r="62" spans="1:13" ht="10.9" customHeight="1">
      <c r="A62" s="51" t="s">
        <v>197</v>
      </c>
      <c r="B62" s="119">
        <v>110</v>
      </c>
      <c r="C62" s="119">
        <v>2820</v>
      </c>
      <c r="D62" s="119">
        <v>310</v>
      </c>
      <c r="E62" s="120"/>
      <c r="F62" s="200" t="s">
        <v>233</v>
      </c>
      <c r="G62" s="200" t="s">
        <v>233</v>
      </c>
      <c r="H62" s="6"/>
      <c r="I62" s="200" t="s">
        <v>233</v>
      </c>
      <c r="J62" s="200" t="s">
        <v>233</v>
      </c>
      <c r="K62" s="121">
        <v>127</v>
      </c>
      <c r="L62" s="6"/>
      <c r="M62" s="119">
        <v>393</v>
      </c>
    </row>
    <row r="63" spans="1:13" ht="10.9" customHeight="1">
      <c r="A63" s="51" t="s">
        <v>213</v>
      </c>
      <c r="B63" s="119">
        <v>110</v>
      </c>
      <c r="C63" s="119">
        <v>2180</v>
      </c>
      <c r="D63" s="119">
        <v>240</v>
      </c>
      <c r="E63" s="120"/>
      <c r="F63" s="200" t="s">
        <v>233</v>
      </c>
      <c r="G63" s="200" t="s">
        <v>233</v>
      </c>
      <c r="H63" s="6"/>
      <c r="I63" s="200" t="s">
        <v>233</v>
      </c>
      <c r="J63" s="200" t="s">
        <v>233</v>
      </c>
      <c r="K63" s="121">
        <v>399</v>
      </c>
      <c r="L63" s="6"/>
      <c r="M63" s="119">
        <v>958</v>
      </c>
    </row>
    <row r="64" spans="1:13" ht="5.0999999999999996" customHeight="1">
      <c r="A64" s="51"/>
      <c r="B64" s="119"/>
      <c r="C64" s="119"/>
      <c r="D64" s="119"/>
      <c r="E64" s="120"/>
      <c r="F64" s="119"/>
      <c r="G64" s="119"/>
      <c r="H64" s="6"/>
      <c r="I64" s="121"/>
      <c r="J64" s="121"/>
      <c r="K64" s="121"/>
      <c r="L64" s="6"/>
      <c r="M64" s="119"/>
    </row>
    <row r="65" spans="1:13" ht="12" customHeight="1">
      <c r="A65" s="51" t="s">
        <v>230</v>
      </c>
      <c r="B65" s="119"/>
      <c r="C65" s="119"/>
      <c r="D65" s="119"/>
      <c r="E65" s="120"/>
      <c r="F65" s="119"/>
      <c r="G65" s="119"/>
      <c r="H65" s="6"/>
      <c r="I65" s="121"/>
      <c r="J65" s="121"/>
      <c r="K65" s="121"/>
      <c r="L65" s="6"/>
      <c r="M65" s="119"/>
    </row>
    <row r="66" spans="1:13" ht="10.9" customHeight="1">
      <c r="A66" s="51" t="s">
        <v>56</v>
      </c>
      <c r="B66" s="119">
        <v>500</v>
      </c>
      <c r="C66" s="119">
        <v>9300</v>
      </c>
      <c r="D66" s="119">
        <v>4650</v>
      </c>
      <c r="E66" s="120"/>
      <c r="F66" s="119">
        <v>4400</v>
      </c>
      <c r="G66" s="119">
        <v>250</v>
      </c>
      <c r="H66" s="6"/>
      <c r="I66" s="121">
        <v>267</v>
      </c>
      <c r="J66" s="121">
        <v>174</v>
      </c>
      <c r="K66" s="121">
        <v>262</v>
      </c>
      <c r="L66" s="6" t="s">
        <v>89</v>
      </c>
      <c r="M66" s="119">
        <v>12183</v>
      </c>
    </row>
    <row r="67" spans="1:13" ht="10.9" customHeight="1">
      <c r="A67" s="51" t="s">
        <v>194</v>
      </c>
      <c r="B67" s="119">
        <v>400</v>
      </c>
      <c r="C67" s="119">
        <v>7700</v>
      </c>
      <c r="D67" s="119">
        <v>3080</v>
      </c>
      <c r="E67" s="120"/>
      <c r="F67" s="200" t="s">
        <v>233</v>
      </c>
      <c r="G67" s="200" t="s">
        <v>233</v>
      </c>
      <c r="H67" s="115"/>
      <c r="I67" s="200" t="s">
        <v>233</v>
      </c>
      <c r="J67" s="200" t="s">
        <v>233</v>
      </c>
      <c r="K67" s="121">
        <v>375</v>
      </c>
      <c r="L67" s="6" t="s">
        <v>89</v>
      </c>
      <c r="M67" s="119">
        <v>11556</v>
      </c>
    </row>
    <row r="68" spans="1:13" ht="10.9" customHeight="1">
      <c r="A68" s="51" t="s">
        <v>197</v>
      </c>
      <c r="B68" s="119">
        <v>350</v>
      </c>
      <c r="C68" s="119">
        <v>10600</v>
      </c>
      <c r="D68" s="119">
        <v>3700</v>
      </c>
      <c r="E68" s="120"/>
      <c r="F68" s="119">
        <v>3700</v>
      </c>
      <c r="G68" s="211" t="s">
        <v>196</v>
      </c>
      <c r="H68" s="6"/>
      <c r="I68" s="121">
        <v>347</v>
      </c>
      <c r="J68" s="211" t="s">
        <v>196</v>
      </c>
      <c r="K68" s="121">
        <v>347</v>
      </c>
      <c r="L68" s="6"/>
      <c r="M68" s="119">
        <v>12839</v>
      </c>
    </row>
    <row r="69" spans="1:13" ht="10.9" customHeight="1">
      <c r="A69" s="24" t="s">
        <v>213</v>
      </c>
      <c r="B69" s="25">
        <v>350</v>
      </c>
      <c r="C69" s="25">
        <v>6370</v>
      </c>
      <c r="D69" s="25">
        <v>2230</v>
      </c>
      <c r="E69" s="122"/>
      <c r="F69" s="212" t="s">
        <v>233</v>
      </c>
      <c r="G69" s="212" t="s">
        <v>233</v>
      </c>
      <c r="H69" s="231"/>
      <c r="I69" s="212" t="s">
        <v>233</v>
      </c>
      <c r="J69" s="212" t="s">
        <v>233</v>
      </c>
      <c r="K69" s="27">
        <v>409</v>
      </c>
      <c r="L69" s="26"/>
      <c r="M69" s="25">
        <v>9123</v>
      </c>
    </row>
    <row r="70" spans="1:13">
      <c r="A70" s="208" t="s">
        <v>234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3">
      <c r="A71" s="208" t="s">
        <v>235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>
      <c r="A72" s="21" t="s">
        <v>104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>
      <c r="A73" s="21" t="s">
        <v>105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3">
      <c r="A74" s="21" t="s">
        <v>106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3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3">
      <c r="A76" s="108"/>
    </row>
  </sheetData>
  <pageMargins left="0.66700000000000004" right="0.66700000000000004" top="0.66700000000000004" bottom="0.83299999999999996" header="0" footer="0"/>
  <pageSetup scale="84" firstPageNumber="101" orientation="portrait" useFirstPageNumber="1" horizontalDpi="300" verticalDpi="300" r:id="rId1"/>
  <headerFooter alignWithMargins="0"/>
  <ignoredErrors>
    <ignoredError sqref="A10:A47 M7 A50:A63 A66 A67:A69 F47 H39 H38 F39:G39 F38:G38 I38:J38 I39:J39 H47 G47 I47:J47 F61:F63 H63 H62 G61:J61 G63 G62 I62:J62 I63:J63 F69:J69 F67:J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Content</vt:lpstr>
      <vt:lpstr>tab-d1</vt:lpstr>
      <vt:lpstr>tab-d2a</vt:lpstr>
      <vt:lpstr>tab-d2b</vt:lpstr>
      <vt:lpstr>tab-d2c</vt:lpstr>
      <vt:lpstr>tab-d2d</vt:lpstr>
      <vt:lpstr>tab-d3a</vt:lpstr>
      <vt:lpstr>tab-d3b</vt:lpstr>
      <vt:lpstr>tab-d4</vt:lpstr>
      <vt:lpstr>tab-d5</vt:lpstr>
      <vt:lpstr>tab-d6</vt:lpstr>
      <vt:lpstr>tab-d7</vt:lpstr>
      <vt:lpstr>tab-d8</vt:lpstr>
      <vt:lpstr>tab-d9</vt:lpstr>
      <vt:lpstr>tab-d10</vt:lpstr>
      <vt:lpstr>Content!Print_Area</vt:lpstr>
      <vt:lpstr>'tab-d2a'!Print_Area</vt:lpstr>
      <vt:lpstr>'tab-d2b'!Print_Area</vt:lpstr>
      <vt:lpstr>'tab-d2c'!Print_Area</vt:lpstr>
      <vt:lpstr>'tab-d2d'!Print_Area</vt:lpstr>
      <vt:lpstr>'tab-d3a'!Print_Area</vt:lpstr>
      <vt:lpstr>'tab-d5'!Print_Area</vt:lpstr>
      <vt:lpstr>'tab-d7'!Print_Area</vt:lpstr>
      <vt:lpstr>'tab-d3a'!Print_Area_MI</vt:lpstr>
      <vt:lpstr>'tab-d6'!Print_Area_MI</vt:lpstr>
      <vt:lpstr>'tab-d7'!Print_Area_MI</vt:lpstr>
      <vt:lpstr>'tab-d8'!Print_Area_MI</vt:lpstr>
      <vt:lpstr>'tab-d9'!Print_Area_MI</vt:lpstr>
    </vt:vector>
  </TitlesOfParts>
  <Company>USDA-ERS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Berries: Commercial acreage, yield per acre, production, and grower price</dc:title>
  <dc:subject>Agricultural Economics</dc:subject>
  <dc:creator>Agnes.Perez@usda.gov;Skyler.Simnitt@usda.gov;TRAVIS.MINOR@usda.gov</dc:creator>
  <cp:keywords>Blackberries, Blueberries, Boysenberries, berries, loganberries, raspberries, strawberries, cranberries,acreage; yield; production;l grower price; oregon; washington; California, yield, fresh, United States, processing, Economics; Economic Research Service; ERS; U.S. Department of Agriculture; USDA</cp:keywords>
  <cp:lastModifiedBy>helpdesk</cp:lastModifiedBy>
  <cp:lastPrinted>2015-10-28T19:53:44Z</cp:lastPrinted>
  <dcterms:created xsi:type="dcterms:W3CDTF">2013-11-15T19:25:32Z</dcterms:created>
  <dcterms:modified xsi:type="dcterms:W3CDTF">2019-10-28T19:55:17Z</dcterms:modified>
</cp:coreProperties>
</file>