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ocuments\googledrive\Master MNI\Projet Polymeres FORTRAN\Homework1\kori\codeFortran\DSGZmaterialcoefficients\"/>
    </mc:Choice>
  </mc:AlternateContent>
  <bookViews>
    <workbookView xWindow="0" yWindow="0" windowWidth="21570" windowHeight="8085"/>
  </bookViews>
  <sheets>
    <sheet name="Sheet1" sheetId="1" r:id="rId1"/>
  </sheets>
  <definedNames>
    <definedName name="parameters_PC" localSheetId="0">Sheet1!$A$12:$C$19</definedName>
    <definedName name="parameters_PMMA" localSheetId="0">Sheet1!$A$3:$C$10</definedName>
    <definedName name="parameters_PMMA_1" localSheetId="0">Sheet1!$E$3:$H$10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3" i="1"/>
  <c r="D4" i="1"/>
  <c r="D5" i="1"/>
  <c r="D6" i="1"/>
  <c r="D7" i="1"/>
  <c r="D8" i="1"/>
  <c r="D9" i="1"/>
  <c r="D10" i="1"/>
  <c r="D3" i="1"/>
</calcChain>
</file>

<file path=xl/connections.xml><?xml version="1.0" encoding="utf-8"?>
<connections xmlns="http://schemas.openxmlformats.org/spreadsheetml/2006/main">
  <connection id="1" name="parameters_PMMA" type="6" refreshedVersion="6" background="1" saveData="1">
    <textPr codePage="850" sourceFile="D:\documents\googledrive\Master MNI\Projet Polymeres FORTRAN\Homework1\kori\codeFortran\DSGZmaterialcoefficients\parameters_PMMA.txt" thousands=" " tab="0" space="1" consecutive="1">
      <textFields count="3">
        <textField/>
        <textField/>
        <textField/>
      </textFields>
    </textPr>
  </connection>
  <connection id="2" name="parameters-PC" type="6" refreshedVersion="6" background="1" saveData="1">
    <textPr codePage="850" sourceFile="D:\documents\googledrive\Master MNI\Projet Polymeres FORTRAN\Homework1\kori\codeFortran\DSGZmaterialcoefficients\parameters-PC.txt" thousands=" " tab="0" space="1" consecutive="1">
      <textFields count="3">
        <textField/>
        <textField/>
        <textField/>
      </textFields>
    </textPr>
  </connection>
  <connection id="3" name="parameters-PMMA" type="6" refreshedVersion="6" background="1" saveData="1">
    <textPr codePage="850" sourceFile="D:\documents\googledrive\Master MNI\Projet Polymeres FORTRAN\Homework1\kori\codeFortran\DSGZmaterialcoefficients\parameters-PMMA.txt" thousands=" " tab="0" space="1" consecutive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<sst xmlns="http://schemas.openxmlformats.org/spreadsheetml/2006/main" count="26" uniqueCount="14">
  <si>
    <t>C1</t>
  </si>
  <si>
    <t>C2</t>
  </si>
  <si>
    <t>m</t>
  </si>
  <si>
    <t>a</t>
  </si>
  <si>
    <t>K</t>
  </si>
  <si>
    <t>C3</t>
  </si>
  <si>
    <t>alpha</t>
  </si>
  <si>
    <t>C4</t>
  </si>
  <si>
    <t>PMMA</t>
  </si>
  <si>
    <t>PC</t>
  </si>
  <si>
    <t>Duan and al</t>
  </si>
  <si>
    <t>source</t>
  </si>
  <si>
    <t>FORTRAN code</t>
  </si>
  <si>
    <t>error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</si>
</sst>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1" fontId="0" fillId="0" borderId="0" xfId="0" applyNumberFormat="1"/>
    <xf numFmtId="9" fontId="0" fillId="0" borderId="0" xfId="1" applyFont="1"/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parameters-PC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parameters_PMMA_1" connectionId="1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parameters-PMMA" connectionId="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tabSelected="1" workbookViewId="0">
      <selection activeCell="H5" sqref="H5"/>
    </sheetView>
  </sheetViews>
  <sheetFormatPr defaultRowHeight="15" x14ac:dyDescent="0.25"/>
  <cols>
    <col min="1" max="1" width="10.42578125" customWidth="1"/>
    <col min="2" max="2" width="11.85546875" customWidth="1"/>
    <col min="3" max="3" width="15.5703125" customWidth="1"/>
    <col min="6" max="6" width="7.85546875" customWidth="1"/>
    <col min="7" max="7" width="12" bestFit="1" customWidth="1"/>
  </cols>
  <sheetData>
    <row r="1" spans="1:9" x14ac:dyDescent="0.25">
      <c r="A1" s="3" t="s">
        <v>8</v>
      </c>
      <c r="B1" s="3"/>
      <c r="C1" s="3"/>
      <c r="D1" s="3"/>
      <c r="F1" s="3" t="s">
        <v>9</v>
      </c>
      <c r="G1" s="3"/>
      <c r="H1" s="3"/>
      <c r="I1" s="3"/>
    </row>
    <row r="2" spans="1:9" x14ac:dyDescent="0.25">
      <c r="A2" t="s">
        <v>11</v>
      </c>
      <c r="B2" t="s">
        <v>10</v>
      </c>
      <c r="C2" t="s">
        <v>12</v>
      </c>
      <c r="D2" t="s">
        <v>13</v>
      </c>
      <c r="F2" t="s">
        <v>11</v>
      </c>
      <c r="G2" t="s">
        <v>10</v>
      </c>
      <c r="H2" t="s">
        <v>12</v>
      </c>
      <c r="I2" t="s">
        <v>13</v>
      </c>
    </row>
    <row r="3" spans="1:9" x14ac:dyDescent="0.25">
      <c r="A3" t="s">
        <v>0</v>
      </c>
      <c r="B3">
        <v>1.91</v>
      </c>
      <c r="C3">
        <v>2.1103667768372398</v>
      </c>
      <c r="D3" s="2">
        <f>ABS(C3/B3-1)</f>
        <v>0.10490407164253401</v>
      </c>
      <c r="F3" t="s">
        <v>0</v>
      </c>
      <c r="G3">
        <v>0.49</v>
      </c>
      <c r="H3">
        <v>0.71708027803712104</v>
      </c>
      <c r="I3" s="2">
        <f>ABS(H3/G3-1)</f>
        <v>0.46342913885126746</v>
      </c>
    </row>
    <row r="4" spans="1:9" x14ac:dyDescent="0.25">
      <c r="A4" t="s">
        <v>1</v>
      </c>
      <c r="B4">
        <v>1.49</v>
      </c>
      <c r="C4">
        <v>1.43816676561096</v>
      </c>
      <c r="D4" s="2">
        <f t="shared" ref="D4:D10" si="0">ABS(C4/B4-1)</f>
        <v>3.4787405630228196E-2</v>
      </c>
      <c r="F4" t="s">
        <v>1</v>
      </c>
      <c r="G4">
        <v>4.0199999999999996</v>
      </c>
      <c r="H4">
        <v>3.7912390775869498</v>
      </c>
      <c r="I4" s="2">
        <f t="shared" ref="I4:I10" si="1">ABS(H4/G4-1)</f>
        <v>5.6905702092798438E-2</v>
      </c>
    </row>
    <row r="5" spans="1:9" x14ac:dyDescent="0.25">
      <c r="A5" t="s">
        <v>2</v>
      </c>
      <c r="B5">
        <v>6.4000000000000001E-2</v>
      </c>
      <c r="C5" s="1">
        <v>7.3113232341568704E-2</v>
      </c>
      <c r="D5" s="2">
        <f t="shared" si="0"/>
        <v>0.142394255337011</v>
      </c>
      <c r="F5" t="s">
        <v>2</v>
      </c>
      <c r="G5">
        <v>3.7999999999999999E-2</v>
      </c>
      <c r="H5" s="1">
        <v>5.9928478758473597E-2</v>
      </c>
      <c r="I5" s="2">
        <f t="shared" si="1"/>
        <v>0.57706523048614722</v>
      </c>
    </row>
    <row r="6" spans="1:9" x14ac:dyDescent="0.25">
      <c r="A6" t="s">
        <v>3</v>
      </c>
      <c r="B6">
        <v>1191</v>
      </c>
      <c r="C6">
        <v>1201.0853584386</v>
      </c>
      <c r="D6" s="2">
        <f t="shared" si="0"/>
        <v>8.4679751793450553E-3</v>
      </c>
      <c r="F6" t="s">
        <v>3</v>
      </c>
      <c r="G6">
        <v>415</v>
      </c>
      <c r="H6">
        <v>617.31232445535102</v>
      </c>
      <c r="I6" s="2">
        <f t="shared" si="1"/>
        <v>0.4874995770008459</v>
      </c>
    </row>
    <row r="7" spans="1:9" x14ac:dyDescent="0.25">
      <c r="A7" t="s">
        <v>4</v>
      </c>
      <c r="B7">
        <v>3.9</v>
      </c>
      <c r="C7">
        <v>4.10803927879667</v>
      </c>
      <c r="D7" s="2">
        <f t="shared" si="0"/>
        <v>5.3343404819659046E-2</v>
      </c>
      <c r="F7" t="s">
        <v>4</v>
      </c>
      <c r="G7">
        <v>28.4</v>
      </c>
      <c r="H7">
        <v>17.808318219670198</v>
      </c>
      <c r="I7" s="2">
        <f t="shared" si="1"/>
        <v>0.37294654156090845</v>
      </c>
    </row>
    <row r="8" spans="1:9" x14ac:dyDescent="0.25">
      <c r="A8" t="s">
        <v>5</v>
      </c>
      <c r="B8">
        <v>2.8999999999999998E-3</v>
      </c>
      <c r="C8" s="1">
        <v>2.6356137792865101E-3</v>
      </c>
      <c r="D8" s="2">
        <f t="shared" si="0"/>
        <v>9.1167662314996512E-2</v>
      </c>
      <c r="F8" t="s">
        <v>5</v>
      </c>
      <c r="G8">
        <v>0.03</v>
      </c>
      <c r="H8" s="1">
        <v>1.5600411056053301E-2</v>
      </c>
      <c r="I8" s="2">
        <f t="shared" si="1"/>
        <v>0.47998629813155658</v>
      </c>
    </row>
    <row r="9" spans="1:9" x14ac:dyDescent="0.25">
      <c r="A9" t="s">
        <v>6</v>
      </c>
      <c r="B9">
        <v>11.7</v>
      </c>
      <c r="C9">
        <v>11.311477230441101</v>
      </c>
      <c r="D9" s="2">
        <f t="shared" si="0"/>
        <v>3.3207074321273344E-2</v>
      </c>
      <c r="F9" t="s">
        <v>6</v>
      </c>
      <c r="G9">
        <v>6.8</v>
      </c>
      <c r="H9">
        <v>7.0131158828735298</v>
      </c>
      <c r="I9" s="2">
        <f t="shared" si="1"/>
        <v>3.1340571010813223E-2</v>
      </c>
    </row>
    <row r="10" spans="1:9" x14ac:dyDescent="0.25">
      <c r="A10" t="s">
        <v>7</v>
      </c>
      <c r="B10">
        <v>11</v>
      </c>
      <c r="C10">
        <v>10.5526724888649</v>
      </c>
      <c r="D10" s="2">
        <f t="shared" si="0"/>
        <v>4.0666137375918177E-2</v>
      </c>
      <c r="F10" t="s">
        <v>7</v>
      </c>
      <c r="G10">
        <v>5.8</v>
      </c>
      <c r="H10">
        <v>8.6715433441412397</v>
      </c>
      <c r="I10" s="2">
        <f t="shared" si="1"/>
        <v>0.49509368002435172</v>
      </c>
    </row>
  </sheetData>
  <mergeCells count="2">
    <mergeCell ref="A1:D1"/>
    <mergeCell ref="F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Sheet1!parameters_PC</vt:lpstr>
      <vt:lpstr>Sheet1!parameters_PMMA</vt:lpstr>
      <vt:lpstr>Sheet1!parameters_PMMA_1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 d m</dc:creator>
  <cp:lastModifiedBy>k d m</cp:lastModifiedBy>
  <dcterms:created xsi:type="dcterms:W3CDTF">2015-12-28T14:35:51Z</dcterms:created>
  <dcterms:modified xsi:type="dcterms:W3CDTF">2015-12-28T15:39:07Z</dcterms:modified>
</cp:coreProperties>
</file>