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975" activeTab="2"/>
  </bookViews>
  <sheets>
    <sheet name="조건부서식1" sheetId="1" r:id="rId1"/>
    <sheet name="조건부서식2" sheetId="2" r:id="rId2"/>
    <sheet name="조건부서식-함수" sheetId="3" r:id="rId3"/>
  </sheets>
  <externalReferences>
    <externalReference r:id="rId4"/>
  </externalReferences>
  <definedNames>
    <definedName name="가져오기" localSheetId="2">INDEX(그림,MATCH([1]검색!$B$2,이름,0))</definedName>
    <definedName name="가져오기">INDEX(그림,MATCH([1]검색!$B$2,이름,0))</definedName>
    <definedName name="그림">[1]그림목록!$B$1:$B$4</definedName>
    <definedName name="단가표">OFFSET([1]동적범위설정!$I$4,0,0,COUNTA([1]동적범위설정!$I:$I)-1,2)</definedName>
    <definedName name="불러오기">VLOOKUP([1]검색!$B$2,[1]그림목록!$A$1:$B$4,2,0)</definedName>
    <definedName name="사진">'[1]그림목록 (2)'!$A$2:$D$2</definedName>
    <definedName name="열기" localSheetId="2">#N/A</definedName>
    <definedName name="열기">#N/A</definedName>
    <definedName name="이름">[1]그림목록!$A$1:$A$4</definedName>
    <definedName name="품명범위">OFFSET([1]iferror함수!$I$4,0,0,COUNTA([1]iferror함수!$I:$I)-3,0)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<sst xmlns="http://schemas.openxmlformats.org/spreadsheetml/2006/main" count="57" uniqueCount="38">
  <si>
    <t>직원 정보화 교육 평가 결과</t>
    <phoneticPr fontId="4" type="noConversion"/>
  </si>
  <si>
    <t>성명</t>
    <phoneticPr fontId="4" type="noConversion"/>
  </si>
  <si>
    <t>평균점수</t>
    <phoneticPr fontId="3" type="noConversion"/>
  </si>
  <si>
    <t>평가</t>
    <phoneticPr fontId="3" type="noConversion"/>
  </si>
  <si>
    <t>한정희</t>
    <phoneticPr fontId="4" type="noConversion"/>
  </si>
  <si>
    <t>추솔하</t>
    <phoneticPr fontId="4" type="noConversion"/>
  </si>
  <si>
    <t>이충욱</t>
    <phoneticPr fontId="4" type="noConversion"/>
  </si>
  <si>
    <t>여미경</t>
    <phoneticPr fontId="4" type="noConversion"/>
  </si>
  <si>
    <t>이지현</t>
    <phoneticPr fontId="4" type="noConversion"/>
  </si>
  <si>
    <t>송정미</t>
    <phoneticPr fontId="4" type="noConversion"/>
  </si>
  <si>
    <t>이동건</t>
    <phoneticPr fontId="4" type="noConversion"/>
  </si>
  <si>
    <t>김현주</t>
    <phoneticPr fontId="4" type="noConversion"/>
  </si>
  <si>
    <t>정미애</t>
    <phoneticPr fontId="4" type="noConversion"/>
  </si>
  <si>
    <t>한명자</t>
    <phoneticPr fontId="4" type="noConversion"/>
  </si>
  <si>
    <t>직원 정보화 교육 평가 결과</t>
    <phoneticPr fontId="4" type="noConversion"/>
  </si>
  <si>
    <t>성명</t>
    <phoneticPr fontId="4" type="noConversion"/>
  </si>
  <si>
    <t>평균점수</t>
    <phoneticPr fontId="3" type="noConversion"/>
  </si>
  <si>
    <t>과제</t>
    <phoneticPr fontId="3" type="noConversion"/>
  </si>
  <si>
    <t>총점</t>
    <phoneticPr fontId="3" type="noConversion"/>
  </si>
  <si>
    <t>한정희</t>
    <phoneticPr fontId="4" type="noConversion"/>
  </si>
  <si>
    <t>제출</t>
    <phoneticPr fontId="3" type="noConversion"/>
  </si>
  <si>
    <t>추솔하</t>
    <phoneticPr fontId="4" type="noConversion"/>
  </si>
  <si>
    <t>제출</t>
    <phoneticPr fontId="3" type="noConversion"/>
  </si>
  <si>
    <t>직원 정보화 교육 평가 결과</t>
    <phoneticPr fontId="4" type="noConversion"/>
  </si>
  <si>
    <t>성명</t>
    <phoneticPr fontId="4" type="noConversion"/>
  </si>
  <si>
    <t>평균점수</t>
    <phoneticPr fontId="3" type="noConversion"/>
  </si>
  <si>
    <t>과제</t>
    <phoneticPr fontId="3" type="noConversion"/>
  </si>
  <si>
    <t>한정희</t>
    <phoneticPr fontId="4" type="noConversion"/>
  </si>
  <si>
    <t>제출</t>
    <phoneticPr fontId="3" type="noConversion"/>
  </si>
  <si>
    <t>추솔하</t>
    <phoneticPr fontId="4" type="noConversion"/>
  </si>
  <si>
    <t>이충욱</t>
    <phoneticPr fontId="4" type="noConversion"/>
  </si>
  <si>
    <t>여미경</t>
    <phoneticPr fontId="4" type="noConversion"/>
  </si>
  <si>
    <t>이지현</t>
    <phoneticPr fontId="4" type="noConversion"/>
  </si>
  <si>
    <t>송정미</t>
    <phoneticPr fontId="4" type="noConversion"/>
  </si>
  <si>
    <t>이동건</t>
    <phoneticPr fontId="4" type="noConversion"/>
  </si>
  <si>
    <t>김현주</t>
    <phoneticPr fontId="4" type="noConversion"/>
  </si>
  <si>
    <t>정미애</t>
    <phoneticPr fontId="4" type="noConversion"/>
  </si>
  <si>
    <t>한명자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</si>
</sst>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5" fillId="0" borderId="0" xfId="1" applyFont="1"/>
    <xf numFmtId="0" fontId="5" fillId="0" borderId="0" xfId="1" applyFont="1" applyFill="1" applyBorder="1"/>
    <xf numFmtId="0" fontId="6" fillId="2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76" fontId="5" fillId="0" borderId="1" xfId="1" applyNumberFormat="1" applyFont="1" applyBorder="1"/>
    <xf numFmtId="0" fontId="5" fillId="0" borderId="1" xfId="1" applyFont="1" applyFill="1" applyBorder="1" applyAlignment="1">
      <alignment horizontal="center" vertical="center"/>
    </xf>
    <xf numFmtId="177" fontId="7" fillId="0" borderId="1" xfId="1" applyNumberFormat="1" applyFont="1" applyFill="1" applyBorder="1" applyAlignment="1">
      <alignment vertical="center"/>
    </xf>
    <xf numFmtId="177" fontId="7" fillId="0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</cellXfs>
  <cellStyles count="2">
    <cellStyle name="표준" xfId="0" builtinId="0"/>
    <cellStyle name="표준_1급 O형" xfId="1"/>
  </cellStyles>
  <dxfs count="6">
    <dxf>
      <fill>
        <patternFill>
          <bgColor theme="9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76192"/>
        <c:axId val="206220096"/>
      </c:barChart>
      <c:catAx>
        <c:axId val="219976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0622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22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1997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77728"/>
        <c:axId val="206221824"/>
      </c:barChart>
      <c:catAx>
        <c:axId val="219977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0622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22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1997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25312"/>
        <c:axId val="38649856"/>
      </c:barChart>
      <c:catAx>
        <c:axId val="158925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864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4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5892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5348;&#51060;&#48260;&#54252;&#49828;&#53944;/&#50641;&#49472;_&#45936;&#51060;&#53552;/2-&#49688;&#49885;&#44284;&#54632;&#49688;&#51061;&#55176;&#44592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식"/>
      <sheetName val="자동합계"/>
      <sheetName val="혼합참조"/>
      <sheetName val="집계"/>
      <sheetName val="1월"/>
      <sheetName val="2월"/>
      <sheetName val="3월"/>
      <sheetName val="4월"/>
      <sheetName val="5월"/>
      <sheetName val="6월"/>
      <sheetName val="통합"/>
      <sheetName val="서울대리점"/>
      <sheetName val="부산대리점"/>
      <sheetName val="광주대리점"/>
      <sheetName val="함수"/>
      <sheetName val="Large와Small함수"/>
      <sheetName val="Count"/>
      <sheetName val="sumif함수"/>
      <sheetName val="ROUNDDOWN"/>
      <sheetName val="ROUNDUP"/>
      <sheetName val="논리함수-if"/>
      <sheetName val="논리함수-if-2"/>
      <sheetName val="논리함수-if (2)"/>
      <sheetName val="OR와AND중첩"/>
      <sheetName val="다중IF"/>
      <sheetName val="조건부서식"/>
      <sheetName val="조건부서식-평균초과"/>
      <sheetName val="조건부서식-수식1"/>
      <sheetName val="조건부서식-수식2"/>
      <sheetName val="조건부서식(함수)"/>
      <sheetName val="iferror"/>
      <sheetName val="텍스트나누기"/>
      <sheetName val="Sheet1"/>
      <sheetName val="텍스트함수"/>
      <sheetName val="텍스트함수 (2)"/>
      <sheetName val="날짜함수"/>
      <sheetName val="날짜함수_결과"/>
      <sheetName val="요일구하기"/>
      <sheetName val="DATEDIF함수"/>
      <sheetName val="DATEDIF함수연습"/>
      <sheetName val="workday함수와workday.intl함수"/>
      <sheetName val="중복데이터여부확인"/>
      <sheetName val="일치하는데이터-8월"/>
      <sheetName val="일치하는데이터-9월"/>
      <sheetName val="중복데이터여부확인-고급필터"/>
      <sheetName val="중복데이터입력제한"/>
      <sheetName val="Vlookup과Hlookup함수"/>
      <sheetName val="Vlookup_테이블작성"/>
      <sheetName val="Vlookup연습"/>
      <sheetName val="직원현황"/>
      <sheetName val="index함수"/>
      <sheetName val="match함수"/>
      <sheetName val="index,match함수"/>
      <sheetName val="vlookup vs index,match"/>
      <sheetName val="사원정보"/>
      <sheetName val="검색"/>
      <sheetName val="그림목록"/>
      <sheetName val="검색 (2)"/>
      <sheetName val="그림목록 (2)"/>
      <sheetName val="iferror함수"/>
      <sheetName val="동적범위설정"/>
      <sheetName val="동적범위설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">
          <cell r="B2" t="str">
            <v>수국</v>
          </cell>
        </row>
      </sheetData>
      <sheetData sheetId="56">
        <row r="1">
          <cell r="A1" t="str">
            <v>코알라</v>
          </cell>
        </row>
        <row r="2">
          <cell r="A2" t="str">
            <v>해파리</v>
          </cell>
        </row>
        <row r="3">
          <cell r="A3" t="str">
            <v>수국</v>
          </cell>
        </row>
        <row r="4">
          <cell r="A4" t="str">
            <v>사막</v>
          </cell>
        </row>
      </sheetData>
      <sheetData sheetId="57"/>
      <sheetData sheetId="58"/>
      <sheetData sheetId="59">
        <row r="3">
          <cell r="I3" t="str">
            <v>품명</v>
          </cell>
        </row>
        <row r="4">
          <cell r="I4" t="str">
            <v>포스트잇</v>
          </cell>
        </row>
        <row r="5">
          <cell r="I5" t="str">
            <v>볼펜</v>
          </cell>
        </row>
        <row r="6">
          <cell r="I6" t="str">
            <v>유리테잎</v>
          </cell>
        </row>
        <row r="7">
          <cell r="I7" t="str">
            <v>형광펜</v>
          </cell>
        </row>
        <row r="8">
          <cell r="I8" t="str">
            <v>A4용지</v>
          </cell>
        </row>
        <row r="9">
          <cell r="I9" t="str">
            <v>칼날</v>
          </cell>
        </row>
        <row r="10">
          <cell r="I10" t="str">
            <v>샤프심</v>
          </cell>
        </row>
        <row r="11">
          <cell r="I11" t="str">
            <v>지우개</v>
          </cell>
        </row>
      </sheetData>
      <sheetData sheetId="60">
        <row r="3">
          <cell r="I3" t="str">
            <v>품명</v>
          </cell>
        </row>
        <row r="4">
          <cell r="I4" t="str">
            <v>포스트잇</v>
          </cell>
        </row>
        <row r="5">
          <cell r="I5" t="str">
            <v>볼펜</v>
          </cell>
        </row>
        <row r="6">
          <cell r="I6" t="str">
            <v>유리테잎</v>
          </cell>
        </row>
        <row r="7">
          <cell r="I7" t="str">
            <v>형광펜</v>
          </cell>
        </row>
        <row r="8">
          <cell r="I8" t="str">
            <v>A4용지</v>
          </cell>
        </row>
        <row r="9">
          <cell r="I9" t="str">
            <v>칼날</v>
          </cell>
        </row>
        <row r="10">
          <cell r="I10" t="str">
            <v>샤프심</v>
          </cell>
        </row>
        <row r="11">
          <cell r="I11" t="str">
            <v>지우개</v>
          </cell>
        </row>
        <row r="12">
          <cell r="I12" t="str">
            <v>건전지</v>
          </cell>
        </row>
      </sheetData>
      <sheetData sheetId="6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zoomScale="160" zoomScaleNormal="160" workbookViewId="0">
      <selection activeCell="E10" sqref="E10"/>
    </sheetView>
  </sheetViews>
  <sheetFormatPr defaultRowHeight="16.5" x14ac:dyDescent="0.3"/>
  <cols>
    <col min="1" max="1" width="3.125" style="1" customWidth="1"/>
    <col min="2" max="2" width="11.375" style="1" customWidth="1"/>
    <col min="3" max="3" width="10.875" style="1" customWidth="1"/>
    <col min="4" max="4" width="15" style="1" customWidth="1"/>
    <col min="5" max="16384" width="9" style="1"/>
  </cols>
  <sheetData>
    <row r="1" spans="2:4" ht="30" customHeight="1" x14ac:dyDescent="0.3">
      <c r="B1" s="10" t="s">
        <v>0</v>
      </c>
      <c r="C1" s="10"/>
      <c r="D1" s="10"/>
    </row>
    <row r="2" spans="2:4" x14ac:dyDescent="0.3">
      <c r="B2" s="2"/>
      <c r="C2" s="2"/>
    </row>
    <row r="3" spans="2:4" ht="24" customHeight="1" x14ac:dyDescent="0.3">
      <c r="B3" s="3" t="s">
        <v>1</v>
      </c>
      <c r="C3" s="3" t="s">
        <v>2</v>
      </c>
      <c r="D3" s="3" t="s">
        <v>3</v>
      </c>
    </row>
    <row r="4" spans="2:4" ht="24" customHeight="1" x14ac:dyDescent="0.3">
      <c r="B4" s="4" t="s">
        <v>4</v>
      </c>
      <c r="C4" s="5">
        <v>65.066666666666663</v>
      </c>
      <c r="D4" s="6" t="str">
        <f>IF(C4&gt;=50,"↗","↘")</f>
        <v>↗</v>
      </c>
    </row>
    <row r="5" spans="2:4" ht="24" customHeight="1" x14ac:dyDescent="0.3">
      <c r="B5" s="4" t="s">
        <v>5</v>
      </c>
      <c r="C5" s="5">
        <v>65.600000000000009</v>
      </c>
      <c r="D5" s="6" t="str">
        <f t="shared" ref="D5:D13" si="0">IF(C5&gt;=50,"↗","↘")</f>
        <v>↗</v>
      </c>
    </row>
    <row r="6" spans="2:4" ht="24" customHeight="1" x14ac:dyDescent="0.3">
      <c r="B6" s="4" t="s">
        <v>6</v>
      </c>
      <c r="C6" s="5">
        <v>44.26666666666668</v>
      </c>
      <c r="D6" s="6" t="str">
        <f t="shared" si="0"/>
        <v>↘</v>
      </c>
    </row>
    <row r="7" spans="2:4" ht="24" customHeight="1" x14ac:dyDescent="0.3">
      <c r="B7" s="4" t="s">
        <v>7</v>
      </c>
      <c r="C7" s="5">
        <v>67.466666666666669</v>
      </c>
      <c r="D7" s="6" t="str">
        <f t="shared" si="0"/>
        <v>↗</v>
      </c>
    </row>
    <row r="8" spans="2:4" ht="24" customHeight="1" x14ac:dyDescent="0.3">
      <c r="B8" s="4" t="s">
        <v>8</v>
      </c>
      <c r="C8" s="5">
        <v>60</v>
      </c>
      <c r="D8" s="6" t="str">
        <f t="shared" si="0"/>
        <v>↗</v>
      </c>
    </row>
    <row r="9" spans="2:4" ht="24" customHeight="1" x14ac:dyDescent="0.3">
      <c r="B9" s="4" t="s">
        <v>9</v>
      </c>
      <c r="C9" s="5">
        <v>58.666666666666657</v>
      </c>
      <c r="D9" s="6" t="str">
        <f t="shared" si="0"/>
        <v>↗</v>
      </c>
    </row>
    <row r="10" spans="2:4" ht="24" customHeight="1" x14ac:dyDescent="0.3">
      <c r="B10" s="4" t="s">
        <v>10</v>
      </c>
      <c r="C10" s="5">
        <v>75.2</v>
      </c>
      <c r="D10" s="6" t="str">
        <f t="shared" si="0"/>
        <v>↗</v>
      </c>
    </row>
    <row r="11" spans="2:4" ht="24" customHeight="1" x14ac:dyDescent="0.3">
      <c r="B11" s="4" t="s">
        <v>11</v>
      </c>
      <c r="C11" s="5">
        <v>40</v>
      </c>
      <c r="D11" s="6" t="str">
        <f t="shared" si="0"/>
        <v>↘</v>
      </c>
    </row>
    <row r="12" spans="2:4" ht="24" customHeight="1" x14ac:dyDescent="0.3">
      <c r="B12" s="4" t="s">
        <v>12</v>
      </c>
      <c r="C12" s="5">
        <v>48</v>
      </c>
      <c r="D12" s="6" t="str">
        <f t="shared" si="0"/>
        <v>↘</v>
      </c>
    </row>
    <row r="13" spans="2:4" ht="24" customHeight="1" x14ac:dyDescent="0.3">
      <c r="B13" s="4" t="s">
        <v>13</v>
      </c>
      <c r="C13" s="5">
        <v>64</v>
      </c>
      <c r="D13" s="6" t="str">
        <f t="shared" si="0"/>
        <v>↗</v>
      </c>
    </row>
  </sheetData>
  <mergeCells count="1">
    <mergeCell ref="B1:D1"/>
  </mergeCells>
  <phoneticPr fontId="3" type="noConversion"/>
  <conditionalFormatting sqref="D4:D13">
    <cfRule type="cellIs" dxfId="5" priority="2" operator="equal">
      <formula>"↗"</formula>
    </cfRule>
    <cfRule type="cellIs" dxfId="4" priority="1" operator="equal">
      <formula>"↘"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zoomScale="145" zoomScaleNormal="145" workbookViewId="0">
      <selection activeCell="G5" sqref="G5"/>
    </sheetView>
  </sheetViews>
  <sheetFormatPr defaultRowHeight="16.5" x14ac:dyDescent="0.3"/>
  <cols>
    <col min="1" max="1" width="3.125" style="1" customWidth="1"/>
    <col min="2" max="4" width="13.5" style="1" customWidth="1"/>
    <col min="5" max="5" width="11.125" style="1" customWidth="1"/>
    <col min="6" max="16384" width="9" style="1"/>
  </cols>
  <sheetData>
    <row r="1" spans="2:5" ht="30" customHeight="1" x14ac:dyDescent="0.3">
      <c r="B1" s="10" t="s">
        <v>14</v>
      </c>
      <c r="C1" s="10"/>
      <c r="D1" s="10"/>
      <c r="E1" s="10"/>
    </row>
    <row r="3" spans="2:5" ht="24" customHeight="1" x14ac:dyDescent="0.3">
      <c r="B3" s="3" t="s">
        <v>15</v>
      </c>
      <c r="C3" s="3" t="s">
        <v>16</v>
      </c>
      <c r="D3" s="3" t="s">
        <v>17</v>
      </c>
      <c r="E3" s="3" t="s">
        <v>18</v>
      </c>
    </row>
    <row r="4" spans="2:5" ht="24" customHeight="1" x14ac:dyDescent="0.3">
      <c r="B4" s="4" t="s">
        <v>19</v>
      </c>
      <c r="C4" s="7">
        <v>65.066666666666663</v>
      </c>
      <c r="D4" s="8" t="s">
        <v>20</v>
      </c>
      <c r="E4" s="9">
        <f>IF(D4="제출",C4+20,C4)</f>
        <v>85.066666666666663</v>
      </c>
    </row>
    <row r="5" spans="2:5" ht="24" customHeight="1" x14ac:dyDescent="0.3">
      <c r="B5" s="4" t="s">
        <v>21</v>
      </c>
      <c r="C5" s="7">
        <v>65.600000000000009</v>
      </c>
      <c r="D5" s="8"/>
      <c r="E5" s="9">
        <f t="shared" ref="E5:E13" si="0">IF(D5="제출",C5+20,C5)</f>
        <v>65.600000000000009</v>
      </c>
    </row>
    <row r="6" spans="2:5" ht="24" customHeight="1" x14ac:dyDescent="0.3">
      <c r="B6" s="4" t="s">
        <v>6</v>
      </c>
      <c r="C6" s="7">
        <v>44.266666666666673</v>
      </c>
      <c r="D6" s="8"/>
      <c r="E6" s="9">
        <f t="shared" si="0"/>
        <v>44.266666666666673</v>
      </c>
    </row>
    <row r="7" spans="2:5" ht="24" customHeight="1" x14ac:dyDescent="0.3">
      <c r="B7" s="4" t="s">
        <v>7</v>
      </c>
      <c r="C7" s="7">
        <v>67.466666666666669</v>
      </c>
      <c r="D7" s="8" t="s">
        <v>22</v>
      </c>
      <c r="E7" s="9">
        <f t="shared" si="0"/>
        <v>87.466666666666669</v>
      </c>
    </row>
    <row r="8" spans="2:5" ht="24" customHeight="1" x14ac:dyDescent="0.3">
      <c r="B8" s="4" t="s">
        <v>8</v>
      </c>
      <c r="C8" s="7">
        <v>60</v>
      </c>
      <c r="D8" s="8" t="s">
        <v>22</v>
      </c>
      <c r="E8" s="9">
        <f t="shared" si="0"/>
        <v>80</v>
      </c>
    </row>
    <row r="9" spans="2:5" ht="24" customHeight="1" x14ac:dyDescent="0.3">
      <c r="B9" s="4" t="s">
        <v>9</v>
      </c>
      <c r="C9" s="7">
        <v>58.666666666666664</v>
      </c>
      <c r="D9" s="8" t="s">
        <v>22</v>
      </c>
      <c r="E9" s="9">
        <f t="shared" si="0"/>
        <v>78.666666666666657</v>
      </c>
    </row>
    <row r="10" spans="2:5" ht="24" customHeight="1" x14ac:dyDescent="0.3">
      <c r="B10" s="4" t="s">
        <v>10</v>
      </c>
      <c r="C10" s="7">
        <v>75.2</v>
      </c>
      <c r="D10" s="8" t="s">
        <v>22</v>
      </c>
      <c r="E10" s="9">
        <f t="shared" si="0"/>
        <v>95.2</v>
      </c>
    </row>
    <row r="11" spans="2:5" ht="24" customHeight="1" x14ac:dyDescent="0.3">
      <c r="B11" s="4" t="s">
        <v>11</v>
      </c>
      <c r="C11" s="7">
        <v>40</v>
      </c>
      <c r="D11" s="8"/>
      <c r="E11" s="9">
        <f t="shared" si="0"/>
        <v>40</v>
      </c>
    </row>
    <row r="12" spans="2:5" ht="24" customHeight="1" x14ac:dyDescent="0.3">
      <c r="B12" s="4" t="s">
        <v>12</v>
      </c>
      <c r="C12" s="7">
        <v>48</v>
      </c>
      <c r="D12" s="8" t="s">
        <v>22</v>
      </c>
      <c r="E12" s="9">
        <f t="shared" si="0"/>
        <v>68</v>
      </c>
    </row>
    <row r="13" spans="2:5" ht="24" customHeight="1" x14ac:dyDescent="0.3">
      <c r="B13" s="4" t="s">
        <v>13</v>
      </c>
      <c r="C13" s="7">
        <v>64</v>
      </c>
      <c r="D13" s="8" t="s">
        <v>22</v>
      </c>
      <c r="E13" s="9">
        <f t="shared" si="0"/>
        <v>84</v>
      </c>
    </row>
  </sheetData>
  <mergeCells count="1">
    <mergeCell ref="B1:E1"/>
  </mergeCells>
  <phoneticPr fontId="3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zoomScale="145" zoomScaleNormal="145" workbookViewId="0">
      <selection activeCell="F5" sqref="F5"/>
    </sheetView>
  </sheetViews>
  <sheetFormatPr defaultRowHeight="16.5" x14ac:dyDescent="0.3"/>
  <cols>
    <col min="1" max="1" width="3.125" style="1" customWidth="1"/>
    <col min="2" max="4" width="13.5" style="1" customWidth="1"/>
    <col min="5" max="16384" width="9" style="1"/>
  </cols>
  <sheetData>
    <row r="1" spans="2:4" ht="30" customHeight="1" x14ac:dyDescent="0.3">
      <c r="B1" s="10" t="s">
        <v>23</v>
      </c>
      <c r="C1" s="10"/>
      <c r="D1" s="10"/>
    </row>
    <row r="3" spans="2:4" ht="24" customHeight="1" x14ac:dyDescent="0.3">
      <c r="B3" s="11" t="s">
        <v>24</v>
      </c>
      <c r="C3" s="11" t="s">
        <v>25</v>
      </c>
      <c r="D3" s="11" t="s">
        <v>26</v>
      </c>
    </row>
    <row r="4" spans="2:4" ht="24" customHeight="1" x14ac:dyDescent="0.3">
      <c r="B4" s="4" t="s">
        <v>27</v>
      </c>
      <c r="C4" s="7">
        <v>65.066666666666663</v>
      </c>
      <c r="D4" s="8" t="s">
        <v>28</v>
      </c>
    </row>
    <row r="5" spans="2:4" ht="24" customHeight="1" x14ac:dyDescent="0.3">
      <c r="B5" s="4" t="s">
        <v>29</v>
      </c>
      <c r="C5" s="7">
        <v>65.600000000000009</v>
      </c>
      <c r="D5" s="8"/>
    </row>
    <row r="6" spans="2:4" ht="24" customHeight="1" x14ac:dyDescent="0.3">
      <c r="B6" s="4" t="s">
        <v>30</v>
      </c>
      <c r="C6" s="7">
        <v>44.266666666666673</v>
      </c>
      <c r="D6" s="8"/>
    </row>
    <row r="7" spans="2:4" ht="24" customHeight="1" x14ac:dyDescent="0.3">
      <c r="B7" s="4" t="s">
        <v>31</v>
      </c>
      <c r="C7" s="7">
        <v>67.466666666666669</v>
      </c>
      <c r="D7" s="8" t="s">
        <v>28</v>
      </c>
    </row>
    <row r="8" spans="2:4" ht="24" customHeight="1" x14ac:dyDescent="0.3">
      <c r="B8" s="4" t="s">
        <v>32</v>
      </c>
      <c r="C8" s="7">
        <v>60</v>
      </c>
      <c r="D8" s="8" t="s">
        <v>28</v>
      </c>
    </row>
    <row r="9" spans="2:4" ht="24" customHeight="1" x14ac:dyDescent="0.3">
      <c r="B9" s="4" t="s">
        <v>33</v>
      </c>
      <c r="C9" s="7">
        <v>58.666666666666664</v>
      </c>
      <c r="D9" s="8" t="s">
        <v>28</v>
      </c>
    </row>
    <row r="10" spans="2:4" ht="24" customHeight="1" x14ac:dyDescent="0.3">
      <c r="B10" s="4" t="s">
        <v>34</v>
      </c>
      <c r="C10" s="7">
        <v>75.2</v>
      </c>
      <c r="D10" s="8" t="s">
        <v>28</v>
      </c>
    </row>
    <row r="11" spans="2:4" ht="24" customHeight="1" x14ac:dyDescent="0.3">
      <c r="B11" s="4" t="s">
        <v>35</v>
      </c>
      <c r="C11" s="7">
        <v>40</v>
      </c>
      <c r="D11" s="8"/>
    </row>
    <row r="12" spans="2:4" ht="24" customHeight="1" x14ac:dyDescent="0.3">
      <c r="B12" s="4" t="s">
        <v>36</v>
      </c>
      <c r="C12" s="7">
        <v>48</v>
      </c>
      <c r="D12" s="8" t="s">
        <v>28</v>
      </c>
    </row>
    <row r="13" spans="2:4" ht="24" customHeight="1" x14ac:dyDescent="0.3">
      <c r="B13" s="4" t="s">
        <v>37</v>
      </c>
      <c r="C13" s="7">
        <v>64</v>
      </c>
      <c r="D13" s="8" t="s">
        <v>28</v>
      </c>
    </row>
  </sheetData>
  <mergeCells count="1">
    <mergeCell ref="B1:D1"/>
  </mergeCells>
  <phoneticPr fontId="3" type="noConversion"/>
  <conditionalFormatting sqref="B4:D13">
    <cfRule type="expression" dxfId="0" priority="1">
      <formula>AND($C4&gt;=50,$D4="제출")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조건부서식1</vt:lpstr>
      <vt:lpstr>조건부서식2</vt:lpstr>
      <vt:lpstr>조건부서식-함수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Windows 사용자</cp:lastModifiedBy>
  <dcterms:created xsi:type="dcterms:W3CDTF">2017-02-11T08:19:04Z</dcterms:created>
  <dcterms:modified xsi:type="dcterms:W3CDTF">2020-02-16T05:24:48Z</dcterms:modified>
</cp:coreProperties>
</file>