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b-2025" sheetId="1" r:id="rId4"/>
    <sheet state="visible" name="Mar-2025" sheetId="2" r:id="rId5"/>
    <sheet state="visible" name="Apr-2025" sheetId="3" r:id="rId6"/>
  </sheets>
  <definedNames/>
  <calcPr/>
</workbook>
</file>

<file path=xl/sharedStrings.xml><?xml version="1.0" encoding="utf-8"?>
<sst xmlns="http://schemas.openxmlformats.org/spreadsheetml/2006/main" count="103" uniqueCount="6">
  <si>
    <t>NAME</t>
  </si>
  <si>
    <t>Mokshada Wagh</t>
  </si>
  <si>
    <t>HO</t>
  </si>
  <si>
    <t>WO</t>
  </si>
  <si>
    <t>P</t>
  </si>
  <si>
    <t>Neha Kapse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</si>
</sst>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i/>
      <sz val="12.0"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Fill="1" applyFont="1"/>
    <xf borderId="0" fillId="5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</cols>
  <sheetData>
    <row r="1">
      <c r="A1" s="1" t="s">
        <v>0</v>
      </c>
      <c r="B1" s="2">
        <v>45689.0</v>
      </c>
      <c r="C1" s="2">
        <v>45690.0</v>
      </c>
      <c r="D1" s="2">
        <v>45691.0</v>
      </c>
      <c r="E1" s="2">
        <v>45692.0</v>
      </c>
      <c r="F1" s="2">
        <v>45693.0</v>
      </c>
      <c r="G1" s="2">
        <v>45694.0</v>
      </c>
      <c r="H1" s="2">
        <v>45695.0</v>
      </c>
      <c r="I1" s="2">
        <v>45696.0</v>
      </c>
      <c r="J1" s="2">
        <v>45697.0</v>
      </c>
      <c r="K1" s="2">
        <v>45698.0</v>
      </c>
      <c r="L1" s="2">
        <v>45699.0</v>
      </c>
      <c r="M1" s="2">
        <v>45700.0</v>
      </c>
      <c r="N1" s="2">
        <v>45701.0</v>
      </c>
      <c r="O1" s="2">
        <v>45702.0</v>
      </c>
      <c r="P1" s="2">
        <v>45703.0</v>
      </c>
      <c r="Q1" s="2">
        <v>45704.0</v>
      </c>
      <c r="R1" s="2">
        <v>45705.0</v>
      </c>
      <c r="S1" s="2">
        <v>45706.0</v>
      </c>
      <c r="T1" s="2">
        <v>45707.0</v>
      </c>
      <c r="U1" s="2">
        <v>45708.0</v>
      </c>
      <c r="V1" s="2">
        <v>45709.0</v>
      </c>
      <c r="W1" s="2">
        <v>45710.0</v>
      </c>
      <c r="X1" s="2">
        <v>45711.0</v>
      </c>
      <c r="Y1" s="2">
        <v>45712.0</v>
      </c>
      <c r="Z1" s="2">
        <v>45713.0</v>
      </c>
      <c r="AA1" s="2">
        <v>45714.0</v>
      </c>
      <c r="AB1" s="2">
        <v>45715.0</v>
      </c>
      <c r="AC1" s="2">
        <v>45716.0</v>
      </c>
    </row>
    <row r="2">
      <c r="A2" s="3"/>
      <c r="B2" s="3" t="str">
        <f>text("1-Feb-2025", "ddd")</f>
        <v>Sat</v>
      </c>
      <c r="C2" s="3" t="str">
        <f>text("2-Feb-2025", "ddd")</f>
        <v>Sun</v>
      </c>
      <c r="D2" s="3" t="str">
        <f>text("3-Feb-2025", "ddd")</f>
        <v>Mon</v>
      </c>
      <c r="E2" s="3" t="str">
        <f>text("4-Feb-2025", "ddd")</f>
        <v>Tue</v>
      </c>
      <c r="F2" s="3" t="str">
        <f>text("5-Feb-2025", "ddd")</f>
        <v>Wed</v>
      </c>
      <c r="G2" s="3" t="str">
        <f>text("6-Feb-2025", "ddd")</f>
        <v>Thu</v>
      </c>
      <c r="H2" s="3" t="str">
        <f>text("7-Feb-2025", "ddd")</f>
        <v>Fri</v>
      </c>
      <c r="I2" s="3" t="str">
        <f>text("8-Feb-2025", "ddd")</f>
        <v>Sat</v>
      </c>
      <c r="J2" s="3" t="str">
        <f>text("9-Feb-2025", "ddd")</f>
        <v>Sun</v>
      </c>
      <c r="K2" s="3" t="str">
        <f>text("10-Feb-2025", "ddd")</f>
        <v>Mon</v>
      </c>
      <c r="L2" s="3" t="str">
        <f>text("11-Feb-2025", "ddd")</f>
        <v>Tue</v>
      </c>
      <c r="M2" s="3" t="str">
        <f>text("12-Feb-2025", "ddd")</f>
        <v>Wed</v>
      </c>
      <c r="N2" s="3" t="str">
        <f>text("13-Feb-2025", "ddd")</f>
        <v>Thu</v>
      </c>
      <c r="O2" s="3" t="str">
        <f>text("14-Feb-2025", "ddd")</f>
        <v>Fri</v>
      </c>
      <c r="P2" s="3" t="str">
        <f>text("15-Feb-2025", "ddd")</f>
        <v>Sat</v>
      </c>
      <c r="Q2" s="3" t="str">
        <f>text("16-Feb-2025", "ddd")</f>
        <v>Sun</v>
      </c>
      <c r="R2" s="3" t="str">
        <f>text("17-Feb-2025", "ddd")</f>
        <v>Mon</v>
      </c>
      <c r="S2" s="3" t="str">
        <f>text("18-Feb-2025", "ddd")</f>
        <v>Tue</v>
      </c>
      <c r="T2" s="3" t="str">
        <f>text("19-Feb-2025", "ddd")</f>
        <v>Wed</v>
      </c>
      <c r="U2" s="3" t="str">
        <f>text("20-Feb-2025", "ddd")</f>
        <v>Thu</v>
      </c>
      <c r="V2" s="3" t="str">
        <f>text("21-Feb-2025", "ddd")</f>
        <v>Fri</v>
      </c>
      <c r="W2" s="3" t="str">
        <f>text("22-Feb-2025", "ddd")</f>
        <v>Sat</v>
      </c>
      <c r="X2" s="3" t="str">
        <f>text("23-Feb-2025", "ddd")</f>
        <v>Sun</v>
      </c>
      <c r="Y2" s="3" t="str">
        <f>text("24-Feb-2025", "ddd")</f>
        <v>Mon</v>
      </c>
      <c r="Z2" s="3" t="str">
        <f>text("25-Feb-2025", "ddd")</f>
        <v>Tue</v>
      </c>
      <c r="AA2" s="3" t="str">
        <f>text("26-Feb-2025", "ddd")</f>
        <v>Wed</v>
      </c>
      <c r="AB2" s="3" t="str">
        <f>text("27-Feb-2025", "ddd")</f>
        <v>Thu</v>
      </c>
      <c r="AC2" s="3" t="str">
        <f>text("28-Feb-2025", "ddd")</f>
        <v>Fri</v>
      </c>
    </row>
    <row r="3">
      <c r="A3" s="4" t="s">
        <v>1</v>
      </c>
      <c r="B3" s="5" t="s">
        <v>2</v>
      </c>
      <c r="C3" s="5" t="s">
        <v>2</v>
      </c>
      <c r="D3" s="6" t="s">
        <v>3</v>
      </c>
      <c r="E3" s="7" t="s">
        <v>4</v>
      </c>
      <c r="F3" s="7" t="s">
        <v>4</v>
      </c>
      <c r="G3" s="6" t="s">
        <v>3</v>
      </c>
      <c r="H3" s="7" t="s">
        <v>4</v>
      </c>
      <c r="I3" s="5" t="s">
        <v>2</v>
      </c>
      <c r="J3" s="5" t="s">
        <v>2</v>
      </c>
      <c r="K3" s="6" t="s">
        <v>3</v>
      </c>
      <c r="L3" s="7" t="s">
        <v>4</v>
      </c>
      <c r="M3" s="7" t="s">
        <v>4</v>
      </c>
      <c r="N3" s="7" t="s">
        <v>4</v>
      </c>
      <c r="O3" s="6" t="s">
        <v>3</v>
      </c>
      <c r="P3" s="5" t="s">
        <v>2</v>
      </c>
      <c r="Q3" s="5" t="s">
        <v>2</v>
      </c>
      <c r="R3" s="6" t="s">
        <v>3</v>
      </c>
      <c r="S3" s="7" t="s">
        <v>4</v>
      </c>
      <c r="T3" s="6" t="s">
        <v>3</v>
      </c>
      <c r="U3" s="6" t="s">
        <v>3</v>
      </c>
      <c r="V3" s="7" t="s">
        <v>4</v>
      </c>
      <c r="W3" s="5" t="s">
        <v>2</v>
      </c>
      <c r="X3" s="5" t="s">
        <v>2</v>
      </c>
      <c r="Y3" s="6" t="s">
        <v>3</v>
      </c>
      <c r="Z3" s="7" t="s">
        <v>4</v>
      </c>
      <c r="AA3" s="6" t="s">
        <v>3</v>
      </c>
      <c r="AB3" s="6" t="s">
        <v>3</v>
      </c>
      <c r="AC3" s="7" t="s">
        <v>4</v>
      </c>
    </row>
    <row r="4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4" t="s">
        <v>5</v>
      </c>
      <c r="B5" s="5" t="s">
        <v>2</v>
      </c>
      <c r="C5" s="5" t="s">
        <v>2</v>
      </c>
      <c r="D5" s="6" t="s">
        <v>3</v>
      </c>
      <c r="E5" s="7" t="s">
        <v>4</v>
      </c>
      <c r="F5" s="7" t="s">
        <v>4</v>
      </c>
      <c r="G5" s="6" t="s">
        <v>3</v>
      </c>
      <c r="H5" s="7" t="s">
        <v>4</v>
      </c>
      <c r="I5" s="5" t="s">
        <v>2</v>
      </c>
      <c r="J5" s="5" t="s">
        <v>2</v>
      </c>
      <c r="K5" s="6" t="s">
        <v>3</v>
      </c>
      <c r="L5" s="7" t="s">
        <v>4</v>
      </c>
      <c r="M5" s="7" t="s">
        <v>4</v>
      </c>
      <c r="N5" s="7" t="s">
        <v>4</v>
      </c>
      <c r="O5" s="6" t="s">
        <v>3</v>
      </c>
      <c r="P5" s="5" t="s">
        <v>2</v>
      </c>
      <c r="Q5" s="5" t="s">
        <v>2</v>
      </c>
      <c r="R5" s="6" t="s">
        <v>3</v>
      </c>
      <c r="S5" s="7" t="s">
        <v>4</v>
      </c>
      <c r="T5" s="6" t="s">
        <v>3</v>
      </c>
      <c r="U5" s="6" t="s">
        <v>3</v>
      </c>
      <c r="V5" s="7" t="s">
        <v>4</v>
      </c>
      <c r="W5" s="5" t="s">
        <v>2</v>
      </c>
      <c r="X5" s="5" t="s">
        <v>2</v>
      </c>
      <c r="Y5" s="6" t="s">
        <v>3</v>
      </c>
      <c r="Z5" s="7" t="s">
        <v>4</v>
      </c>
      <c r="AA5" s="6" t="s">
        <v>3</v>
      </c>
      <c r="AB5" s="6" t="s">
        <v>3</v>
      </c>
      <c r="AC5" s="7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</cols>
  <sheetData>
    <row r="1">
      <c r="A1" s="1" t="s">
        <v>0</v>
      </c>
      <c r="B1" s="2">
        <v>45717.0</v>
      </c>
      <c r="C1" s="2">
        <v>45718.0</v>
      </c>
      <c r="D1" s="2">
        <v>45719.0</v>
      </c>
      <c r="E1" s="2">
        <v>45720.0</v>
      </c>
      <c r="F1" s="2">
        <v>45721.0</v>
      </c>
      <c r="G1" s="2">
        <v>45722.0</v>
      </c>
      <c r="H1" s="2">
        <v>45723.0</v>
      </c>
      <c r="I1" s="2">
        <v>45724.0</v>
      </c>
      <c r="J1" s="2">
        <v>45725.0</v>
      </c>
      <c r="K1" s="2">
        <v>45726.0</v>
      </c>
      <c r="L1" s="2">
        <v>45727.0</v>
      </c>
      <c r="M1" s="2">
        <v>45728.0</v>
      </c>
      <c r="N1" s="2">
        <v>45729.0</v>
      </c>
      <c r="O1" s="2">
        <v>45730.0</v>
      </c>
      <c r="P1" s="2">
        <v>45731.0</v>
      </c>
      <c r="Q1" s="2">
        <v>45732.0</v>
      </c>
      <c r="R1" s="2">
        <v>45733.0</v>
      </c>
      <c r="S1" s="2">
        <v>45734.0</v>
      </c>
      <c r="T1" s="2">
        <v>45735.0</v>
      </c>
      <c r="U1" s="2">
        <v>45736.0</v>
      </c>
      <c r="V1" s="2">
        <v>45737.0</v>
      </c>
      <c r="W1" s="2">
        <v>45738.0</v>
      </c>
      <c r="X1" s="2">
        <v>45739.0</v>
      </c>
      <c r="Y1" s="2">
        <v>45740.0</v>
      </c>
      <c r="Z1" s="2">
        <v>45741.0</v>
      </c>
      <c r="AA1" s="2">
        <v>45742.0</v>
      </c>
      <c r="AB1" s="2">
        <v>45743.0</v>
      </c>
      <c r="AC1" s="2">
        <v>45744.0</v>
      </c>
      <c r="AD1" s="2">
        <v>45745.0</v>
      </c>
      <c r="AE1" s="2">
        <v>45746.0</v>
      </c>
      <c r="AF1" s="2">
        <v>45747.0</v>
      </c>
    </row>
    <row r="2">
      <c r="A2" s="3"/>
      <c r="B2" s="3" t="str">
        <f>text("1-Mar-2025", "ddd")</f>
        <v>Sat</v>
      </c>
      <c r="C2" s="3" t="str">
        <f>text("2-Mar-2025", "ddd")</f>
        <v>Sun</v>
      </c>
      <c r="D2" s="3" t="str">
        <f>text("3-Mar-2025", "ddd")</f>
        <v>Mon</v>
      </c>
      <c r="E2" s="3" t="str">
        <f>text("4-Mar-2025", "ddd")</f>
        <v>Tue</v>
      </c>
      <c r="F2" s="3" t="str">
        <f>text("5-Mar-2025", "ddd")</f>
        <v>Wed</v>
      </c>
      <c r="G2" s="3" t="str">
        <f>text("6-Mar-2025", "ddd")</f>
        <v>Thu</v>
      </c>
      <c r="H2" s="3" t="str">
        <f>text("7-Mar-2025", "ddd")</f>
        <v>Fri</v>
      </c>
      <c r="I2" s="3" t="str">
        <f>text("8-Mar-2025", "ddd")</f>
        <v>Sat</v>
      </c>
      <c r="J2" s="3" t="str">
        <f>text("9-Mar-2025", "ddd")</f>
        <v>Sun</v>
      </c>
      <c r="K2" s="3" t="str">
        <f>text("10-Mar-2025", "ddd")</f>
        <v>Mon</v>
      </c>
      <c r="L2" s="3" t="str">
        <f>text("11-Mar-2025", "ddd")</f>
        <v>Tue</v>
      </c>
      <c r="M2" s="3" t="str">
        <f>text("12-Mar-2025", "ddd")</f>
        <v>Wed</v>
      </c>
      <c r="N2" s="3" t="str">
        <f>text("13-Mar-2025", "ddd")</f>
        <v>Thu</v>
      </c>
      <c r="O2" s="3" t="str">
        <f>text("14-Mar-2025", "ddd")</f>
        <v>Fri</v>
      </c>
      <c r="P2" s="3" t="str">
        <f>text("15-Mar-2025", "ddd")</f>
        <v>Sat</v>
      </c>
      <c r="Q2" s="3" t="str">
        <f>text("16-Mar-2025", "ddd")</f>
        <v>Sun</v>
      </c>
      <c r="R2" s="3" t="str">
        <f>text("17-Mar-2025", "ddd")</f>
        <v>Mon</v>
      </c>
      <c r="S2" s="3" t="str">
        <f>text("18-Mar-2025", "ddd")</f>
        <v>Tue</v>
      </c>
      <c r="T2" s="3" t="str">
        <f>text("19-Mar-2025", "ddd")</f>
        <v>Wed</v>
      </c>
      <c r="U2" s="3" t="str">
        <f>text("20-Mar-2025", "ddd")</f>
        <v>Thu</v>
      </c>
      <c r="V2" s="3" t="str">
        <f>text("21-Mar-2025", "ddd")</f>
        <v>Fri</v>
      </c>
      <c r="W2" s="3" t="str">
        <f>text("22-Mar-2025", "ddd")</f>
        <v>Sat</v>
      </c>
      <c r="X2" s="3" t="str">
        <f>text("23-Mar-2025", "ddd")</f>
        <v>Sun</v>
      </c>
      <c r="Y2" s="3" t="str">
        <f>text("24-Mar-2025", "ddd")</f>
        <v>Mon</v>
      </c>
      <c r="Z2" s="3" t="str">
        <f>text("25-Mar-2025", "ddd")</f>
        <v>Tue</v>
      </c>
      <c r="AA2" s="3" t="str">
        <f>text("26-Mar-2025", "ddd")</f>
        <v>Wed</v>
      </c>
      <c r="AB2" s="3" t="str">
        <f>text("27-Mar-2025", "ddd")</f>
        <v>Thu</v>
      </c>
      <c r="AC2" s="3" t="str">
        <f>text("28-Mar-2025", "ddd")</f>
        <v>Fri</v>
      </c>
      <c r="AD2" s="3" t="str">
        <f>text("29-Mar-2025", "ddd")</f>
        <v>Sat</v>
      </c>
      <c r="AE2" s="3" t="str">
        <f>text("30-Mar-2025", "ddd")</f>
        <v>Sun</v>
      </c>
      <c r="AF2" s="3" t="str">
        <f>text("31-Mar-2025", "ddd")</f>
        <v>Mon</v>
      </c>
    </row>
    <row r="3">
      <c r="A3" s="4" t="s">
        <v>1</v>
      </c>
      <c r="B3" s="5" t="s">
        <v>2</v>
      </c>
      <c r="C3" s="5" t="s">
        <v>2</v>
      </c>
      <c r="D3" s="4"/>
      <c r="E3" s="4"/>
      <c r="F3" s="4"/>
      <c r="G3" s="7" t="s">
        <v>4</v>
      </c>
      <c r="H3" s="7" t="s">
        <v>4</v>
      </c>
      <c r="I3" s="7" t="s">
        <v>4</v>
      </c>
      <c r="J3" s="5" t="s">
        <v>2</v>
      </c>
      <c r="K3" s="7" t="s">
        <v>4</v>
      </c>
      <c r="L3" s="7" t="s">
        <v>4</v>
      </c>
      <c r="M3" s="4"/>
      <c r="N3" s="4"/>
      <c r="O3" s="4"/>
      <c r="P3" s="5" t="s">
        <v>2</v>
      </c>
      <c r="Q3" s="5" t="s">
        <v>2</v>
      </c>
      <c r="R3" s="4"/>
      <c r="S3" s="4"/>
      <c r="T3" s="4"/>
      <c r="U3" s="7" t="s">
        <v>4</v>
      </c>
      <c r="V3" s="7" t="s">
        <v>4</v>
      </c>
      <c r="W3" s="7" t="s">
        <v>4</v>
      </c>
      <c r="X3" s="5" t="s">
        <v>2</v>
      </c>
      <c r="Y3" s="7" t="s">
        <v>4</v>
      </c>
      <c r="Z3" s="7" t="s">
        <v>4</v>
      </c>
      <c r="AA3" s="7" t="s">
        <v>4</v>
      </c>
      <c r="AB3" s="4"/>
      <c r="AC3" s="4"/>
      <c r="AD3" s="5" t="s">
        <v>2</v>
      </c>
      <c r="AE3" s="5" t="s">
        <v>2</v>
      </c>
      <c r="AF3" s="4"/>
    </row>
    <row r="4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4"/>
      <c r="N4" s="4"/>
      <c r="O4" s="4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>
      <c r="A5" s="4" t="s">
        <v>5</v>
      </c>
      <c r="B5" s="5" t="s">
        <v>2</v>
      </c>
      <c r="C5" s="5" t="s">
        <v>2</v>
      </c>
      <c r="D5" s="4"/>
      <c r="E5" s="4"/>
      <c r="F5" s="4"/>
      <c r="G5" s="7" t="s">
        <v>4</v>
      </c>
      <c r="H5" s="7" t="s">
        <v>4</v>
      </c>
      <c r="I5" s="7" t="s">
        <v>4</v>
      </c>
      <c r="J5" s="5" t="s">
        <v>2</v>
      </c>
      <c r="K5" s="7" t="s">
        <v>4</v>
      </c>
      <c r="L5" s="7" t="s">
        <v>4</v>
      </c>
      <c r="M5" s="4"/>
      <c r="N5" s="4"/>
      <c r="O5" s="4"/>
      <c r="P5" s="5" t="s">
        <v>2</v>
      </c>
      <c r="Q5" s="5" t="s">
        <v>2</v>
      </c>
      <c r="R5" s="4"/>
      <c r="S5" s="4"/>
      <c r="T5" s="4"/>
      <c r="U5" s="7" t="s">
        <v>4</v>
      </c>
      <c r="V5" s="7" t="s">
        <v>4</v>
      </c>
      <c r="W5" s="7" t="s">
        <v>4</v>
      </c>
      <c r="X5" s="5" t="s">
        <v>2</v>
      </c>
      <c r="Y5" s="7" t="s">
        <v>4</v>
      </c>
      <c r="Z5" s="7" t="s">
        <v>4</v>
      </c>
      <c r="AA5" s="7" t="s">
        <v>4</v>
      </c>
      <c r="AB5" s="4"/>
      <c r="AC5" s="4"/>
      <c r="AD5" s="5" t="s">
        <v>2</v>
      </c>
      <c r="AE5" s="5" t="s">
        <v>2</v>
      </c>
      <c r="AF5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45748.0</v>
      </c>
      <c r="C1" s="2">
        <v>45749.0</v>
      </c>
      <c r="D1" s="2">
        <v>45750.0</v>
      </c>
      <c r="E1" s="2">
        <v>45751.0</v>
      </c>
      <c r="F1" s="2">
        <v>45752.0</v>
      </c>
      <c r="G1" s="2">
        <v>45753.0</v>
      </c>
      <c r="H1" s="2">
        <v>45754.0</v>
      </c>
      <c r="I1" s="2">
        <v>45755.0</v>
      </c>
      <c r="J1" s="2">
        <v>45756.0</v>
      </c>
      <c r="K1" s="2">
        <v>45757.0</v>
      </c>
      <c r="L1" s="2">
        <v>45758.0</v>
      </c>
      <c r="M1" s="2">
        <v>45759.0</v>
      </c>
      <c r="N1" s="2">
        <v>45760.0</v>
      </c>
      <c r="O1" s="2">
        <v>45761.0</v>
      </c>
      <c r="P1" s="2">
        <v>45762.0</v>
      </c>
      <c r="Q1" s="2">
        <v>45763.0</v>
      </c>
      <c r="R1" s="2">
        <v>45764.0</v>
      </c>
      <c r="S1" s="2">
        <v>45765.0</v>
      </c>
      <c r="T1" s="2">
        <v>45766.0</v>
      </c>
      <c r="U1" s="2">
        <v>45767.0</v>
      </c>
      <c r="V1" s="2">
        <v>45768.0</v>
      </c>
      <c r="W1" s="2">
        <v>45769.0</v>
      </c>
      <c r="X1" s="2">
        <v>45770.0</v>
      </c>
      <c r="Y1" s="2">
        <v>45771.0</v>
      </c>
      <c r="Z1" s="2">
        <v>45772.0</v>
      </c>
      <c r="AA1" s="2">
        <v>45773.0</v>
      </c>
      <c r="AB1" s="2">
        <v>45774.0</v>
      </c>
      <c r="AC1" s="2">
        <v>45775.0</v>
      </c>
      <c r="AD1" s="2">
        <v>45776.0</v>
      </c>
      <c r="AE1" s="2">
        <v>45777.0</v>
      </c>
    </row>
    <row r="2">
      <c r="A2" s="3"/>
      <c r="B2" s="3" t="str">
        <f>text("1-Apr-2025", "ddd")</f>
        <v>Tue</v>
      </c>
      <c r="C2" s="3" t="str">
        <f>text("2-Apr-2025", "ddd")</f>
        <v>Wed</v>
      </c>
      <c r="D2" s="3" t="str">
        <f>text("3-Apr-2025", "ddd")</f>
        <v>Thu</v>
      </c>
      <c r="E2" s="3" t="str">
        <f>text("4-Apr-2025", "ddd")</f>
        <v>Fri</v>
      </c>
      <c r="F2" s="3" t="str">
        <f>text("5-Apr-2025", "ddd")</f>
        <v>Sat</v>
      </c>
      <c r="G2" s="3" t="str">
        <f>text("6-Apr-2025", "ddd")</f>
        <v>Sun</v>
      </c>
      <c r="H2" s="3" t="str">
        <f>text("7-Apr-2025", "ddd")</f>
        <v>Mon</v>
      </c>
      <c r="I2" s="3" t="str">
        <f>text("8-Apr-2025", "ddd")</f>
        <v>Tue</v>
      </c>
      <c r="J2" s="3" t="str">
        <f>text("9-Apr-2025", "ddd")</f>
        <v>Wed</v>
      </c>
      <c r="K2" s="3" t="str">
        <f>text("10-Apr-2025", "ddd")</f>
        <v>Thu</v>
      </c>
      <c r="L2" s="3" t="str">
        <f>text("11-Apr-2025", "ddd")</f>
        <v>Fri</v>
      </c>
      <c r="M2" s="3" t="str">
        <f>text("12-Apr-2025", "ddd")</f>
        <v>Sat</v>
      </c>
      <c r="N2" s="3" t="str">
        <f>text("13-Apr-2025", "ddd")</f>
        <v>Sun</v>
      </c>
      <c r="O2" s="3" t="str">
        <f>text("14-Apr-2025", "ddd")</f>
        <v>Mon</v>
      </c>
      <c r="P2" s="3" t="str">
        <f>text("15-Apr-2025", "ddd")</f>
        <v>Tue</v>
      </c>
      <c r="Q2" s="3" t="str">
        <f>text("16-Apr-2025", "ddd")</f>
        <v>Wed</v>
      </c>
      <c r="R2" s="3" t="str">
        <f>text("17-Apr-2025", "ddd")</f>
        <v>Thu</v>
      </c>
      <c r="S2" s="3" t="str">
        <f>text("18-Apr-2025", "ddd")</f>
        <v>Fri</v>
      </c>
      <c r="T2" s="3" t="str">
        <f>text("19-Apr-2025", "ddd")</f>
        <v>Sat</v>
      </c>
      <c r="U2" s="3" t="str">
        <f>text("20-Apr-2025", "ddd")</f>
        <v>Sun</v>
      </c>
      <c r="V2" s="3" t="str">
        <f>text("21-Apr-2025", "ddd")</f>
        <v>Mon</v>
      </c>
      <c r="W2" s="3" t="str">
        <f>text("22-Apr-2025", "ddd")</f>
        <v>Tue</v>
      </c>
      <c r="X2" s="3" t="str">
        <f>text("23-Apr-2025", "ddd")</f>
        <v>Wed</v>
      </c>
      <c r="Y2" s="3" t="str">
        <f>text("24-Apr-2025", "ddd")</f>
        <v>Thu</v>
      </c>
      <c r="Z2" s="3" t="str">
        <f>text("25-Apr-2025", "ddd")</f>
        <v>Fri</v>
      </c>
      <c r="AA2" s="3" t="str">
        <f>text("26-Apr-2025", "ddd")</f>
        <v>Sat</v>
      </c>
      <c r="AB2" s="3" t="str">
        <f>text("27-Apr-2025", "ddd")</f>
        <v>Sun</v>
      </c>
      <c r="AC2" s="3" t="str">
        <f>text("28-Apr-2025", "ddd")</f>
        <v>Mon</v>
      </c>
      <c r="AD2" s="3" t="str">
        <f>text("29-Apr-2025", "ddd")</f>
        <v>Tue</v>
      </c>
      <c r="AE2" s="3" t="str">
        <f>text("30-Apr-2025", "ddd")</f>
        <v>Wed</v>
      </c>
    </row>
    <row r="3">
      <c r="A3" s="4" t="s">
        <v>1</v>
      </c>
    </row>
    <row r="4">
      <c r="A4" s="8"/>
    </row>
    <row r="5">
      <c r="A5" s="4" t="s">
        <v>5</v>
      </c>
    </row>
  </sheetData>
  <drawing r:id="rId1"/>
</worksheet>
</file>