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2年\3DCreate\"/>
    </mc:Choice>
  </mc:AlternateContent>
  <xr:revisionPtr revIDLastSave="0" documentId="13_ncr:1_{82A2EF85-0C11-4740-824D-C6E2135ED175}" xr6:coauthVersionLast="47" xr6:coauthVersionMax="47" xr10:uidLastSave="{00000000-0000-0000-0000-000000000000}"/>
  <bookViews>
    <workbookView xWindow="4692" yWindow="2016" windowWidth="17292" windowHeight="8880" firstSheet="1" activeTab="5" xr2:uid="{F58BB491-C7C8-497C-8B68-0A40878B3EF5}"/>
  </bookViews>
  <sheets>
    <sheet name="手順・注意点" sheetId="1" r:id="rId1"/>
    <sheet name="クトゥルフ" sheetId="2" r:id="rId2"/>
    <sheet name="リトルナイトメア" sheetId="3" r:id="rId3"/>
    <sheet name="ロボット" sheetId="4" r:id="rId4"/>
    <sheet name="ウェザエモン戦" sheetId="5" r:id="rId5"/>
    <sheet name="怪物たちの箱庭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7" l="1"/>
  <c r="E8" i="7"/>
  <c r="B8" i="7"/>
  <c r="H5" i="7"/>
  <c r="B5" i="7"/>
  <c r="H2" i="7"/>
  <c r="E2" i="7"/>
  <c r="B2" i="7"/>
  <c r="H8" i="5"/>
  <c r="E8" i="5"/>
  <c r="B8" i="5"/>
  <c r="H5" i="5"/>
  <c r="B5" i="5"/>
  <c r="H2" i="5"/>
  <c r="E2" i="5"/>
  <c r="B2" i="5"/>
  <c r="H8" i="4"/>
  <c r="E8" i="4"/>
  <c r="B8" i="4"/>
  <c r="H5" i="4"/>
  <c r="B5" i="4"/>
  <c r="H2" i="4"/>
  <c r="E2" i="4"/>
  <c r="B2" i="4"/>
  <c r="B2" i="3"/>
  <c r="H8" i="3"/>
  <c r="E8" i="3"/>
  <c r="B8" i="3"/>
  <c r="H5" i="3"/>
  <c r="B5" i="3"/>
  <c r="H2" i="3"/>
  <c r="E2" i="3"/>
  <c r="B8" i="2"/>
  <c r="H5" i="2"/>
  <c r="E8" i="2"/>
  <c r="H8" i="2"/>
  <c r="B5" i="2"/>
  <c r="H2" i="2"/>
  <c r="E2" i="2"/>
  <c r="B2" i="2"/>
</calcChain>
</file>

<file path=xl/sharedStrings.xml><?xml version="1.0" encoding="utf-8"?>
<sst xmlns="http://schemas.openxmlformats.org/spreadsheetml/2006/main" count="198" uniqueCount="176">
  <si>
    <t>２、票の真ん中にコンセプト（目標を書く）</t>
    <rPh sb="2" eb="3">
      <t>ヒョウ</t>
    </rPh>
    <rPh sb="4" eb="5">
      <t>マ</t>
    </rPh>
    <rPh sb="6" eb="7">
      <t>ナカ</t>
    </rPh>
    <rPh sb="14" eb="16">
      <t>モクヒョウ</t>
    </rPh>
    <rPh sb="17" eb="18">
      <t>カ</t>
    </rPh>
    <phoneticPr fontId="1"/>
  </si>
  <si>
    <t>３、周囲８マスに関連語句を書く</t>
    <rPh sb="2" eb="4">
      <t>シュウイ</t>
    </rPh>
    <rPh sb="8" eb="10">
      <t>カンレン</t>
    </rPh>
    <rPh sb="10" eb="12">
      <t>ゴク</t>
    </rPh>
    <rPh sb="13" eb="14">
      <t>カ</t>
    </rPh>
    <phoneticPr fontId="1"/>
  </si>
  <si>
    <t>４、９×９のマスを３×３に分割する</t>
    <rPh sb="13" eb="15">
      <t>ブンカツ</t>
    </rPh>
    <phoneticPr fontId="1"/>
  </si>
  <si>
    <t>１、９×９の表を用意する</t>
    <rPh sb="6" eb="7">
      <t>ヒョウ</t>
    </rPh>
    <rPh sb="8" eb="10">
      <t>ヨウイ</t>
    </rPh>
    <phoneticPr fontId="1"/>
  </si>
  <si>
    <t>５、３×３の真ん中に手順３の語句を書き込む</t>
    <rPh sb="6" eb="7">
      <t>マ</t>
    </rPh>
    <rPh sb="8" eb="9">
      <t>ナカ</t>
    </rPh>
    <rPh sb="10" eb="12">
      <t>テジュン</t>
    </rPh>
    <rPh sb="14" eb="16">
      <t>ゴク</t>
    </rPh>
    <rPh sb="17" eb="18">
      <t>カ</t>
    </rPh>
    <rPh sb="19" eb="20">
      <t>コ</t>
    </rPh>
    <phoneticPr fontId="1"/>
  </si>
  <si>
    <t>６、周囲８マスに関連語句を書く</t>
    <rPh sb="2" eb="4">
      <t>シュウイ</t>
    </rPh>
    <rPh sb="8" eb="12">
      <t>カンレンゴク</t>
    </rPh>
    <rPh sb="13" eb="14">
      <t>カ</t>
    </rPh>
    <phoneticPr fontId="1"/>
  </si>
  <si>
    <t>７、８１マス全てが埋まるまで続ける</t>
    <rPh sb="6" eb="7">
      <t>スベ</t>
    </rPh>
    <rPh sb="9" eb="10">
      <t>ウ</t>
    </rPh>
    <rPh sb="14" eb="15">
      <t>ツヅ</t>
    </rPh>
    <phoneticPr fontId="1"/>
  </si>
  <si>
    <t>作成手順票</t>
    <rPh sb="0" eb="2">
      <t>サクセイ</t>
    </rPh>
    <rPh sb="2" eb="4">
      <t>テジュン</t>
    </rPh>
    <rPh sb="4" eb="5">
      <t>ヒョウ</t>
    </rPh>
    <phoneticPr fontId="1"/>
  </si>
  <si>
    <t>マンダラート手順</t>
    <rPh sb="6" eb="8">
      <t>テジュン</t>
    </rPh>
    <phoneticPr fontId="1"/>
  </si>
  <si>
    <t>クトゥルフ神話TRPG</t>
    <rPh sb="5" eb="7">
      <t>シンワ</t>
    </rPh>
    <phoneticPr fontId="1"/>
  </si>
  <si>
    <t>ダイス</t>
    <phoneticPr fontId="1"/>
  </si>
  <si>
    <t>神話生物</t>
    <rPh sb="0" eb="4">
      <t>シンワセイブツ</t>
    </rPh>
    <phoneticPr fontId="1"/>
  </si>
  <si>
    <t>技能</t>
    <rPh sb="0" eb="2">
      <t>ギノウ</t>
    </rPh>
    <phoneticPr fontId="1"/>
  </si>
  <si>
    <t>探索者</t>
    <rPh sb="0" eb="3">
      <t>タンサクシャ</t>
    </rPh>
    <phoneticPr fontId="1"/>
  </si>
  <si>
    <t>シナリオ</t>
    <phoneticPr fontId="1"/>
  </si>
  <si>
    <t>リトルナイトメア</t>
    <phoneticPr fontId="1"/>
  </si>
  <si>
    <t>ホラー</t>
    <phoneticPr fontId="1"/>
  </si>
  <si>
    <t>選択</t>
    <rPh sb="0" eb="2">
      <t>センタク</t>
    </rPh>
    <phoneticPr fontId="1"/>
  </si>
  <si>
    <t>プレイヤー同士の掛け合い</t>
    <rPh sb="5" eb="7">
      <t>ドウシ</t>
    </rPh>
    <rPh sb="8" eb="9">
      <t>カ</t>
    </rPh>
    <rPh sb="10" eb="11">
      <t>ア</t>
    </rPh>
    <phoneticPr fontId="1"/>
  </si>
  <si>
    <t>戦闘</t>
    <rPh sb="0" eb="2">
      <t>セントウ</t>
    </rPh>
    <phoneticPr fontId="1"/>
  </si>
  <si>
    <t>探索</t>
    <rPh sb="0" eb="2">
      <t>タンサク</t>
    </rPh>
    <phoneticPr fontId="1"/>
  </si>
  <si>
    <t>交渉</t>
    <rPh sb="0" eb="2">
      <t>コウショウ</t>
    </rPh>
    <phoneticPr fontId="1"/>
  </si>
  <si>
    <t>行動</t>
    <rPh sb="0" eb="2">
      <t>コウドウ</t>
    </rPh>
    <phoneticPr fontId="1"/>
  </si>
  <si>
    <t>知識</t>
    <rPh sb="0" eb="2">
      <t>チシキ</t>
    </rPh>
    <phoneticPr fontId="1"/>
  </si>
  <si>
    <t>アザトース</t>
    <phoneticPr fontId="1"/>
  </si>
  <si>
    <t>ニャルラトホテプ</t>
    <phoneticPr fontId="1"/>
  </si>
  <si>
    <t>ハスター</t>
    <phoneticPr fontId="1"/>
  </si>
  <si>
    <t>シュブニグラス</t>
    <phoneticPr fontId="1"/>
  </si>
  <si>
    <t>クトゥルフ</t>
    <phoneticPr fontId="1"/>
  </si>
  <si>
    <t>クトゥグア</t>
    <phoneticPr fontId="1"/>
  </si>
  <si>
    <t>ミ＝ゴ</t>
    <phoneticPr fontId="1"/>
  </si>
  <si>
    <t>ノーデンス</t>
    <phoneticPr fontId="1"/>
  </si>
  <si>
    <t>正気度</t>
    <rPh sb="0" eb="3">
      <t>ショウキド</t>
    </rPh>
    <phoneticPr fontId="1"/>
  </si>
  <si>
    <t>成功</t>
    <rPh sb="0" eb="2">
      <t>セイコウ</t>
    </rPh>
    <phoneticPr fontId="1"/>
  </si>
  <si>
    <t>失敗</t>
    <rPh sb="0" eb="2">
      <t>シッパイ</t>
    </rPh>
    <phoneticPr fontId="1"/>
  </si>
  <si>
    <t>ファンブル</t>
    <phoneticPr fontId="1"/>
  </si>
  <si>
    <t>クリティカル</t>
    <phoneticPr fontId="1"/>
  </si>
  <si>
    <t>ボーナス</t>
    <phoneticPr fontId="1"/>
  </si>
  <si>
    <t>ペナルティ</t>
    <phoneticPr fontId="1"/>
  </si>
  <si>
    <t>ハード</t>
    <phoneticPr fontId="1"/>
  </si>
  <si>
    <t>イクストリーム</t>
    <phoneticPr fontId="1"/>
  </si>
  <si>
    <t>ストーリー</t>
    <phoneticPr fontId="1"/>
  </si>
  <si>
    <t>会話</t>
    <rPh sb="0" eb="2">
      <t>カイワ</t>
    </rPh>
    <phoneticPr fontId="1"/>
  </si>
  <si>
    <t>関係性</t>
    <rPh sb="0" eb="3">
      <t>カンケイセイ</t>
    </rPh>
    <phoneticPr fontId="1"/>
  </si>
  <si>
    <t>情報</t>
    <rPh sb="0" eb="2">
      <t>ジョウホウ</t>
    </rPh>
    <phoneticPr fontId="1"/>
  </si>
  <si>
    <t>寒気</t>
    <rPh sb="0" eb="2">
      <t>サムケ</t>
    </rPh>
    <phoneticPr fontId="1"/>
  </si>
  <si>
    <t>恐怖</t>
    <rPh sb="0" eb="2">
      <t>キョウフ</t>
    </rPh>
    <phoneticPr fontId="1"/>
  </si>
  <si>
    <t>絶望</t>
    <rPh sb="0" eb="2">
      <t>ゼツボウ</t>
    </rPh>
    <phoneticPr fontId="1"/>
  </si>
  <si>
    <t>コミカル</t>
    <phoneticPr fontId="1"/>
  </si>
  <si>
    <t>シリアス</t>
    <phoneticPr fontId="1"/>
  </si>
  <si>
    <t>ほのぼの</t>
    <phoneticPr fontId="1"/>
  </si>
  <si>
    <t>ステータス</t>
    <phoneticPr fontId="1"/>
  </si>
  <si>
    <t>アクション</t>
    <phoneticPr fontId="1"/>
  </si>
  <si>
    <t>謎解き</t>
    <rPh sb="0" eb="2">
      <t>ナゾト</t>
    </rPh>
    <phoneticPr fontId="1"/>
  </si>
  <si>
    <t>ロボット</t>
    <phoneticPr fontId="1"/>
  </si>
  <si>
    <t>小人</t>
    <rPh sb="0" eb="2">
      <t>コビト</t>
    </rPh>
    <phoneticPr fontId="1"/>
  </si>
  <si>
    <t>巨大な敵</t>
    <rPh sb="0" eb="2">
      <t>キョダイ</t>
    </rPh>
    <rPh sb="3" eb="4">
      <t>テキ</t>
    </rPh>
    <phoneticPr fontId="1"/>
  </si>
  <si>
    <t>ステルス</t>
    <phoneticPr fontId="1"/>
  </si>
  <si>
    <t>アドベンチャー</t>
    <phoneticPr fontId="1"/>
  </si>
  <si>
    <t>演出</t>
    <rPh sb="0" eb="2">
      <t>エンシュツ</t>
    </rPh>
    <phoneticPr fontId="1"/>
  </si>
  <si>
    <t>兵装切り替え</t>
    <rPh sb="0" eb="3">
      <t>ヘイソウキ</t>
    </rPh>
    <rPh sb="4" eb="5">
      <t>カ</t>
    </rPh>
    <phoneticPr fontId="1"/>
  </si>
  <si>
    <t>敵</t>
    <rPh sb="0" eb="1">
      <t>テキ</t>
    </rPh>
    <phoneticPr fontId="1"/>
  </si>
  <si>
    <t>カスタマイズ</t>
    <phoneticPr fontId="1"/>
  </si>
  <si>
    <t>UI</t>
    <phoneticPr fontId="1"/>
  </si>
  <si>
    <t>パイルバンカー</t>
    <phoneticPr fontId="1"/>
  </si>
  <si>
    <t>近接</t>
    <rPh sb="0" eb="2">
      <t>キンセツ</t>
    </rPh>
    <phoneticPr fontId="1"/>
  </si>
  <si>
    <t>高威力</t>
    <rPh sb="0" eb="3">
      <t>コウイリョク</t>
    </rPh>
    <phoneticPr fontId="1"/>
  </si>
  <si>
    <t>機構</t>
    <rPh sb="0" eb="2">
      <t>キコウ</t>
    </rPh>
    <phoneticPr fontId="1"/>
  </si>
  <si>
    <t>San</t>
    <phoneticPr fontId="1"/>
  </si>
  <si>
    <t>MP</t>
    <phoneticPr fontId="1"/>
  </si>
  <si>
    <t>HP</t>
    <phoneticPr fontId="1"/>
  </si>
  <si>
    <t>持ち物</t>
    <rPh sb="0" eb="1">
      <t>モ</t>
    </rPh>
    <rPh sb="2" eb="3">
      <t>モノ</t>
    </rPh>
    <phoneticPr fontId="1"/>
  </si>
  <si>
    <t>おふざけ</t>
    <phoneticPr fontId="1"/>
  </si>
  <si>
    <t>意見交換</t>
    <rPh sb="0" eb="4">
      <t>イケンコウカン</t>
    </rPh>
    <phoneticPr fontId="1"/>
  </si>
  <si>
    <t>否定</t>
    <rPh sb="0" eb="2">
      <t>ヒテイ</t>
    </rPh>
    <phoneticPr fontId="1"/>
  </si>
  <si>
    <t>肯定</t>
    <rPh sb="0" eb="2">
      <t>コウテイ</t>
    </rPh>
    <phoneticPr fontId="1"/>
  </si>
  <si>
    <t>BGM</t>
    <phoneticPr fontId="1"/>
  </si>
  <si>
    <t>大きな敵</t>
    <rPh sb="0" eb="1">
      <t>オオ</t>
    </rPh>
    <rPh sb="3" eb="4">
      <t>テキ</t>
    </rPh>
    <phoneticPr fontId="1"/>
  </si>
  <si>
    <t>効果音</t>
    <rPh sb="0" eb="3">
      <t>コウカオン</t>
    </rPh>
    <phoneticPr fontId="1"/>
  </si>
  <si>
    <t>雰囲気</t>
    <rPh sb="0" eb="3">
      <t>フンイキ</t>
    </rPh>
    <phoneticPr fontId="1"/>
  </si>
  <si>
    <t>物を動かす</t>
    <rPh sb="0" eb="1">
      <t>モノ</t>
    </rPh>
    <rPh sb="2" eb="3">
      <t>ウゴ</t>
    </rPh>
    <phoneticPr fontId="1"/>
  </si>
  <si>
    <t>隠れる</t>
    <rPh sb="0" eb="1">
      <t>カク</t>
    </rPh>
    <phoneticPr fontId="1"/>
  </si>
  <si>
    <t>移動</t>
    <rPh sb="0" eb="2">
      <t>イドウ</t>
    </rPh>
    <phoneticPr fontId="1"/>
  </si>
  <si>
    <t>引っ張る</t>
    <rPh sb="0" eb="1">
      <t>ヒ</t>
    </rPh>
    <rPh sb="2" eb="3">
      <t>パ</t>
    </rPh>
    <phoneticPr fontId="1"/>
  </si>
  <si>
    <t>壊す</t>
    <rPh sb="0" eb="1">
      <t>コワ</t>
    </rPh>
    <phoneticPr fontId="1"/>
  </si>
  <si>
    <t>乗る</t>
    <rPh sb="0" eb="1">
      <t>ノ</t>
    </rPh>
    <phoneticPr fontId="1"/>
  </si>
  <si>
    <t>戦闘機</t>
    <rPh sb="0" eb="3">
      <t>セントウキ</t>
    </rPh>
    <phoneticPr fontId="1"/>
  </si>
  <si>
    <t>戦車</t>
    <rPh sb="0" eb="2">
      <t>センシャ</t>
    </rPh>
    <phoneticPr fontId="1"/>
  </si>
  <si>
    <t>近接攻撃</t>
    <rPh sb="0" eb="2">
      <t>キンセツ</t>
    </rPh>
    <rPh sb="2" eb="4">
      <t>コウゲキ</t>
    </rPh>
    <phoneticPr fontId="1"/>
  </si>
  <si>
    <t>実弾</t>
    <rPh sb="0" eb="2">
      <t>ジツダン</t>
    </rPh>
    <phoneticPr fontId="1"/>
  </si>
  <si>
    <t>レーザー</t>
    <phoneticPr fontId="1"/>
  </si>
  <si>
    <t>EMP</t>
    <phoneticPr fontId="1"/>
  </si>
  <si>
    <t>飛行</t>
    <rPh sb="0" eb="2">
      <t>ヒコウ</t>
    </rPh>
    <phoneticPr fontId="1"/>
  </si>
  <si>
    <t>歩行</t>
    <rPh sb="0" eb="2">
      <t>ホコウ</t>
    </rPh>
    <phoneticPr fontId="1"/>
  </si>
  <si>
    <t>射撃</t>
    <rPh sb="0" eb="2">
      <t>シャゲキ</t>
    </rPh>
    <phoneticPr fontId="1"/>
  </si>
  <si>
    <t>ブースター</t>
    <phoneticPr fontId="1"/>
  </si>
  <si>
    <t>爆発</t>
    <rPh sb="0" eb="2">
      <t>バクハツ</t>
    </rPh>
    <phoneticPr fontId="1"/>
  </si>
  <si>
    <t>発射音</t>
    <rPh sb="0" eb="3">
      <t>ハッシャオン</t>
    </rPh>
    <phoneticPr fontId="1"/>
  </si>
  <si>
    <t>残弾数</t>
    <rPh sb="0" eb="3">
      <t>ザンダンスウ</t>
    </rPh>
    <phoneticPr fontId="1"/>
  </si>
  <si>
    <t>耐久力</t>
    <rPh sb="0" eb="3">
      <t>タイキュウリョク</t>
    </rPh>
    <phoneticPr fontId="1"/>
  </si>
  <si>
    <t>武器数</t>
    <rPh sb="0" eb="3">
      <t>ブキスウ</t>
    </rPh>
    <phoneticPr fontId="1"/>
  </si>
  <si>
    <t>駆動</t>
    <rPh sb="0" eb="2">
      <t>クドウ</t>
    </rPh>
    <phoneticPr fontId="1"/>
  </si>
  <si>
    <t>武器変更</t>
    <rPh sb="0" eb="4">
      <t>ブキヘンコウ</t>
    </rPh>
    <phoneticPr fontId="1"/>
  </si>
  <si>
    <t>パーツ変更</t>
    <rPh sb="3" eb="5">
      <t>ヘンコウ</t>
    </rPh>
    <phoneticPr fontId="1"/>
  </si>
  <si>
    <t>巨大生物</t>
    <rPh sb="0" eb="4">
      <t>キョダイセイブツ</t>
    </rPh>
    <phoneticPr fontId="1"/>
  </si>
  <si>
    <t>空中要塞</t>
    <rPh sb="0" eb="4">
      <t>クウチュウヨウサイ</t>
    </rPh>
    <phoneticPr fontId="1"/>
  </si>
  <si>
    <t>ブースト</t>
    <phoneticPr fontId="1"/>
  </si>
  <si>
    <t>標的マーカ―</t>
    <rPh sb="0" eb="2">
      <t>ヒョウテキ</t>
    </rPh>
    <phoneticPr fontId="1"/>
  </si>
  <si>
    <t>ジャンプ</t>
    <phoneticPr fontId="1"/>
  </si>
  <si>
    <t>隙間</t>
    <rPh sb="0" eb="2">
      <t>スキマ</t>
    </rPh>
    <phoneticPr fontId="1"/>
  </si>
  <si>
    <t>引きずる</t>
    <rPh sb="0" eb="1">
      <t>ヒ</t>
    </rPh>
    <phoneticPr fontId="1"/>
  </si>
  <si>
    <t>見つかりにくい</t>
    <rPh sb="0" eb="1">
      <t>ミ</t>
    </rPh>
    <phoneticPr fontId="1"/>
  </si>
  <si>
    <t>大人</t>
    <rPh sb="0" eb="2">
      <t>オトナ</t>
    </rPh>
    <phoneticPr fontId="1"/>
  </si>
  <si>
    <t>子供</t>
    <rPh sb="0" eb="2">
      <t>コドモ</t>
    </rPh>
    <phoneticPr fontId="1"/>
  </si>
  <si>
    <t>足音</t>
    <rPh sb="0" eb="2">
      <t>アシオト</t>
    </rPh>
    <phoneticPr fontId="1"/>
  </si>
  <si>
    <t>気配</t>
    <rPh sb="0" eb="2">
      <t>ケハイ</t>
    </rPh>
    <phoneticPr fontId="1"/>
  </si>
  <si>
    <t>物音</t>
    <rPh sb="0" eb="2">
      <t>モノオト</t>
    </rPh>
    <phoneticPr fontId="1"/>
  </si>
  <si>
    <t>ウェザエモン戦</t>
    <rPh sb="6" eb="7">
      <t>セン</t>
    </rPh>
    <phoneticPr fontId="1"/>
  </si>
  <si>
    <t>ステージ</t>
    <phoneticPr fontId="1"/>
  </si>
  <si>
    <t>敵AI</t>
    <rPh sb="0" eb="1">
      <t>テキ</t>
    </rPh>
    <phoneticPr fontId="1"/>
  </si>
  <si>
    <t>敵技</t>
    <rPh sb="0" eb="1">
      <t>テキ</t>
    </rPh>
    <rPh sb="1" eb="2">
      <t>ワザ</t>
    </rPh>
    <phoneticPr fontId="1"/>
  </si>
  <si>
    <t>操作性</t>
    <rPh sb="0" eb="3">
      <t>ソウサセイ</t>
    </rPh>
    <phoneticPr fontId="1"/>
  </si>
  <si>
    <t>しゃがみ</t>
    <phoneticPr fontId="1"/>
  </si>
  <si>
    <t>攻撃</t>
    <rPh sb="0" eb="2">
      <t>コウゲキ</t>
    </rPh>
    <phoneticPr fontId="1"/>
  </si>
  <si>
    <t>パリィ</t>
    <phoneticPr fontId="1"/>
  </si>
  <si>
    <t>回避</t>
    <rPh sb="0" eb="2">
      <t>カイヒ</t>
    </rPh>
    <phoneticPr fontId="1"/>
  </si>
  <si>
    <t>怪物たちの箱庭</t>
    <rPh sb="0" eb="2">
      <t>カイブツ</t>
    </rPh>
    <rPh sb="5" eb="7">
      <t>ハコニワ</t>
    </rPh>
    <phoneticPr fontId="1"/>
  </si>
  <si>
    <t>クトゥルフ神話</t>
    <rPh sb="5" eb="7">
      <t>シンワ</t>
    </rPh>
    <phoneticPr fontId="1"/>
  </si>
  <si>
    <t>設定</t>
    <rPh sb="0" eb="2">
      <t>セッテイ</t>
    </rPh>
    <phoneticPr fontId="1"/>
  </si>
  <si>
    <t>脱出</t>
    <rPh sb="0" eb="2">
      <t>ダッシュツ</t>
    </rPh>
    <phoneticPr fontId="1"/>
  </si>
  <si>
    <t>目的は脱出</t>
    <rPh sb="0" eb="2">
      <t>モクテキ</t>
    </rPh>
    <rPh sb="3" eb="5">
      <t>ダッシュツ</t>
    </rPh>
    <phoneticPr fontId="1"/>
  </si>
  <si>
    <t>プレイヤーは探索者</t>
    <rPh sb="6" eb="9">
      <t>タンサクシャ</t>
    </rPh>
    <phoneticPr fontId="1"/>
  </si>
  <si>
    <t>管理者は邪神</t>
    <rPh sb="0" eb="3">
      <t>カンリシャ</t>
    </rPh>
    <rPh sb="4" eb="5">
      <t>ジャ</t>
    </rPh>
    <rPh sb="5" eb="6">
      <t>カミ</t>
    </rPh>
    <phoneticPr fontId="1"/>
  </si>
  <si>
    <t>敵は神話生物</t>
    <rPh sb="0" eb="1">
      <t>テキ</t>
    </rPh>
    <rPh sb="2" eb="6">
      <t>シンワセイブツ</t>
    </rPh>
    <phoneticPr fontId="1"/>
  </si>
  <si>
    <t>ゲートから出る</t>
    <rPh sb="5" eb="6">
      <t>デ</t>
    </rPh>
    <phoneticPr fontId="1"/>
  </si>
  <si>
    <t>ギミックを解いて出る</t>
    <rPh sb="5" eb="6">
      <t>ト</t>
    </rPh>
    <rPh sb="8" eb="9">
      <t>デ</t>
    </rPh>
    <phoneticPr fontId="1"/>
  </si>
  <si>
    <t>地点に到達</t>
    <rPh sb="0" eb="2">
      <t>チテン</t>
    </rPh>
    <rPh sb="3" eb="5">
      <t>トウタツ</t>
    </rPh>
    <phoneticPr fontId="1"/>
  </si>
  <si>
    <t>敵を倒す</t>
    <rPh sb="0" eb="1">
      <t>テキ</t>
    </rPh>
    <rPh sb="2" eb="3">
      <t>タオ</t>
    </rPh>
    <phoneticPr fontId="1"/>
  </si>
  <si>
    <t>パズル</t>
    <phoneticPr fontId="1"/>
  </si>
  <si>
    <t>物を引っ張る</t>
    <rPh sb="0" eb="1">
      <t>モノ</t>
    </rPh>
    <rPh sb="2" eb="3">
      <t>ヒ</t>
    </rPh>
    <rPh sb="4" eb="5">
      <t>パ</t>
    </rPh>
    <phoneticPr fontId="1"/>
  </si>
  <si>
    <t>物を押す</t>
    <rPh sb="0" eb="1">
      <t>モノ</t>
    </rPh>
    <rPh sb="2" eb="3">
      <t>オ</t>
    </rPh>
    <phoneticPr fontId="1"/>
  </si>
  <si>
    <t>パンチ・キック</t>
    <phoneticPr fontId="1"/>
  </si>
  <si>
    <t>しゃがむ</t>
    <phoneticPr fontId="1"/>
  </si>
  <si>
    <t>謎解きギミック</t>
    <rPh sb="0" eb="2">
      <t>ナゾト</t>
    </rPh>
    <phoneticPr fontId="1"/>
  </si>
  <si>
    <t>物を落として渡る</t>
    <rPh sb="0" eb="1">
      <t>モノ</t>
    </rPh>
    <rPh sb="2" eb="3">
      <t>オ</t>
    </rPh>
    <rPh sb="6" eb="7">
      <t>ワタ</t>
    </rPh>
    <phoneticPr fontId="1"/>
  </si>
  <si>
    <t>罠</t>
    <rPh sb="0" eb="1">
      <t>ワナ</t>
    </rPh>
    <phoneticPr fontId="1"/>
  </si>
  <si>
    <t>連鎖型</t>
    <rPh sb="0" eb="3">
      <t>レンサガタ</t>
    </rPh>
    <phoneticPr fontId="1"/>
  </si>
  <si>
    <t>森</t>
    <rPh sb="0" eb="1">
      <t>モリ</t>
    </rPh>
    <phoneticPr fontId="1"/>
  </si>
  <si>
    <t>海底都市</t>
    <rPh sb="0" eb="4">
      <t>カイテイトシ</t>
    </rPh>
    <phoneticPr fontId="1"/>
  </si>
  <si>
    <t>ステージは神格の場所</t>
    <rPh sb="5" eb="7">
      <t>シンカク</t>
    </rPh>
    <rPh sb="8" eb="10">
      <t>バショ</t>
    </rPh>
    <phoneticPr fontId="1"/>
  </si>
  <si>
    <t>SAN値</t>
    <rPh sb="3" eb="4">
      <t>チ</t>
    </rPh>
    <phoneticPr fontId="1"/>
  </si>
  <si>
    <t>ショゴス</t>
    <phoneticPr fontId="1"/>
  </si>
  <si>
    <t>深きもの</t>
    <rPh sb="0" eb="1">
      <t>フカ</t>
    </rPh>
    <phoneticPr fontId="1"/>
  </si>
  <si>
    <t>インスマス面</t>
    <rPh sb="5" eb="6">
      <t>メン</t>
    </rPh>
    <phoneticPr fontId="1"/>
  </si>
  <si>
    <t>巡回型</t>
    <rPh sb="0" eb="3">
      <t>ジュンカイガタ</t>
    </rPh>
    <phoneticPr fontId="1"/>
  </si>
  <si>
    <t>追跡型</t>
    <rPh sb="0" eb="2">
      <t>ツイセキ</t>
    </rPh>
    <rPh sb="2" eb="3">
      <t>ガタ</t>
    </rPh>
    <phoneticPr fontId="1"/>
  </si>
  <si>
    <t>障害物貫通型</t>
    <rPh sb="0" eb="3">
      <t>ショウガイブツ</t>
    </rPh>
    <rPh sb="3" eb="6">
      <t>カンツウガタ</t>
    </rPh>
    <phoneticPr fontId="1"/>
  </si>
  <si>
    <t>開閉式ドアとレバー</t>
    <rPh sb="0" eb="3">
      <t>カイヘイシキ</t>
    </rPh>
    <phoneticPr fontId="1"/>
  </si>
  <si>
    <t>上からの落下物</t>
    <rPh sb="0" eb="1">
      <t>ウエ</t>
    </rPh>
    <rPh sb="4" eb="7">
      <t>ラッカブツ</t>
    </rPh>
    <phoneticPr fontId="1"/>
  </si>
  <si>
    <t>落とし穴</t>
    <rPh sb="0" eb="1">
      <t>オ</t>
    </rPh>
    <rPh sb="3" eb="4">
      <t>アナ</t>
    </rPh>
    <phoneticPr fontId="1"/>
  </si>
  <si>
    <t>捕獲網</t>
    <rPh sb="0" eb="3">
      <t>ホカクアミ</t>
    </rPh>
    <phoneticPr fontId="1"/>
  </si>
  <si>
    <t>移動床</t>
    <rPh sb="0" eb="3">
      <t>イドウユカ</t>
    </rPh>
    <phoneticPr fontId="1"/>
  </si>
  <si>
    <t>横からの発射物</t>
    <rPh sb="0" eb="1">
      <t>ヨコ</t>
    </rPh>
    <rPh sb="4" eb="7">
      <t>ハッシャブツ</t>
    </rPh>
    <phoneticPr fontId="1"/>
  </si>
  <si>
    <t>体力</t>
    <rPh sb="0" eb="2">
      <t>タイリョク</t>
    </rPh>
    <phoneticPr fontId="1"/>
  </si>
  <si>
    <t>串</t>
    <rPh sb="0" eb="1">
      <t>クシ</t>
    </rPh>
    <phoneticPr fontId="1"/>
  </si>
  <si>
    <t>せき止められた水を流す</t>
    <rPh sb="2" eb="3">
      <t>ト</t>
    </rPh>
    <rPh sb="7" eb="8">
      <t>ミズ</t>
    </rPh>
    <rPh sb="9" eb="10">
      <t>ナガ</t>
    </rPh>
    <phoneticPr fontId="1"/>
  </si>
  <si>
    <t>固定型</t>
    <rPh sb="0" eb="3">
      <t>コテイガタ</t>
    </rPh>
    <phoneticPr fontId="1"/>
  </si>
  <si>
    <t>消失する足場</t>
    <rPh sb="0" eb="2">
      <t>ショウシツ</t>
    </rPh>
    <rPh sb="4" eb="6">
      <t>アシバ</t>
    </rPh>
    <phoneticPr fontId="1"/>
  </si>
  <si>
    <t>移動速度低下</t>
    <rPh sb="0" eb="4">
      <t>イドウソクド</t>
    </rPh>
    <rPh sb="4" eb="6">
      <t>テイカ</t>
    </rPh>
    <phoneticPr fontId="1"/>
  </si>
  <si>
    <t>泥濘</t>
    <rPh sb="0" eb="2">
      <t>ヌカルミ</t>
    </rPh>
    <phoneticPr fontId="1"/>
  </si>
  <si>
    <t>火災現場</t>
    <rPh sb="0" eb="2">
      <t>カサイ</t>
    </rPh>
    <rPh sb="2" eb="4">
      <t>ゲンバ</t>
    </rPh>
    <phoneticPr fontId="1"/>
  </si>
  <si>
    <t>風が吹き荒れる場所</t>
    <rPh sb="0" eb="1">
      <t>カゼ</t>
    </rPh>
    <rPh sb="2" eb="3">
      <t>フ</t>
    </rPh>
    <rPh sb="4" eb="5">
      <t>ア</t>
    </rPh>
    <rPh sb="7" eb="9">
      <t>バショ</t>
    </rPh>
    <phoneticPr fontId="1"/>
  </si>
  <si>
    <t>拘束</t>
    <phoneticPr fontId="1"/>
  </si>
  <si>
    <t>音を鳴らす</t>
    <rPh sb="0" eb="1">
      <t>オト</t>
    </rPh>
    <rPh sb="2" eb="3">
      <t>ナ</t>
    </rPh>
    <phoneticPr fontId="1"/>
  </si>
  <si>
    <t>霧に包まれた場所</t>
    <rPh sb="0" eb="1">
      <t>キリ</t>
    </rPh>
    <rPh sb="2" eb="3">
      <t>ツツ</t>
    </rPh>
    <rPh sb="6" eb="8">
      <t>バショ</t>
    </rPh>
    <phoneticPr fontId="1"/>
  </si>
  <si>
    <t>敵を動かす</t>
    <rPh sb="0" eb="1">
      <t>テキ</t>
    </rPh>
    <rPh sb="2" eb="3">
      <t>ウゴ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</si>
</sst>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7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10" borderId="1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C416-E986-444A-88D0-8DF65C381EBC}">
  <dimension ref="A1:K10"/>
  <sheetViews>
    <sheetView zoomScale="70" zoomScaleNormal="70" workbookViewId="0">
      <selection activeCell="B10" sqref="B10"/>
    </sheetView>
  </sheetViews>
  <sheetFormatPr defaultRowHeight="18"/>
  <cols>
    <col min="1" max="1" width="42.09765625" customWidth="1"/>
  </cols>
  <sheetData>
    <row r="1" spans="1:11">
      <c r="A1" s="1" t="s">
        <v>8</v>
      </c>
      <c r="C1" s="18" t="s">
        <v>7</v>
      </c>
      <c r="D1" s="19"/>
      <c r="E1" s="19"/>
      <c r="F1" s="19"/>
      <c r="G1" s="19"/>
      <c r="H1" s="19"/>
      <c r="I1" s="19"/>
      <c r="J1" s="19"/>
      <c r="K1" s="19"/>
    </row>
    <row r="2" spans="1:11">
      <c r="A2" s="10" t="s">
        <v>3</v>
      </c>
      <c r="C2" s="6"/>
      <c r="D2" s="6"/>
      <c r="E2" s="6"/>
      <c r="F2" s="6"/>
      <c r="G2" s="6"/>
      <c r="H2" s="6"/>
      <c r="I2" s="6"/>
      <c r="J2" s="6"/>
      <c r="K2" s="6"/>
    </row>
    <row r="3" spans="1:11">
      <c r="A3" s="2" t="s">
        <v>0</v>
      </c>
      <c r="C3" s="6"/>
      <c r="D3" s="8"/>
      <c r="E3" s="6"/>
      <c r="F3" s="6"/>
      <c r="G3" s="8"/>
      <c r="H3" s="6"/>
      <c r="I3" s="6"/>
      <c r="J3" s="8"/>
      <c r="K3" s="6"/>
    </row>
    <row r="4" spans="1:11">
      <c r="A4" s="3" t="s">
        <v>1</v>
      </c>
      <c r="C4" s="6"/>
      <c r="D4" s="6"/>
      <c r="E4" s="6"/>
      <c r="F4" s="6"/>
      <c r="G4" s="6"/>
      <c r="H4" s="6"/>
      <c r="I4" s="6"/>
      <c r="J4" s="6"/>
      <c r="K4" s="6"/>
    </row>
    <row r="5" spans="1:11">
      <c r="A5" s="11" t="s">
        <v>2</v>
      </c>
      <c r="C5" s="6"/>
      <c r="D5" s="6"/>
      <c r="E5" s="6"/>
      <c r="F5" s="7"/>
      <c r="G5" s="7"/>
      <c r="H5" s="7"/>
      <c r="I5" s="6"/>
      <c r="J5" s="6"/>
      <c r="K5" s="6"/>
    </row>
    <row r="6" spans="1:11">
      <c r="A6" s="4" t="s">
        <v>4</v>
      </c>
      <c r="C6" s="6"/>
      <c r="D6" s="8"/>
      <c r="E6" s="6"/>
      <c r="F6" s="7"/>
      <c r="G6" s="5"/>
      <c r="H6" s="7"/>
      <c r="I6" s="6"/>
      <c r="J6" s="8"/>
      <c r="K6" s="6"/>
    </row>
    <row r="7" spans="1:11">
      <c r="A7" s="12" t="s">
        <v>5</v>
      </c>
      <c r="C7" s="6"/>
      <c r="D7" s="6"/>
      <c r="E7" s="6"/>
      <c r="F7" s="7"/>
      <c r="G7" s="7"/>
      <c r="H7" s="7"/>
      <c r="I7" s="6"/>
      <c r="J7" s="6"/>
      <c r="K7" s="6"/>
    </row>
    <row r="8" spans="1:11">
      <c r="A8" s="13" t="s">
        <v>6</v>
      </c>
      <c r="C8" s="6"/>
      <c r="D8" s="6"/>
      <c r="E8" s="6"/>
      <c r="F8" s="6"/>
      <c r="G8" s="6"/>
      <c r="H8" s="6"/>
      <c r="I8" s="6"/>
      <c r="J8" s="6"/>
      <c r="K8" s="6"/>
    </row>
    <row r="9" spans="1:11">
      <c r="C9" s="6"/>
      <c r="D9" s="8"/>
      <c r="E9" s="6"/>
      <c r="F9" s="6"/>
      <c r="G9" s="8"/>
      <c r="H9" s="6"/>
      <c r="I9" s="6"/>
      <c r="J9" s="8"/>
      <c r="K9" s="6"/>
    </row>
    <row r="10" spans="1:11">
      <c r="C10" s="6"/>
      <c r="D10" s="6"/>
      <c r="E10" s="6"/>
      <c r="F10" s="6"/>
      <c r="G10" s="6"/>
      <c r="H10" s="6"/>
      <c r="I10" s="6"/>
      <c r="J10" s="6"/>
      <c r="K10" s="6"/>
    </row>
  </sheetData>
  <mergeCells count="1">
    <mergeCell ref="C1:K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DE6E-82BB-4470-845E-A63E03DC3AFD}">
  <dimension ref="A1:I9"/>
  <sheetViews>
    <sheetView topLeftCell="A4" zoomScale="55" zoomScaleNormal="55" workbookViewId="0">
      <selection activeCell="I9" sqref="I9"/>
    </sheetView>
  </sheetViews>
  <sheetFormatPr defaultRowHeight="18"/>
  <cols>
    <col min="1" max="9" width="20.59765625" customWidth="1"/>
  </cols>
  <sheetData>
    <row r="1" spans="1:9" ht="54.9" customHeight="1">
      <c r="A1" s="4" t="s">
        <v>26</v>
      </c>
      <c r="B1" s="4" t="s">
        <v>27</v>
      </c>
      <c r="C1" s="4" t="s">
        <v>28</v>
      </c>
      <c r="D1" s="2" t="s">
        <v>33</v>
      </c>
      <c r="E1" s="2" t="s">
        <v>40</v>
      </c>
      <c r="F1" s="2" t="s">
        <v>39</v>
      </c>
      <c r="G1" s="4" t="s">
        <v>41</v>
      </c>
      <c r="H1" s="4" t="s">
        <v>44</v>
      </c>
      <c r="I1" s="4"/>
    </row>
    <row r="2" spans="1:9" ht="54.9" customHeight="1">
      <c r="A2" s="4" t="s">
        <v>25</v>
      </c>
      <c r="B2" s="3" t="str">
        <f>D4</f>
        <v>神話生物</v>
      </c>
      <c r="C2" s="4" t="s">
        <v>29</v>
      </c>
      <c r="D2" s="2" t="s">
        <v>34</v>
      </c>
      <c r="E2" s="3" t="str">
        <f>E4</f>
        <v>ダイス</v>
      </c>
      <c r="F2" s="2" t="s">
        <v>38</v>
      </c>
      <c r="G2" s="4" t="s">
        <v>22</v>
      </c>
      <c r="H2" s="3" t="str">
        <f>F4</f>
        <v>選択</v>
      </c>
      <c r="I2" s="4"/>
    </row>
    <row r="3" spans="1:9" ht="54.9" customHeight="1">
      <c r="A3" s="4" t="s">
        <v>24</v>
      </c>
      <c r="B3" s="4" t="s">
        <v>30</v>
      </c>
      <c r="C3" s="4" t="s">
        <v>31</v>
      </c>
      <c r="D3" s="2" t="s">
        <v>35</v>
      </c>
      <c r="E3" s="2" t="s">
        <v>36</v>
      </c>
      <c r="F3" s="2" t="s">
        <v>37</v>
      </c>
      <c r="G3" s="4" t="s">
        <v>42</v>
      </c>
      <c r="H3" s="4" t="s">
        <v>43</v>
      </c>
      <c r="I3" s="4"/>
    </row>
    <row r="4" spans="1:9" ht="54.9" customHeight="1">
      <c r="A4" s="2" t="s">
        <v>19</v>
      </c>
      <c r="B4" s="2"/>
      <c r="C4" s="2"/>
      <c r="D4" s="3" t="s">
        <v>11</v>
      </c>
      <c r="E4" s="3" t="s">
        <v>10</v>
      </c>
      <c r="F4" s="3" t="s">
        <v>17</v>
      </c>
      <c r="G4" s="2" t="s">
        <v>45</v>
      </c>
      <c r="H4" s="2" t="s">
        <v>47</v>
      </c>
      <c r="I4" s="2"/>
    </row>
    <row r="5" spans="1:9" ht="54.9" customHeight="1">
      <c r="A5" s="2" t="s">
        <v>20</v>
      </c>
      <c r="B5" s="3" t="str">
        <f>D5</f>
        <v>技能</v>
      </c>
      <c r="C5" s="2"/>
      <c r="D5" s="3" t="s">
        <v>12</v>
      </c>
      <c r="E5" s="9" t="s">
        <v>9</v>
      </c>
      <c r="F5" s="3" t="s">
        <v>32</v>
      </c>
      <c r="G5" s="2" t="s">
        <v>46</v>
      </c>
      <c r="H5" s="3" t="str">
        <f>F5</f>
        <v>正気度</v>
      </c>
      <c r="I5" s="2"/>
    </row>
    <row r="6" spans="1:9" ht="54.9" customHeight="1">
      <c r="A6" s="2" t="s">
        <v>21</v>
      </c>
      <c r="B6" s="2" t="s">
        <v>22</v>
      </c>
      <c r="C6" s="2" t="s">
        <v>23</v>
      </c>
      <c r="D6" s="3" t="s">
        <v>13</v>
      </c>
      <c r="E6" s="3" t="s">
        <v>14</v>
      </c>
      <c r="F6" s="3" t="s">
        <v>18</v>
      </c>
      <c r="G6" s="2" t="s">
        <v>11</v>
      </c>
      <c r="H6" s="2"/>
      <c r="I6" s="2"/>
    </row>
    <row r="7" spans="1:9" ht="54.9" customHeight="1">
      <c r="A7" s="4" t="s">
        <v>12</v>
      </c>
      <c r="B7" s="4"/>
      <c r="C7" s="4"/>
      <c r="D7" s="2" t="s">
        <v>16</v>
      </c>
      <c r="E7" s="2"/>
      <c r="F7" s="2"/>
      <c r="G7" s="4" t="s">
        <v>72</v>
      </c>
      <c r="H7" s="4"/>
      <c r="I7" s="4"/>
    </row>
    <row r="8" spans="1:9" ht="54.9" customHeight="1">
      <c r="A8" s="4" t="s">
        <v>51</v>
      </c>
      <c r="B8" s="3" t="str">
        <f>D6</f>
        <v>探索者</v>
      </c>
      <c r="C8" s="4" t="s">
        <v>71</v>
      </c>
      <c r="D8" s="2" t="s">
        <v>48</v>
      </c>
      <c r="E8" s="3" t="str">
        <f>E6</f>
        <v>シナリオ</v>
      </c>
      <c r="F8" s="2"/>
      <c r="G8" s="4" t="s">
        <v>73</v>
      </c>
      <c r="H8" s="3" t="str">
        <f>F6</f>
        <v>プレイヤー同士の掛け合い</v>
      </c>
      <c r="I8" s="4"/>
    </row>
    <row r="9" spans="1:9" ht="54.9" customHeight="1">
      <c r="A9" s="4" t="s">
        <v>68</v>
      </c>
      <c r="B9" s="4" t="s">
        <v>69</v>
      </c>
      <c r="C9" s="4" t="s">
        <v>70</v>
      </c>
      <c r="D9" s="2" t="s">
        <v>49</v>
      </c>
      <c r="E9" s="2" t="s">
        <v>50</v>
      </c>
      <c r="F9" s="2"/>
      <c r="G9" s="4" t="s">
        <v>74</v>
      </c>
      <c r="H9" s="4" t="s">
        <v>75</v>
      </c>
      <c r="I9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0E7E-BA39-42AF-8D21-789956002E59}">
  <dimension ref="A1:I9"/>
  <sheetViews>
    <sheetView zoomScaleNormal="100" workbookViewId="0">
      <selection activeCell="F5" sqref="F5"/>
    </sheetView>
  </sheetViews>
  <sheetFormatPr defaultRowHeight="18"/>
  <sheetData>
    <row r="1" spans="1:9">
      <c r="A1" s="14" t="s">
        <v>76</v>
      </c>
      <c r="B1" s="14"/>
      <c r="C1" s="14"/>
      <c r="D1" s="15" t="s">
        <v>114</v>
      </c>
      <c r="E1" s="15"/>
      <c r="F1" s="15"/>
      <c r="G1" s="14"/>
      <c r="H1" s="14"/>
      <c r="I1" s="14"/>
    </row>
    <row r="2" spans="1:9">
      <c r="A2" s="14" t="s">
        <v>77</v>
      </c>
      <c r="B2" s="16" t="str">
        <f>D4</f>
        <v>ホラー</v>
      </c>
      <c r="C2" s="14"/>
      <c r="D2" s="15" t="s">
        <v>115</v>
      </c>
      <c r="E2" s="16" t="str">
        <f>E4</f>
        <v>ステルス</v>
      </c>
      <c r="F2" s="15"/>
      <c r="G2" s="14"/>
      <c r="H2" s="16" t="str">
        <f>F4</f>
        <v>アドベンチャー</v>
      </c>
      <c r="I2" s="14"/>
    </row>
    <row r="3" spans="1:9">
      <c r="A3" s="14" t="s">
        <v>78</v>
      </c>
      <c r="B3" s="14" t="s">
        <v>79</v>
      </c>
      <c r="C3" s="14"/>
      <c r="D3" s="15" t="s">
        <v>116</v>
      </c>
      <c r="E3" s="15"/>
      <c r="F3" s="15"/>
      <c r="G3" s="14"/>
      <c r="H3" s="14"/>
      <c r="I3" s="14"/>
    </row>
    <row r="4" spans="1:9">
      <c r="A4" s="15" t="s">
        <v>80</v>
      </c>
      <c r="B4" s="15"/>
      <c r="C4" s="15"/>
      <c r="D4" s="16" t="s">
        <v>16</v>
      </c>
      <c r="E4" s="16" t="s">
        <v>57</v>
      </c>
      <c r="F4" s="16" t="s">
        <v>58</v>
      </c>
      <c r="G4" s="15"/>
      <c r="H4" s="15"/>
      <c r="I4" s="15"/>
    </row>
    <row r="5" spans="1:9">
      <c r="A5" s="15" t="s">
        <v>81</v>
      </c>
      <c r="B5" s="16" t="str">
        <f>D5</f>
        <v>アクション</v>
      </c>
      <c r="C5" s="15"/>
      <c r="D5" s="16" t="s">
        <v>52</v>
      </c>
      <c r="E5" s="17" t="s">
        <v>15</v>
      </c>
      <c r="F5" s="16"/>
      <c r="G5" s="15"/>
      <c r="H5" s="16">
        <f>F5</f>
        <v>0</v>
      </c>
      <c r="I5" s="15"/>
    </row>
    <row r="6" spans="1:9">
      <c r="A6" s="15" t="s">
        <v>82</v>
      </c>
      <c r="B6" s="15" t="s">
        <v>108</v>
      </c>
      <c r="C6" s="15"/>
      <c r="D6" s="16" t="s">
        <v>53</v>
      </c>
      <c r="E6" s="16" t="s">
        <v>55</v>
      </c>
      <c r="F6" s="16" t="s">
        <v>56</v>
      </c>
      <c r="G6" s="15"/>
      <c r="H6" s="15"/>
      <c r="I6" s="15"/>
    </row>
    <row r="7" spans="1:9">
      <c r="A7" s="14" t="s">
        <v>83</v>
      </c>
      <c r="B7" s="14" t="s">
        <v>84</v>
      </c>
      <c r="C7" s="14" t="s">
        <v>85</v>
      </c>
      <c r="D7" s="15" t="s">
        <v>109</v>
      </c>
      <c r="E7" s="15"/>
      <c r="F7" s="15"/>
      <c r="G7" s="14" t="s">
        <v>112</v>
      </c>
      <c r="H7" s="14"/>
      <c r="I7" s="14"/>
    </row>
    <row r="8" spans="1:9">
      <c r="A8" s="14"/>
      <c r="B8" s="16" t="str">
        <f>D6</f>
        <v>謎解き</v>
      </c>
      <c r="C8" s="14"/>
      <c r="D8" s="15" t="s">
        <v>110</v>
      </c>
      <c r="E8" s="16" t="str">
        <f>E6</f>
        <v>小人</v>
      </c>
      <c r="F8" s="15"/>
      <c r="G8" s="14" t="s">
        <v>113</v>
      </c>
      <c r="H8" s="16" t="str">
        <f>F6</f>
        <v>巨大な敵</v>
      </c>
      <c r="I8" s="14"/>
    </row>
    <row r="9" spans="1:9">
      <c r="A9" s="14"/>
      <c r="B9" s="14"/>
      <c r="C9" s="14"/>
      <c r="D9" s="15" t="s">
        <v>111</v>
      </c>
      <c r="E9" s="15"/>
      <c r="F9" s="15"/>
      <c r="G9" s="14" t="s">
        <v>104</v>
      </c>
      <c r="H9" s="14"/>
      <c r="I9" s="1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DC28-6E5C-46A3-8665-E350AAD7F2BF}">
  <dimension ref="A1:I9"/>
  <sheetViews>
    <sheetView zoomScale="55" zoomScaleNormal="55" workbookViewId="0">
      <selection activeCell="G9" sqref="G9"/>
    </sheetView>
  </sheetViews>
  <sheetFormatPr defaultRowHeight="18"/>
  <cols>
    <col min="1" max="9" width="20.59765625" customWidth="1"/>
  </cols>
  <sheetData>
    <row r="1" spans="1:9" ht="54.9" customHeight="1">
      <c r="A1" s="4" t="s">
        <v>95</v>
      </c>
      <c r="B1" s="4"/>
      <c r="C1" s="4"/>
      <c r="D1" s="2"/>
      <c r="E1" s="2"/>
      <c r="F1" s="2"/>
      <c r="G1" s="4" t="s">
        <v>67</v>
      </c>
      <c r="H1" s="4"/>
      <c r="I1" s="4"/>
    </row>
    <row r="2" spans="1:9" ht="54.9" customHeight="1">
      <c r="A2" s="4" t="s">
        <v>78</v>
      </c>
      <c r="B2" s="3" t="str">
        <f>D4</f>
        <v>演出</v>
      </c>
      <c r="C2" s="4"/>
      <c r="D2" s="2"/>
      <c r="E2" s="3">
        <f>E4</f>
        <v>0</v>
      </c>
      <c r="F2" s="2"/>
      <c r="G2" s="4" t="s">
        <v>66</v>
      </c>
      <c r="H2" s="3" t="str">
        <f>F4</f>
        <v>パイルバンカー</v>
      </c>
      <c r="I2" s="4"/>
    </row>
    <row r="3" spans="1:9" ht="54.9" customHeight="1">
      <c r="A3" s="4" t="s">
        <v>96</v>
      </c>
      <c r="B3" s="4" t="s">
        <v>97</v>
      </c>
      <c r="C3" s="4" t="s">
        <v>101</v>
      </c>
      <c r="D3" s="2"/>
      <c r="E3" s="2"/>
      <c r="F3" s="2"/>
      <c r="G3" s="4" t="s">
        <v>65</v>
      </c>
      <c r="H3" s="4"/>
      <c r="I3" s="4"/>
    </row>
    <row r="4" spans="1:9" ht="54.9" customHeight="1">
      <c r="A4" s="2" t="s">
        <v>92</v>
      </c>
      <c r="B4" s="2" t="s">
        <v>106</v>
      </c>
      <c r="C4" s="2"/>
      <c r="D4" s="3" t="s">
        <v>59</v>
      </c>
      <c r="E4" s="3"/>
      <c r="F4" s="3" t="s">
        <v>64</v>
      </c>
      <c r="G4" s="2" t="s">
        <v>98</v>
      </c>
      <c r="H4" s="2"/>
      <c r="I4" s="2"/>
    </row>
    <row r="5" spans="1:9" ht="54.9" customHeight="1">
      <c r="A5" s="2" t="s">
        <v>93</v>
      </c>
      <c r="B5" s="3" t="str">
        <f>D5</f>
        <v>アクション</v>
      </c>
      <c r="C5" s="2"/>
      <c r="D5" s="3" t="s">
        <v>52</v>
      </c>
      <c r="E5" s="9" t="s">
        <v>54</v>
      </c>
      <c r="F5" s="3" t="s">
        <v>63</v>
      </c>
      <c r="G5" s="2" t="s">
        <v>99</v>
      </c>
      <c r="H5" s="3" t="str">
        <f>F5</f>
        <v>UI</v>
      </c>
      <c r="I5" s="2"/>
    </row>
    <row r="6" spans="1:9" ht="54.9" customHeight="1">
      <c r="A6" s="2" t="s">
        <v>94</v>
      </c>
      <c r="B6" s="2"/>
      <c r="C6" s="2"/>
      <c r="D6" s="3" t="s">
        <v>60</v>
      </c>
      <c r="E6" s="3" t="s">
        <v>61</v>
      </c>
      <c r="F6" s="3" t="s">
        <v>62</v>
      </c>
      <c r="G6" s="2" t="s">
        <v>100</v>
      </c>
      <c r="H6" s="2" t="s">
        <v>107</v>
      </c>
      <c r="I6" s="2"/>
    </row>
    <row r="7" spans="1:9" ht="54.9" customHeight="1">
      <c r="A7" s="4" t="s">
        <v>90</v>
      </c>
      <c r="B7" s="4" t="s">
        <v>91</v>
      </c>
      <c r="C7" s="4"/>
      <c r="D7" s="2" t="s">
        <v>86</v>
      </c>
      <c r="E7" s="2"/>
      <c r="F7" s="2"/>
      <c r="G7" s="4" t="s">
        <v>102</v>
      </c>
      <c r="H7" s="4"/>
      <c r="I7" s="4"/>
    </row>
    <row r="8" spans="1:9" ht="54.9" customHeight="1">
      <c r="A8" s="4" t="s">
        <v>89</v>
      </c>
      <c r="B8" s="3" t="str">
        <f>D6</f>
        <v>兵装切り替え</v>
      </c>
      <c r="C8" s="4"/>
      <c r="D8" s="2" t="s">
        <v>87</v>
      </c>
      <c r="E8" s="3" t="str">
        <f>E6</f>
        <v>敵</v>
      </c>
      <c r="F8" s="2"/>
      <c r="G8" s="4" t="s">
        <v>103</v>
      </c>
      <c r="H8" s="3" t="str">
        <f>F6</f>
        <v>カスタマイズ</v>
      </c>
      <c r="I8" s="4"/>
    </row>
    <row r="9" spans="1:9" ht="54.9" customHeight="1">
      <c r="A9" s="4" t="s">
        <v>88</v>
      </c>
      <c r="B9" s="4"/>
      <c r="C9" s="4"/>
      <c r="D9" s="2" t="s">
        <v>104</v>
      </c>
      <c r="E9" s="2" t="s">
        <v>105</v>
      </c>
      <c r="F9" s="2"/>
      <c r="G9" s="4"/>
      <c r="H9" s="4"/>
      <c r="I9" s="4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C47C-344A-4683-AA30-FEEF44F99C33}">
  <dimension ref="A1:I9"/>
  <sheetViews>
    <sheetView topLeftCell="A2" zoomScale="55" zoomScaleNormal="55" workbookViewId="0">
      <selection activeCell="C4" sqref="C4"/>
    </sheetView>
  </sheetViews>
  <sheetFormatPr defaultRowHeight="18"/>
  <cols>
    <col min="1" max="9" width="20.59765625" customWidth="1"/>
  </cols>
  <sheetData>
    <row r="1" spans="1:9" ht="54.9" customHeight="1">
      <c r="A1" s="4"/>
      <c r="B1" s="4"/>
      <c r="C1" s="4"/>
      <c r="D1" s="2"/>
      <c r="E1" s="2"/>
      <c r="F1" s="2"/>
      <c r="G1" s="4"/>
      <c r="H1" s="4"/>
      <c r="I1" s="4"/>
    </row>
    <row r="2" spans="1:9" ht="54.9" customHeight="1">
      <c r="A2" s="4"/>
      <c r="B2" s="3" t="str">
        <f>D4</f>
        <v>ステージ</v>
      </c>
      <c r="C2" s="4"/>
      <c r="D2" s="2"/>
      <c r="E2" s="3" t="str">
        <f>E4</f>
        <v>敵AI</v>
      </c>
      <c r="F2" s="2"/>
      <c r="G2" s="4"/>
      <c r="H2" s="3" t="str">
        <f>F4</f>
        <v>敵技</v>
      </c>
      <c r="I2" s="4"/>
    </row>
    <row r="3" spans="1:9" ht="54.9" customHeight="1">
      <c r="A3" s="4"/>
      <c r="B3" s="4"/>
      <c r="C3" s="4"/>
      <c r="D3" s="2"/>
      <c r="E3" s="2"/>
      <c r="F3" s="2"/>
      <c r="G3" s="4"/>
      <c r="H3" s="4"/>
      <c r="I3" s="4"/>
    </row>
    <row r="4" spans="1:9" ht="54.9" customHeight="1">
      <c r="A4" s="2" t="s">
        <v>82</v>
      </c>
      <c r="B4" s="2"/>
      <c r="C4" s="2"/>
      <c r="D4" s="3" t="s">
        <v>118</v>
      </c>
      <c r="E4" s="3" t="s">
        <v>119</v>
      </c>
      <c r="F4" s="3" t="s">
        <v>120</v>
      </c>
      <c r="G4" s="2"/>
      <c r="H4" s="2"/>
      <c r="I4" s="2"/>
    </row>
    <row r="5" spans="1:9" ht="54.9" customHeight="1">
      <c r="A5" s="2" t="s">
        <v>108</v>
      </c>
      <c r="B5" s="3" t="str">
        <f>D5</f>
        <v>アクション</v>
      </c>
      <c r="C5" s="2" t="s">
        <v>125</v>
      </c>
      <c r="D5" s="3" t="s">
        <v>52</v>
      </c>
      <c r="E5" s="9" t="s">
        <v>117</v>
      </c>
      <c r="F5" s="3"/>
      <c r="G5" s="2"/>
      <c r="H5" s="3">
        <f>F5</f>
        <v>0</v>
      </c>
      <c r="I5" s="2"/>
    </row>
    <row r="6" spans="1:9" ht="54.9" customHeight="1">
      <c r="A6" s="2" t="s">
        <v>122</v>
      </c>
      <c r="B6" s="2" t="s">
        <v>123</v>
      </c>
      <c r="C6" s="2" t="s">
        <v>124</v>
      </c>
      <c r="D6" s="3" t="s">
        <v>59</v>
      </c>
      <c r="E6" s="3" t="s">
        <v>121</v>
      </c>
      <c r="F6" s="3"/>
      <c r="G6" s="2"/>
      <c r="H6" s="2"/>
      <c r="I6" s="2"/>
    </row>
    <row r="7" spans="1:9" ht="54.9" customHeight="1">
      <c r="A7" s="4"/>
      <c r="B7" s="4"/>
      <c r="C7" s="4"/>
      <c r="D7" s="2"/>
      <c r="E7" s="2"/>
      <c r="F7" s="2"/>
      <c r="G7" s="4"/>
      <c r="H7" s="4"/>
      <c r="I7" s="4"/>
    </row>
    <row r="8" spans="1:9" ht="54.9" customHeight="1">
      <c r="A8" s="4"/>
      <c r="B8" s="3" t="str">
        <f>D6</f>
        <v>演出</v>
      </c>
      <c r="C8" s="4"/>
      <c r="D8" s="2"/>
      <c r="E8" s="3" t="str">
        <f>E6</f>
        <v>操作性</v>
      </c>
      <c r="F8" s="2"/>
      <c r="G8" s="4"/>
      <c r="H8" s="3">
        <f>F6</f>
        <v>0</v>
      </c>
      <c r="I8" s="4"/>
    </row>
    <row r="9" spans="1:9" ht="54.9" customHeight="1">
      <c r="A9" s="4"/>
      <c r="B9" s="4"/>
      <c r="C9" s="4"/>
      <c r="D9" s="2"/>
      <c r="E9" s="2"/>
      <c r="F9" s="2"/>
      <c r="G9" s="4"/>
      <c r="H9" s="4"/>
      <c r="I9" s="4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02EE-FFF2-4A25-B4E4-76C6B5A9AFB8}">
  <dimension ref="A1:I9"/>
  <sheetViews>
    <sheetView tabSelected="1" topLeftCell="A5" zoomScale="55" zoomScaleNormal="55" workbookViewId="0">
      <selection activeCell="L6" sqref="L6"/>
    </sheetView>
  </sheetViews>
  <sheetFormatPr defaultRowHeight="18"/>
  <cols>
    <col min="1" max="9" width="20.59765625" customWidth="1"/>
  </cols>
  <sheetData>
    <row r="1" spans="1:9" ht="54.9" customHeight="1">
      <c r="A1" s="4" t="s">
        <v>130</v>
      </c>
      <c r="B1" s="4"/>
      <c r="C1" s="4"/>
      <c r="D1" s="2" t="s">
        <v>150</v>
      </c>
      <c r="E1" s="2"/>
      <c r="F1" s="2"/>
      <c r="G1" s="4" t="s">
        <v>158</v>
      </c>
      <c r="H1" s="4" t="s">
        <v>167</v>
      </c>
      <c r="I1" s="4" t="s">
        <v>173</v>
      </c>
    </row>
    <row r="2" spans="1:9" ht="54.9" customHeight="1">
      <c r="A2" s="4" t="s">
        <v>131</v>
      </c>
      <c r="B2" s="3" t="str">
        <f>D4</f>
        <v>設定</v>
      </c>
      <c r="C2" s="4"/>
      <c r="D2" s="2" t="s">
        <v>12</v>
      </c>
      <c r="E2" s="3" t="str">
        <f>E4</f>
        <v>クトゥルフ神話</v>
      </c>
      <c r="F2" s="2"/>
      <c r="G2" s="4" t="s">
        <v>159</v>
      </c>
      <c r="H2" s="3" t="str">
        <f>F4</f>
        <v>罠</v>
      </c>
      <c r="I2" s="4" t="s">
        <v>172</v>
      </c>
    </row>
    <row r="3" spans="1:9" ht="54.9" customHeight="1">
      <c r="A3" s="4" t="s">
        <v>132</v>
      </c>
      <c r="B3" s="4" t="s">
        <v>133</v>
      </c>
      <c r="C3" s="4" t="s">
        <v>149</v>
      </c>
      <c r="D3" s="2" t="s">
        <v>10</v>
      </c>
      <c r="E3" s="2" t="s">
        <v>51</v>
      </c>
      <c r="F3" s="2" t="s">
        <v>163</v>
      </c>
      <c r="G3" s="4" t="s">
        <v>160</v>
      </c>
      <c r="H3" s="4" t="s">
        <v>162</v>
      </c>
      <c r="I3" s="4" t="s">
        <v>164</v>
      </c>
    </row>
    <row r="4" spans="1:9" ht="54.9" customHeight="1">
      <c r="A4" s="2" t="s">
        <v>134</v>
      </c>
      <c r="B4" s="2"/>
      <c r="C4" s="2"/>
      <c r="D4" s="3" t="s">
        <v>128</v>
      </c>
      <c r="E4" s="3" t="s">
        <v>127</v>
      </c>
      <c r="F4" s="3" t="s">
        <v>145</v>
      </c>
      <c r="G4" s="2" t="s">
        <v>151</v>
      </c>
      <c r="H4" s="2" t="s">
        <v>166</v>
      </c>
      <c r="I4" s="2" t="s">
        <v>156</v>
      </c>
    </row>
    <row r="5" spans="1:9" ht="54.9" customHeight="1">
      <c r="A5" s="2" t="s">
        <v>135</v>
      </c>
      <c r="B5" s="3" t="str">
        <f>D5</f>
        <v>脱出</v>
      </c>
      <c r="C5" s="2"/>
      <c r="D5" s="3" t="s">
        <v>129</v>
      </c>
      <c r="E5" s="9" t="s">
        <v>126</v>
      </c>
      <c r="F5" s="3" t="s">
        <v>61</v>
      </c>
      <c r="G5" s="2" t="s">
        <v>152</v>
      </c>
      <c r="H5" s="3" t="str">
        <f>F5</f>
        <v>敵</v>
      </c>
      <c r="I5" s="2" t="s">
        <v>155</v>
      </c>
    </row>
    <row r="6" spans="1:9" ht="54.9" customHeight="1">
      <c r="A6" s="2" t="s">
        <v>136</v>
      </c>
      <c r="B6" s="2" t="s">
        <v>137</v>
      </c>
      <c r="C6" s="2"/>
      <c r="D6" s="3" t="s">
        <v>143</v>
      </c>
      <c r="E6" s="3" t="s">
        <v>52</v>
      </c>
      <c r="F6" s="3" t="s">
        <v>118</v>
      </c>
      <c r="G6" s="2" t="s">
        <v>30</v>
      </c>
      <c r="H6" s="2" t="s">
        <v>153</v>
      </c>
      <c r="I6" s="2" t="s">
        <v>154</v>
      </c>
    </row>
    <row r="7" spans="1:9" ht="54.9" customHeight="1">
      <c r="A7" s="4" t="s">
        <v>44</v>
      </c>
      <c r="B7" s="4" t="s">
        <v>144</v>
      </c>
      <c r="C7" s="4" t="s">
        <v>175</v>
      </c>
      <c r="D7" s="2" t="s">
        <v>82</v>
      </c>
      <c r="E7" s="2"/>
      <c r="F7" s="2"/>
      <c r="G7" s="4" t="s">
        <v>147</v>
      </c>
      <c r="H7" s="4" t="s">
        <v>174</v>
      </c>
      <c r="I7" s="4" t="s">
        <v>171</v>
      </c>
    </row>
    <row r="8" spans="1:9" ht="54.9" customHeight="1">
      <c r="A8" s="4" t="s">
        <v>138</v>
      </c>
      <c r="B8" s="3" t="str">
        <f>D6</f>
        <v>謎解きギミック</v>
      </c>
      <c r="C8" s="4" t="s">
        <v>165</v>
      </c>
      <c r="D8" s="2" t="s">
        <v>139</v>
      </c>
      <c r="E8" s="3" t="str">
        <f>E6</f>
        <v>アクション</v>
      </c>
      <c r="F8" s="2" t="s">
        <v>81</v>
      </c>
      <c r="G8" s="4" t="s">
        <v>148</v>
      </c>
      <c r="H8" s="3" t="str">
        <f>F6</f>
        <v>ステージ</v>
      </c>
      <c r="I8" s="4" t="s">
        <v>170</v>
      </c>
    </row>
    <row r="9" spans="1:9" ht="54.9" customHeight="1">
      <c r="A9" s="4" t="s">
        <v>146</v>
      </c>
      <c r="B9" s="4" t="s">
        <v>161</v>
      </c>
      <c r="C9" s="4" t="s">
        <v>157</v>
      </c>
      <c r="D9" s="2" t="s">
        <v>140</v>
      </c>
      <c r="E9" s="2" t="s">
        <v>141</v>
      </c>
      <c r="F9" s="2" t="s">
        <v>142</v>
      </c>
      <c r="G9" s="4" t="s">
        <v>168</v>
      </c>
      <c r="H9" s="4" t="s">
        <v>161</v>
      </c>
      <c r="I9" s="4" t="s">
        <v>169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手順・注意点</vt:lpstr>
      <vt:lpstr>クトゥルフ</vt:lpstr>
      <vt:lpstr>リトルナイトメア</vt:lpstr>
      <vt:lpstr>ロボット</vt:lpstr>
      <vt:lpstr>ウェザエモン戦</vt:lpstr>
      <vt:lpstr>怪物たちの箱庭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okamoto masaki</dc:creator>
  <cp:lastModifiedBy>涼介 原</cp:lastModifiedBy>
  <dcterms:created xsi:type="dcterms:W3CDTF">2022-06-09T01:51:30Z</dcterms:created>
  <dcterms:modified xsi:type="dcterms:W3CDTF">2024-07-12T04:37:37Z</dcterms:modified>
</cp:coreProperties>
</file>