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0" yWindow="0" windowWidth="21580" windowHeight="9840"/>
  </bookViews>
  <sheets>
    <sheet name="All Plates" sheetId="1" r:id="rId1"/>
    <sheet name="Plate 1" sheetId="2" r:id="rId2"/>
    <sheet name="Plate 2" sheetId="3" r:id="rId3"/>
    <sheet name="Plate 3" sheetId="4" r:id="rId4"/>
    <sheet name="Plate 4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9" i="5" l="1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M21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</calcChain>
</file>

<file path=xl/sharedStrings.xml><?xml version="1.0" encoding="utf-8"?>
<sst xmlns="http://schemas.openxmlformats.org/spreadsheetml/2006/main" count="2416" uniqueCount="497">
  <si>
    <t>PLATE 1</t>
  </si>
  <si>
    <t>A</t>
  </si>
  <si>
    <t>blank</t>
  </si>
  <si>
    <t>J349a</t>
  </si>
  <si>
    <t>J295-rep</t>
  </si>
  <si>
    <t>J293</t>
  </si>
  <si>
    <t>J361h</t>
  </si>
  <si>
    <t>J298</t>
  </si>
  <si>
    <t>J359i</t>
  </si>
  <si>
    <t>J341c</t>
  </si>
  <si>
    <t>J349i</t>
  </si>
  <si>
    <t>J352g</t>
  </si>
  <si>
    <t>J294</t>
  </si>
  <si>
    <t>J361i</t>
  </si>
  <si>
    <t>B</t>
  </si>
  <si>
    <t>J352</t>
  </si>
  <si>
    <t>J374g</t>
  </si>
  <si>
    <t>J355g</t>
  </si>
  <si>
    <t>RA1006</t>
  </si>
  <si>
    <t>J361b</t>
  </si>
  <si>
    <t>J355c</t>
  </si>
  <si>
    <t>J362</t>
  </si>
  <si>
    <t>J295</t>
  </si>
  <si>
    <t>J361c</t>
  </si>
  <si>
    <t>J352h</t>
  </si>
  <si>
    <t>J355f</t>
  </si>
  <si>
    <t>J300</t>
  </si>
  <si>
    <t>C</t>
  </si>
  <si>
    <t>J350</t>
  </si>
  <si>
    <t>J341d</t>
  </si>
  <si>
    <t>J385</t>
  </si>
  <si>
    <t>J352a</t>
  </si>
  <si>
    <t>J359</t>
  </si>
  <si>
    <t>J349f</t>
  </si>
  <si>
    <t>J376g</t>
  </si>
  <si>
    <t>J359b</t>
  </si>
  <si>
    <t>J349b</t>
  </si>
  <si>
    <t>J302</t>
  </si>
  <si>
    <t>J377g</t>
  </si>
  <si>
    <t>J350f</t>
  </si>
  <si>
    <t>D</t>
  </si>
  <si>
    <t>J301</t>
  </si>
  <si>
    <t>J359a</t>
  </si>
  <si>
    <t>J345</t>
  </si>
  <si>
    <t>J359d</t>
  </si>
  <si>
    <t>J352b</t>
  </si>
  <si>
    <t>J349g</t>
  </si>
  <si>
    <t>J350g</t>
  </si>
  <si>
    <t>J303</t>
  </si>
  <si>
    <t>J349h</t>
  </si>
  <si>
    <t>J362a</t>
  </si>
  <si>
    <t>J345a</t>
  </si>
  <si>
    <t>J352i</t>
  </si>
  <si>
    <t>E</t>
  </si>
  <si>
    <t>J350a</t>
  </si>
  <si>
    <t>J385-rep</t>
  </si>
  <si>
    <t>J349e</t>
  </si>
  <si>
    <t>J359e</t>
  </si>
  <si>
    <t>J304</t>
  </si>
  <si>
    <t>J312</t>
  </si>
  <si>
    <t>J361a</t>
  </si>
  <si>
    <t>J361d</t>
  </si>
  <si>
    <t>J342d</t>
  </si>
  <si>
    <t>J355d</t>
  </si>
  <si>
    <t>J359h</t>
  </si>
  <si>
    <t>J352c</t>
  </si>
  <si>
    <t>F</t>
  </si>
  <si>
    <t>J359c</t>
  </si>
  <si>
    <t>J350b</t>
  </si>
  <si>
    <t>J341</t>
  </si>
  <si>
    <t>J350h</t>
  </si>
  <si>
    <t>J367b</t>
  </si>
  <si>
    <t>J362b</t>
  </si>
  <si>
    <t>J355</t>
  </si>
  <si>
    <t>J342</t>
  </si>
  <si>
    <t>J359g</t>
  </si>
  <si>
    <t>J350i</t>
  </si>
  <si>
    <t>J352d</t>
  </si>
  <si>
    <t>J361f</t>
  </si>
  <si>
    <t>G</t>
  </si>
  <si>
    <t>J342a</t>
  </si>
  <si>
    <t>J387b</t>
  </si>
  <si>
    <t>J385h</t>
  </si>
  <si>
    <t>J349j</t>
  </si>
  <si>
    <t>J361</t>
  </si>
  <si>
    <t>J341a</t>
  </si>
  <si>
    <t>J385i</t>
  </si>
  <si>
    <t>J350c</t>
  </si>
  <si>
    <t>J342b</t>
  </si>
  <si>
    <t>J350d</t>
  </si>
  <si>
    <t>J361e</t>
  </si>
  <si>
    <t>J342a-rep</t>
  </si>
  <si>
    <t>H</t>
  </si>
  <si>
    <t>J355e</t>
  </si>
  <si>
    <t>J361g</t>
  </si>
  <si>
    <t>J352e</t>
  </si>
  <si>
    <t>J349d</t>
  </si>
  <si>
    <t>J382e</t>
  </si>
  <si>
    <t>J341b</t>
  </si>
  <si>
    <t>J342c</t>
  </si>
  <si>
    <t>J355a</t>
  </si>
  <si>
    <t>J350e</t>
  </si>
  <si>
    <t>J345d</t>
  </si>
  <si>
    <t>J352f</t>
  </si>
  <si>
    <t>PLATE 2</t>
  </si>
  <si>
    <t>J388b</t>
  </si>
  <si>
    <t>J416a</t>
  </si>
  <si>
    <t>J386a</t>
  </si>
  <si>
    <t>J376b</t>
  </si>
  <si>
    <t>J367h</t>
  </si>
  <si>
    <t>J367i</t>
  </si>
  <si>
    <t>J377i</t>
  </si>
  <si>
    <t>J387e</t>
  </si>
  <si>
    <t>J377b</t>
  </si>
  <si>
    <t>J374e</t>
  </si>
  <si>
    <t>J385f</t>
  </si>
  <si>
    <t>RA1007</t>
  </si>
  <si>
    <t>J387f</t>
  </si>
  <si>
    <t>J374h</t>
  </si>
  <si>
    <t>J376a</t>
  </si>
  <si>
    <t>J387</t>
  </si>
  <si>
    <t>J377h</t>
  </si>
  <si>
    <t>J374d</t>
  </si>
  <si>
    <t>J367c</t>
  </si>
  <si>
    <t>J385a</t>
  </si>
  <si>
    <t>J374</t>
  </si>
  <si>
    <t>J377c</t>
  </si>
  <si>
    <t>J376h</t>
  </si>
  <si>
    <t>J385b</t>
  </si>
  <si>
    <t>J387c</t>
  </si>
  <si>
    <t>J367g</t>
  </si>
  <si>
    <t>J374a</t>
  </si>
  <si>
    <t>J376a-rep</t>
  </si>
  <si>
    <t>J377d</t>
  </si>
  <si>
    <t>J385g</t>
  </si>
  <si>
    <t>J374i</t>
  </si>
  <si>
    <t>J376c</t>
  </si>
  <si>
    <t>J367f</t>
  </si>
  <si>
    <t>J376i</t>
  </si>
  <si>
    <t>J385c</t>
  </si>
  <si>
    <t>J387d</t>
  </si>
  <si>
    <t>J374b</t>
  </si>
  <si>
    <t>J367d</t>
  </si>
  <si>
    <t>J374f</t>
  </si>
  <si>
    <t>J387h</t>
  </si>
  <si>
    <t>J376d</t>
  </si>
  <si>
    <t>J377</t>
  </si>
  <si>
    <t>J367</t>
  </si>
  <si>
    <t>J387g</t>
  </si>
  <si>
    <t>J376e</t>
  </si>
  <si>
    <t>J387a</t>
  </si>
  <si>
    <t>J376</t>
  </si>
  <si>
    <t>J377e</t>
  </si>
  <si>
    <t>J385d</t>
  </si>
  <si>
    <t>J374c</t>
  </si>
  <si>
    <t>J377a</t>
  </si>
  <si>
    <t>J367e</t>
  </si>
  <si>
    <t>J376f</t>
  </si>
  <si>
    <t>J385e</t>
  </si>
  <si>
    <t>J367a</t>
  </si>
  <si>
    <t>J401d</t>
  </si>
  <si>
    <t>J382a</t>
  </si>
  <si>
    <t>J377e-rep</t>
  </si>
  <si>
    <t>J387i</t>
  </si>
  <si>
    <t>J401e</t>
  </si>
  <si>
    <t>J382b</t>
  </si>
  <si>
    <t>J382i</t>
  </si>
  <si>
    <t>J382g</t>
  </si>
  <si>
    <t>J401a</t>
  </si>
  <si>
    <t>J401g</t>
  </si>
  <si>
    <t>J382c</t>
  </si>
  <si>
    <t>J386</t>
  </si>
  <si>
    <t>J401b</t>
  </si>
  <si>
    <t>J382d</t>
  </si>
  <si>
    <t>J401f</t>
  </si>
  <si>
    <t>J382f</t>
  </si>
  <si>
    <t>J401h</t>
  </si>
  <si>
    <t>J401c</t>
  </si>
  <si>
    <t>J382h</t>
  </si>
  <si>
    <t>J388f</t>
  </si>
  <si>
    <t>J393e</t>
  </si>
  <si>
    <t>J405a</t>
  </si>
  <si>
    <t>J393</t>
  </si>
  <si>
    <t>J421</t>
  </si>
  <si>
    <t>J416h</t>
  </si>
  <si>
    <t>J386h</t>
  </si>
  <si>
    <t>J418c</t>
  </si>
  <si>
    <t>J386b</t>
  </si>
  <si>
    <t>J388g</t>
  </si>
  <si>
    <t>J418i</t>
  </si>
  <si>
    <t>J405f</t>
  </si>
  <si>
    <t>J388i</t>
  </si>
  <si>
    <t>J418g</t>
  </si>
  <si>
    <t>J405b</t>
  </si>
  <si>
    <t>J393f</t>
  </si>
  <si>
    <t>J416f</t>
  </si>
  <si>
    <t>J386c</t>
  </si>
  <si>
    <t>J416i</t>
  </si>
  <si>
    <t>PLATE 3</t>
  </si>
  <si>
    <t>BLANK_1</t>
  </si>
  <si>
    <t>J405g</t>
  </si>
  <si>
    <t>J386d</t>
  </si>
  <si>
    <t>J390a</t>
  </si>
  <si>
    <t>J393g</t>
  </si>
  <si>
    <t>J388c</t>
  </si>
  <si>
    <t>J405c</t>
  </si>
  <si>
    <t>J418h</t>
  </si>
  <si>
    <t>J390a-rep</t>
  </si>
  <si>
    <t>J393a</t>
  </si>
  <si>
    <t>J386i</t>
  </si>
  <si>
    <t>J418</t>
  </si>
  <si>
    <t>J393b</t>
  </si>
  <si>
    <t>J416b</t>
  </si>
  <si>
    <t>J406a</t>
  </si>
  <si>
    <t>J386e</t>
  </si>
  <si>
    <t>J418e</t>
  </si>
  <si>
    <t>J406e</t>
  </si>
  <si>
    <t>J388</t>
  </si>
  <si>
    <t>J416c</t>
  </si>
  <si>
    <t>J390b</t>
  </si>
  <si>
    <t>J388d</t>
  </si>
  <si>
    <t>J416</t>
  </si>
  <si>
    <t>J418a</t>
  </si>
  <si>
    <t>J390</t>
  </si>
  <si>
    <t>J422a</t>
  </si>
  <si>
    <t>J405h</t>
  </si>
  <si>
    <t>J406b</t>
  </si>
  <si>
    <t>J393d</t>
  </si>
  <si>
    <t>J388e</t>
  </si>
  <si>
    <t>J422c</t>
  </si>
  <si>
    <t>J386f</t>
  </si>
  <si>
    <t>J406c</t>
  </si>
  <si>
    <t>J416d</t>
  </si>
  <si>
    <t>J393h</t>
  </si>
  <si>
    <t>J406d</t>
  </si>
  <si>
    <t>J388a</t>
  </si>
  <si>
    <t>J405d</t>
  </si>
  <si>
    <t>J393c</t>
  </si>
  <si>
    <t>J418b</t>
  </si>
  <si>
    <t>J416e</t>
  </si>
  <si>
    <t>J393i</t>
  </si>
  <si>
    <t>J405i</t>
  </si>
  <si>
    <t>J386g</t>
  </si>
  <si>
    <t>J421b</t>
  </si>
  <si>
    <t>J388h</t>
  </si>
  <si>
    <t>J416g</t>
  </si>
  <si>
    <t>J405e</t>
  </si>
  <si>
    <t>J419b</t>
  </si>
  <si>
    <t>J394g</t>
  </si>
  <si>
    <t>J406f</t>
  </si>
  <si>
    <t>J425e</t>
  </si>
  <si>
    <t>J436a</t>
  </si>
  <si>
    <t>J433b</t>
  </si>
  <si>
    <t>J419</t>
  </si>
  <si>
    <t>J406i</t>
  </si>
  <si>
    <t>J425i</t>
  </si>
  <si>
    <t>J406g</t>
  </si>
  <si>
    <t>J433d</t>
  </si>
  <si>
    <t>J429d</t>
  </si>
  <si>
    <t>J428i</t>
  </si>
  <si>
    <t>J424</t>
  </si>
  <si>
    <t>J419d</t>
  </si>
  <si>
    <t>J433c</t>
  </si>
  <si>
    <t>J413c</t>
  </si>
  <si>
    <t>J430b</t>
  </si>
  <si>
    <t>J422e</t>
  </si>
  <si>
    <t>J419g</t>
  </si>
  <si>
    <t>J424c</t>
  </si>
  <si>
    <t>J425c</t>
  </si>
  <si>
    <t>J430g</t>
  </si>
  <si>
    <t>J419c</t>
  </si>
  <si>
    <t>J428h</t>
  </si>
  <si>
    <t>J425f</t>
  </si>
  <si>
    <t>J426b</t>
  </si>
  <si>
    <t>J414c</t>
  </si>
  <si>
    <t>J430</t>
  </si>
  <si>
    <t>J422e-rep</t>
  </si>
  <si>
    <t>J430c</t>
  </si>
  <si>
    <t>J419h</t>
  </si>
  <si>
    <t>J434b</t>
  </si>
  <si>
    <t>J406h</t>
  </si>
  <si>
    <t>J424e</t>
  </si>
  <si>
    <t>J428d</t>
  </si>
  <si>
    <t>J436</t>
  </si>
  <si>
    <t>J433</t>
  </si>
  <si>
    <t>J424a</t>
  </si>
  <si>
    <t>J414</t>
  </si>
  <si>
    <t>J424f</t>
  </si>
  <si>
    <t>J422g</t>
  </si>
  <si>
    <t>J426</t>
  </si>
  <si>
    <t>J429h</t>
  </si>
  <si>
    <t>J428g</t>
  </si>
  <si>
    <t>J430h</t>
  </si>
  <si>
    <t>BLANK_2</t>
  </si>
  <si>
    <t>PLATE 4</t>
  </si>
  <si>
    <t>J424b</t>
  </si>
  <si>
    <t>J438</t>
  </si>
  <si>
    <t>J429a</t>
  </si>
  <si>
    <t>J433g</t>
  </si>
  <si>
    <t>J425h</t>
  </si>
  <si>
    <t>J434a</t>
  </si>
  <si>
    <t>J433h</t>
  </si>
  <si>
    <t>J430f</t>
  </si>
  <si>
    <t>J429b</t>
  </si>
  <si>
    <t>J428</t>
  </si>
  <si>
    <t>J428a</t>
  </si>
  <si>
    <t>J429f</t>
  </si>
  <si>
    <t>J436e</t>
  </si>
  <si>
    <t>J435f</t>
  </si>
  <si>
    <t>J394a</t>
  </si>
  <si>
    <t>J436c</t>
  </si>
  <si>
    <t>J426f</t>
  </si>
  <si>
    <t>J414a</t>
  </si>
  <si>
    <t>J424d</t>
  </si>
  <si>
    <t>J435g</t>
  </si>
  <si>
    <t>J428f</t>
  </si>
  <si>
    <t>J429g</t>
  </si>
  <si>
    <t>J419e</t>
  </si>
  <si>
    <t>J434</t>
  </si>
  <si>
    <t>J426d</t>
  </si>
  <si>
    <t>J394d</t>
  </si>
  <si>
    <t>J395</t>
  </si>
  <si>
    <t>J426g</t>
  </si>
  <si>
    <t>J436c-rep</t>
  </si>
  <si>
    <t>J429c</t>
  </si>
  <si>
    <t>J436b</t>
  </si>
  <si>
    <t>J435d</t>
  </si>
  <si>
    <t>J394c</t>
  </si>
  <si>
    <t>J414b</t>
  </si>
  <si>
    <t>J419f</t>
  </si>
  <si>
    <t>J436d</t>
  </si>
  <si>
    <t>J394f</t>
  </si>
  <si>
    <t>J422f</t>
  </si>
  <si>
    <t>J430i</t>
  </si>
  <si>
    <t>J424g</t>
  </si>
  <si>
    <t>J426c</t>
  </si>
  <si>
    <t>J428e</t>
  </si>
  <si>
    <t>J429</t>
  </si>
  <si>
    <t>J435e</t>
  </si>
  <si>
    <t>J426i</t>
  </si>
  <si>
    <t>J428b</t>
  </si>
  <si>
    <t>J429e</t>
  </si>
  <si>
    <t>J430e</t>
  </si>
  <si>
    <t>J419a</t>
  </si>
  <si>
    <t>J425b</t>
  </si>
  <si>
    <t>J394b</t>
  </si>
  <si>
    <t>J435h</t>
  </si>
  <si>
    <t>J436h</t>
  </si>
  <si>
    <t>J426a</t>
  </si>
  <si>
    <t>J435a</t>
  </si>
  <si>
    <t>J413</t>
  </si>
  <si>
    <t>J425</t>
  </si>
  <si>
    <t>J428c</t>
  </si>
  <si>
    <t>J436f</t>
  </si>
  <si>
    <t>J433f</t>
  </si>
  <si>
    <t>J419i</t>
  </si>
  <si>
    <t>J394e</t>
  </si>
  <si>
    <t>J435b</t>
  </si>
  <si>
    <t>J436g</t>
  </si>
  <si>
    <t>J425a</t>
  </si>
  <si>
    <t>J430a</t>
  </si>
  <si>
    <t>J394</t>
  </si>
  <si>
    <t>J435</t>
  </si>
  <si>
    <t>J430d</t>
  </si>
  <si>
    <t>J433a</t>
  </si>
  <si>
    <t>J436i</t>
  </si>
  <si>
    <t>J435i</t>
  </si>
  <si>
    <t>J426h</t>
  </si>
  <si>
    <t>J429i</t>
  </si>
  <si>
    <t>J425g</t>
  </si>
  <si>
    <t>J433e</t>
  </si>
  <si>
    <t>J425d</t>
  </si>
  <si>
    <t>J435c</t>
  </si>
  <si>
    <t>J430a-rep</t>
  </si>
  <si>
    <t>J413f</t>
  </si>
  <si>
    <t>J395A</t>
  </si>
  <si>
    <t>J395B</t>
  </si>
  <si>
    <t>J395C</t>
  </si>
  <si>
    <t>J395D</t>
  </si>
  <si>
    <t>J395E</t>
  </si>
  <si>
    <t>J395H</t>
  </si>
  <si>
    <t>GH1</t>
  </si>
  <si>
    <t>GH2</t>
  </si>
  <si>
    <t>J437</t>
  </si>
  <si>
    <t>PLATE 5</t>
  </si>
  <si>
    <t>Longform</t>
  </si>
  <si>
    <t>Well</t>
  </si>
  <si>
    <t>Sample</t>
  </si>
  <si>
    <t>Sample ID</t>
  </si>
  <si>
    <t>Plate</t>
  </si>
  <si>
    <t>Volume to send (uL)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</si>
  <si>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</si>
  <si>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</si>
  <si>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</si>
  <si>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</si>
  <si>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</si>
  <si>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</si>
  <si>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</si>
  <si>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</si>
  <si>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</si>
  <si>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</si>
  <si>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</si>
  <si>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</si>
  <si>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</si>
  <si>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</si>
  <si>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</si>
  <si>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</si>
  <si>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</si>
  <si>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</si>
  <si>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</si>
  <si>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</si>
  <si>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</si>
  <si>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</si>
  <si>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</si>
  <si>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</si>
  <si>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</si>
  <si>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</si>
  <si>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</si>
  <si>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</si>
  <si>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</si>
  <si>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</si>
  <si>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</si>
  <si>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</si>
  <si>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</si>
  <si>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</si>
  <si>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</si>
  <si>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</si>
  <si>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</si>
  <si>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</si>
  <si>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</si>
  <si>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</si>
  <si>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</si>
  <si>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</si>
  <si>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</si>
  <si>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</si>
  <si>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</si>
  <si>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</si>
  <si>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</si>
  <si>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</si>
  <si>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</si>
  <si>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</si>
  <si>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</si>
  <si>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</si>
  <si>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</si>
  <si>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</si>
  <si>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</si>
  <si>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</si>
  <si>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</si>
  <si>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</si>
  <si>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</si>
  <si>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</si>
  <si>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</si>
  <si>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</si>
  <si>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</si>
  <si>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</si>
  <si>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</si>
  <si>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</si>
  <si>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</si>
  <si>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</si>
  <si>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</si>
  <si>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</si>
  <si>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</si>
  <si>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</si>
  <si>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</si>
  <si>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</si>
  <si>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</si>
  <si>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</si>
  <si>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</si>
  <si>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</si>
  <si>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</si>
  <si>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</si>
  <si>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</si>
  <si>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</si>
  <si>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</si>
  <si>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</si>
  <si>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</si>
  <si>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</si>
  <si>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</si>
  <si>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</si>
  <si>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</si>
  <si>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</si>
  <si>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</si>
  <si>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</si>
  <si>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</si>
  <si>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</si>
  <si>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</si>
  <si>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</si>
  <si>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J413a</t>
  </si>
  <si>
    <t>Water to add to 50ul</t>
  </si>
  <si>
    <t>J429A</t>
  </si>
  <si>
    <t>J428G</t>
  </si>
  <si>
    <t>j430H</t>
  </si>
  <si>
    <t>Copied from Sample Quanties</t>
  </si>
  <si>
    <t>Longform Plate 1</t>
  </si>
  <si>
    <t>Longform Plate 2</t>
  </si>
  <si>
    <t>reps</t>
  </si>
  <si>
    <t>within plate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</si>
</sst>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9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55">
    <xf numFmtId="0" fontId="0" fillId="0" borderId="0" xfId="0"/>
    <xf numFmtId="0" fontId="1" fillId="0" borderId="1" xfId="0" applyFont="1" applyFill="1" applyBorder="1"/>
    <xf numFmtId="0" fontId="1" fillId="0" borderId="0" xfId="0" applyFont="1"/>
    <xf numFmtId="0" fontId="1" fillId="0" borderId="2" xfId="0" applyFont="1" applyBorder="1" applyAlignment="1">
      <alignment wrapText="1"/>
    </xf>
    <xf numFmtId="0" fontId="1" fillId="0" borderId="2" xfId="0" applyFont="1" applyFill="1" applyBorder="1"/>
    <xf numFmtId="0" fontId="1" fillId="0" borderId="2" xfId="0" applyFont="1" applyBorder="1"/>
    <xf numFmtId="0" fontId="0" fillId="0" borderId="0" xfId="0" applyFill="1"/>
    <xf numFmtId="0" fontId="0" fillId="0" borderId="2" xfId="0" applyBorder="1"/>
    <xf numFmtId="0" fontId="1" fillId="0" borderId="0" xfId="0" applyFont="1" applyFill="1" applyBorder="1"/>
    <xf numFmtId="0" fontId="0" fillId="0" borderId="0" xfId="0" applyBorder="1"/>
    <xf numFmtId="0" fontId="1" fillId="0" borderId="0" xfId="0" applyFont="1" applyFill="1"/>
    <xf numFmtId="0" fontId="0" fillId="0" borderId="2" xfId="0" applyFill="1" applyBorder="1"/>
    <xf numFmtId="0" fontId="2" fillId="0" borderId="2" xfId="0" applyFont="1" applyFill="1" applyBorder="1"/>
    <xf numFmtId="0" fontId="1" fillId="0" borderId="3" xfId="0" applyFont="1" applyFill="1" applyBorder="1"/>
    <xf numFmtId="0" fontId="0" fillId="0" borderId="2" xfId="0" applyFont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/>
    <xf numFmtId="164" fontId="0" fillId="0" borderId="0" xfId="0" applyNumberFormat="1"/>
    <xf numFmtId="0" fontId="0" fillId="0" borderId="0" xfId="0" applyFill="1" applyBorder="1"/>
    <xf numFmtId="0" fontId="0" fillId="0" borderId="4" xfId="0" applyFont="1" applyFill="1" applyBorder="1"/>
    <xf numFmtId="0" fontId="0" fillId="2" borderId="2" xfId="0" applyFont="1" applyFill="1" applyBorder="1"/>
    <xf numFmtId="0" fontId="0" fillId="3" borderId="2" xfId="0" applyFont="1" applyFill="1" applyBorder="1" applyAlignment="1">
      <alignment horizontal="right"/>
    </xf>
    <xf numFmtId="0" fontId="0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4" fillId="0" borderId="5" xfId="0" applyFont="1" applyBorder="1"/>
    <xf numFmtId="0" fontId="4" fillId="0" borderId="0" xfId="0" applyFont="1" applyBorder="1" applyAlignment="1">
      <alignment horizontal="right"/>
    </xf>
    <xf numFmtId="164" fontId="4" fillId="0" borderId="6" xfId="0" applyNumberFormat="1" applyFont="1" applyBorder="1" applyAlignment="1">
      <alignment horizontal="right"/>
    </xf>
    <xf numFmtId="0" fontId="4" fillId="0" borderId="0" xfId="0" applyFont="1" applyFill="1" applyBorder="1"/>
    <xf numFmtId="0" fontId="0" fillId="0" borderId="2" xfId="0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164" fontId="0" fillId="0" borderId="0" xfId="0" applyNumberFormat="1" applyFill="1"/>
    <xf numFmtId="0" fontId="0" fillId="0" borderId="0" xfId="0" applyFont="1" applyFill="1" applyBorder="1"/>
    <xf numFmtId="0" fontId="0" fillId="3" borderId="4" xfId="0" applyFont="1" applyFill="1" applyBorder="1"/>
    <xf numFmtId="0" fontId="3" fillId="0" borderId="4" xfId="0" applyFont="1" applyFill="1" applyBorder="1"/>
    <xf numFmtId="0" fontId="0" fillId="0" borderId="5" xfId="0" applyBorder="1"/>
    <xf numFmtId="164" fontId="0" fillId="0" borderId="6" xfId="0" applyNumberFormat="1" applyBorder="1"/>
    <xf numFmtId="0" fontId="0" fillId="0" borderId="5" xfId="0" applyFill="1" applyBorder="1"/>
    <xf numFmtId="164" fontId="0" fillId="0" borderId="6" xfId="0" applyNumberFormat="1" applyFill="1" applyBorder="1"/>
    <xf numFmtId="0" fontId="0" fillId="3" borderId="5" xfId="0" applyFill="1" applyBorder="1"/>
    <xf numFmtId="0" fontId="0" fillId="3" borderId="0" xfId="0" applyFill="1" applyBorder="1"/>
    <xf numFmtId="164" fontId="0" fillId="3" borderId="6" xfId="0" applyNumberFormat="1" applyFill="1" applyBorder="1"/>
    <xf numFmtId="0" fontId="0" fillId="0" borderId="10" xfId="0" applyBorder="1"/>
    <xf numFmtId="0" fontId="0" fillId="0" borderId="11" xfId="0" applyFill="1" applyBorder="1"/>
    <xf numFmtId="0" fontId="0" fillId="0" borderId="11" xfId="0" applyBorder="1"/>
    <xf numFmtId="164" fontId="0" fillId="0" borderId="12" xfId="0" applyNumberFormat="1" applyBorder="1"/>
    <xf numFmtId="0" fontId="0" fillId="0" borderId="4" xfId="0" applyFont="1" applyBorder="1"/>
    <xf numFmtId="0" fontId="0" fillId="2" borderId="4" xfId="0" applyFont="1" applyFill="1" applyBorder="1"/>
    <xf numFmtId="0" fontId="0" fillId="0" borderId="4" xfId="0" applyFont="1" applyBorder="1" applyAlignment="1">
      <alignment wrapText="1"/>
    </xf>
    <xf numFmtId="0" fontId="5" fillId="4" borderId="14" xfId="1" applyBorder="1"/>
    <xf numFmtId="0" fontId="6" fillId="5" borderId="13" xfId="2" applyBorder="1"/>
    <xf numFmtId="0" fontId="1" fillId="0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Accent6" xfId="2" builtinId="49"/>
    <cellStyle name="Good" xfId="1" builtinId="26"/>
    <cellStyle name="Normal" xfId="0" builtinId="0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B9" workbookViewId="0">
      <selection activeCell="Q25" sqref="Q25"/>
    </sheetView>
  </sheetViews>
  <sheetFormatPr baseColWidth="10" defaultColWidth="10.1640625" defaultRowHeight="14" x14ac:dyDescent="0"/>
  <cols>
    <col min="2" max="13" width="10.33203125" customWidth="1"/>
    <col min="15" max="15" width="18" customWidth="1"/>
  </cols>
  <sheetData>
    <row r="1" spans="1:17">
      <c r="B1" s="1" t="s">
        <v>0</v>
      </c>
    </row>
    <row r="2" spans="1:17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</row>
    <row r="3" spans="1:17">
      <c r="A3" s="2" t="s">
        <v>1</v>
      </c>
      <c r="B3" s="3"/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</row>
    <row r="4" spans="1:17">
      <c r="A4" s="2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 t="s">
        <v>20</v>
      </c>
      <c r="H4" s="4" t="s">
        <v>21</v>
      </c>
      <c r="I4" s="4" t="s">
        <v>22</v>
      </c>
      <c r="J4" s="4" t="s">
        <v>23</v>
      </c>
      <c r="K4" s="4" t="s">
        <v>24</v>
      </c>
      <c r="L4" s="4" t="s">
        <v>25</v>
      </c>
      <c r="M4" s="4" t="s">
        <v>26</v>
      </c>
    </row>
    <row r="5" spans="1:17">
      <c r="A5" s="2" t="s">
        <v>27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</row>
    <row r="6" spans="1:17">
      <c r="A6" s="2" t="s">
        <v>40</v>
      </c>
      <c r="B6" s="4" t="s">
        <v>41</v>
      </c>
      <c r="C6" s="4" t="s">
        <v>42</v>
      </c>
      <c r="D6" s="4" t="s">
        <v>43</v>
      </c>
      <c r="E6" s="4" t="s">
        <v>44</v>
      </c>
      <c r="F6" s="4" t="s">
        <v>45</v>
      </c>
      <c r="G6" s="4" t="s">
        <v>46</v>
      </c>
      <c r="H6" s="4" t="s">
        <v>47</v>
      </c>
      <c r="I6" s="4" t="s">
        <v>48</v>
      </c>
      <c r="J6" s="4" t="s">
        <v>49</v>
      </c>
      <c r="K6" s="4" t="s">
        <v>50</v>
      </c>
      <c r="L6" s="4" t="s">
        <v>51</v>
      </c>
      <c r="M6" s="4" t="s">
        <v>52</v>
      </c>
    </row>
    <row r="7" spans="1:17">
      <c r="A7" s="2" t="s">
        <v>53</v>
      </c>
      <c r="B7" s="4" t="s">
        <v>54</v>
      </c>
      <c r="C7" s="4" t="s">
        <v>55</v>
      </c>
      <c r="D7" s="4" t="s">
        <v>56</v>
      </c>
      <c r="E7" s="4" t="s">
        <v>57</v>
      </c>
      <c r="F7" s="4" t="s">
        <v>58</v>
      </c>
      <c r="G7" s="4" t="s">
        <v>59</v>
      </c>
      <c r="H7" s="4" t="s">
        <v>60</v>
      </c>
      <c r="I7" s="4" t="s">
        <v>61</v>
      </c>
      <c r="J7" s="4" t="s">
        <v>62</v>
      </c>
      <c r="K7" s="4" t="s">
        <v>63</v>
      </c>
      <c r="L7" s="4" t="s">
        <v>64</v>
      </c>
      <c r="M7" s="4" t="s">
        <v>65</v>
      </c>
      <c r="O7" s="48" t="s">
        <v>495</v>
      </c>
    </row>
    <row r="8" spans="1:17">
      <c r="A8" s="2" t="s">
        <v>66</v>
      </c>
      <c r="B8" s="4" t="s">
        <v>67</v>
      </c>
      <c r="C8" s="4" t="s">
        <v>68</v>
      </c>
      <c r="D8" s="4" t="s">
        <v>69</v>
      </c>
      <c r="E8" s="4" t="s">
        <v>70</v>
      </c>
      <c r="F8" s="4" t="s">
        <v>71</v>
      </c>
      <c r="G8" s="4" t="s">
        <v>72</v>
      </c>
      <c r="H8" s="4" t="s">
        <v>73</v>
      </c>
      <c r="I8" s="4" t="s">
        <v>74</v>
      </c>
      <c r="J8" s="4" t="s">
        <v>75</v>
      </c>
      <c r="K8" s="4" t="s">
        <v>76</v>
      </c>
      <c r="L8" s="4" t="s">
        <v>77</v>
      </c>
      <c r="M8" s="4" t="s">
        <v>78</v>
      </c>
      <c r="O8" s="49" t="s">
        <v>496</v>
      </c>
    </row>
    <row r="9" spans="1:17">
      <c r="A9" s="2" t="s">
        <v>79</v>
      </c>
      <c r="B9" s="23" t="s">
        <v>80</v>
      </c>
      <c r="C9" s="4" t="s">
        <v>81</v>
      </c>
      <c r="D9" s="4" t="s">
        <v>82</v>
      </c>
      <c r="E9" s="4" t="s">
        <v>83</v>
      </c>
      <c r="F9" s="4" t="s">
        <v>84</v>
      </c>
      <c r="G9" s="4" t="s">
        <v>85</v>
      </c>
      <c r="H9" s="4" t="s">
        <v>86</v>
      </c>
      <c r="I9" s="4" t="s">
        <v>87</v>
      </c>
      <c r="J9" s="4" t="s">
        <v>88</v>
      </c>
      <c r="K9" s="4" t="s">
        <v>89</v>
      </c>
      <c r="L9" s="4" t="s">
        <v>90</v>
      </c>
      <c r="M9" s="23" t="s">
        <v>91</v>
      </c>
    </row>
    <row r="10" spans="1:17">
      <c r="A10" s="2" t="s">
        <v>92</v>
      </c>
      <c r="B10" s="4" t="s">
        <v>93</v>
      </c>
      <c r="C10" s="4" t="s">
        <v>94</v>
      </c>
      <c r="D10" s="4" t="s">
        <v>95</v>
      </c>
      <c r="E10" s="4" t="s">
        <v>96</v>
      </c>
      <c r="F10" s="4" t="s">
        <v>97</v>
      </c>
      <c r="G10" s="4" t="s">
        <v>98</v>
      </c>
      <c r="H10" s="4" t="s">
        <v>99</v>
      </c>
      <c r="I10" s="4" t="s">
        <v>100</v>
      </c>
      <c r="J10" s="4" t="s">
        <v>101</v>
      </c>
      <c r="K10" s="4" t="s">
        <v>102</v>
      </c>
      <c r="L10" s="4" t="s">
        <v>103</v>
      </c>
      <c r="M10" s="5"/>
    </row>
    <row r="12" spans="1:17">
      <c r="B12" s="1" t="s">
        <v>104</v>
      </c>
    </row>
    <row r="13" spans="1:17"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  <c r="O13" s="6"/>
    </row>
    <row r="14" spans="1:17">
      <c r="A14" s="2" t="s">
        <v>1</v>
      </c>
      <c r="B14" s="3"/>
      <c r="C14" s="4" t="s">
        <v>105</v>
      </c>
      <c r="D14" s="4" t="s">
        <v>106</v>
      </c>
      <c r="E14" s="4" t="s">
        <v>107</v>
      </c>
      <c r="F14" s="4" t="s">
        <v>108</v>
      </c>
      <c r="G14" s="4" t="s">
        <v>109</v>
      </c>
      <c r="H14" s="4" t="s">
        <v>110</v>
      </c>
      <c r="I14" s="4" t="s">
        <v>111</v>
      </c>
      <c r="J14" s="4" t="s">
        <v>112</v>
      </c>
      <c r="K14" s="4" t="s">
        <v>113</v>
      </c>
      <c r="L14" s="4" t="s">
        <v>114</v>
      </c>
      <c r="M14" s="4" t="s">
        <v>115</v>
      </c>
      <c r="O14" s="6"/>
    </row>
    <row r="15" spans="1:17">
      <c r="A15" s="2" t="s">
        <v>14</v>
      </c>
      <c r="B15" s="4" t="s">
        <v>116</v>
      </c>
      <c r="C15" s="4" t="s">
        <v>117</v>
      </c>
      <c r="D15" s="4" t="s">
        <v>118</v>
      </c>
      <c r="E15" s="4" t="s">
        <v>119</v>
      </c>
      <c r="F15" s="4" t="s">
        <v>120</v>
      </c>
      <c r="G15" s="4" t="s">
        <v>121</v>
      </c>
      <c r="H15" s="4" t="s">
        <v>122</v>
      </c>
      <c r="I15" s="4" t="s">
        <v>123</v>
      </c>
      <c r="J15" s="4" t="s">
        <v>124</v>
      </c>
      <c r="K15" s="4" t="s">
        <v>125</v>
      </c>
      <c r="L15" s="4" t="s">
        <v>126</v>
      </c>
      <c r="M15" s="4" t="s">
        <v>127</v>
      </c>
      <c r="Q15" s="6"/>
    </row>
    <row r="16" spans="1:17">
      <c r="A16" s="2" t="s">
        <v>27</v>
      </c>
      <c r="B16" s="4" t="s">
        <v>128</v>
      </c>
      <c r="C16" s="4" t="s">
        <v>129</v>
      </c>
      <c r="D16" s="4" t="s">
        <v>130</v>
      </c>
      <c r="E16" s="4" t="s">
        <v>131</v>
      </c>
      <c r="F16" s="4" t="s">
        <v>132</v>
      </c>
      <c r="G16" s="4" t="s">
        <v>133</v>
      </c>
      <c r="H16" s="4" t="s">
        <v>134</v>
      </c>
      <c r="I16" s="4" t="s">
        <v>135</v>
      </c>
      <c r="J16" s="4" t="s">
        <v>136</v>
      </c>
      <c r="K16" s="4" t="s">
        <v>137</v>
      </c>
      <c r="L16" s="4" t="s">
        <v>138</v>
      </c>
      <c r="M16" s="4" t="s">
        <v>139</v>
      </c>
      <c r="Q16" s="6"/>
    </row>
    <row r="17" spans="1:17">
      <c r="A17" s="2" t="s">
        <v>40</v>
      </c>
      <c r="B17" s="4" t="s">
        <v>140</v>
      </c>
      <c r="C17" s="4" t="s">
        <v>141</v>
      </c>
      <c r="D17" s="4" t="s">
        <v>142</v>
      </c>
      <c r="E17" s="4" t="s">
        <v>143</v>
      </c>
      <c r="F17" s="4" t="s">
        <v>144</v>
      </c>
      <c r="G17" s="4" t="s">
        <v>145</v>
      </c>
      <c r="H17" s="4" t="s">
        <v>146</v>
      </c>
      <c r="I17" s="4" t="s">
        <v>147</v>
      </c>
      <c r="J17" s="4" t="s">
        <v>148</v>
      </c>
      <c r="K17" s="4" t="s">
        <v>149</v>
      </c>
      <c r="L17" s="4" t="s">
        <v>150</v>
      </c>
      <c r="M17" s="4" t="s">
        <v>151</v>
      </c>
      <c r="Q17" s="6"/>
    </row>
    <row r="18" spans="1:17">
      <c r="A18" s="2" t="s">
        <v>53</v>
      </c>
      <c r="B18" s="23" t="s">
        <v>152</v>
      </c>
      <c r="C18" s="4" t="s">
        <v>153</v>
      </c>
      <c r="D18" s="4" t="s">
        <v>154</v>
      </c>
      <c r="E18" s="4" t="s">
        <v>155</v>
      </c>
      <c r="F18" s="4" t="s">
        <v>156</v>
      </c>
      <c r="G18" s="4" t="s">
        <v>157</v>
      </c>
      <c r="H18" s="4" t="s">
        <v>158</v>
      </c>
      <c r="I18" s="4" t="s">
        <v>159</v>
      </c>
      <c r="J18" s="4" t="s">
        <v>160</v>
      </c>
      <c r="K18" s="4" t="s">
        <v>161</v>
      </c>
      <c r="L18" s="23" t="s">
        <v>162</v>
      </c>
      <c r="M18" s="4" t="s">
        <v>163</v>
      </c>
      <c r="Q18" s="6"/>
    </row>
    <row r="19" spans="1:17">
      <c r="A19" s="2" t="s">
        <v>66</v>
      </c>
      <c r="B19" s="4" t="s">
        <v>164</v>
      </c>
      <c r="C19" s="4" t="s">
        <v>165</v>
      </c>
      <c r="D19" s="4" t="s">
        <v>166</v>
      </c>
      <c r="E19" s="4" t="s">
        <v>167</v>
      </c>
      <c r="F19" s="4" t="s">
        <v>168</v>
      </c>
      <c r="G19" s="4" t="s">
        <v>169</v>
      </c>
      <c r="H19" s="4" t="s">
        <v>170</v>
      </c>
      <c r="I19" s="4" t="s">
        <v>171</v>
      </c>
      <c r="J19" s="4" t="s">
        <v>172</v>
      </c>
      <c r="K19" s="4" t="s">
        <v>173</v>
      </c>
      <c r="L19" s="4" t="s">
        <v>174</v>
      </c>
      <c r="M19" s="4" t="s">
        <v>175</v>
      </c>
    </row>
    <row r="20" spans="1:17">
      <c r="A20" s="2" t="s">
        <v>79</v>
      </c>
      <c r="B20" s="4" t="s">
        <v>176</v>
      </c>
      <c r="C20" s="4" t="s">
        <v>177</v>
      </c>
      <c r="D20" s="4" t="s">
        <v>178</v>
      </c>
      <c r="E20" s="4" t="s">
        <v>179</v>
      </c>
      <c r="F20" s="4" t="s">
        <v>180</v>
      </c>
      <c r="G20" s="4" t="s">
        <v>181</v>
      </c>
      <c r="H20" s="4" t="s">
        <v>182</v>
      </c>
      <c r="I20" s="4" t="s">
        <v>183</v>
      </c>
      <c r="J20" s="4" t="s">
        <v>55</v>
      </c>
      <c r="K20" s="4" t="s">
        <v>184</v>
      </c>
      <c r="L20" s="4" t="s">
        <v>185</v>
      </c>
      <c r="M20" s="4" t="s">
        <v>186</v>
      </c>
    </row>
    <row r="21" spans="1:17">
      <c r="A21" s="2" t="s">
        <v>92</v>
      </c>
      <c r="B21" s="4" t="s">
        <v>187</v>
      </c>
      <c r="C21" s="4" t="s">
        <v>188</v>
      </c>
      <c r="D21" s="4" t="s">
        <v>189</v>
      </c>
      <c r="E21" s="4" t="s">
        <v>190</v>
      </c>
      <c r="F21" s="4" t="s">
        <v>191</v>
      </c>
      <c r="G21" s="4" t="s">
        <v>192</v>
      </c>
      <c r="H21" s="4" t="s">
        <v>193</v>
      </c>
      <c r="I21" s="4" t="s">
        <v>194</v>
      </c>
      <c r="J21" s="4" t="s">
        <v>195</v>
      </c>
      <c r="K21" s="4" t="s">
        <v>196</v>
      </c>
      <c r="L21" s="4" t="s">
        <v>197</v>
      </c>
      <c r="M21" s="5"/>
    </row>
    <row r="23" spans="1:17">
      <c r="B23" s="1" t="s">
        <v>198</v>
      </c>
    </row>
    <row r="24" spans="1:17"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</row>
    <row r="25" spans="1:17">
      <c r="A25" s="2" t="s">
        <v>1</v>
      </c>
      <c r="B25" s="7"/>
      <c r="C25" s="4" t="s">
        <v>200</v>
      </c>
      <c r="D25" s="4" t="s">
        <v>201</v>
      </c>
      <c r="E25" s="23" t="s">
        <v>202</v>
      </c>
      <c r="F25" s="4" t="s">
        <v>203</v>
      </c>
      <c r="G25" s="4" t="s">
        <v>204</v>
      </c>
      <c r="H25" s="4" t="s">
        <v>205</v>
      </c>
      <c r="I25" s="4" t="s">
        <v>206</v>
      </c>
      <c r="J25" s="23" t="s">
        <v>207</v>
      </c>
      <c r="K25" s="4" t="s">
        <v>208</v>
      </c>
      <c r="L25" s="4" t="s">
        <v>209</v>
      </c>
      <c r="M25" s="4" t="s">
        <v>210</v>
      </c>
    </row>
    <row r="26" spans="1:17">
      <c r="A26" s="2" t="s">
        <v>14</v>
      </c>
      <c r="B26" s="4" t="s">
        <v>211</v>
      </c>
      <c r="C26" s="4" t="s">
        <v>212</v>
      </c>
      <c r="D26" s="4" t="s">
        <v>213</v>
      </c>
      <c r="E26" s="4" t="s">
        <v>214</v>
      </c>
      <c r="F26" s="4" t="s">
        <v>215</v>
      </c>
      <c r="G26" s="4" t="s">
        <v>216</v>
      </c>
      <c r="H26" s="4" t="s">
        <v>217</v>
      </c>
      <c r="I26" s="4" t="s">
        <v>218</v>
      </c>
      <c r="J26" s="4" t="s">
        <v>219</v>
      </c>
      <c r="K26" s="4" t="s">
        <v>220</v>
      </c>
      <c r="L26" s="4" t="s">
        <v>221</v>
      </c>
      <c r="M26" s="4" t="s">
        <v>222</v>
      </c>
    </row>
    <row r="27" spans="1:17">
      <c r="A27" s="2" t="s">
        <v>27</v>
      </c>
      <c r="B27" s="4" t="s">
        <v>223</v>
      </c>
      <c r="C27" s="4" t="s">
        <v>224</v>
      </c>
      <c r="D27" s="4" t="s">
        <v>55</v>
      </c>
      <c r="E27" s="4" t="s">
        <v>225</v>
      </c>
      <c r="F27" s="4" t="s">
        <v>226</v>
      </c>
      <c r="G27" s="4" t="s">
        <v>227</v>
      </c>
      <c r="H27" s="4" t="s">
        <v>228</v>
      </c>
      <c r="I27" s="4" t="s">
        <v>229</v>
      </c>
      <c r="J27" s="4" t="s">
        <v>230</v>
      </c>
      <c r="K27" s="4" t="s">
        <v>231</v>
      </c>
      <c r="L27" s="4" t="s">
        <v>232</v>
      </c>
      <c r="M27" s="4" t="s">
        <v>233</v>
      </c>
    </row>
    <row r="28" spans="1:17">
      <c r="A28" s="2" t="s">
        <v>40</v>
      </c>
      <c r="B28" s="4" t="s">
        <v>234</v>
      </c>
      <c r="C28" s="4" t="s">
        <v>235</v>
      </c>
      <c r="D28" s="4" t="s">
        <v>236</v>
      </c>
      <c r="E28" s="4" t="s">
        <v>237</v>
      </c>
      <c r="F28" s="4" t="s">
        <v>238</v>
      </c>
      <c r="G28" s="4" t="s">
        <v>239</v>
      </c>
      <c r="H28" s="4" t="s">
        <v>240</v>
      </c>
      <c r="I28" s="4" t="s">
        <v>241</v>
      </c>
      <c r="J28" s="4" t="s">
        <v>242</v>
      </c>
      <c r="K28" s="4" t="s">
        <v>243</v>
      </c>
      <c r="L28" s="4" t="s">
        <v>244</v>
      </c>
      <c r="M28" s="4" t="s">
        <v>245</v>
      </c>
    </row>
    <row r="29" spans="1:17">
      <c r="A29" s="2" t="s">
        <v>53</v>
      </c>
      <c r="B29" s="4" t="s">
        <v>246</v>
      </c>
      <c r="C29" s="4" t="s">
        <v>247</v>
      </c>
      <c r="D29" s="4" t="s">
        <v>248</v>
      </c>
      <c r="E29" s="4" t="s">
        <v>249</v>
      </c>
      <c r="F29" s="4" t="s">
        <v>250</v>
      </c>
      <c r="G29" s="4" t="s">
        <v>251</v>
      </c>
      <c r="H29" s="4" t="s">
        <v>252</v>
      </c>
      <c r="I29" s="4" t="s">
        <v>253</v>
      </c>
      <c r="J29" s="4" t="s">
        <v>254</v>
      </c>
      <c r="K29" s="4" t="s">
        <v>255</v>
      </c>
      <c r="L29" s="4" t="s">
        <v>256</v>
      </c>
      <c r="M29" s="4" t="s">
        <v>257</v>
      </c>
    </row>
    <row r="30" spans="1:17">
      <c r="A30" s="2" t="s">
        <v>66</v>
      </c>
      <c r="B30" s="4" t="s">
        <v>258</v>
      </c>
      <c r="C30" s="4" t="s">
        <v>259</v>
      </c>
      <c r="D30" s="4" t="s">
        <v>260</v>
      </c>
      <c r="E30" s="4" t="s">
        <v>261</v>
      </c>
      <c r="F30" s="4" t="s">
        <v>262</v>
      </c>
      <c r="G30" s="4" t="s">
        <v>263</v>
      </c>
      <c r="H30" s="4" t="s">
        <v>264</v>
      </c>
      <c r="I30" s="4" t="s">
        <v>265</v>
      </c>
      <c r="J30" s="4" t="s">
        <v>266</v>
      </c>
      <c r="K30" s="4" t="s">
        <v>267</v>
      </c>
      <c r="L30" s="4" t="s">
        <v>268</v>
      </c>
      <c r="M30" s="4" t="s">
        <v>269</v>
      </c>
    </row>
    <row r="31" spans="1:17">
      <c r="A31" s="2" t="s">
        <v>79</v>
      </c>
      <c r="B31" s="4" t="s">
        <v>270</v>
      </c>
      <c r="C31" s="4" t="s">
        <v>271</v>
      </c>
      <c r="D31" s="4" t="s">
        <v>272</v>
      </c>
      <c r="E31" s="4" t="s">
        <v>273</v>
      </c>
      <c r="F31" s="4" t="s">
        <v>274</v>
      </c>
      <c r="G31" s="4" t="s">
        <v>275</v>
      </c>
      <c r="H31" s="4" t="s">
        <v>276</v>
      </c>
      <c r="I31" s="4" t="s">
        <v>277</v>
      </c>
      <c r="J31" s="4" t="s">
        <v>278</v>
      </c>
      <c r="K31" s="4" t="s">
        <v>279</v>
      </c>
      <c r="L31" s="4" t="s">
        <v>280</v>
      </c>
      <c r="M31" s="4" t="s">
        <v>281</v>
      </c>
    </row>
    <row r="32" spans="1:17">
      <c r="A32" s="2" t="s">
        <v>92</v>
      </c>
      <c r="B32" s="4" t="s">
        <v>282</v>
      </c>
      <c r="C32" s="4" t="s">
        <v>283</v>
      </c>
      <c r="D32" s="4" t="s">
        <v>284</v>
      </c>
      <c r="E32" s="4" t="s">
        <v>285</v>
      </c>
      <c r="F32" s="4" t="s">
        <v>286</v>
      </c>
      <c r="G32" s="4" t="s">
        <v>287</v>
      </c>
      <c r="H32" s="4" t="s">
        <v>288</v>
      </c>
      <c r="I32" s="4" t="s">
        <v>289</v>
      </c>
      <c r="J32" s="16" t="s">
        <v>297</v>
      </c>
      <c r="K32" s="4" t="s">
        <v>291</v>
      </c>
      <c r="L32" s="4" t="s">
        <v>292</v>
      </c>
      <c r="M32" s="7"/>
    </row>
    <row r="33" spans="1:14">
      <c r="A33" s="2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9"/>
    </row>
    <row r="34" spans="1:14">
      <c r="A34" s="2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9"/>
    </row>
    <row r="36" spans="1:14">
      <c r="B36" s="1" t="s">
        <v>294</v>
      </c>
    </row>
    <row r="37" spans="1:14">
      <c r="B37" s="10">
        <v>1</v>
      </c>
      <c r="C37" s="10">
        <v>2</v>
      </c>
      <c r="D37" s="10">
        <v>3</v>
      </c>
      <c r="E37" s="10">
        <v>4</v>
      </c>
      <c r="F37" s="10">
        <v>5</v>
      </c>
      <c r="G37" s="10">
        <v>6</v>
      </c>
      <c r="H37" s="10">
        <v>7</v>
      </c>
      <c r="I37" s="10">
        <v>8</v>
      </c>
      <c r="J37" s="10">
        <v>9</v>
      </c>
      <c r="K37" s="10">
        <v>10</v>
      </c>
      <c r="L37" s="10">
        <v>11</v>
      </c>
      <c r="M37" s="10">
        <v>12</v>
      </c>
      <c r="N37" s="6"/>
    </row>
    <row r="38" spans="1:14">
      <c r="A38" s="2" t="s">
        <v>1</v>
      </c>
      <c r="B38" s="11"/>
      <c r="C38" s="4" t="s">
        <v>295</v>
      </c>
      <c r="D38" s="4" t="s">
        <v>487</v>
      </c>
      <c r="E38" s="4" t="s">
        <v>296</v>
      </c>
      <c r="F38" s="4" t="s">
        <v>297</v>
      </c>
      <c r="G38" s="4" t="s">
        <v>291</v>
      </c>
      <c r="H38" s="4" t="s">
        <v>292</v>
      </c>
      <c r="I38" s="4" t="s">
        <v>298</v>
      </c>
      <c r="J38" s="4" t="s">
        <v>299</v>
      </c>
      <c r="K38" s="4" t="s">
        <v>300</v>
      </c>
      <c r="L38" s="4" t="s">
        <v>301</v>
      </c>
      <c r="M38" s="4" t="s">
        <v>302</v>
      </c>
    </row>
    <row r="39" spans="1:14">
      <c r="A39" s="2" t="s">
        <v>14</v>
      </c>
      <c r="B39" s="4" t="s">
        <v>55</v>
      </c>
      <c r="C39" s="4" t="s">
        <v>303</v>
      </c>
      <c r="D39" s="4" t="s">
        <v>304</v>
      </c>
      <c r="E39" s="4" t="s">
        <v>305</v>
      </c>
      <c r="F39" s="4" t="s">
        <v>306</v>
      </c>
      <c r="G39" s="4" t="s">
        <v>307</v>
      </c>
      <c r="H39" s="4" t="s">
        <v>308</v>
      </c>
      <c r="I39" s="4" t="s">
        <v>309</v>
      </c>
      <c r="J39" s="23" t="s">
        <v>310</v>
      </c>
      <c r="K39" s="4" t="s">
        <v>311</v>
      </c>
      <c r="L39" s="4" t="s">
        <v>312</v>
      </c>
      <c r="M39" s="4" t="s">
        <v>313</v>
      </c>
      <c r="N39" s="6"/>
    </row>
    <row r="40" spans="1:14">
      <c r="A40" s="2" t="s">
        <v>27</v>
      </c>
      <c r="B40" s="4" t="s">
        <v>314</v>
      </c>
      <c r="C40" s="4" t="s">
        <v>315</v>
      </c>
      <c r="D40" s="4" t="s">
        <v>316</v>
      </c>
      <c r="E40" s="4" t="s">
        <v>317</v>
      </c>
      <c r="F40" s="4" t="s">
        <v>318</v>
      </c>
      <c r="G40" s="4" t="s">
        <v>319</v>
      </c>
      <c r="H40" s="4" t="s">
        <v>320</v>
      </c>
      <c r="I40" s="4" t="s">
        <v>321</v>
      </c>
      <c r="J40" s="4" t="s">
        <v>322</v>
      </c>
      <c r="K40" s="23" t="s">
        <v>323</v>
      </c>
      <c r="L40" s="4" t="s">
        <v>324</v>
      </c>
      <c r="M40" s="4" t="s">
        <v>325</v>
      </c>
      <c r="N40" s="6"/>
    </row>
    <row r="41" spans="1:14">
      <c r="A41" s="2" t="s">
        <v>40</v>
      </c>
      <c r="B41" s="4" t="s">
        <v>326</v>
      </c>
      <c r="C41" s="4" t="s">
        <v>327</v>
      </c>
      <c r="D41" s="4" t="s">
        <v>328</v>
      </c>
      <c r="E41" s="4" t="s">
        <v>329</v>
      </c>
      <c r="F41" s="4" t="s">
        <v>330</v>
      </c>
      <c r="G41" s="4" t="s">
        <v>331</v>
      </c>
      <c r="H41" s="4" t="s">
        <v>332</v>
      </c>
      <c r="I41" s="4" t="s">
        <v>333</v>
      </c>
      <c r="J41" s="4" t="s">
        <v>334</v>
      </c>
      <c r="K41" s="4" t="s">
        <v>335</v>
      </c>
      <c r="L41" s="4" t="s">
        <v>336</v>
      </c>
      <c r="M41" s="4" t="s">
        <v>337</v>
      </c>
      <c r="N41" s="6"/>
    </row>
    <row r="42" spans="1:14">
      <c r="A42" s="2" t="s">
        <v>53</v>
      </c>
      <c r="B42" s="4" t="s">
        <v>338</v>
      </c>
      <c r="C42" s="4" t="s">
        <v>339</v>
      </c>
      <c r="D42" s="4" t="s">
        <v>340</v>
      </c>
      <c r="E42" s="4" t="s">
        <v>341</v>
      </c>
      <c r="F42" s="4" t="s">
        <v>342</v>
      </c>
      <c r="G42" s="4" t="s">
        <v>343</v>
      </c>
      <c r="H42" s="4" t="s">
        <v>344</v>
      </c>
      <c r="I42" s="4" t="s">
        <v>345</v>
      </c>
      <c r="J42" s="4" t="s">
        <v>346</v>
      </c>
      <c r="K42" s="4" t="s">
        <v>347</v>
      </c>
      <c r="L42" s="4" t="s">
        <v>348</v>
      </c>
      <c r="M42" s="4" t="s">
        <v>349</v>
      </c>
      <c r="N42" s="6"/>
    </row>
    <row r="43" spans="1:14">
      <c r="A43" s="2" t="s">
        <v>66</v>
      </c>
      <c r="B43" s="4" t="s">
        <v>350</v>
      </c>
      <c r="C43" s="4" t="s">
        <v>351</v>
      </c>
      <c r="D43" s="4" t="s">
        <v>352</v>
      </c>
      <c r="E43" s="4" t="s">
        <v>353</v>
      </c>
      <c r="F43" s="4" t="s">
        <v>354</v>
      </c>
      <c r="G43" s="4" t="s">
        <v>355</v>
      </c>
      <c r="H43" s="4" t="s">
        <v>356</v>
      </c>
      <c r="I43" s="4" t="s">
        <v>357</v>
      </c>
      <c r="J43" s="4" t="s">
        <v>358</v>
      </c>
      <c r="K43" s="4" t="s">
        <v>359</v>
      </c>
      <c r="L43" s="4" t="s">
        <v>360</v>
      </c>
      <c r="M43" s="4" t="s">
        <v>361</v>
      </c>
      <c r="N43" s="6"/>
    </row>
    <row r="44" spans="1:14">
      <c r="A44" s="2" t="s">
        <v>79</v>
      </c>
      <c r="B44" s="4" t="s">
        <v>362</v>
      </c>
      <c r="C44" s="4" t="s">
        <v>363</v>
      </c>
      <c r="D44" s="4" t="s">
        <v>364</v>
      </c>
      <c r="E44" s="4" t="s">
        <v>365</v>
      </c>
      <c r="F44" s="4" t="s">
        <v>366</v>
      </c>
      <c r="G44" s="4" t="s">
        <v>367</v>
      </c>
      <c r="H44" s="4" t="s">
        <v>368</v>
      </c>
      <c r="I44" s="4" t="s">
        <v>369</v>
      </c>
      <c r="J44" s="4" t="s">
        <v>290</v>
      </c>
      <c r="K44" s="4" t="s">
        <v>370</v>
      </c>
      <c r="L44" s="4" t="s">
        <v>371</v>
      </c>
      <c r="M44" s="4" t="s">
        <v>372</v>
      </c>
      <c r="N44" s="6"/>
    </row>
    <row r="45" spans="1:14" ht="15">
      <c r="A45" s="2" t="s">
        <v>92</v>
      </c>
      <c r="B45" s="4" t="s">
        <v>373</v>
      </c>
      <c r="C45" s="11" t="s">
        <v>374</v>
      </c>
      <c r="D45" s="12" t="s">
        <v>375</v>
      </c>
      <c r="E45" s="12" t="s">
        <v>376</v>
      </c>
      <c r="F45" s="12" t="s">
        <v>377</v>
      </c>
      <c r="G45" s="12" t="s">
        <v>378</v>
      </c>
      <c r="H45" s="12" t="s">
        <v>379</v>
      </c>
      <c r="I45" s="12" t="s">
        <v>380</v>
      </c>
      <c r="J45" s="4" t="s">
        <v>381</v>
      </c>
      <c r="K45" s="4" t="s">
        <v>382</v>
      </c>
      <c r="L45" s="4" t="s">
        <v>383</v>
      </c>
      <c r="M45" s="11"/>
      <c r="N45" s="6"/>
    </row>
    <row r="46" spans="1:14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>
      <c r="B47" s="13" t="s">
        <v>384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>
      <c r="B48" s="10">
        <v>1</v>
      </c>
      <c r="C48" s="10">
        <v>2</v>
      </c>
      <c r="D48" s="10">
        <v>3</v>
      </c>
      <c r="E48" s="10">
        <v>4</v>
      </c>
      <c r="F48" s="10">
        <v>5</v>
      </c>
      <c r="G48" s="10">
        <v>6</v>
      </c>
      <c r="H48" s="10">
        <v>7</v>
      </c>
      <c r="I48" s="10">
        <v>8</v>
      </c>
      <c r="J48" s="10">
        <v>9</v>
      </c>
      <c r="K48" s="10">
        <v>10</v>
      </c>
      <c r="L48" s="10">
        <v>11</v>
      </c>
      <c r="M48" s="10">
        <v>12</v>
      </c>
      <c r="N48" s="6"/>
    </row>
    <row r="49" spans="1:14">
      <c r="A49" s="2" t="s">
        <v>1</v>
      </c>
      <c r="B49" s="11" t="s">
        <v>199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4">
      <c r="A50" s="2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6"/>
    </row>
    <row r="51" spans="1:14">
      <c r="A51" s="2" t="s">
        <v>27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6"/>
    </row>
    <row r="52" spans="1:14">
      <c r="A52" s="2" t="s">
        <v>40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6"/>
    </row>
    <row r="53" spans="1:14">
      <c r="A53" s="2" t="s">
        <v>53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6"/>
    </row>
    <row r="54" spans="1:14">
      <c r="A54" s="2" t="s">
        <v>66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6"/>
    </row>
    <row r="55" spans="1:14">
      <c r="A55" s="2" t="s">
        <v>79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6"/>
    </row>
    <row r="56" spans="1:14">
      <c r="A56" s="2" t="s">
        <v>92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7"/>
    </row>
  </sheetData>
  <conditionalFormatting sqref="B3:M10 O7:O8">
    <cfRule type="duplicateValues" dxfId="12" priority="7"/>
  </conditionalFormatting>
  <conditionalFormatting sqref="B14:M21">
    <cfRule type="duplicateValues" dxfId="11" priority="6"/>
  </conditionalFormatting>
  <conditionalFormatting sqref="B25:M31 B32:I32 K32:M32">
    <cfRule type="duplicateValues" dxfId="10" priority="5"/>
  </conditionalFormatting>
  <conditionalFormatting sqref="B38:M45">
    <cfRule type="duplicateValues" dxfId="9" priority="4"/>
  </conditionalFormatting>
  <conditionalFormatting sqref="B3:M10 B14:M21 B25:M31 B38:M45 B32:I32 K32:M32 O7:O8">
    <cfRule type="duplicateValues" dxfId="8" priority="3"/>
  </conditionalFormatting>
  <conditionalFormatting sqref="J32">
    <cfRule type="expression" dxfId="7" priority="2">
      <formula>$C32&lt;&gt;$D32</formula>
    </cfRule>
  </conditionalFormatting>
  <conditionalFormatting sqref="B38:M45 B25:M32 B14:M21 B3:M10 O7:O8">
    <cfRule type="duplicateValues" dxfId="6" priority="1"/>
  </conditionalFormatting>
  <pageMargins left="0.7" right="0.7" top="0.75" bottom="0.75" header="0.3" footer="0.3"/>
  <pageSetup paperSize="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workbookViewId="0">
      <selection activeCell="J26" sqref="J26"/>
    </sheetView>
  </sheetViews>
  <sheetFormatPr baseColWidth="10" defaultColWidth="8.83203125" defaultRowHeight="14" x14ac:dyDescent="0"/>
  <cols>
    <col min="1" max="1" width="2.5" bestFit="1" customWidth="1"/>
    <col min="2" max="2" width="7.6640625" bestFit="1" customWidth="1"/>
    <col min="4" max="4" width="9.83203125" bestFit="1" customWidth="1"/>
    <col min="7" max="8" width="19.1640625" bestFit="1" customWidth="1"/>
  </cols>
  <sheetData>
    <row r="1" spans="1:13">
      <c r="B1" s="1" t="s">
        <v>0</v>
      </c>
    </row>
    <row r="2" spans="1:13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</row>
    <row r="3" spans="1:13">
      <c r="A3" s="2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</row>
    <row r="4" spans="1:13">
      <c r="A4" s="2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 t="s">
        <v>20</v>
      </c>
      <c r="H4" s="4" t="s">
        <v>21</v>
      </c>
      <c r="I4" s="4" t="s">
        <v>22</v>
      </c>
      <c r="J4" s="4" t="s">
        <v>23</v>
      </c>
      <c r="K4" s="4" t="s">
        <v>24</v>
      </c>
      <c r="L4" s="4" t="s">
        <v>25</v>
      </c>
      <c r="M4" s="4" t="s">
        <v>26</v>
      </c>
    </row>
    <row r="5" spans="1:13">
      <c r="A5" s="2" t="s">
        <v>27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</row>
    <row r="6" spans="1:13">
      <c r="A6" s="2" t="s">
        <v>40</v>
      </c>
      <c r="B6" s="4" t="s">
        <v>41</v>
      </c>
      <c r="C6" s="4" t="s">
        <v>42</v>
      </c>
      <c r="D6" s="4" t="s">
        <v>43</v>
      </c>
      <c r="E6" s="4" t="s">
        <v>44</v>
      </c>
      <c r="F6" s="4" t="s">
        <v>45</v>
      </c>
      <c r="G6" s="4" t="s">
        <v>46</v>
      </c>
      <c r="H6" s="4" t="s">
        <v>47</v>
      </c>
      <c r="I6" s="4" t="s">
        <v>48</v>
      </c>
      <c r="J6" s="4" t="s">
        <v>49</v>
      </c>
      <c r="K6" s="4" t="s">
        <v>50</v>
      </c>
      <c r="L6" s="4" t="s">
        <v>51</v>
      </c>
      <c r="M6" s="4" t="s">
        <v>52</v>
      </c>
    </row>
    <row r="7" spans="1:13">
      <c r="A7" s="2" t="s">
        <v>53</v>
      </c>
      <c r="B7" s="4" t="s">
        <v>54</v>
      </c>
      <c r="C7" s="4" t="s">
        <v>55</v>
      </c>
      <c r="D7" s="4" t="s">
        <v>56</v>
      </c>
      <c r="E7" s="4" t="s">
        <v>57</v>
      </c>
      <c r="F7" s="4" t="s">
        <v>58</v>
      </c>
      <c r="G7" s="4" t="s">
        <v>59</v>
      </c>
      <c r="H7" s="4" t="s">
        <v>60</v>
      </c>
      <c r="I7" s="4" t="s">
        <v>61</v>
      </c>
      <c r="J7" s="4" t="s">
        <v>62</v>
      </c>
      <c r="K7" s="4" t="s">
        <v>63</v>
      </c>
      <c r="L7" s="4" t="s">
        <v>64</v>
      </c>
      <c r="M7" s="4" t="s">
        <v>65</v>
      </c>
    </row>
    <row r="8" spans="1:13">
      <c r="A8" s="2" t="s">
        <v>66</v>
      </c>
      <c r="B8" s="4" t="s">
        <v>67</v>
      </c>
      <c r="C8" s="4" t="s">
        <v>68</v>
      </c>
      <c r="D8" s="4" t="s">
        <v>69</v>
      </c>
      <c r="E8" s="4" t="s">
        <v>70</v>
      </c>
      <c r="F8" s="4" t="s">
        <v>71</v>
      </c>
      <c r="G8" s="4" t="s">
        <v>72</v>
      </c>
      <c r="H8" s="4" t="s">
        <v>73</v>
      </c>
      <c r="I8" s="4" t="s">
        <v>74</v>
      </c>
      <c r="J8" s="4" t="s">
        <v>75</v>
      </c>
      <c r="K8" s="4" t="s">
        <v>76</v>
      </c>
      <c r="L8" s="4" t="s">
        <v>77</v>
      </c>
      <c r="M8" s="4" t="s">
        <v>78</v>
      </c>
    </row>
    <row r="9" spans="1:13">
      <c r="A9" s="2" t="s">
        <v>79</v>
      </c>
      <c r="B9" s="4" t="s">
        <v>80</v>
      </c>
      <c r="C9" s="4" t="s">
        <v>81</v>
      </c>
      <c r="D9" s="4" t="s">
        <v>82</v>
      </c>
      <c r="E9" s="4" t="s">
        <v>83</v>
      </c>
      <c r="F9" s="4" t="s">
        <v>84</v>
      </c>
      <c r="G9" s="4" t="s">
        <v>85</v>
      </c>
      <c r="H9" s="4" t="s">
        <v>86</v>
      </c>
      <c r="I9" s="4" t="s">
        <v>87</v>
      </c>
      <c r="J9" s="4" t="s">
        <v>88</v>
      </c>
      <c r="K9" s="4" t="s">
        <v>89</v>
      </c>
      <c r="L9" s="4" t="s">
        <v>90</v>
      </c>
      <c r="M9" s="4" t="s">
        <v>91</v>
      </c>
    </row>
    <row r="10" spans="1:13">
      <c r="A10" s="2" t="s">
        <v>92</v>
      </c>
      <c r="B10" s="4" t="s">
        <v>93</v>
      </c>
      <c r="C10" s="4" t="s">
        <v>94</v>
      </c>
      <c r="D10" s="4" t="s">
        <v>95</v>
      </c>
      <c r="E10" s="4" t="s">
        <v>96</v>
      </c>
      <c r="F10" s="4" t="s">
        <v>97</v>
      </c>
      <c r="G10" s="4" t="s">
        <v>98</v>
      </c>
      <c r="H10" s="4" t="s">
        <v>99</v>
      </c>
      <c r="I10" s="4" t="s">
        <v>100</v>
      </c>
      <c r="J10" s="4" t="s">
        <v>101</v>
      </c>
      <c r="K10" s="4" t="s">
        <v>102</v>
      </c>
      <c r="L10" s="4" t="s">
        <v>103</v>
      </c>
      <c r="M10" s="5" t="s">
        <v>2</v>
      </c>
    </row>
    <row r="11" spans="1:13" ht="15" thickBot="1"/>
    <row r="12" spans="1:13">
      <c r="A12" s="50" t="s">
        <v>493</v>
      </c>
      <c r="B12" s="50"/>
      <c r="C12" s="54"/>
      <c r="D12" s="51" t="s">
        <v>492</v>
      </c>
      <c r="E12" s="52"/>
      <c r="F12" s="52"/>
      <c r="G12" s="53"/>
    </row>
    <row r="13" spans="1:13">
      <c r="A13" s="50" t="s">
        <v>386</v>
      </c>
      <c r="B13" s="50"/>
      <c r="C13" s="8" t="s">
        <v>387</v>
      </c>
      <c r="D13" s="34" t="s">
        <v>388</v>
      </c>
      <c r="E13" s="9" t="s">
        <v>386</v>
      </c>
      <c r="F13" s="9" t="s">
        <v>389</v>
      </c>
      <c r="G13" s="35" t="s">
        <v>390</v>
      </c>
      <c r="H13" s="31" t="s">
        <v>488</v>
      </c>
    </row>
    <row r="14" spans="1:13">
      <c r="A14" s="14" t="s">
        <v>1</v>
      </c>
      <c r="B14" s="15">
        <v>1</v>
      </c>
      <c r="C14" s="47" t="s">
        <v>2</v>
      </c>
      <c r="D14" s="34" t="s">
        <v>199</v>
      </c>
      <c r="E14" s="9" t="s">
        <v>391</v>
      </c>
      <c r="F14" s="9">
        <v>1</v>
      </c>
      <c r="G14" s="35"/>
      <c r="H14" s="17">
        <f>50-G14</f>
        <v>50</v>
      </c>
    </row>
    <row r="15" spans="1:13">
      <c r="A15" s="14" t="s">
        <v>1</v>
      </c>
      <c r="B15" s="15">
        <v>2</v>
      </c>
      <c r="C15" s="19" t="s">
        <v>3</v>
      </c>
      <c r="D15" s="34" t="s">
        <v>3</v>
      </c>
      <c r="E15" s="9" t="s">
        <v>392</v>
      </c>
      <c r="F15" s="9">
        <v>1</v>
      </c>
      <c r="G15" s="35">
        <v>10.775862068965518</v>
      </c>
      <c r="H15" s="17">
        <f t="shared" ref="H15:H78" si="0">50-G15</f>
        <v>39.224137931034484</v>
      </c>
    </row>
    <row r="16" spans="1:13">
      <c r="A16" s="14" t="s">
        <v>1</v>
      </c>
      <c r="B16" s="15">
        <v>3</v>
      </c>
      <c r="C16" s="19" t="s">
        <v>4</v>
      </c>
      <c r="D16" s="34" t="s">
        <v>4</v>
      </c>
      <c r="E16" s="9" t="s">
        <v>393</v>
      </c>
      <c r="F16" s="9">
        <v>1</v>
      </c>
      <c r="G16" s="35">
        <v>4.032258064516129</v>
      </c>
      <c r="H16" s="17">
        <f t="shared" si="0"/>
        <v>45.967741935483872</v>
      </c>
    </row>
    <row r="17" spans="1:8">
      <c r="A17" s="14" t="s">
        <v>1</v>
      </c>
      <c r="B17" s="15">
        <v>4</v>
      </c>
      <c r="C17" s="19" t="s">
        <v>5</v>
      </c>
      <c r="D17" s="34" t="s">
        <v>5</v>
      </c>
      <c r="E17" s="9" t="s">
        <v>394</v>
      </c>
      <c r="F17" s="9">
        <v>1</v>
      </c>
      <c r="G17" s="35">
        <v>9.3052109181141436</v>
      </c>
      <c r="H17" s="17">
        <f t="shared" si="0"/>
        <v>40.694789081885858</v>
      </c>
    </row>
    <row r="18" spans="1:8">
      <c r="A18" s="14" t="s">
        <v>1</v>
      </c>
      <c r="B18" s="15">
        <v>5</v>
      </c>
      <c r="C18" s="19" t="s">
        <v>6</v>
      </c>
      <c r="D18" s="34" t="s">
        <v>6</v>
      </c>
      <c r="E18" s="9" t="s">
        <v>395</v>
      </c>
      <c r="F18" s="9">
        <v>1</v>
      </c>
      <c r="G18" s="35">
        <v>13.043478260869565</v>
      </c>
      <c r="H18" s="17">
        <f t="shared" si="0"/>
        <v>36.956521739130437</v>
      </c>
    </row>
    <row r="19" spans="1:8">
      <c r="A19" s="14" t="s">
        <v>1</v>
      </c>
      <c r="B19" s="15">
        <v>6</v>
      </c>
      <c r="C19" s="19" t="s">
        <v>7</v>
      </c>
      <c r="D19" s="34" t="s">
        <v>7</v>
      </c>
      <c r="E19" s="9" t="s">
        <v>396</v>
      </c>
      <c r="F19" s="9">
        <v>1</v>
      </c>
      <c r="G19" s="35">
        <v>6.25</v>
      </c>
      <c r="H19" s="17">
        <f t="shared" si="0"/>
        <v>43.75</v>
      </c>
    </row>
    <row r="20" spans="1:8">
      <c r="A20" s="14" t="s">
        <v>1</v>
      </c>
      <c r="B20" s="15">
        <v>7</v>
      </c>
      <c r="C20" s="19" t="s">
        <v>8</v>
      </c>
      <c r="D20" s="34" t="s">
        <v>8</v>
      </c>
      <c r="E20" s="9" t="s">
        <v>397</v>
      </c>
      <c r="F20" s="9">
        <v>1</v>
      </c>
      <c r="G20" s="35">
        <v>4.3859649122807012</v>
      </c>
      <c r="H20" s="17">
        <f t="shared" si="0"/>
        <v>45.614035087719301</v>
      </c>
    </row>
    <row r="21" spans="1:8">
      <c r="A21" s="14" t="s">
        <v>1</v>
      </c>
      <c r="B21" s="15">
        <v>8</v>
      </c>
      <c r="C21" s="19" t="s">
        <v>9</v>
      </c>
      <c r="D21" s="34" t="s">
        <v>9</v>
      </c>
      <c r="E21" s="9" t="s">
        <v>398</v>
      </c>
      <c r="F21" s="9">
        <v>1</v>
      </c>
      <c r="G21" s="35">
        <v>12.953367875647668</v>
      </c>
      <c r="H21" s="17">
        <f t="shared" si="0"/>
        <v>37.046632124352328</v>
      </c>
    </row>
    <row r="22" spans="1:8">
      <c r="A22" s="14" t="s">
        <v>1</v>
      </c>
      <c r="B22" s="15">
        <v>9</v>
      </c>
      <c r="C22" s="19" t="s">
        <v>10</v>
      </c>
      <c r="D22" s="34" t="s">
        <v>10</v>
      </c>
      <c r="E22" s="9" t="s">
        <v>399</v>
      </c>
      <c r="F22" s="9">
        <v>1</v>
      </c>
      <c r="G22" s="35">
        <v>16.741071428571427</v>
      </c>
      <c r="H22" s="17">
        <f t="shared" si="0"/>
        <v>33.258928571428569</v>
      </c>
    </row>
    <row r="23" spans="1:8">
      <c r="A23" s="14" t="s">
        <v>1</v>
      </c>
      <c r="B23" s="15">
        <v>10</v>
      </c>
      <c r="C23" s="19" t="s">
        <v>11</v>
      </c>
      <c r="D23" s="34" t="s">
        <v>11</v>
      </c>
      <c r="E23" s="9" t="s">
        <v>400</v>
      </c>
      <c r="F23" s="9">
        <v>1</v>
      </c>
      <c r="G23" s="35">
        <v>11.013215859030838</v>
      </c>
      <c r="H23" s="17">
        <f t="shared" si="0"/>
        <v>38.986784140969164</v>
      </c>
    </row>
    <row r="24" spans="1:8">
      <c r="A24" s="14" t="s">
        <v>1</v>
      </c>
      <c r="B24" s="15">
        <v>11</v>
      </c>
      <c r="C24" s="19" t="s">
        <v>12</v>
      </c>
      <c r="D24" s="34" t="s">
        <v>12</v>
      </c>
      <c r="E24" s="9" t="s">
        <v>401</v>
      </c>
      <c r="F24" s="9">
        <v>1</v>
      </c>
      <c r="G24" s="35">
        <v>21.676300578034681</v>
      </c>
      <c r="H24" s="17">
        <f t="shared" si="0"/>
        <v>28.323699421965319</v>
      </c>
    </row>
    <row r="25" spans="1:8">
      <c r="A25" s="14" t="s">
        <v>1</v>
      </c>
      <c r="B25" s="15">
        <v>12</v>
      </c>
      <c r="C25" s="19" t="s">
        <v>13</v>
      </c>
      <c r="D25" s="34" t="s">
        <v>13</v>
      </c>
      <c r="E25" s="9" t="s">
        <v>402</v>
      </c>
      <c r="F25" s="9">
        <v>1</v>
      </c>
      <c r="G25" s="35">
        <v>3.6585365853658538</v>
      </c>
      <c r="H25" s="17">
        <f t="shared" si="0"/>
        <v>46.341463414634148</v>
      </c>
    </row>
    <row r="26" spans="1:8">
      <c r="A26" s="14" t="s">
        <v>14</v>
      </c>
      <c r="B26" s="15">
        <v>1</v>
      </c>
      <c r="C26" s="19" t="s">
        <v>15</v>
      </c>
      <c r="D26" s="34" t="s">
        <v>15</v>
      </c>
      <c r="E26" s="9" t="s">
        <v>403</v>
      </c>
      <c r="F26" s="9">
        <v>1</v>
      </c>
      <c r="G26" s="35">
        <v>4.7468354430379742</v>
      </c>
      <c r="H26" s="17">
        <f t="shared" si="0"/>
        <v>45.253164556962027</v>
      </c>
    </row>
    <row r="27" spans="1:8">
      <c r="A27" s="14" t="s">
        <v>14</v>
      </c>
      <c r="B27" s="15">
        <v>2</v>
      </c>
      <c r="C27" s="19" t="s">
        <v>16</v>
      </c>
      <c r="D27" s="34" t="s">
        <v>16</v>
      </c>
      <c r="E27" s="9" t="s">
        <v>404</v>
      </c>
      <c r="F27" s="9">
        <v>1</v>
      </c>
      <c r="G27" s="35">
        <v>5.9523809523809526</v>
      </c>
      <c r="H27" s="17">
        <f t="shared" si="0"/>
        <v>44.047619047619051</v>
      </c>
    </row>
    <row r="28" spans="1:8">
      <c r="A28" s="14" t="s">
        <v>14</v>
      </c>
      <c r="B28" s="15">
        <v>3</v>
      </c>
      <c r="C28" s="19" t="s">
        <v>17</v>
      </c>
      <c r="D28" s="34" t="s">
        <v>17</v>
      </c>
      <c r="E28" s="9" t="s">
        <v>405</v>
      </c>
      <c r="F28" s="9">
        <v>1</v>
      </c>
      <c r="G28" s="35">
        <v>6.9444444444444438</v>
      </c>
      <c r="H28" s="17">
        <f t="shared" si="0"/>
        <v>43.055555555555557</v>
      </c>
    </row>
    <row r="29" spans="1:8">
      <c r="A29" s="14" t="s">
        <v>14</v>
      </c>
      <c r="B29" s="15">
        <v>4</v>
      </c>
      <c r="C29" s="19" t="s">
        <v>18</v>
      </c>
      <c r="D29" s="34" t="s">
        <v>18</v>
      </c>
      <c r="E29" s="9" t="s">
        <v>406</v>
      </c>
      <c r="F29" s="9">
        <v>1</v>
      </c>
      <c r="G29" s="35">
        <v>3.5377358490566038</v>
      </c>
      <c r="H29" s="17">
        <f t="shared" si="0"/>
        <v>46.462264150943398</v>
      </c>
    </row>
    <row r="30" spans="1:8">
      <c r="A30" s="14" t="s">
        <v>14</v>
      </c>
      <c r="B30" s="15">
        <v>5</v>
      </c>
      <c r="C30" s="19" t="s">
        <v>19</v>
      </c>
      <c r="D30" s="34" t="s">
        <v>19</v>
      </c>
      <c r="E30" s="9" t="s">
        <v>407</v>
      </c>
      <c r="F30" s="9">
        <v>1</v>
      </c>
      <c r="G30" s="35">
        <v>6.1983471074380168</v>
      </c>
      <c r="H30" s="17">
        <f t="shared" si="0"/>
        <v>43.801652892561982</v>
      </c>
    </row>
    <row r="31" spans="1:8">
      <c r="A31" s="14" t="s">
        <v>14</v>
      </c>
      <c r="B31" s="15">
        <v>6</v>
      </c>
      <c r="C31" s="19" t="s">
        <v>20</v>
      </c>
      <c r="D31" s="34" t="s">
        <v>20</v>
      </c>
      <c r="E31" s="9" t="s">
        <v>408</v>
      </c>
      <c r="F31" s="9">
        <v>1</v>
      </c>
      <c r="G31" s="35">
        <v>12</v>
      </c>
      <c r="H31" s="17">
        <f t="shared" si="0"/>
        <v>38</v>
      </c>
    </row>
    <row r="32" spans="1:8">
      <c r="A32" s="14" t="s">
        <v>14</v>
      </c>
      <c r="B32" s="15">
        <v>7</v>
      </c>
      <c r="C32" s="19" t="s">
        <v>21</v>
      </c>
      <c r="D32" s="34" t="s">
        <v>21</v>
      </c>
      <c r="E32" s="9" t="s">
        <v>409</v>
      </c>
      <c r="F32" s="9">
        <v>1</v>
      </c>
      <c r="G32" s="35">
        <v>9.7276264591439681</v>
      </c>
      <c r="H32" s="17">
        <f t="shared" si="0"/>
        <v>40.27237354085603</v>
      </c>
    </row>
    <row r="33" spans="1:8">
      <c r="A33" s="14" t="s">
        <v>14</v>
      </c>
      <c r="B33" s="15">
        <v>8</v>
      </c>
      <c r="C33" s="19" t="s">
        <v>22</v>
      </c>
      <c r="D33" s="34" t="s">
        <v>22</v>
      </c>
      <c r="E33" s="9" t="s">
        <v>410</v>
      </c>
      <c r="F33" s="9">
        <v>1</v>
      </c>
      <c r="G33" s="35">
        <v>4.032258064516129</v>
      </c>
      <c r="H33" s="17">
        <f t="shared" si="0"/>
        <v>45.967741935483872</v>
      </c>
    </row>
    <row r="34" spans="1:8">
      <c r="A34" s="14" t="s">
        <v>14</v>
      </c>
      <c r="B34" s="15">
        <v>9</v>
      </c>
      <c r="C34" s="19" t="s">
        <v>23</v>
      </c>
      <c r="D34" s="34" t="s">
        <v>23</v>
      </c>
      <c r="E34" s="9" t="s">
        <v>411</v>
      </c>
      <c r="F34" s="9">
        <v>1</v>
      </c>
      <c r="G34" s="35">
        <v>11.961722488038278</v>
      </c>
      <c r="H34" s="17">
        <f t="shared" si="0"/>
        <v>38.038277511961724</v>
      </c>
    </row>
    <row r="35" spans="1:8">
      <c r="A35" s="14" t="s">
        <v>14</v>
      </c>
      <c r="B35" s="15">
        <v>10</v>
      </c>
      <c r="C35" s="19" t="s">
        <v>24</v>
      </c>
      <c r="D35" s="34" t="s">
        <v>24</v>
      </c>
      <c r="E35" s="9" t="s">
        <v>412</v>
      </c>
      <c r="F35" s="9">
        <v>1</v>
      </c>
      <c r="G35" s="35">
        <v>9.4458438287153648</v>
      </c>
      <c r="H35" s="17">
        <f t="shared" si="0"/>
        <v>40.554156171284632</v>
      </c>
    </row>
    <row r="36" spans="1:8">
      <c r="A36" s="14" t="s">
        <v>14</v>
      </c>
      <c r="B36" s="15">
        <v>11</v>
      </c>
      <c r="C36" s="19" t="s">
        <v>25</v>
      </c>
      <c r="D36" s="34" t="s">
        <v>25</v>
      </c>
      <c r="E36" s="9" t="s">
        <v>413</v>
      </c>
      <c r="F36" s="9">
        <v>1</v>
      </c>
      <c r="G36" s="35">
        <v>10.623229461756374</v>
      </c>
      <c r="H36" s="17">
        <f t="shared" si="0"/>
        <v>39.376770538243626</v>
      </c>
    </row>
    <row r="37" spans="1:8">
      <c r="A37" s="14" t="s">
        <v>14</v>
      </c>
      <c r="B37" s="15">
        <v>12</v>
      </c>
      <c r="C37" s="19" t="s">
        <v>26</v>
      </c>
      <c r="D37" s="34" t="s">
        <v>26</v>
      </c>
      <c r="E37" s="9" t="s">
        <v>414</v>
      </c>
      <c r="F37" s="9">
        <v>1</v>
      </c>
      <c r="G37" s="35">
        <v>5.5555555555555554</v>
      </c>
      <c r="H37" s="17">
        <f t="shared" si="0"/>
        <v>44.444444444444443</v>
      </c>
    </row>
    <row r="38" spans="1:8">
      <c r="A38" s="14" t="s">
        <v>27</v>
      </c>
      <c r="B38" s="15">
        <v>1</v>
      </c>
      <c r="C38" s="19" t="s">
        <v>28</v>
      </c>
      <c r="D38" s="34" t="s">
        <v>28</v>
      </c>
      <c r="E38" s="9" t="s">
        <v>415</v>
      </c>
      <c r="F38" s="9">
        <v>1</v>
      </c>
      <c r="G38" s="35">
        <v>3.0991735537190084</v>
      </c>
      <c r="H38" s="17">
        <f t="shared" si="0"/>
        <v>46.900826446280995</v>
      </c>
    </row>
    <row r="39" spans="1:8">
      <c r="A39" s="14" t="s">
        <v>27</v>
      </c>
      <c r="B39" s="15">
        <v>2</v>
      </c>
      <c r="C39" s="19" t="s">
        <v>29</v>
      </c>
      <c r="D39" s="34" t="s">
        <v>29</v>
      </c>
      <c r="E39" s="9" t="s">
        <v>416</v>
      </c>
      <c r="F39" s="9">
        <v>1</v>
      </c>
      <c r="G39" s="35">
        <v>6.0483870967741931</v>
      </c>
      <c r="H39" s="17">
        <f t="shared" si="0"/>
        <v>43.951612903225808</v>
      </c>
    </row>
    <row r="40" spans="1:8">
      <c r="A40" s="14" t="s">
        <v>27</v>
      </c>
      <c r="B40" s="15">
        <v>3</v>
      </c>
      <c r="C40" s="19" t="s">
        <v>30</v>
      </c>
      <c r="D40" s="34" t="s">
        <v>30</v>
      </c>
      <c r="E40" s="9" t="s">
        <v>417</v>
      </c>
      <c r="F40" s="9">
        <v>1</v>
      </c>
      <c r="G40" s="35">
        <v>11.312217194570136</v>
      </c>
      <c r="H40" s="17">
        <f t="shared" si="0"/>
        <v>38.687782805429862</v>
      </c>
    </row>
    <row r="41" spans="1:8">
      <c r="A41" s="14" t="s">
        <v>27</v>
      </c>
      <c r="B41" s="15">
        <v>4</v>
      </c>
      <c r="C41" s="19" t="s">
        <v>31</v>
      </c>
      <c r="D41" s="34" t="s">
        <v>31</v>
      </c>
      <c r="E41" s="9" t="s">
        <v>418</v>
      </c>
      <c r="F41" s="9">
        <v>1</v>
      </c>
      <c r="G41" s="35">
        <v>10.204081632653061</v>
      </c>
      <c r="H41" s="17">
        <f t="shared" si="0"/>
        <v>39.795918367346943</v>
      </c>
    </row>
    <row r="42" spans="1:8">
      <c r="A42" s="14" t="s">
        <v>27</v>
      </c>
      <c r="B42" s="15">
        <v>5</v>
      </c>
      <c r="C42" s="19" t="s">
        <v>32</v>
      </c>
      <c r="D42" s="34" t="s">
        <v>32</v>
      </c>
      <c r="E42" s="9" t="s">
        <v>419</v>
      </c>
      <c r="F42" s="9">
        <v>1</v>
      </c>
      <c r="G42" s="35">
        <v>10.563380281690142</v>
      </c>
      <c r="H42" s="17">
        <f t="shared" si="0"/>
        <v>39.436619718309856</v>
      </c>
    </row>
    <row r="43" spans="1:8">
      <c r="A43" s="14" t="s">
        <v>27</v>
      </c>
      <c r="B43" s="15">
        <v>6</v>
      </c>
      <c r="C43" s="19" t="s">
        <v>33</v>
      </c>
      <c r="D43" s="34" t="s">
        <v>33</v>
      </c>
      <c r="E43" s="9" t="s">
        <v>420</v>
      </c>
      <c r="F43" s="9">
        <v>1</v>
      </c>
      <c r="G43" s="35">
        <v>7.9449152542372889</v>
      </c>
      <c r="H43" s="17">
        <f t="shared" si="0"/>
        <v>42.055084745762713</v>
      </c>
    </row>
    <row r="44" spans="1:8">
      <c r="A44" s="14" t="s">
        <v>27</v>
      </c>
      <c r="B44" s="15">
        <v>7</v>
      </c>
      <c r="C44" s="19" t="s">
        <v>34</v>
      </c>
      <c r="D44" s="34" t="s">
        <v>34</v>
      </c>
      <c r="E44" s="9" t="s">
        <v>421</v>
      </c>
      <c r="F44" s="9">
        <v>1</v>
      </c>
      <c r="G44" s="35">
        <v>6.9444444444444438</v>
      </c>
      <c r="H44" s="17">
        <f t="shared" si="0"/>
        <v>43.055555555555557</v>
      </c>
    </row>
    <row r="45" spans="1:8">
      <c r="A45" s="14" t="s">
        <v>27</v>
      </c>
      <c r="B45" s="15">
        <v>8</v>
      </c>
      <c r="C45" s="19" t="s">
        <v>35</v>
      </c>
      <c r="D45" s="34" t="s">
        <v>35</v>
      </c>
      <c r="E45" s="9" t="s">
        <v>422</v>
      </c>
      <c r="F45" s="9">
        <v>1</v>
      </c>
      <c r="G45" s="35">
        <v>11.700468018720748</v>
      </c>
      <c r="H45" s="17">
        <f t="shared" si="0"/>
        <v>38.299531981279252</v>
      </c>
    </row>
    <row r="46" spans="1:8">
      <c r="A46" s="14" t="s">
        <v>27</v>
      </c>
      <c r="B46" s="15">
        <v>9</v>
      </c>
      <c r="C46" s="19" t="s">
        <v>36</v>
      </c>
      <c r="D46" s="34" t="s">
        <v>36</v>
      </c>
      <c r="E46" s="9" t="s">
        <v>423</v>
      </c>
      <c r="F46" s="9">
        <v>1</v>
      </c>
      <c r="G46" s="35">
        <v>4.8701298701298699</v>
      </c>
      <c r="H46" s="17">
        <f t="shared" si="0"/>
        <v>45.129870129870127</v>
      </c>
    </row>
    <row r="47" spans="1:8">
      <c r="A47" s="14" t="s">
        <v>27</v>
      </c>
      <c r="B47" s="15">
        <v>10</v>
      </c>
      <c r="C47" s="19" t="s">
        <v>37</v>
      </c>
      <c r="D47" s="34" t="s">
        <v>37</v>
      </c>
      <c r="E47" s="9" t="s">
        <v>424</v>
      </c>
      <c r="F47" s="9">
        <v>1</v>
      </c>
      <c r="G47" s="35">
        <v>6.3559322033898304</v>
      </c>
      <c r="H47" s="17">
        <f t="shared" si="0"/>
        <v>43.644067796610173</v>
      </c>
    </row>
    <row r="48" spans="1:8">
      <c r="A48" s="14" t="s">
        <v>27</v>
      </c>
      <c r="B48" s="15">
        <v>11</v>
      </c>
      <c r="C48" s="19" t="s">
        <v>38</v>
      </c>
      <c r="D48" s="34" t="s">
        <v>38</v>
      </c>
      <c r="E48" s="9" t="s">
        <v>425</v>
      </c>
      <c r="F48" s="9">
        <v>1</v>
      </c>
      <c r="G48" s="35">
        <v>5.5970149253731343</v>
      </c>
      <c r="H48" s="17">
        <f t="shared" si="0"/>
        <v>44.402985074626869</v>
      </c>
    </row>
    <row r="49" spans="1:8">
      <c r="A49" s="14" t="s">
        <v>27</v>
      </c>
      <c r="B49" s="15">
        <v>12</v>
      </c>
      <c r="C49" s="19" t="s">
        <v>39</v>
      </c>
      <c r="D49" s="34" t="s">
        <v>39</v>
      </c>
      <c r="E49" s="9" t="s">
        <v>426</v>
      </c>
      <c r="F49" s="9">
        <v>1</v>
      </c>
      <c r="G49" s="35">
        <v>2.9761904761904763</v>
      </c>
      <c r="H49" s="17">
        <f t="shared" si="0"/>
        <v>47.023809523809526</v>
      </c>
    </row>
    <row r="50" spans="1:8">
      <c r="A50" s="14" t="s">
        <v>40</v>
      </c>
      <c r="B50" s="15">
        <v>1</v>
      </c>
      <c r="C50" s="19" t="s">
        <v>41</v>
      </c>
      <c r="D50" s="34" t="s">
        <v>41</v>
      </c>
      <c r="E50" s="9" t="s">
        <v>427</v>
      </c>
      <c r="F50" s="9">
        <v>1</v>
      </c>
      <c r="G50" s="35">
        <v>20.053475935828875</v>
      </c>
      <c r="H50" s="17">
        <f t="shared" si="0"/>
        <v>29.946524064171125</v>
      </c>
    </row>
    <row r="51" spans="1:8">
      <c r="A51" s="14" t="s">
        <v>40</v>
      </c>
      <c r="B51" s="15">
        <v>2</v>
      </c>
      <c r="C51" s="19" t="s">
        <v>42</v>
      </c>
      <c r="D51" s="34" t="s">
        <v>42</v>
      </c>
      <c r="E51" s="9" t="s">
        <v>428</v>
      </c>
      <c r="F51" s="9">
        <v>1</v>
      </c>
      <c r="G51" s="35">
        <v>6.5217391304347823</v>
      </c>
      <c r="H51" s="17">
        <f t="shared" si="0"/>
        <v>43.478260869565219</v>
      </c>
    </row>
    <row r="52" spans="1:8">
      <c r="A52" s="14" t="s">
        <v>40</v>
      </c>
      <c r="B52" s="15">
        <v>3</v>
      </c>
      <c r="C52" s="19" t="s">
        <v>43</v>
      </c>
      <c r="D52" s="34" t="s">
        <v>43</v>
      </c>
      <c r="E52" s="9" t="s">
        <v>429</v>
      </c>
      <c r="F52" s="9">
        <v>1</v>
      </c>
      <c r="G52" s="35">
        <v>4.716981132075472</v>
      </c>
      <c r="H52" s="17">
        <f t="shared" si="0"/>
        <v>45.283018867924525</v>
      </c>
    </row>
    <row r="53" spans="1:8">
      <c r="A53" s="14" t="s">
        <v>40</v>
      </c>
      <c r="B53" s="15">
        <v>4</v>
      </c>
      <c r="C53" s="19" t="s">
        <v>44</v>
      </c>
      <c r="D53" s="34" t="s">
        <v>44</v>
      </c>
      <c r="E53" s="9" t="s">
        <v>430</v>
      </c>
      <c r="F53" s="9">
        <v>1</v>
      </c>
      <c r="G53" s="35">
        <v>10.135135135135135</v>
      </c>
      <c r="H53" s="17">
        <f t="shared" si="0"/>
        <v>39.864864864864863</v>
      </c>
    </row>
    <row r="54" spans="1:8">
      <c r="A54" s="14" t="s">
        <v>40</v>
      </c>
      <c r="B54" s="15">
        <v>5</v>
      </c>
      <c r="C54" s="19" t="s">
        <v>45</v>
      </c>
      <c r="D54" s="34" t="s">
        <v>45</v>
      </c>
      <c r="E54" s="9" t="s">
        <v>431</v>
      </c>
      <c r="F54" s="9">
        <v>1</v>
      </c>
      <c r="G54" s="35">
        <v>11.904761904761905</v>
      </c>
      <c r="H54" s="17">
        <f t="shared" si="0"/>
        <v>38.095238095238095</v>
      </c>
    </row>
    <row r="55" spans="1:8">
      <c r="A55" s="14" t="s">
        <v>40</v>
      </c>
      <c r="B55" s="15">
        <v>6</v>
      </c>
      <c r="C55" s="19" t="s">
        <v>46</v>
      </c>
      <c r="D55" s="34" t="s">
        <v>46</v>
      </c>
      <c r="E55" s="9" t="s">
        <v>432</v>
      </c>
      <c r="F55" s="9">
        <v>1</v>
      </c>
      <c r="G55" s="35">
        <v>4.5180722891566258</v>
      </c>
      <c r="H55" s="17">
        <f t="shared" si="0"/>
        <v>45.481927710843372</v>
      </c>
    </row>
    <row r="56" spans="1:8">
      <c r="A56" s="14" t="s">
        <v>40</v>
      </c>
      <c r="B56" s="15">
        <v>7</v>
      </c>
      <c r="C56" s="19" t="s">
        <v>47</v>
      </c>
      <c r="D56" s="34" t="s">
        <v>47</v>
      </c>
      <c r="E56" s="9" t="s">
        <v>433</v>
      </c>
      <c r="F56" s="9">
        <v>1</v>
      </c>
      <c r="G56" s="35">
        <v>4.2134831460674151</v>
      </c>
      <c r="H56" s="17">
        <f t="shared" si="0"/>
        <v>45.786516853932582</v>
      </c>
    </row>
    <row r="57" spans="1:8">
      <c r="A57" s="14" t="s">
        <v>40</v>
      </c>
      <c r="B57" s="15">
        <v>8</v>
      </c>
      <c r="C57" s="19" t="s">
        <v>48</v>
      </c>
      <c r="D57" s="34" t="s">
        <v>48</v>
      </c>
      <c r="E57" s="9" t="s">
        <v>434</v>
      </c>
      <c r="F57" s="9">
        <v>1</v>
      </c>
      <c r="G57" s="35">
        <v>5.208333333333333</v>
      </c>
      <c r="H57" s="17">
        <f t="shared" si="0"/>
        <v>44.791666666666664</v>
      </c>
    </row>
    <row r="58" spans="1:8">
      <c r="A58" s="14" t="s">
        <v>40</v>
      </c>
      <c r="B58" s="15">
        <v>9</v>
      </c>
      <c r="C58" s="19" t="s">
        <v>49</v>
      </c>
      <c r="D58" s="34" t="s">
        <v>49</v>
      </c>
      <c r="E58" s="9" t="s">
        <v>435</v>
      </c>
      <c r="F58" s="9">
        <v>1</v>
      </c>
      <c r="G58" s="35">
        <v>5.0335570469798654</v>
      </c>
      <c r="H58" s="17">
        <f t="shared" si="0"/>
        <v>44.966442953020135</v>
      </c>
    </row>
    <row r="59" spans="1:8">
      <c r="A59" s="14" t="s">
        <v>40</v>
      </c>
      <c r="B59" s="15">
        <v>10</v>
      </c>
      <c r="C59" s="19" t="s">
        <v>50</v>
      </c>
      <c r="D59" s="34" t="s">
        <v>50</v>
      </c>
      <c r="E59" s="9" t="s">
        <v>436</v>
      </c>
      <c r="F59" s="9">
        <v>1</v>
      </c>
      <c r="G59" s="35">
        <v>7.1428571428571432</v>
      </c>
      <c r="H59" s="17">
        <f t="shared" si="0"/>
        <v>42.857142857142854</v>
      </c>
    </row>
    <row r="60" spans="1:8">
      <c r="A60" s="14" t="s">
        <v>40</v>
      </c>
      <c r="B60" s="15">
        <v>11</v>
      </c>
      <c r="C60" s="19" t="s">
        <v>51</v>
      </c>
      <c r="D60" s="34" t="s">
        <v>51</v>
      </c>
      <c r="E60" s="9" t="s">
        <v>437</v>
      </c>
      <c r="F60" s="9">
        <v>1</v>
      </c>
      <c r="G60" s="35">
        <v>14.506769825918763</v>
      </c>
      <c r="H60" s="17">
        <f t="shared" si="0"/>
        <v>35.493230174081233</v>
      </c>
    </row>
    <row r="61" spans="1:8">
      <c r="A61" s="14" t="s">
        <v>40</v>
      </c>
      <c r="B61" s="15">
        <v>12</v>
      </c>
      <c r="C61" s="19" t="s">
        <v>52</v>
      </c>
      <c r="D61" s="34" t="s">
        <v>52</v>
      </c>
      <c r="E61" s="9" t="s">
        <v>438</v>
      </c>
      <c r="F61" s="9">
        <v>1</v>
      </c>
      <c r="G61" s="35">
        <v>7.6923076923076925</v>
      </c>
      <c r="H61" s="17">
        <f t="shared" si="0"/>
        <v>42.307692307692307</v>
      </c>
    </row>
    <row r="62" spans="1:8">
      <c r="A62" s="14" t="s">
        <v>53</v>
      </c>
      <c r="B62" s="15">
        <v>1</v>
      </c>
      <c r="C62" s="19" t="s">
        <v>54</v>
      </c>
      <c r="D62" s="34" t="s">
        <v>54</v>
      </c>
      <c r="E62" s="9" t="s">
        <v>439</v>
      </c>
      <c r="F62" s="9">
        <v>1</v>
      </c>
      <c r="G62" s="35">
        <v>4.4910179640718564</v>
      </c>
      <c r="H62" s="17">
        <f t="shared" si="0"/>
        <v>45.508982035928142</v>
      </c>
    </row>
    <row r="63" spans="1:8">
      <c r="A63" s="14" t="s">
        <v>53</v>
      </c>
      <c r="B63" s="15">
        <v>2</v>
      </c>
      <c r="C63" s="19" t="s">
        <v>55</v>
      </c>
      <c r="D63" s="34" t="s">
        <v>55</v>
      </c>
      <c r="E63" s="9" t="s">
        <v>440</v>
      </c>
      <c r="F63" s="9">
        <v>1</v>
      </c>
      <c r="G63" s="35">
        <v>11.312217194570136</v>
      </c>
      <c r="H63" s="17">
        <f t="shared" si="0"/>
        <v>38.687782805429862</v>
      </c>
    </row>
    <row r="64" spans="1:8">
      <c r="A64" s="14" t="s">
        <v>53</v>
      </c>
      <c r="B64" s="15">
        <v>3</v>
      </c>
      <c r="C64" s="19" t="s">
        <v>56</v>
      </c>
      <c r="D64" s="34" t="s">
        <v>56</v>
      </c>
      <c r="E64" s="9" t="s">
        <v>441</v>
      </c>
      <c r="F64" s="9">
        <v>1</v>
      </c>
      <c r="G64" s="35">
        <v>3.504672897196262</v>
      </c>
      <c r="H64" s="17">
        <f t="shared" si="0"/>
        <v>46.495327102803735</v>
      </c>
    </row>
    <row r="65" spans="1:8">
      <c r="A65" s="14" t="s">
        <v>53</v>
      </c>
      <c r="B65" s="15">
        <v>4</v>
      </c>
      <c r="C65" s="19" t="s">
        <v>57</v>
      </c>
      <c r="D65" s="34" t="s">
        <v>57</v>
      </c>
      <c r="E65" s="9" t="s">
        <v>442</v>
      </c>
      <c r="F65" s="9">
        <v>1</v>
      </c>
      <c r="G65" s="35">
        <v>7.0754716981132075</v>
      </c>
      <c r="H65" s="17">
        <f t="shared" si="0"/>
        <v>42.924528301886795</v>
      </c>
    </row>
    <row r="66" spans="1:8">
      <c r="A66" s="14" t="s">
        <v>53</v>
      </c>
      <c r="B66" s="15">
        <v>5</v>
      </c>
      <c r="C66" s="19" t="s">
        <v>58</v>
      </c>
      <c r="D66" s="34" t="s">
        <v>58</v>
      </c>
      <c r="E66" s="9" t="s">
        <v>443</v>
      </c>
      <c r="F66" s="9">
        <v>1</v>
      </c>
      <c r="G66" s="35">
        <v>3.7128712871287131</v>
      </c>
      <c r="H66" s="17">
        <f t="shared" si="0"/>
        <v>46.287128712871286</v>
      </c>
    </row>
    <row r="67" spans="1:8">
      <c r="A67" s="14" t="s">
        <v>53</v>
      </c>
      <c r="B67" s="15">
        <v>6</v>
      </c>
      <c r="C67" s="19" t="s">
        <v>59</v>
      </c>
      <c r="D67" s="34" t="s">
        <v>59</v>
      </c>
      <c r="E67" s="9" t="s">
        <v>444</v>
      </c>
      <c r="F67" s="9">
        <v>1</v>
      </c>
      <c r="G67" s="35">
        <v>6.6964285714285721</v>
      </c>
      <c r="H67" s="17">
        <f t="shared" si="0"/>
        <v>43.303571428571431</v>
      </c>
    </row>
    <row r="68" spans="1:8">
      <c r="A68" s="14" t="s">
        <v>53</v>
      </c>
      <c r="B68" s="15">
        <v>7</v>
      </c>
      <c r="C68" s="19" t="s">
        <v>60</v>
      </c>
      <c r="D68" s="34" t="s">
        <v>60</v>
      </c>
      <c r="E68" s="9" t="s">
        <v>445</v>
      </c>
      <c r="F68" s="9">
        <v>1</v>
      </c>
      <c r="G68" s="35">
        <v>9.529860228716645</v>
      </c>
      <c r="H68" s="17">
        <f t="shared" si="0"/>
        <v>40.470139771283357</v>
      </c>
    </row>
    <row r="69" spans="1:8">
      <c r="A69" s="14" t="s">
        <v>53</v>
      </c>
      <c r="B69" s="15">
        <v>8</v>
      </c>
      <c r="C69" s="19" t="s">
        <v>61</v>
      </c>
      <c r="D69" s="34" t="s">
        <v>61</v>
      </c>
      <c r="E69" s="9" t="s">
        <v>446</v>
      </c>
      <c r="F69" s="9">
        <v>1</v>
      </c>
      <c r="G69" s="35">
        <v>11.755485893416928</v>
      </c>
      <c r="H69" s="17">
        <f t="shared" si="0"/>
        <v>38.244514106583068</v>
      </c>
    </row>
    <row r="70" spans="1:8">
      <c r="A70" s="14" t="s">
        <v>53</v>
      </c>
      <c r="B70" s="15">
        <v>9</v>
      </c>
      <c r="C70" s="19" t="s">
        <v>62</v>
      </c>
      <c r="D70" s="34" t="s">
        <v>62</v>
      </c>
      <c r="E70" s="9" t="s">
        <v>447</v>
      </c>
      <c r="F70" s="9">
        <v>1</v>
      </c>
      <c r="G70" s="35">
        <v>8.0128205128205128</v>
      </c>
      <c r="H70" s="17">
        <f t="shared" si="0"/>
        <v>41.987179487179489</v>
      </c>
    </row>
    <row r="71" spans="1:8">
      <c r="A71" s="14" t="s">
        <v>53</v>
      </c>
      <c r="B71" s="15">
        <v>10</v>
      </c>
      <c r="C71" s="19" t="s">
        <v>63</v>
      </c>
      <c r="D71" s="34" t="s">
        <v>63</v>
      </c>
      <c r="E71" s="9" t="s">
        <v>448</v>
      </c>
      <c r="F71" s="9">
        <v>1</v>
      </c>
      <c r="G71" s="35">
        <v>6.6964285714285721</v>
      </c>
      <c r="H71" s="17">
        <f t="shared" si="0"/>
        <v>43.303571428571431</v>
      </c>
    </row>
    <row r="72" spans="1:8">
      <c r="A72" s="14" t="s">
        <v>53</v>
      </c>
      <c r="B72" s="15">
        <v>11</v>
      </c>
      <c r="C72" s="19" t="s">
        <v>64</v>
      </c>
      <c r="D72" s="34" t="s">
        <v>64</v>
      </c>
      <c r="E72" s="9" t="s">
        <v>449</v>
      </c>
      <c r="F72" s="9">
        <v>1</v>
      </c>
      <c r="G72" s="35">
        <v>9.9337748344370862</v>
      </c>
      <c r="H72" s="17">
        <f t="shared" si="0"/>
        <v>40.066225165562912</v>
      </c>
    </row>
    <row r="73" spans="1:8">
      <c r="A73" s="14" t="s">
        <v>53</v>
      </c>
      <c r="B73" s="15">
        <v>12</v>
      </c>
      <c r="C73" s="19" t="s">
        <v>65</v>
      </c>
      <c r="D73" s="34" t="s">
        <v>65</v>
      </c>
      <c r="E73" s="9" t="s">
        <v>450</v>
      </c>
      <c r="F73" s="9">
        <v>1</v>
      </c>
      <c r="G73" s="35">
        <v>11.244377811094452</v>
      </c>
      <c r="H73" s="17">
        <f t="shared" si="0"/>
        <v>38.755622188905548</v>
      </c>
    </row>
    <row r="74" spans="1:8">
      <c r="A74" s="14" t="s">
        <v>66</v>
      </c>
      <c r="B74" s="15">
        <v>1</v>
      </c>
      <c r="C74" s="19" t="s">
        <v>67</v>
      </c>
      <c r="D74" s="34" t="s">
        <v>67</v>
      </c>
      <c r="E74" s="9" t="s">
        <v>451</v>
      </c>
      <c r="F74" s="9">
        <v>1</v>
      </c>
      <c r="G74" s="35">
        <v>10.176390773405698</v>
      </c>
      <c r="H74" s="17">
        <f t="shared" si="0"/>
        <v>39.8236092265943</v>
      </c>
    </row>
    <row r="75" spans="1:8">
      <c r="A75" s="14" t="s">
        <v>66</v>
      </c>
      <c r="B75" s="15">
        <v>2</v>
      </c>
      <c r="C75" s="19" t="s">
        <v>68</v>
      </c>
      <c r="D75" s="34" t="s">
        <v>68</v>
      </c>
      <c r="E75" s="9" t="s">
        <v>452</v>
      </c>
      <c r="F75" s="9">
        <v>1</v>
      </c>
      <c r="G75" s="35">
        <v>6.6371681415929196</v>
      </c>
      <c r="H75" s="17">
        <f t="shared" si="0"/>
        <v>43.362831858407077</v>
      </c>
    </row>
    <row r="76" spans="1:8">
      <c r="A76" s="14" t="s">
        <v>66</v>
      </c>
      <c r="B76" s="15">
        <v>3</v>
      </c>
      <c r="C76" s="19" t="s">
        <v>69</v>
      </c>
      <c r="D76" s="34" t="s">
        <v>69</v>
      </c>
      <c r="E76" s="9" t="s">
        <v>453</v>
      </c>
      <c r="F76" s="9">
        <v>1</v>
      </c>
      <c r="G76" s="35">
        <v>5.8139534883720927</v>
      </c>
      <c r="H76" s="17">
        <f t="shared" si="0"/>
        <v>44.186046511627907</v>
      </c>
    </row>
    <row r="77" spans="1:8">
      <c r="A77" s="14" t="s">
        <v>66</v>
      </c>
      <c r="B77" s="15">
        <v>4</v>
      </c>
      <c r="C77" s="19" t="s">
        <v>70</v>
      </c>
      <c r="D77" s="34" t="s">
        <v>70</v>
      </c>
      <c r="E77" s="9" t="s">
        <v>454</v>
      </c>
      <c r="F77" s="9">
        <v>1</v>
      </c>
      <c r="G77" s="35">
        <v>8.6306098964326825</v>
      </c>
      <c r="H77" s="17">
        <f t="shared" si="0"/>
        <v>41.369390103567319</v>
      </c>
    </row>
    <row r="78" spans="1:8">
      <c r="A78" s="14" t="s">
        <v>66</v>
      </c>
      <c r="B78" s="15">
        <v>5</v>
      </c>
      <c r="C78" s="19" t="s">
        <v>71</v>
      </c>
      <c r="D78" s="34" t="s">
        <v>71</v>
      </c>
      <c r="E78" s="9" t="s">
        <v>455</v>
      </c>
      <c r="F78" s="9">
        <v>1</v>
      </c>
      <c r="G78" s="35">
        <v>7.2115384615384617</v>
      </c>
      <c r="H78" s="17">
        <f t="shared" si="0"/>
        <v>42.78846153846154</v>
      </c>
    </row>
    <row r="79" spans="1:8">
      <c r="A79" s="14" t="s">
        <v>66</v>
      </c>
      <c r="B79" s="15">
        <v>6</v>
      </c>
      <c r="C79" s="19" t="s">
        <v>72</v>
      </c>
      <c r="D79" s="34" t="s">
        <v>72</v>
      </c>
      <c r="E79" s="9" t="s">
        <v>456</v>
      </c>
      <c r="F79" s="9">
        <v>1</v>
      </c>
      <c r="G79" s="35">
        <v>17.084282460136677</v>
      </c>
      <c r="H79" s="17">
        <f t="shared" ref="H79:H109" si="1">50-G79</f>
        <v>32.915717539863323</v>
      </c>
    </row>
    <row r="80" spans="1:8">
      <c r="A80" s="14" t="s">
        <v>66</v>
      </c>
      <c r="B80" s="15">
        <v>7</v>
      </c>
      <c r="C80" s="19" t="s">
        <v>73</v>
      </c>
      <c r="D80" s="34" t="s">
        <v>73</v>
      </c>
      <c r="E80" s="9" t="s">
        <v>457</v>
      </c>
      <c r="F80" s="9">
        <v>1</v>
      </c>
      <c r="G80" s="35">
        <v>15.723270440251573</v>
      </c>
      <c r="H80" s="17">
        <f t="shared" si="1"/>
        <v>34.276729559748425</v>
      </c>
    </row>
    <row r="81" spans="1:8">
      <c r="A81" s="14" t="s">
        <v>66</v>
      </c>
      <c r="B81" s="15">
        <v>8</v>
      </c>
      <c r="C81" s="19" t="s">
        <v>74</v>
      </c>
      <c r="D81" s="34" t="s">
        <v>74</v>
      </c>
      <c r="E81" s="9" t="s">
        <v>458</v>
      </c>
      <c r="F81" s="9">
        <v>1</v>
      </c>
      <c r="G81" s="35">
        <v>9.9206349206349209</v>
      </c>
      <c r="H81" s="17">
        <f t="shared" si="1"/>
        <v>40.079365079365076</v>
      </c>
    </row>
    <row r="82" spans="1:8">
      <c r="A82" s="14" t="s">
        <v>66</v>
      </c>
      <c r="B82" s="15">
        <v>9</v>
      </c>
      <c r="C82" s="19" t="s">
        <v>75</v>
      </c>
      <c r="D82" s="34" t="s">
        <v>75</v>
      </c>
      <c r="E82" s="9" t="s">
        <v>459</v>
      </c>
      <c r="F82" s="9">
        <v>1</v>
      </c>
      <c r="G82" s="35">
        <v>14.822134387351779</v>
      </c>
      <c r="H82" s="17">
        <f t="shared" si="1"/>
        <v>35.177865612648219</v>
      </c>
    </row>
    <row r="83" spans="1:8">
      <c r="A83" s="14" t="s">
        <v>66</v>
      </c>
      <c r="B83" s="15">
        <v>10</v>
      </c>
      <c r="C83" s="19" t="s">
        <v>76</v>
      </c>
      <c r="D83" s="34" t="s">
        <v>76</v>
      </c>
      <c r="E83" s="9" t="s">
        <v>460</v>
      </c>
      <c r="F83" s="9">
        <v>1</v>
      </c>
      <c r="G83" s="35">
        <v>6.5789473684210522</v>
      </c>
      <c r="H83" s="17">
        <f t="shared" si="1"/>
        <v>43.421052631578945</v>
      </c>
    </row>
    <row r="84" spans="1:8">
      <c r="A84" s="14" t="s">
        <v>66</v>
      </c>
      <c r="B84" s="15">
        <v>11</v>
      </c>
      <c r="C84" s="19" t="s">
        <v>77</v>
      </c>
      <c r="D84" s="34" t="s">
        <v>77</v>
      </c>
      <c r="E84" s="9" t="s">
        <v>461</v>
      </c>
      <c r="F84" s="9">
        <v>1</v>
      </c>
      <c r="G84" s="35">
        <v>7.5528700906344417</v>
      </c>
      <c r="H84" s="17">
        <f t="shared" si="1"/>
        <v>42.447129909365557</v>
      </c>
    </row>
    <row r="85" spans="1:8">
      <c r="A85" s="14" t="s">
        <v>66</v>
      </c>
      <c r="B85" s="15">
        <v>12</v>
      </c>
      <c r="C85" s="19" t="s">
        <v>78</v>
      </c>
      <c r="D85" s="34" t="s">
        <v>78</v>
      </c>
      <c r="E85" s="9" t="s">
        <v>462</v>
      </c>
      <c r="F85" s="9">
        <v>1</v>
      </c>
      <c r="G85" s="35">
        <v>4.6875</v>
      </c>
      <c r="H85" s="17">
        <f t="shared" si="1"/>
        <v>45.3125</v>
      </c>
    </row>
    <row r="86" spans="1:8">
      <c r="A86" s="14" t="s">
        <v>79</v>
      </c>
      <c r="B86" s="15">
        <v>1</v>
      </c>
      <c r="C86" s="19" t="s">
        <v>80</v>
      </c>
      <c r="D86" s="34" t="s">
        <v>80</v>
      </c>
      <c r="E86" s="9" t="s">
        <v>463</v>
      </c>
      <c r="F86" s="9">
        <v>1</v>
      </c>
      <c r="G86" s="35">
        <v>20.66115702479339</v>
      </c>
      <c r="H86" s="17">
        <f t="shared" si="1"/>
        <v>29.33884297520661</v>
      </c>
    </row>
    <row r="87" spans="1:8">
      <c r="A87" s="14" t="s">
        <v>79</v>
      </c>
      <c r="B87" s="15">
        <v>2</v>
      </c>
      <c r="C87" s="19" t="s">
        <v>81</v>
      </c>
      <c r="D87" s="34" t="s">
        <v>81</v>
      </c>
      <c r="E87" s="9" t="s">
        <v>464</v>
      </c>
      <c r="F87" s="9">
        <v>1</v>
      </c>
      <c r="G87" s="35">
        <v>10.948905109489052</v>
      </c>
      <c r="H87" s="17">
        <f t="shared" si="1"/>
        <v>39.051094890510946</v>
      </c>
    </row>
    <row r="88" spans="1:8">
      <c r="A88" s="14" t="s">
        <v>79</v>
      </c>
      <c r="B88" s="15">
        <v>3</v>
      </c>
      <c r="C88" s="19" t="s">
        <v>82</v>
      </c>
      <c r="D88" s="34" t="s">
        <v>82</v>
      </c>
      <c r="E88" s="9" t="s">
        <v>465</v>
      </c>
      <c r="F88" s="9">
        <v>1</v>
      </c>
      <c r="G88" s="35">
        <v>4.0760869565217392</v>
      </c>
      <c r="H88" s="17">
        <f t="shared" si="1"/>
        <v>45.923913043478258</v>
      </c>
    </row>
    <row r="89" spans="1:8">
      <c r="A89" s="14" t="s">
        <v>79</v>
      </c>
      <c r="B89" s="15">
        <v>4</v>
      </c>
      <c r="C89" s="19" t="s">
        <v>83</v>
      </c>
      <c r="D89" s="34" t="s">
        <v>83</v>
      </c>
      <c r="E89" s="9" t="s">
        <v>466</v>
      </c>
      <c r="F89" s="9">
        <v>1</v>
      </c>
      <c r="G89" s="35">
        <v>16.8</v>
      </c>
      <c r="H89" s="17">
        <f t="shared" si="1"/>
        <v>33.200000000000003</v>
      </c>
    </row>
    <row r="90" spans="1:8">
      <c r="A90" s="14" t="s">
        <v>79</v>
      </c>
      <c r="B90" s="15">
        <v>5</v>
      </c>
      <c r="C90" s="19" t="s">
        <v>84</v>
      </c>
      <c r="D90" s="34" t="s">
        <v>84</v>
      </c>
      <c r="E90" s="9" t="s">
        <v>467</v>
      </c>
      <c r="F90" s="9">
        <v>1</v>
      </c>
      <c r="G90" s="35">
        <v>6.4102564102564106</v>
      </c>
      <c r="H90" s="17">
        <f t="shared" si="1"/>
        <v>43.589743589743591</v>
      </c>
    </row>
    <row r="91" spans="1:8">
      <c r="A91" s="14" t="s">
        <v>79</v>
      </c>
      <c r="B91" s="15">
        <v>6</v>
      </c>
      <c r="C91" s="19" t="s">
        <v>85</v>
      </c>
      <c r="D91" s="34" t="s">
        <v>85</v>
      </c>
      <c r="E91" s="9" t="s">
        <v>468</v>
      </c>
      <c r="F91" s="9">
        <v>1</v>
      </c>
      <c r="G91" s="35">
        <v>6.3559322033898304</v>
      </c>
      <c r="H91" s="17">
        <f t="shared" si="1"/>
        <v>43.644067796610173</v>
      </c>
    </row>
    <row r="92" spans="1:8">
      <c r="A92" s="14" t="s">
        <v>79</v>
      </c>
      <c r="B92" s="15">
        <v>7</v>
      </c>
      <c r="C92" s="19" t="s">
        <v>86</v>
      </c>
      <c r="D92" s="34" t="s">
        <v>86</v>
      </c>
      <c r="E92" s="9" t="s">
        <v>469</v>
      </c>
      <c r="F92" s="9">
        <v>1</v>
      </c>
      <c r="G92" s="35">
        <v>5.859375</v>
      </c>
      <c r="H92" s="17">
        <f t="shared" si="1"/>
        <v>44.140625</v>
      </c>
    </row>
    <row r="93" spans="1:8">
      <c r="A93" s="14" t="s">
        <v>79</v>
      </c>
      <c r="B93" s="15">
        <v>8</v>
      </c>
      <c r="C93" s="19" t="s">
        <v>87</v>
      </c>
      <c r="D93" s="34" t="s">
        <v>87</v>
      </c>
      <c r="E93" s="9" t="s">
        <v>470</v>
      </c>
      <c r="F93" s="9">
        <v>1</v>
      </c>
      <c r="G93" s="35">
        <v>3.3783783783783785</v>
      </c>
      <c r="H93" s="17">
        <f t="shared" si="1"/>
        <v>46.621621621621621</v>
      </c>
    </row>
    <row r="94" spans="1:8">
      <c r="A94" s="14" t="s">
        <v>79</v>
      </c>
      <c r="B94" s="15">
        <v>9</v>
      </c>
      <c r="C94" s="19" t="s">
        <v>88</v>
      </c>
      <c r="D94" s="34" t="s">
        <v>88</v>
      </c>
      <c r="E94" s="9" t="s">
        <v>471</v>
      </c>
      <c r="F94" s="9">
        <v>1</v>
      </c>
      <c r="G94" s="35">
        <v>19.379844961240309</v>
      </c>
      <c r="H94" s="17">
        <f t="shared" si="1"/>
        <v>30.620155038759691</v>
      </c>
    </row>
    <row r="95" spans="1:8">
      <c r="A95" s="14" t="s">
        <v>79</v>
      </c>
      <c r="B95" s="15">
        <v>10</v>
      </c>
      <c r="C95" s="19" t="s">
        <v>89</v>
      </c>
      <c r="D95" s="34" t="s">
        <v>89</v>
      </c>
      <c r="E95" s="9" t="s">
        <v>472</v>
      </c>
      <c r="F95" s="9">
        <v>1</v>
      </c>
      <c r="G95" s="35">
        <v>4.4117647058823533</v>
      </c>
      <c r="H95" s="17">
        <f t="shared" si="1"/>
        <v>45.588235294117645</v>
      </c>
    </row>
    <row r="96" spans="1:8">
      <c r="A96" s="14" t="s">
        <v>79</v>
      </c>
      <c r="B96" s="15">
        <v>11</v>
      </c>
      <c r="C96" s="19" t="s">
        <v>90</v>
      </c>
      <c r="D96" s="34" t="s">
        <v>90</v>
      </c>
      <c r="E96" s="9" t="s">
        <v>473</v>
      </c>
      <c r="F96" s="9">
        <v>1</v>
      </c>
      <c r="G96" s="35">
        <v>9.0144230769230766</v>
      </c>
      <c r="H96" s="17">
        <f t="shared" si="1"/>
        <v>40.98557692307692</v>
      </c>
    </row>
    <row r="97" spans="1:8">
      <c r="A97" s="14" t="s">
        <v>79</v>
      </c>
      <c r="B97" s="15">
        <v>12</v>
      </c>
      <c r="C97" s="19" t="s">
        <v>91</v>
      </c>
      <c r="D97" s="34" t="s">
        <v>91</v>
      </c>
      <c r="E97" s="9" t="s">
        <v>474</v>
      </c>
      <c r="F97" s="9">
        <v>1</v>
      </c>
      <c r="G97" s="35">
        <v>20.66115702479339</v>
      </c>
      <c r="H97" s="17">
        <f t="shared" si="1"/>
        <v>29.33884297520661</v>
      </c>
    </row>
    <row r="98" spans="1:8">
      <c r="A98" s="14" t="s">
        <v>92</v>
      </c>
      <c r="B98" s="15">
        <v>1</v>
      </c>
      <c r="C98" s="19" t="s">
        <v>93</v>
      </c>
      <c r="D98" s="34" t="s">
        <v>93</v>
      </c>
      <c r="E98" s="9" t="s">
        <v>475</v>
      </c>
      <c r="F98" s="9">
        <v>1</v>
      </c>
      <c r="G98" s="35">
        <v>3.3333333333333335</v>
      </c>
      <c r="H98" s="17">
        <f t="shared" si="1"/>
        <v>46.666666666666664</v>
      </c>
    </row>
    <row r="99" spans="1:8">
      <c r="A99" s="14" t="s">
        <v>92</v>
      </c>
      <c r="B99" s="15">
        <v>2</v>
      </c>
      <c r="C99" s="19" t="s">
        <v>94</v>
      </c>
      <c r="D99" s="34" t="s">
        <v>94</v>
      </c>
      <c r="E99" s="9" t="s">
        <v>476</v>
      </c>
      <c r="F99" s="9">
        <v>1</v>
      </c>
      <c r="G99" s="35">
        <v>7.9872204472843444</v>
      </c>
      <c r="H99" s="17">
        <f t="shared" si="1"/>
        <v>42.012779552715656</v>
      </c>
    </row>
    <row r="100" spans="1:8">
      <c r="A100" s="14" t="s">
        <v>92</v>
      </c>
      <c r="B100" s="15">
        <v>3</v>
      </c>
      <c r="C100" s="19" t="s">
        <v>95</v>
      </c>
      <c r="D100" s="34" t="s">
        <v>95</v>
      </c>
      <c r="E100" s="9" t="s">
        <v>477</v>
      </c>
      <c r="F100" s="9">
        <v>1</v>
      </c>
      <c r="G100" s="35">
        <v>12.116316639741518</v>
      </c>
      <c r="H100" s="17">
        <f t="shared" si="1"/>
        <v>37.88368336025848</v>
      </c>
    </row>
    <row r="101" spans="1:8">
      <c r="A101" s="14" t="s">
        <v>92</v>
      </c>
      <c r="B101" s="15">
        <v>4</v>
      </c>
      <c r="C101" s="19" t="s">
        <v>96</v>
      </c>
      <c r="D101" s="34" t="s">
        <v>96</v>
      </c>
      <c r="E101" s="9" t="s">
        <v>478</v>
      </c>
      <c r="F101" s="9">
        <v>1</v>
      </c>
      <c r="G101" s="35">
        <v>3.6407766990291259</v>
      </c>
      <c r="H101" s="17">
        <f t="shared" si="1"/>
        <v>46.359223300970875</v>
      </c>
    </row>
    <row r="102" spans="1:8">
      <c r="A102" s="14" t="s">
        <v>92</v>
      </c>
      <c r="B102" s="15">
        <v>5</v>
      </c>
      <c r="C102" s="19" t="s">
        <v>97</v>
      </c>
      <c r="D102" s="34" t="s">
        <v>97</v>
      </c>
      <c r="E102" s="9" t="s">
        <v>479</v>
      </c>
      <c r="F102" s="9">
        <v>1</v>
      </c>
      <c r="G102" s="35">
        <v>3.52112676056338</v>
      </c>
      <c r="H102" s="17">
        <f t="shared" si="1"/>
        <v>46.478873239436624</v>
      </c>
    </row>
    <row r="103" spans="1:8">
      <c r="A103" s="14" t="s">
        <v>92</v>
      </c>
      <c r="B103" s="15">
        <v>7</v>
      </c>
      <c r="C103" s="19" t="s">
        <v>98</v>
      </c>
      <c r="D103" s="34" t="s">
        <v>98</v>
      </c>
      <c r="E103" s="9" t="s">
        <v>480</v>
      </c>
      <c r="F103" s="9">
        <v>1</v>
      </c>
      <c r="G103" s="35">
        <v>8.7412587412587417</v>
      </c>
      <c r="H103" s="17">
        <f t="shared" si="1"/>
        <v>41.25874125874126</v>
      </c>
    </row>
    <row r="104" spans="1:8">
      <c r="A104" s="14" t="s">
        <v>92</v>
      </c>
      <c r="B104" s="15">
        <v>7</v>
      </c>
      <c r="C104" s="19" t="s">
        <v>99</v>
      </c>
      <c r="D104" s="34" t="s">
        <v>99</v>
      </c>
      <c r="E104" s="9" t="s">
        <v>481</v>
      </c>
      <c r="F104" s="9">
        <v>1</v>
      </c>
      <c r="G104" s="35">
        <v>28.625954198473281</v>
      </c>
      <c r="H104" s="17">
        <f t="shared" si="1"/>
        <v>21.374045801526719</v>
      </c>
    </row>
    <row r="105" spans="1:8">
      <c r="A105" s="14" t="s">
        <v>92</v>
      </c>
      <c r="B105" s="15">
        <v>8</v>
      </c>
      <c r="C105" s="19" t="s">
        <v>100</v>
      </c>
      <c r="D105" s="34" t="s">
        <v>100</v>
      </c>
      <c r="E105" s="9" t="s">
        <v>482</v>
      </c>
      <c r="F105" s="9">
        <v>1</v>
      </c>
      <c r="G105" s="35">
        <v>15.400410677618069</v>
      </c>
      <c r="H105" s="17">
        <f t="shared" si="1"/>
        <v>34.599589322381931</v>
      </c>
    </row>
    <row r="106" spans="1:8">
      <c r="A106" s="14" t="s">
        <v>92</v>
      </c>
      <c r="B106" s="15">
        <v>9</v>
      </c>
      <c r="C106" s="19" t="s">
        <v>101</v>
      </c>
      <c r="D106" s="34" t="s">
        <v>101</v>
      </c>
      <c r="E106" s="9" t="s">
        <v>483</v>
      </c>
      <c r="F106" s="9">
        <v>1</v>
      </c>
      <c r="G106" s="35">
        <v>7.9533404029692472</v>
      </c>
      <c r="H106" s="17">
        <f t="shared" si="1"/>
        <v>42.046659597030754</v>
      </c>
    </row>
    <row r="107" spans="1:8">
      <c r="A107" s="14" t="s">
        <v>92</v>
      </c>
      <c r="B107" s="15">
        <v>10</v>
      </c>
      <c r="C107" s="19" t="s">
        <v>102</v>
      </c>
      <c r="D107" s="34" t="s">
        <v>102</v>
      </c>
      <c r="E107" s="9" t="s">
        <v>484</v>
      </c>
      <c r="F107" s="9">
        <v>1</v>
      </c>
      <c r="G107" s="35">
        <v>9.282178217821782</v>
      </c>
      <c r="H107" s="17">
        <f t="shared" si="1"/>
        <v>40.71782178217822</v>
      </c>
    </row>
    <row r="108" spans="1:8">
      <c r="A108" s="14" t="s">
        <v>92</v>
      </c>
      <c r="B108" s="15">
        <v>11</v>
      </c>
      <c r="C108" s="19" t="s">
        <v>103</v>
      </c>
      <c r="D108" s="34" t="s">
        <v>103</v>
      </c>
      <c r="E108" s="9" t="s">
        <v>485</v>
      </c>
      <c r="F108" s="9">
        <v>1</v>
      </c>
      <c r="G108" s="35">
        <v>32.751091703056765</v>
      </c>
      <c r="H108" s="17">
        <f t="shared" si="1"/>
        <v>17.248908296943235</v>
      </c>
    </row>
    <row r="109" spans="1:8" ht="15" thickBot="1">
      <c r="A109" s="14" t="s">
        <v>92</v>
      </c>
      <c r="B109" s="15">
        <v>12</v>
      </c>
      <c r="C109" s="45" t="s">
        <v>2</v>
      </c>
      <c r="D109" s="41" t="s">
        <v>293</v>
      </c>
      <c r="E109" s="43" t="s">
        <v>486</v>
      </c>
      <c r="F109" s="43">
        <v>1</v>
      </c>
      <c r="G109" s="44"/>
      <c r="H109" s="17">
        <f t="shared" si="1"/>
        <v>50</v>
      </c>
    </row>
    <row r="110" spans="1:8">
      <c r="A110" s="2"/>
    </row>
    <row r="111" spans="1:8">
      <c r="A111" s="2"/>
    </row>
    <row r="112" spans="1:8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</sheetData>
  <sortState ref="A14:C109">
    <sortCondition ref="A14:A109"/>
    <sortCondition ref="B14:B109"/>
  </sortState>
  <mergeCells count="3">
    <mergeCell ref="A13:B13"/>
    <mergeCell ref="D12:G12"/>
    <mergeCell ref="A12:C12"/>
  </mergeCells>
  <conditionalFormatting sqref="C14:D109">
    <cfRule type="expression" dxfId="5" priority="1">
      <formula>$C14&lt;&gt;$D14</formula>
    </cfRule>
    <cfRule type="expression" dxfId="4" priority="2">
      <formula>"$c14&lt;&gt;$d14"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workbookViewId="0">
      <selection activeCell="C110" sqref="C110"/>
    </sheetView>
  </sheetViews>
  <sheetFormatPr baseColWidth="10" defaultColWidth="8.83203125" defaultRowHeight="14" x14ac:dyDescent="0"/>
  <cols>
    <col min="1" max="1" width="2.5" bestFit="1" customWidth="1"/>
    <col min="7" max="7" width="19.1640625" bestFit="1" customWidth="1"/>
    <col min="8" max="8" width="19.33203125" bestFit="1" customWidth="1"/>
  </cols>
  <sheetData>
    <row r="1" spans="1:13">
      <c r="B1" s="1" t="s">
        <v>104</v>
      </c>
    </row>
    <row r="2" spans="1:13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</row>
    <row r="3" spans="1:13">
      <c r="A3" s="2" t="s">
        <v>1</v>
      </c>
      <c r="B3" s="3" t="s">
        <v>2</v>
      </c>
      <c r="C3" s="4" t="s">
        <v>105</v>
      </c>
      <c r="D3" s="4" t="s">
        <v>106</v>
      </c>
      <c r="E3" s="4" t="s">
        <v>107</v>
      </c>
      <c r="F3" s="4" t="s">
        <v>108</v>
      </c>
      <c r="G3" s="4" t="s">
        <v>109</v>
      </c>
      <c r="H3" s="4" t="s">
        <v>110</v>
      </c>
      <c r="I3" s="4" t="s">
        <v>111</v>
      </c>
      <c r="J3" s="4" t="s">
        <v>112</v>
      </c>
      <c r="K3" s="4" t="s">
        <v>113</v>
      </c>
      <c r="L3" s="4" t="s">
        <v>114</v>
      </c>
      <c r="M3" s="4" t="s">
        <v>115</v>
      </c>
    </row>
    <row r="4" spans="1:13">
      <c r="A4" s="2" t="s">
        <v>14</v>
      </c>
      <c r="B4" s="4" t="s">
        <v>116</v>
      </c>
      <c r="C4" s="4" t="s">
        <v>117</v>
      </c>
      <c r="D4" s="4" t="s">
        <v>118</v>
      </c>
      <c r="E4" s="4" t="s">
        <v>119</v>
      </c>
      <c r="F4" s="4" t="s">
        <v>120</v>
      </c>
      <c r="G4" s="4" t="s">
        <v>121</v>
      </c>
      <c r="H4" s="4" t="s">
        <v>122</v>
      </c>
      <c r="I4" s="4" t="s">
        <v>123</v>
      </c>
      <c r="J4" s="4" t="s">
        <v>124</v>
      </c>
      <c r="K4" s="4" t="s">
        <v>125</v>
      </c>
      <c r="L4" s="4" t="s">
        <v>126</v>
      </c>
      <c r="M4" s="4" t="s">
        <v>127</v>
      </c>
    </row>
    <row r="5" spans="1:13">
      <c r="A5" s="2" t="s">
        <v>27</v>
      </c>
      <c r="B5" s="4" t="s">
        <v>128</v>
      </c>
      <c r="C5" s="4" t="s">
        <v>129</v>
      </c>
      <c r="D5" s="4" t="s">
        <v>130</v>
      </c>
      <c r="E5" s="4" t="s">
        <v>131</v>
      </c>
      <c r="F5" s="4" t="s">
        <v>132</v>
      </c>
      <c r="G5" s="4" t="s">
        <v>133</v>
      </c>
      <c r="H5" s="4" t="s">
        <v>134</v>
      </c>
      <c r="I5" s="4" t="s">
        <v>135</v>
      </c>
      <c r="J5" s="4" t="s">
        <v>136</v>
      </c>
      <c r="K5" s="4" t="s">
        <v>137</v>
      </c>
      <c r="L5" s="4" t="s">
        <v>138</v>
      </c>
      <c r="M5" s="4" t="s">
        <v>139</v>
      </c>
    </row>
    <row r="6" spans="1:13">
      <c r="A6" s="2" t="s">
        <v>40</v>
      </c>
      <c r="B6" s="4" t="s">
        <v>140</v>
      </c>
      <c r="C6" s="4" t="s">
        <v>141</v>
      </c>
      <c r="D6" s="4" t="s">
        <v>142</v>
      </c>
      <c r="E6" s="4" t="s">
        <v>143</v>
      </c>
      <c r="F6" s="4" t="s">
        <v>144</v>
      </c>
      <c r="G6" s="4" t="s">
        <v>145</v>
      </c>
      <c r="H6" s="4" t="s">
        <v>146</v>
      </c>
      <c r="I6" s="4" t="s">
        <v>147</v>
      </c>
      <c r="J6" s="4" t="s">
        <v>148</v>
      </c>
      <c r="K6" s="4" t="s">
        <v>149</v>
      </c>
      <c r="L6" s="4" t="s">
        <v>150</v>
      </c>
      <c r="M6" s="4" t="s">
        <v>151</v>
      </c>
    </row>
    <row r="7" spans="1:13">
      <c r="A7" s="2" t="s">
        <v>53</v>
      </c>
      <c r="B7" s="4" t="s">
        <v>152</v>
      </c>
      <c r="C7" s="4" t="s">
        <v>153</v>
      </c>
      <c r="D7" s="4" t="s">
        <v>154</v>
      </c>
      <c r="E7" s="4" t="s">
        <v>155</v>
      </c>
      <c r="F7" s="4" t="s">
        <v>156</v>
      </c>
      <c r="G7" s="4" t="s">
        <v>157</v>
      </c>
      <c r="H7" s="4" t="s">
        <v>158</v>
      </c>
      <c r="I7" s="4" t="s">
        <v>159</v>
      </c>
      <c r="J7" s="4" t="s">
        <v>160</v>
      </c>
      <c r="K7" s="4" t="s">
        <v>161</v>
      </c>
      <c r="L7" s="4" t="s">
        <v>162</v>
      </c>
      <c r="M7" s="4" t="s">
        <v>163</v>
      </c>
    </row>
    <row r="8" spans="1:13">
      <c r="A8" s="2" t="s">
        <v>66</v>
      </c>
      <c r="B8" s="4" t="s">
        <v>164</v>
      </c>
      <c r="C8" s="4" t="s">
        <v>165</v>
      </c>
      <c r="D8" s="4" t="s">
        <v>166</v>
      </c>
      <c r="E8" s="4" t="s">
        <v>167</v>
      </c>
      <c r="F8" s="4" t="s">
        <v>168</v>
      </c>
      <c r="G8" s="4" t="s">
        <v>169</v>
      </c>
      <c r="H8" s="4" t="s">
        <v>170</v>
      </c>
      <c r="I8" s="4" t="s">
        <v>171</v>
      </c>
      <c r="J8" s="4" t="s">
        <v>172</v>
      </c>
      <c r="K8" s="4" t="s">
        <v>173</v>
      </c>
      <c r="L8" s="4" t="s">
        <v>174</v>
      </c>
      <c r="M8" s="4" t="s">
        <v>175</v>
      </c>
    </row>
    <row r="9" spans="1:13">
      <c r="A9" s="2" t="s">
        <v>79</v>
      </c>
      <c r="B9" s="4" t="s">
        <v>176</v>
      </c>
      <c r="C9" s="4" t="s">
        <v>177</v>
      </c>
      <c r="D9" s="4" t="s">
        <v>178</v>
      </c>
      <c r="E9" s="4" t="s">
        <v>179</v>
      </c>
      <c r="F9" s="4" t="s">
        <v>180</v>
      </c>
      <c r="G9" s="4" t="s">
        <v>181</v>
      </c>
      <c r="H9" s="4" t="s">
        <v>182</v>
      </c>
      <c r="I9" s="4" t="s">
        <v>183</v>
      </c>
      <c r="J9" s="4" t="s">
        <v>55</v>
      </c>
      <c r="K9" s="4" t="s">
        <v>184</v>
      </c>
      <c r="L9" s="4" t="s">
        <v>185</v>
      </c>
      <c r="M9" s="4" t="s">
        <v>186</v>
      </c>
    </row>
    <row r="10" spans="1:13">
      <c r="A10" s="2" t="s">
        <v>92</v>
      </c>
      <c r="B10" s="4" t="s">
        <v>187</v>
      </c>
      <c r="C10" s="4" t="s">
        <v>188</v>
      </c>
      <c r="D10" s="4" t="s">
        <v>189</v>
      </c>
      <c r="E10" s="4" t="s">
        <v>190</v>
      </c>
      <c r="F10" s="4" t="s">
        <v>191</v>
      </c>
      <c r="G10" s="4" t="s">
        <v>192</v>
      </c>
      <c r="H10" s="4" t="s">
        <v>193</v>
      </c>
      <c r="I10" s="4" t="s">
        <v>194</v>
      </c>
      <c r="J10" s="4" t="s">
        <v>195</v>
      </c>
      <c r="K10" s="4" t="s">
        <v>196</v>
      </c>
      <c r="L10" s="4" t="s">
        <v>197</v>
      </c>
      <c r="M10" s="5" t="s">
        <v>2</v>
      </c>
    </row>
    <row r="11" spans="1:13" ht="15" thickBot="1"/>
    <row r="12" spans="1:13">
      <c r="A12" s="50" t="s">
        <v>494</v>
      </c>
      <c r="B12" s="50"/>
      <c r="C12" s="54"/>
      <c r="D12" s="51" t="s">
        <v>492</v>
      </c>
      <c r="E12" s="52"/>
      <c r="F12" s="52"/>
      <c r="G12" s="53"/>
    </row>
    <row r="13" spans="1:13">
      <c r="A13" s="50" t="s">
        <v>386</v>
      </c>
      <c r="B13" s="50"/>
      <c r="C13" s="8" t="s">
        <v>387</v>
      </c>
      <c r="D13" s="34" t="s">
        <v>388</v>
      </c>
      <c r="E13" s="9" t="s">
        <v>386</v>
      </c>
      <c r="F13" s="9" t="s">
        <v>389</v>
      </c>
      <c r="G13" s="35" t="s">
        <v>390</v>
      </c>
      <c r="H13" s="8" t="s">
        <v>488</v>
      </c>
    </row>
    <row r="14" spans="1:13">
      <c r="A14" s="14" t="s">
        <v>1</v>
      </c>
      <c r="B14" s="15">
        <v>1</v>
      </c>
      <c r="C14" s="47" t="s">
        <v>2</v>
      </c>
      <c r="D14" s="34" t="s">
        <v>199</v>
      </c>
      <c r="E14" s="9" t="s">
        <v>391</v>
      </c>
      <c r="F14" s="9">
        <v>2</v>
      </c>
      <c r="G14" s="35"/>
      <c r="H14" s="17">
        <f>50-G14</f>
        <v>50</v>
      </c>
    </row>
    <row r="15" spans="1:13">
      <c r="A15" s="14" t="s">
        <v>1</v>
      </c>
      <c r="B15" s="15">
        <v>2</v>
      </c>
      <c r="C15" s="19" t="s">
        <v>105</v>
      </c>
      <c r="D15" s="34" t="s">
        <v>105</v>
      </c>
      <c r="E15" s="9" t="s">
        <v>392</v>
      </c>
      <c r="F15" s="9">
        <v>2</v>
      </c>
      <c r="G15" s="35">
        <v>4.8076923076923075</v>
      </c>
      <c r="H15" s="17">
        <f t="shared" ref="H15:H78" si="0">50-G15</f>
        <v>45.192307692307693</v>
      </c>
    </row>
    <row r="16" spans="1:13">
      <c r="A16" s="14" t="s">
        <v>1</v>
      </c>
      <c r="B16" s="15">
        <v>3</v>
      </c>
      <c r="C16" s="19" t="s">
        <v>106</v>
      </c>
      <c r="D16" s="34" t="s">
        <v>106</v>
      </c>
      <c r="E16" s="9" t="s">
        <v>393</v>
      </c>
      <c r="F16" s="9">
        <v>2</v>
      </c>
      <c r="G16" s="35">
        <v>5.9055118110236222</v>
      </c>
      <c r="H16" s="17">
        <f t="shared" si="0"/>
        <v>44.094488188976378</v>
      </c>
    </row>
    <row r="17" spans="1:8">
      <c r="A17" s="14" t="s">
        <v>1</v>
      </c>
      <c r="B17" s="15">
        <v>4</v>
      </c>
      <c r="C17" s="19" t="s">
        <v>107</v>
      </c>
      <c r="D17" s="34" t="s">
        <v>107</v>
      </c>
      <c r="E17" s="9" t="s">
        <v>394</v>
      </c>
      <c r="F17" s="9">
        <v>2</v>
      </c>
      <c r="G17" s="35">
        <v>5.6818181818181825</v>
      </c>
      <c r="H17" s="17">
        <f t="shared" si="0"/>
        <v>44.31818181818182</v>
      </c>
    </row>
    <row r="18" spans="1:8">
      <c r="A18" s="14" t="s">
        <v>1</v>
      </c>
      <c r="B18" s="15">
        <v>5</v>
      </c>
      <c r="C18" s="19" t="s">
        <v>108</v>
      </c>
      <c r="D18" s="34" t="s">
        <v>108</v>
      </c>
      <c r="E18" s="9" t="s">
        <v>395</v>
      </c>
      <c r="F18" s="9">
        <v>2</v>
      </c>
      <c r="G18" s="35">
        <v>5.5555555555555554</v>
      </c>
      <c r="H18" s="17">
        <f t="shared" si="0"/>
        <v>44.444444444444443</v>
      </c>
    </row>
    <row r="19" spans="1:8">
      <c r="A19" s="14" t="s">
        <v>1</v>
      </c>
      <c r="B19" s="15">
        <v>6</v>
      </c>
      <c r="C19" s="19" t="s">
        <v>109</v>
      </c>
      <c r="D19" s="34" t="s">
        <v>109</v>
      </c>
      <c r="E19" s="9" t="s">
        <v>396</v>
      </c>
      <c r="F19" s="9">
        <v>2</v>
      </c>
      <c r="G19" s="35">
        <v>13.586956521739131</v>
      </c>
      <c r="H19" s="17">
        <f t="shared" si="0"/>
        <v>36.413043478260867</v>
      </c>
    </row>
    <row r="20" spans="1:8">
      <c r="A20" s="14" t="s">
        <v>1</v>
      </c>
      <c r="B20" s="15">
        <v>7</v>
      </c>
      <c r="C20" s="19" t="s">
        <v>110</v>
      </c>
      <c r="D20" s="34" t="s">
        <v>110</v>
      </c>
      <c r="E20" s="9" t="s">
        <v>397</v>
      </c>
      <c r="F20" s="9">
        <v>2</v>
      </c>
      <c r="G20" s="35">
        <v>5.5147058823529411</v>
      </c>
      <c r="H20" s="17">
        <f t="shared" si="0"/>
        <v>44.485294117647058</v>
      </c>
    </row>
    <row r="21" spans="1:8">
      <c r="A21" s="14" t="s">
        <v>1</v>
      </c>
      <c r="B21" s="15">
        <v>8</v>
      </c>
      <c r="C21" s="19" t="s">
        <v>111</v>
      </c>
      <c r="D21" s="34" t="s">
        <v>111</v>
      </c>
      <c r="E21" s="9" t="s">
        <v>398</v>
      </c>
      <c r="F21" s="9">
        <v>2</v>
      </c>
      <c r="G21" s="35">
        <v>7.0754716981132075</v>
      </c>
      <c r="H21" s="17">
        <f t="shared" si="0"/>
        <v>42.924528301886795</v>
      </c>
    </row>
    <row r="22" spans="1:8">
      <c r="A22" s="14" t="s">
        <v>1</v>
      </c>
      <c r="B22" s="15">
        <v>9</v>
      </c>
      <c r="C22" s="19" t="s">
        <v>112</v>
      </c>
      <c r="D22" s="34" t="s">
        <v>112</v>
      </c>
      <c r="E22" s="9" t="s">
        <v>399</v>
      </c>
      <c r="F22" s="9">
        <v>2</v>
      </c>
      <c r="G22" s="35">
        <v>7.0093457943925239</v>
      </c>
      <c r="H22" s="17">
        <f t="shared" si="0"/>
        <v>42.990654205607477</v>
      </c>
    </row>
    <row r="23" spans="1:8">
      <c r="A23" s="14" t="s">
        <v>1</v>
      </c>
      <c r="B23" s="15">
        <v>10</v>
      </c>
      <c r="C23" s="19" t="s">
        <v>113</v>
      </c>
      <c r="D23" s="34" t="s">
        <v>113</v>
      </c>
      <c r="E23" s="9" t="s">
        <v>400</v>
      </c>
      <c r="F23" s="9">
        <v>2</v>
      </c>
      <c r="G23" s="35">
        <v>11.811023622047244</v>
      </c>
      <c r="H23" s="17">
        <f t="shared" si="0"/>
        <v>38.188976377952756</v>
      </c>
    </row>
    <row r="24" spans="1:8">
      <c r="A24" s="14" t="s">
        <v>1</v>
      </c>
      <c r="B24" s="15">
        <v>11</v>
      </c>
      <c r="C24" s="19" t="s">
        <v>114</v>
      </c>
      <c r="D24" s="34" t="s">
        <v>114</v>
      </c>
      <c r="E24" s="9" t="s">
        <v>401</v>
      </c>
      <c r="F24" s="9">
        <v>2</v>
      </c>
      <c r="G24" s="35">
        <v>4.8076923076923075</v>
      </c>
      <c r="H24" s="17">
        <f t="shared" si="0"/>
        <v>45.192307692307693</v>
      </c>
    </row>
    <row r="25" spans="1:8">
      <c r="A25" s="14" t="s">
        <v>1</v>
      </c>
      <c r="B25" s="15">
        <v>12</v>
      </c>
      <c r="C25" s="19" t="s">
        <v>115</v>
      </c>
      <c r="D25" s="34" t="s">
        <v>115</v>
      </c>
      <c r="E25" s="9" t="s">
        <v>402</v>
      </c>
      <c r="F25" s="9">
        <v>2</v>
      </c>
      <c r="G25" s="35">
        <v>8.0385852090032159</v>
      </c>
      <c r="H25" s="17">
        <f t="shared" si="0"/>
        <v>41.961414790996784</v>
      </c>
    </row>
    <row r="26" spans="1:8">
      <c r="A26" s="14" t="s">
        <v>14</v>
      </c>
      <c r="B26" s="15">
        <v>1</v>
      </c>
      <c r="C26" s="19" t="s">
        <v>116</v>
      </c>
      <c r="D26" s="34" t="s">
        <v>116</v>
      </c>
      <c r="E26" s="9" t="s">
        <v>403</v>
      </c>
      <c r="F26" s="9">
        <v>2</v>
      </c>
      <c r="G26" s="35">
        <v>5.1369863013698636</v>
      </c>
      <c r="H26" s="17">
        <f t="shared" si="0"/>
        <v>44.863013698630134</v>
      </c>
    </row>
    <row r="27" spans="1:8">
      <c r="A27" s="14" t="s">
        <v>14</v>
      </c>
      <c r="B27" s="15">
        <v>2</v>
      </c>
      <c r="C27" s="19" t="s">
        <v>117</v>
      </c>
      <c r="D27" s="34" t="s">
        <v>117</v>
      </c>
      <c r="E27" s="9" t="s">
        <v>404</v>
      </c>
      <c r="F27" s="9">
        <v>2</v>
      </c>
      <c r="G27" s="35">
        <v>4.3103448275862073</v>
      </c>
      <c r="H27" s="17">
        <f t="shared" si="0"/>
        <v>45.689655172413794</v>
      </c>
    </row>
    <row r="28" spans="1:8">
      <c r="A28" s="14" t="s">
        <v>14</v>
      </c>
      <c r="B28" s="15">
        <v>3</v>
      </c>
      <c r="C28" s="19" t="s">
        <v>118</v>
      </c>
      <c r="D28" s="34" t="s">
        <v>118</v>
      </c>
      <c r="E28" s="9" t="s">
        <v>405</v>
      </c>
      <c r="F28" s="9">
        <v>2</v>
      </c>
      <c r="G28" s="35">
        <v>4.9668874172185431</v>
      </c>
      <c r="H28" s="17">
        <f t="shared" si="0"/>
        <v>45.033112582781456</v>
      </c>
    </row>
    <row r="29" spans="1:8">
      <c r="A29" s="14" t="s">
        <v>14</v>
      </c>
      <c r="B29" s="15">
        <v>4</v>
      </c>
      <c r="C29" s="19" t="s">
        <v>119</v>
      </c>
      <c r="D29" s="34" t="s">
        <v>119</v>
      </c>
      <c r="E29" s="9" t="s">
        <v>406</v>
      </c>
      <c r="F29" s="9">
        <v>2</v>
      </c>
      <c r="G29" s="35">
        <v>8.1433224755700326</v>
      </c>
      <c r="H29" s="17">
        <f t="shared" si="0"/>
        <v>41.856677524429969</v>
      </c>
    </row>
    <row r="30" spans="1:8">
      <c r="A30" s="14" t="s">
        <v>14</v>
      </c>
      <c r="B30" s="15">
        <v>5</v>
      </c>
      <c r="C30" s="19" t="s">
        <v>120</v>
      </c>
      <c r="D30" s="34" t="s">
        <v>120</v>
      </c>
      <c r="E30" s="9" t="s">
        <v>407</v>
      </c>
      <c r="F30" s="9">
        <v>2</v>
      </c>
      <c r="G30" s="35">
        <v>13.020833333333334</v>
      </c>
      <c r="H30" s="17">
        <f t="shared" si="0"/>
        <v>36.979166666666664</v>
      </c>
    </row>
    <row r="31" spans="1:8">
      <c r="A31" s="14" t="s">
        <v>14</v>
      </c>
      <c r="B31" s="15">
        <v>6</v>
      </c>
      <c r="C31" s="19" t="s">
        <v>121</v>
      </c>
      <c r="D31" s="34" t="s">
        <v>121</v>
      </c>
      <c r="E31" s="9" t="s">
        <v>408</v>
      </c>
      <c r="F31" s="9">
        <v>2</v>
      </c>
      <c r="G31" s="35">
        <v>4.4642857142857144</v>
      </c>
      <c r="H31" s="17">
        <f t="shared" si="0"/>
        <v>45.535714285714285</v>
      </c>
    </row>
    <row r="32" spans="1:8">
      <c r="A32" s="14" t="s">
        <v>14</v>
      </c>
      <c r="B32" s="15">
        <v>7</v>
      </c>
      <c r="C32" s="19" t="s">
        <v>122</v>
      </c>
      <c r="D32" s="34" t="s">
        <v>122</v>
      </c>
      <c r="E32" s="9" t="s">
        <v>409</v>
      </c>
      <c r="F32" s="9">
        <v>2</v>
      </c>
      <c r="G32" s="35">
        <v>7.8698845750262336</v>
      </c>
      <c r="H32" s="17">
        <f t="shared" si="0"/>
        <v>42.130115424973766</v>
      </c>
    </row>
    <row r="33" spans="1:8">
      <c r="A33" s="14" t="s">
        <v>14</v>
      </c>
      <c r="B33" s="15">
        <v>8</v>
      </c>
      <c r="C33" s="19" t="s">
        <v>123</v>
      </c>
      <c r="D33" s="34" t="s">
        <v>123</v>
      </c>
      <c r="E33" s="9" t="s">
        <v>410</v>
      </c>
      <c r="F33" s="9">
        <v>2</v>
      </c>
      <c r="G33" s="35">
        <v>20.215633423180591</v>
      </c>
      <c r="H33" s="17">
        <f t="shared" si="0"/>
        <v>29.784366576819409</v>
      </c>
    </row>
    <row r="34" spans="1:8">
      <c r="A34" s="14" t="s">
        <v>14</v>
      </c>
      <c r="B34" s="15">
        <v>9</v>
      </c>
      <c r="C34" s="19" t="s">
        <v>124</v>
      </c>
      <c r="D34" s="34" t="s">
        <v>124</v>
      </c>
      <c r="E34" s="9" t="s">
        <v>411</v>
      </c>
      <c r="F34" s="9">
        <v>2</v>
      </c>
      <c r="G34" s="35">
        <v>11.278195488721805</v>
      </c>
      <c r="H34" s="17">
        <f t="shared" si="0"/>
        <v>38.721804511278194</v>
      </c>
    </row>
    <row r="35" spans="1:8">
      <c r="A35" s="14" t="s">
        <v>14</v>
      </c>
      <c r="B35" s="15">
        <v>10</v>
      </c>
      <c r="C35" s="19" t="s">
        <v>125</v>
      </c>
      <c r="D35" s="34" t="s">
        <v>125</v>
      </c>
      <c r="E35" s="9" t="s">
        <v>412</v>
      </c>
      <c r="F35" s="9">
        <v>2</v>
      </c>
      <c r="G35" s="35">
        <v>10.431154381084839</v>
      </c>
      <c r="H35" s="17">
        <f t="shared" si="0"/>
        <v>39.568845618915162</v>
      </c>
    </row>
    <row r="36" spans="1:8">
      <c r="A36" s="14" t="s">
        <v>14</v>
      </c>
      <c r="B36" s="15">
        <v>11</v>
      </c>
      <c r="C36" s="19" t="s">
        <v>126</v>
      </c>
      <c r="D36" s="34" t="s">
        <v>126</v>
      </c>
      <c r="E36" s="9" t="s">
        <v>413</v>
      </c>
      <c r="F36" s="9">
        <v>2</v>
      </c>
      <c r="G36" s="35">
        <v>4.7770700636942678</v>
      </c>
      <c r="H36" s="17">
        <f t="shared" si="0"/>
        <v>45.222929936305732</v>
      </c>
    </row>
    <row r="37" spans="1:8">
      <c r="A37" s="14" t="s">
        <v>14</v>
      </c>
      <c r="B37" s="15">
        <v>12</v>
      </c>
      <c r="C37" s="19" t="s">
        <v>127</v>
      </c>
      <c r="D37" s="34" t="s">
        <v>127</v>
      </c>
      <c r="E37" s="9" t="s">
        <v>414</v>
      </c>
      <c r="F37" s="9">
        <v>2</v>
      </c>
      <c r="G37" s="35">
        <v>9.6525096525096536</v>
      </c>
      <c r="H37" s="17">
        <f t="shared" si="0"/>
        <v>40.34749034749035</v>
      </c>
    </row>
    <row r="38" spans="1:8">
      <c r="A38" s="14" t="s">
        <v>27</v>
      </c>
      <c r="B38" s="15">
        <v>1</v>
      </c>
      <c r="C38" s="19" t="s">
        <v>128</v>
      </c>
      <c r="D38" s="34" t="s">
        <v>128</v>
      </c>
      <c r="E38" s="9" t="s">
        <v>415</v>
      </c>
      <c r="F38" s="9">
        <v>2</v>
      </c>
      <c r="G38" s="35">
        <v>10.416666666666666</v>
      </c>
      <c r="H38" s="17">
        <f t="shared" si="0"/>
        <v>39.583333333333336</v>
      </c>
    </row>
    <row r="39" spans="1:8">
      <c r="A39" s="14" t="s">
        <v>27</v>
      </c>
      <c r="B39" s="15">
        <v>2</v>
      </c>
      <c r="C39" s="19" t="s">
        <v>129</v>
      </c>
      <c r="D39" s="34" t="s">
        <v>129</v>
      </c>
      <c r="E39" s="9" t="s">
        <v>416</v>
      </c>
      <c r="F39" s="9">
        <v>2</v>
      </c>
      <c r="G39" s="35">
        <v>13.537906137184116</v>
      </c>
      <c r="H39" s="17">
        <f t="shared" si="0"/>
        <v>36.462093862815884</v>
      </c>
    </row>
    <row r="40" spans="1:8">
      <c r="A40" s="14" t="s">
        <v>27</v>
      </c>
      <c r="B40" s="15">
        <v>3</v>
      </c>
      <c r="C40" s="19" t="s">
        <v>130</v>
      </c>
      <c r="D40" s="34" t="s">
        <v>130</v>
      </c>
      <c r="E40" s="9" t="s">
        <v>417</v>
      </c>
      <c r="F40" s="9">
        <v>2</v>
      </c>
      <c r="G40" s="35">
        <v>3.694581280788177</v>
      </c>
      <c r="H40" s="17">
        <f t="shared" si="0"/>
        <v>46.305418719211822</v>
      </c>
    </row>
    <row r="41" spans="1:8">
      <c r="A41" s="14" t="s">
        <v>27</v>
      </c>
      <c r="B41" s="15">
        <v>4</v>
      </c>
      <c r="C41" s="19" t="s">
        <v>131</v>
      </c>
      <c r="D41" s="34" t="s">
        <v>131</v>
      </c>
      <c r="E41" s="9" t="s">
        <v>418</v>
      </c>
      <c r="F41" s="9">
        <v>2</v>
      </c>
      <c r="G41" s="35">
        <v>6.6371681415929196</v>
      </c>
      <c r="H41" s="17">
        <f t="shared" si="0"/>
        <v>43.362831858407077</v>
      </c>
    </row>
    <row r="42" spans="1:8">
      <c r="A42" s="14" t="s">
        <v>27</v>
      </c>
      <c r="B42" s="15">
        <v>5</v>
      </c>
      <c r="C42" s="19" t="s">
        <v>132</v>
      </c>
      <c r="D42" s="34" t="s">
        <v>132</v>
      </c>
      <c r="E42" s="9" t="s">
        <v>419</v>
      </c>
      <c r="F42" s="9">
        <v>2</v>
      </c>
      <c r="G42" s="35">
        <v>8.1433224755700326</v>
      </c>
      <c r="H42" s="17">
        <f t="shared" si="0"/>
        <v>41.856677524429969</v>
      </c>
    </row>
    <row r="43" spans="1:8">
      <c r="A43" s="14" t="s">
        <v>27</v>
      </c>
      <c r="B43" s="15">
        <v>6</v>
      </c>
      <c r="C43" s="19" t="s">
        <v>133</v>
      </c>
      <c r="D43" s="34" t="s">
        <v>133</v>
      </c>
      <c r="E43" s="9" t="s">
        <v>420</v>
      </c>
      <c r="F43" s="9">
        <v>2</v>
      </c>
      <c r="G43" s="35">
        <v>6.3025210084033612</v>
      </c>
      <c r="H43" s="17">
        <f t="shared" si="0"/>
        <v>43.69747899159664</v>
      </c>
    </row>
    <row r="44" spans="1:8">
      <c r="A44" s="14" t="s">
        <v>27</v>
      </c>
      <c r="B44" s="15">
        <v>7</v>
      </c>
      <c r="C44" s="19" t="s">
        <v>134</v>
      </c>
      <c r="D44" s="34" t="s">
        <v>134</v>
      </c>
      <c r="E44" s="9" t="s">
        <v>421</v>
      </c>
      <c r="F44" s="9">
        <v>2</v>
      </c>
      <c r="G44" s="35">
        <v>7.0093457943925239</v>
      </c>
      <c r="H44" s="17">
        <f t="shared" si="0"/>
        <v>42.990654205607477</v>
      </c>
    </row>
    <row r="45" spans="1:8">
      <c r="A45" s="14" t="s">
        <v>27</v>
      </c>
      <c r="B45" s="15">
        <v>8</v>
      </c>
      <c r="C45" s="19" t="s">
        <v>135</v>
      </c>
      <c r="D45" s="34" t="s">
        <v>135</v>
      </c>
      <c r="E45" s="9" t="s">
        <v>422</v>
      </c>
      <c r="F45" s="9">
        <v>2</v>
      </c>
      <c r="G45" s="35">
        <v>7.8698845750262336</v>
      </c>
      <c r="H45" s="17">
        <f t="shared" si="0"/>
        <v>42.130115424973766</v>
      </c>
    </row>
    <row r="46" spans="1:8">
      <c r="A46" s="14" t="s">
        <v>27</v>
      </c>
      <c r="B46" s="15">
        <v>9</v>
      </c>
      <c r="C46" s="19" t="s">
        <v>136</v>
      </c>
      <c r="D46" s="34" t="s">
        <v>136</v>
      </c>
      <c r="E46" s="9" t="s">
        <v>423</v>
      </c>
      <c r="F46" s="9">
        <v>2</v>
      </c>
      <c r="G46" s="35">
        <v>9.0361445783132517</v>
      </c>
      <c r="H46" s="17">
        <f t="shared" si="0"/>
        <v>40.963855421686745</v>
      </c>
    </row>
    <row r="47" spans="1:8">
      <c r="A47" s="14" t="s">
        <v>27</v>
      </c>
      <c r="B47" s="15">
        <v>10</v>
      </c>
      <c r="C47" s="19" t="s">
        <v>137</v>
      </c>
      <c r="D47" s="34" t="s">
        <v>137</v>
      </c>
      <c r="E47" s="9" t="s">
        <v>424</v>
      </c>
      <c r="F47" s="9">
        <v>2</v>
      </c>
      <c r="G47" s="35">
        <v>5</v>
      </c>
      <c r="H47" s="17">
        <f t="shared" si="0"/>
        <v>45</v>
      </c>
    </row>
    <row r="48" spans="1:8">
      <c r="A48" s="14" t="s">
        <v>27</v>
      </c>
      <c r="B48" s="15">
        <v>11</v>
      </c>
      <c r="C48" s="19" t="s">
        <v>138</v>
      </c>
      <c r="D48" s="34" t="s">
        <v>138</v>
      </c>
      <c r="E48" s="9" t="s">
        <v>425</v>
      </c>
      <c r="F48" s="9">
        <v>2</v>
      </c>
      <c r="G48" s="35">
        <v>2.9527559055118111</v>
      </c>
      <c r="H48" s="17">
        <f t="shared" si="0"/>
        <v>47.047244094488192</v>
      </c>
    </row>
    <row r="49" spans="1:8">
      <c r="A49" s="14" t="s">
        <v>27</v>
      </c>
      <c r="B49" s="15">
        <v>12</v>
      </c>
      <c r="C49" s="19" t="s">
        <v>139</v>
      </c>
      <c r="D49" s="34" t="s">
        <v>139</v>
      </c>
      <c r="E49" s="9" t="s">
        <v>426</v>
      </c>
      <c r="F49" s="9">
        <v>2</v>
      </c>
      <c r="G49" s="35">
        <v>5.1020408163265305</v>
      </c>
      <c r="H49" s="17">
        <f t="shared" si="0"/>
        <v>44.897959183673471</v>
      </c>
    </row>
    <row r="50" spans="1:8">
      <c r="A50" s="14" t="s">
        <v>40</v>
      </c>
      <c r="B50" s="15">
        <v>1</v>
      </c>
      <c r="C50" s="19" t="s">
        <v>140</v>
      </c>
      <c r="D50" s="34" t="s">
        <v>140</v>
      </c>
      <c r="E50" s="9" t="s">
        <v>427</v>
      </c>
      <c r="F50" s="9">
        <v>2</v>
      </c>
      <c r="G50" s="35">
        <v>5.7692307692307692</v>
      </c>
      <c r="H50" s="17">
        <f t="shared" si="0"/>
        <v>44.230769230769234</v>
      </c>
    </row>
    <row r="51" spans="1:8">
      <c r="A51" s="14" t="s">
        <v>40</v>
      </c>
      <c r="B51" s="15">
        <v>2</v>
      </c>
      <c r="C51" s="19" t="s">
        <v>141</v>
      </c>
      <c r="D51" s="34" t="s">
        <v>141</v>
      </c>
      <c r="E51" s="9" t="s">
        <v>428</v>
      </c>
      <c r="F51" s="9">
        <v>2</v>
      </c>
      <c r="G51" s="35">
        <v>9.386733416770964</v>
      </c>
      <c r="H51" s="17">
        <f t="shared" si="0"/>
        <v>40.613266583229034</v>
      </c>
    </row>
    <row r="52" spans="1:8">
      <c r="A52" s="14" t="s">
        <v>40</v>
      </c>
      <c r="B52" s="15">
        <v>3</v>
      </c>
      <c r="C52" s="19" t="s">
        <v>142</v>
      </c>
      <c r="D52" s="34" t="s">
        <v>142</v>
      </c>
      <c r="E52" s="9" t="s">
        <v>429</v>
      </c>
      <c r="F52" s="9">
        <v>2</v>
      </c>
      <c r="G52" s="35">
        <v>20</v>
      </c>
      <c r="H52" s="17">
        <f t="shared" si="0"/>
        <v>30</v>
      </c>
    </row>
    <row r="53" spans="1:8">
      <c r="A53" s="14" t="s">
        <v>40</v>
      </c>
      <c r="B53" s="15">
        <v>4</v>
      </c>
      <c r="C53" s="19" t="s">
        <v>143</v>
      </c>
      <c r="D53" s="34" t="s">
        <v>143</v>
      </c>
      <c r="E53" s="9" t="s">
        <v>430</v>
      </c>
      <c r="F53" s="9">
        <v>2</v>
      </c>
      <c r="G53" s="35">
        <v>10.83815028901734</v>
      </c>
      <c r="H53" s="17">
        <f t="shared" si="0"/>
        <v>39.161849710982658</v>
      </c>
    </row>
    <row r="54" spans="1:8">
      <c r="A54" s="14" t="s">
        <v>40</v>
      </c>
      <c r="B54" s="15">
        <v>5</v>
      </c>
      <c r="C54" s="19" t="s">
        <v>144</v>
      </c>
      <c r="D54" s="34" t="s">
        <v>144</v>
      </c>
      <c r="E54" s="9" t="s">
        <v>431</v>
      </c>
      <c r="F54" s="9">
        <v>2</v>
      </c>
      <c r="G54" s="35">
        <v>6.9444444444444438</v>
      </c>
      <c r="H54" s="17">
        <f t="shared" si="0"/>
        <v>43.055555555555557</v>
      </c>
    </row>
    <row r="55" spans="1:8">
      <c r="A55" s="14" t="s">
        <v>40</v>
      </c>
      <c r="B55" s="15">
        <v>6</v>
      </c>
      <c r="C55" s="19" t="s">
        <v>145</v>
      </c>
      <c r="D55" s="34" t="s">
        <v>145</v>
      </c>
      <c r="E55" s="9" t="s">
        <v>432</v>
      </c>
      <c r="F55" s="9">
        <v>2</v>
      </c>
      <c r="G55" s="35">
        <v>5.4347826086956523</v>
      </c>
      <c r="H55" s="17">
        <f t="shared" si="0"/>
        <v>44.565217391304344</v>
      </c>
    </row>
    <row r="56" spans="1:8">
      <c r="A56" s="14" t="s">
        <v>40</v>
      </c>
      <c r="B56" s="15">
        <v>7</v>
      </c>
      <c r="C56" s="19" t="s">
        <v>146</v>
      </c>
      <c r="D56" s="34" t="s">
        <v>146</v>
      </c>
      <c r="E56" s="9" t="s">
        <v>433</v>
      </c>
      <c r="F56" s="9">
        <v>2</v>
      </c>
      <c r="G56" s="35">
        <v>5.2447552447552441</v>
      </c>
      <c r="H56" s="17">
        <f t="shared" si="0"/>
        <v>44.755244755244753</v>
      </c>
    </row>
    <row r="57" spans="1:8">
      <c r="A57" s="14" t="s">
        <v>40</v>
      </c>
      <c r="B57" s="15">
        <v>8</v>
      </c>
      <c r="C57" s="19" t="s">
        <v>147</v>
      </c>
      <c r="D57" s="34" t="s">
        <v>147</v>
      </c>
      <c r="E57" s="9" t="s">
        <v>434</v>
      </c>
      <c r="F57" s="9">
        <v>2</v>
      </c>
      <c r="G57" s="35">
        <v>5</v>
      </c>
      <c r="H57" s="17">
        <f t="shared" si="0"/>
        <v>45</v>
      </c>
    </row>
    <row r="58" spans="1:8">
      <c r="A58" s="14" t="s">
        <v>40</v>
      </c>
      <c r="B58" s="15">
        <v>9</v>
      </c>
      <c r="C58" s="19" t="s">
        <v>148</v>
      </c>
      <c r="D58" s="34" t="s">
        <v>148</v>
      </c>
      <c r="E58" s="9" t="s">
        <v>435</v>
      </c>
      <c r="F58" s="9">
        <v>2</v>
      </c>
      <c r="G58" s="35">
        <v>6.4102564102564106</v>
      </c>
      <c r="H58" s="17">
        <f t="shared" si="0"/>
        <v>43.589743589743591</v>
      </c>
    </row>
    <row r="59" spans="1:8">
      <c r="A59" s="14" t="s">
        <v>40</v>
      </c>
      <c r="B59" s="15">
        <v>10</v>
      </c>
      <c r="C59" s="19" t="s">
        <v>149</v>
      </c>
      <c r="D59" s="34" t="s">
        <v>149</v>
      </c>
      <c r="E59" s="9" t="s">
        <v>436</v>
      </c>
      <c r="F59" s="9">
        <v>2</v>
      </c>
      <c r="G59" s="35">
        <v>6.1475409836065573</v>
      </c>
      <c r="H59" s="17">
        <f t="shared" si="0"/>
        <v>43.852459016393439</v>
      </c>
    </row>
    <row r="60" spans="1:8">
      <c r="A60" s="14" t="s">
        <v>40</v>
      </c>
      <c r="B60" s="15">
        <v>11</v>
      </c>
      <c r="C60" s="19" t="s">
        <v>150</v>
      </c>
      <c r="D60" s="34" t="s">
        <v>150</v>
      </c>
      <c r="E60" s="9" t="s">
        <v>437</v>
      </c>
      <c r="F60" s="9">
        <v>2</v>
      </c>
      <c r="G60" s="35">
        <v>11.773940345368917</v>
      </c>
      <c r="H60" s="17">
        <f t="shared" si="0"/>
        <v>38.226059654631086</v>
      </c>
    </row>
    <row r="61" spans="1:8">
      <c r="A61" s="14" t="s">
        <v>40</v>
      </c>
      <c r="B61" s="15">
        <v>12</v>
      </c>
      <c r="C61" s="19" t="s">
        <v>151</v>
      </c>
      <c r="D61" s="34" t="s">
        <v>151</v>
      </c>
      <c r="E61" s="9" t="s">
        <v>438</v>
      </c>
      <c r="F61" s="9">
        <v>2</v>
      </c>
      <c r="G61" s="35">
        <v>3.3333333333333335</v>
      </c>
      <c r="H61" s="17">
        <f t="shared" si="0"/>
        <v>46.666666666666664</v>
      </c>
    </row>
    <row r="62" spans="1:8">
      <c r="A62" s="14" t="s">
        <v>53</v>
      </c>
      <c r="B62" s="15">
        <v>1</v>
      </c>
      <c r="C62" s="19" t="s">
        <v>152</v>
      </c>
      <c r="D62" s="34" t="s">
        <v>152</v>
      </c>
      <c r="E62" s="9" t="s">
        <v>439</v>
      </c>
      <c r="F62" s="9">
        <v>2</v>
      </c>
      <c r="G62" s="35">
        <v>7.4257425742574261</v>
      </c>
      <c r="H62" s="17">
        <f t="shared" si="0"/>
        <v>42.574257425742573</v>
      </c>
    </row>
    <row r="63" spans="1:8">
      <c r="A63" s="14" t="s">
        <v>53</v>
      </c>
      <c r="B63" s="15">
        <v>2</v>
      </c>
      <c r="C63" s="19" t="s">
        <v>153</v>
      </c>
      <c r="D63" s="34" t="s">
        <v>153</v>
      </c>
      <c r="E63" s="9" t="s">
        <v>440</v>
      </c>
      <c r="F63" s="9">
        <v>2</v>
      </c>
      <c r="G63" s="35">
        <v>4.4378698224852071</v>
      </c>
      <c r="H63" s="17">
        <f t="shared" si="0"/>
        <v>45.562130177514796</v>
      </c>
    </row>
    <row r="64" spans="1:8">
      <c r="A64" s="14" t="s">
        <v>53</v>
      </c>
      <c r="B64" s="15">
        <v>3</v>
      </c>
      <c r="C64" s="19" t="s">
        <v>154</v>
      </c>
      <c r="D64" s="34" t="s">
        <v>154</v>
      </c>
      <c r="E64" s="9" t="s">
        <v>441</v>
      </c>
      <c r="F64" s="9">
        <v>2</v>
      </c>
      <c r="G64" s="35">
        <v>4.9668874172185431</v>
      </c>
      <c r="H64" s="17">
        <f t="shared" si="0"/>
        <v>45.033112582781456</v>
      </c>
    </row>
    <row r="65" spans="1:8">
      <c r="A65" s="14" t="s">
        <v>53</v>
      </c>
      <c r="B65" s="15">
        <v>4</v>
      </c>
      <c r="C65" s="19" t="s">
        <v>155</v>
      </c>
      <c r="D65" s="34" t="s">
        <v>155</v>
      </c>
      <c r="E65" s="9" t="s">
        <v>442</v>
      </c>
      <c r="F65" s="9">
        <v>2</v>
      </c>
      <c r="G65" s="35">
        <v>6.9444444444444438</v>
      </c>
      <c r="H65" s="17">
        <f t="shared" si="0"/>
        <v>43.055555555555557</v>
      </c>
    </row>
    <row r="66" spans="1:8">
      <c r="A66" s="14" t="s">
        <v>53</v>
      </c>
      <c r="B66" s="15">
        <v>5</v>
      </c>
      <c r="C66" s="19" t="s">
        <v>156</v>
      </c>
      <c r="D66" s="34" t="s">
        <v>156</v>
      </c>
      <c r="E66" s="9" t="s">
        <v>443</v>
      </c>
      <c r="F66" s="9">
        <v>2</v>
      </c>
      <c r="G66" s="35">
        <v>10.121457489878543</v>
      </c>
      <c r="H66" s="17">
        <f t="shared" si="0"/>
        <v>39.878542510121456</v>
      </c>
    </row>
    <row r="67" spans="1:8">
      <c r="A67" s="14" t="s">
        <v>53</v>
      </c>
      <c r="B67" s="15">
        <v>6</v>
      </c>
      <c r="C67" s="19" t="s">
        <v>157</v>
      </c>
      <c r="D67" s="34" t="s">
        <v>157</v>
      </c>
      <c r="E67" s="9" t="s">
        <v>444</v>
      </c>
      <c r="F67" s="9">
        <v>2</v>
      </c>
      <c r="G67" s="35">
        <v>5.208333333333333</v>
      </c>
      <c r="H67" s="17">
        <f t="shared" si="0"/>
        <v>44.791666666666664</v>
      </c>
    </row>
    <row r="68" spans="1:8">
      <c r="A68" s="14" t="s">
        <v>53</v>
      </c>
      <c r="B68" s="15">
        <v>7</v>
      </c>
      <c r="C68" s="19" t="s">
        <v>158</v>
      </c>
      <c r="D68" s="34" t="s">
        <v>158</v>
      </c>
      <c r="E68" s="9" t="s">
        <v>445</v>
      </c>
      <c r="F68" s="9">
        <v>2</v>
      </c>
      <c r="G68" s="35">
        <v>3.4090909090909092</v>
      </c>
      <c r="H68" s="17">
        <f t="shared" si="0"/>
        <v>46.590909090909093</v>
      </c>
    </row>
    <row r="69" spans="1:8">
      <c r="A69" s="14" t="s">
        <v>53</v>
      </c>
      <c r="B69" s="15">
        <v>8</v>
      </c>
      <c r="C69" s="19" t="s">
        <v>159</v>
      </c>
      <c r="D69" s="34" t="s">
        <v>159</v>
      </c>
      <c r="E69" s="9" t="s">
        <v>446</v>
      </c>
      <c r="F69" s="9">
        <v>2</v>
      </c>
      <c r="G69" s="35">
        <v>11.363636363636365</v>
      </c>
      <c r="H69" s="17">
        <f t="shared" si="0"/>
        <v>38.636363636363633</v>
      </c>
    </row>
    <row r="70" spans="1:8">
      <c r="A70" s="14" t="s">
        <v>53</v>
      </c>
      <c r="B70" s="15">
        <v>9</v>
      </c>
      <c r="C70" s="19" t="s">
        <v>160</v>
      </c>
      <c r="D70" s="34" t="s">
        <v>160</v>
      </c>
      <c r="E70" s="9" t="s">
        <v>447</v>
      </c>
      <c r="F70" s="9">
        <v>2</v>
      </c>
      <c r="G70" s="35">
        <v>5.7251908396946565</v>
      </c>
      <c r="H70" s="17">
        <f t="shared" si="0"/>
        <v>44.274809160305345</v>
      </c>
    </row>
    <row r="71" spans="1:8">
      <c r="A71" s="14" t="s">
        <v>53</v>
      </c>
      <c r="B71" s="15">
        <v>10</v>
      </c>
      <c r="C71" s="19" t="s">
        <v>161</v>
      </c>
      <c r="D71" s="34" t="s">
        <v>161</v>
      </c>
      <c r="E71" s="9" t="s">
        <v>448</v>
      </c>
      <c r="F71" s="9">
        <v>2</v>
      </c>
      <c r="G71" s="35">
        <v>6.0975609756097562</v>
      </c>
      <c r="H71" s="17">
        <f t="shared" si="0"/>
        <v>43.902439024390247</v>
      </c>
    </row>
    <row r="72" spans="1:8">
      <c r="A72" s="14" t="s">
        <v>53</v>
      </c>
      <c r="B72" s="15">
        <v>11</v>
      </c>
      <c r="C72" s="19" t="s">
        <v>162</v>
      </c>
      <c r="D72" s="34" t="s">
        <v>162</v>
      </c>
      <c r="E72" s="9" t="s">
        <v>449</v>
      </c>
      <c r="F72" s="9">
        <v>2</v>
      </c>
      <c r="G72" s="35">
        <v>7.4257425742574261</v>
      </c>
      <c r="H72" s="17">
        <f t="shared" si="0"/>
        <v>42.574257425742573</v>
      </c>
    </row>
    <row r="73" spans="1:8">
      <c r="A73" s="14" t="s">
        <v>53</v>
      </c>
      <c r="B73" s="15">
        <v>12</v>
      </c>
      <c r="C73" s="19" t="s">
        <v>163</v>
      </c>
      <c r="D73" s="34" t="s">
        <v>163</v>
      </c>
      <c r="E73" s="9" t="s">
        <v>450</v>
      </c>
      <c r="F73" s="9">
        <v>2</v>
      </c>
      <c r="G73" s="35">
        <v>6</v>
      </c>
      <c r="H73" s="17">
        <f t="shared" si="0"/>
        <v>44</v>
      </c>
    </row>
    <row r="74" spans="1:8">
      <c r="A74" s="14" t="s">
        <v>66</v>
      </c>
      <c r="B74" s="15">
        <v>1</v>
      </c>
      <c r="C74" s="19" t="s">
        <v>164</v>
      </c>
      <c r="D74" s="34" t="s">
        <v>164</v>
      </c>
      <c r="E74" s="9" t="s">
        <v>451</v>
      </c>
      <c r="F74" s="9">
        <v>2</v>
      </c>
      <c r="G74" s="35">
        <v>12.605042016806722</v>
      </c>
      <c r="H74" s="17">
        <f t="shared" si="0"/>
        <v>37.394957983193279</v>
      </c>
    </row>
    <row r="75" spans="1:8">
      <c r="A75" s="14" t="s">
        <v>66</v>
      </c>
      <c r="B75" s="15">
        <v>2</v>
      </c>
      <c r="C75" s="19" t="s">
        <v>165</v>
      </c>
      <c r="D75" s="34" t="s">
        <v>165</v>
      </c>
      <c r="E75" s="9" t="s">
        <v>452</v>
      </c>
      <c r="F75" s="9">
        <v>2</v>
      </c>
      <c r="G75" s="35">
        <v>7.7002053388090346</v>
      </c>
      <c r="H75" s="17">
        <f t="shared" si="0"/>
        <v>42.299794661190965</v>
      </c>
    </row>
    <row r="76" spans="1:8">
      <c r="A76" s="14" t="s">
        <v>66</v>
      </c>
      <c r="B76" s="15">
        <v>3</v>
      </c>
      <c r="C76" s="19" t="s">
        <v>166</v>
      </c>
      <c r="D76" s="34" t="s">
        <v>166</v>
      </c>
      <c r="E76" s="9" t="s">
        <v>453</v>
      </c>
      <c r="F76" s="9">
        <v>2</v>
      </c>
      <c r="G76" s="35">
        <v>3.0241935483870965</v>
      </c>
      <c r="H76" s="17">
        <f t="shared" si="0"/>
        <v>46.975806451612904</v>
      </c>
    </row>
    <row r="77" spans="1:8">
      <c r="A77" s="14" t="s">
        <v>66</v>
      </c>
      <c r="B77" s="15">
        <v>4</v>
      </c>
      <c r="C77" s="19" t="s">
        <v>167</v>
      </c>
      <c r="D77" s="34" t="s">
        <v>167</v>
      </c>
      <c r="E77" s="9" t="s">
        <v>454</v>
      </c>
      <c r="F77" s="9">
        <v>2</v>
      </c>
      <c r="G77" s="35">
        <v>6.8807339449541285</v>
      </c>
      <c r="H77" s="17">
        <f t="shared" si="0"/>
        <v>43.11926605504587</v>
      </c>
    </row>
    <row r="78" spans="1:8">
      <c r="A78" s="14" t="s">
        <v>66</v>
      </c>
      <c r="B78" s="15">
        <v>5</v>
      </c>
      <c r="C78" s="19" t="s">
        <v>168</v>
      </c>
      <c r="D78" s="34" t="s">
        <v>168</v>
      </c>
      <c r="E78" s="9" t="s">
        <v>455</v>
      </c>
      <c r="F78" s="9">
        <v>2</v>
      </c>
      <c r="G78" s="35">
        <v>12.096774193548386</v>
      </c>
      <c r="H78" s="17">
        <f t="shared" si="0"/>
        <v>37.903225806451616</v>
      </c>
    </row>
    <row r="79" spans="1:8">
      <c r="A79" s="14" t="s">
        <v>66</v>
      </c>
      <c r="B79" s="15">
        <v>6</v>
      </c>
      <c r="C79" s="19" t="s">
        <v>169</v>
      </c>
      <c r="D79" s="34" t="s">
        <v>169</v>
      </c>
      <c r="E79" s="9" t="s">
        <v>456</v>
      </c>
      <c r="F79" s="9">
        <v>2</v>
      </c>
      <c r="G79" s="35">
        <v>15.527950310559007</v>
      </c>
      <c r="H79" s="17">
        <f t="shared" ref="H79:H109" si="1">50-G79</f>
        <v>34.472049689440993</v>
      </c>
    </row>
    <row r="80" spans="1:8">
      <c r="A80" s="14" t="s">
        <v>66</v>
      </c>
      <c r="B80" s="15">
        <v>7</v>
      </c>
      <c r="C80" s="19" t="s">
        <v>170</v>
      </c>
      <c r="D80" s="34" t="s">
        <v>170</v>
      </c>
      <c r="E80" s="9" t="s">
        <v>457</v>
      </c>
      <c r="F80" s="9">
        <v>2</v>
      </c>
      <c r="G80" s="35">
        <v>9.2707045735475901</v>
      </c>
      <c r="H80" s="17">
        <f t="shared" si="1"/>
        <v>40.72929542645241</v>
      </c>
    </row>
    <row r="81" spans="1:8">
      <c r="A81" s="14" t="s">
        <v>66</v>
      </c>
      <c r="B81" s="15">
        <v>8</v>
      </c>
      <c r="C81" s="19" t="s">
        <v>171</v>
      </c>
      <c r="D81" s="34" t="s">
        <v>171</v>
      </c>
      <c r="E81" s="9" t="s">
        <v>458</v>
      </c>
      <c r="F81" s="9">
        <v>2</v>
      </c>
      <c r="G81" s="35">
        <v>5.859375</v>
      </c>
      <c r="H81" s="17">
        <f t="shared" si="1"/>
        <v>44.140625</v>
      </c>
    </row>
    <row r="82" spans="1:8">
      <c r="A82" s="14" t="s">
        <v>66</v>
      </c>
      <c r="B82" s="15">
        <v>9</v>
      </c>
      <c r="C82" s="19" t="s">
        <v>172</v>
      </c>
      <c r="D82" s="34" t="s">
        <v>172</v>
      </c>
      <c r="E82" s="9" t="s">
        <v>459</v>
      </c>
      <c r="F82" s="9">
        <v>2</v>
      </c>
      <c r="G82" s="35">
        <v>5.0335570469798654</v>
      </c>
      <c r="H82" s="17">
        <f t="shared" si="1"/>
        <v>44.966442953020135</v>
      </c>
    </row>
    <row r="83" spans="1:8">
      <c r="A83" s="14" t="s">
        <v>66</v>
      </c>
      <c r="B83" s="15">
        <v>10</v>
      </c>
      <c r="C83" s="19" t="s">
        <v>173</v>
      </c>
      <c r="D83" s="34" t="s">
        <v>173</v>
      </c>
      <c r="E83" s="9" t="s">
        <v>460</v>
      </c>
      <c r="F83" s="9">
        <v>2</v>
      </c>
      <c r="G83" s="35">
        <v>5.8139534883720927</v>
      </c>
      <c r="H83" s="17">
        <f t="shared" si="1"/>
        <v>44.186046511627907</v>
      </c>
    </row>
    <row r="84" spans="1:8">
      <c r="A84" s="14" t="s">
        <v>66</v>
      </c>
      <c r="B84" s="15">
        <v>11</v>
      </c>
      <c r="C84" s="19" t="s">
        <v>174</v>
      </c>
      <c r="D84" s="34" t="s">
        <v>174</v>
      </c>
      <c r="E84" s="9" t="s">
        <v>461</v>
      </c>
      <c r="F84" s="9">
        <v>2</v>
      </c>
      <c r="G84" s="35">
        <v>7.0093457943925239</v>
      </c>
      <c r="H84" s="17">
        <f t="shared" si="1"/>
        <v>42.990654205607477</v>
      </c>
    </row>
    <row r="85" spans="1:8">
      <c r="A85" s="14" t="s">
        <v>66</v>
      </c>
      <c r="B85" s="15">
        <v>12</v>
      </c>
      <c r="C85" s="19" t="s">
        <v>175</v>
      </c>
      <c r="D85" s="34" t="s">
        <v>175</v>
      </c>
      <c r="E85" s="9" t="s">
        <v>462</v>
      </c>
      <c r="F85" s="9">
        <v>2</v>
      </c>
      <c r="G85" s="35">
        <v>4.716981132075472</v>
      </c>
      <c r="H85" s="17">
        <f t="shared" si="1"/>
        <v>45.283018867924525</v>
      </c>
    </row>
    <row r="86" spans="1:8">
      <c r="A86" s="14" t="s">
        <v>79</v>
      </c>
      <c r="B86" s="15">
        <v>1</v>
      </c>
      <c r="C86" s="19" t="s">
        <v>176</v>
      </c>
      <c r="D86" s="34" t="s">
        <v>176</v>
      </c>
      <c r="E86" s="9" t="s">
        <v>463</v>
      </c>
      <c r="F86" s="9">
        <v>2</v>
      </c>
      <c r="G86" s="35">
        <v>11.013215859030838</v>
      </c>
      <c r="H86" s="17">
        <f t="shared" si="1"/>
        <v>38.986784140969164</v>
      </c>
    </row>
    <row r="87" spans="1:8">
      <c r="A87" s="14" t="s">
        <v>79</v>
      </c>
      <c r="B87" s="15">
        <v>2</v>
      </c>
      <c r="C87" s="19" t="s">
        <v>177</v>
      </c>
      <c r="D87" s="34" t="s">
        <v>177</v>
      </c>
      <c r="E87" s="9" t="s">
        <v>464</v>
      </c>
      <c r="F87" s="9">
        <v>2</v>
      </c>
      <c r="G87" s="35">
        <v>7.2815533980582519</v>
      </c>
      <c r="H87" s="17">
        <f t="shared" si="1"/>
        <v>42.71844660194175</v>
      </c>
    </row>
    <row r="88" spans="1:8">
      <c r="A88" s="14" t="s">
        <v>79</v>
      </c>
      <c r="B88" s="15">
        <v>3</v>
      </c>
      <c r="C88" s="19" t="s">
        <v>178</v>
      </c>
      <c r="D88" s="34" t="s">
        <v>178</v>
      </c>
      <c r="E88" s="9" t="s">
        <v>465</v>
      </c>
      <c r="F88" s="9">
        <v>2</v>
      </c>
      <c r="G88" s="35">
        <v>5.859375</v>
      </c>
      <c r="H88" s="17">
        <f t="shared" si="1"/>
        <v>44.140625</v>
      </c>
    </row>
    <row r="89" spans="1:8">
      <c r="A89" s="14" t="s">
        <v>79</v>
      </c>
      <c r="B89" s="15">
        <v>4</v>
      </c>
      <c r="C89" s="19" t="s">
        <v>179</v>
      </c>
      <c r="D89" s="34" t="s">
        <v>179</v>
      </c>
      <c r="E89" s="9" t="s">
        <v>466</v>
      </c>
      <c r="F89" s="9">
        <v>2</v>
      </c>
      <c r="G89" s="35">
        <v>4.7468354430379742</v>
      </c>
      <c r="H89" s="17">
        <f t="shared" si="1"/>
        <v>45.253164556962027</v>
      </c>
    </row>
    <row r="90" spans="1:8">
      <c r="A90" s="14" t="s">
        <v>79</v>
      </c>
      <c r="B90" s="15">
        <v>5</v>
      </c>
      <c r="C90" s="19" t="s">
        <v>180</v>
      </c>
      <c r="D90" s="34" t="s">
        <v>180</v>
      </c>
      <c r="E90" s="9" t="s">
        <v>467</v>
      </c>
      <c r="F90" s="9">
        <v>2</v>
      </c>
      <c r="G90" s="35">
        <v>5.9055118110236222</v>
      </c>
      <c r="H90" s="17">
        <f t="shared" si="1"/>
        <v>44.094488188976378</v>
      </c>
    </row>
    <row r="91" spans="1:8">
      <c r="A91" s="14" t="s">
        <v>79</v>
      </c>
      <c r="B91" s="15">
        <v>6</v>
      </c>
      <c r="C91" s="19" t="s">
        <v>181</v>
      </c>
      <c r="D91" s="34" t="s">
        <v>181</v>
      </c>
      <c r="E91" s="9" t="s">
        <v>468</v>
      </c>
      <c r="F91" s="9">
        <v>2</v>
      </c>
      <c r="G91" s="35">
        <v>14.018691588785048</v>
      </c>
      <c r="H91" s="17">
        <f t="shared" si="1"/>
        <v>35.981308411214954</v>
      </c>
    </row>
    <row r="92" spans="1:8">
      <c r="A92" s="14" t="s">
        <v>79</v>
      </c>
      <c r="B92" s="15">
        <v>7</v>
      </c>
      <c r="C92" s="19" t="s">
        <v>182</v>
      </c>
      <c r="D92" s="34" t="s">
        <v>182</v>
      </c>
      <c r="E92" s="9" t="s">
        <v>469</v>
      </c>
      <c r="F92" s="9">
        <v>2</v>
      </c>
      <c r="G92" s="35">
        <v>15.212981744421908</v>
      </c>
      <c r="H92" s="17">
        <f t="shared" si="1"/>
        <v>34.78701825557809</v>
      </c>
    </row>
    <row r="93" spans="1:8">
      <c r="A93" s="14" t="s">
        <v>79</v>
      </c>
      <c r="B93" s="15">
        <v>8</v>
      </c>
      <c r="C93" s="19" t="s">
        <v>183</v>
      </c>
      <c r="D93" s="34" t="s">
        <v>183</v>
      </c>
      <c r="E93" s="9" t="s">
        <v>470</v>
      </c>
      <c r="F93" s="9">
        <v>2</v>
      </c>
      <c r="G93" s="35">
        <v>6.6964285714285721</v>
      </c>
      <c r="H93" s="17">
        <f t="shared" si="1"/>
        <v>43.303571428571431</v>
      </c>
    </row>
    <row r="94" spans="1:8">
      <c r="A94" s="14" t="s">
        <v>79</v>
      </c>
      <c r="B94" s="15">
        <v>9</v>
      </c>
      <c r="C94" s="19" t="s">
        <v>55</v>
      </c>
      <c r="D94" s="34" t="s">
        <v>55</v>
      </c>
      <c r="E94" s="9" t="s">
        <v>471</v>
      </c>
      <c r="F94" s="9">
        <v>2</v>
      </c>
      <c r="G94" s="35">
        <v>11.312217194570136</v>
      </c>
      <c r="H94" s="17">
        <f t="shared" si="1"/>
        <v>38.687782805429862</v>
      </c>
    </row>
    <row r="95" spans="1:8">
      <c r="A95" s="14" t="s">
        <v>79</v>
      </c>
      <c r="B95" s="15">
        <v>10</v>
      </c>
      <c r="C95" s="19" t="s">
        <v>184</v>
      </c>
      <c r="D95" s="34" t="s">
        <v>184</v>
      </c>
      <c r="E95" s="9" t="s">
        <v>472</v>
      </c>
      <c r="F95" s="9">
        <v>2</v>
      </c>
      <c r="G95" s="35">
        <v>6.0975609756097562</v>
      </c>
      <c r="H95" s="17">
        <f t="shared" si="1"/>
        <v>43.902439024390247</v>
      </c>
    </row>
    <row r="96" spans="1:8">
      <c r="A96" s="14" t="s">
        <v>79</v>
      </c>
      <c r="B96" s="15">
        <v>11</v>
      </c>
      <c r="C96" s="19" t="s">
        <v>185</v>
      </c>
      <c r="D96" s="34" t="s">
        <v>185</v>
      </c>
      <c r="E96" s="9" t="s">
        <v>473</v>
      </c>
      <c r="F96" s="9">
        <v>2</v>
      </c>
      <c r="G96" s="35">
        <v>4.5731707317073171</v>
      </c>
      <c r="H96" s="17">
        <f t="shared" si="1"/>
        <v>45.426829268292686</v>
      </c>
    </row>
    <row r="97" spans="1:8">
      <c r="A97" s="14" t="s">
        <v>79</v>
      </c>
      <c r="B97" s="15">
        <v>12</v>
      </c>
      <c r="C97" s="19" t="s">
        <v>186</v>
      </c>
      <c r="D97" s="34" t="s">
        <v>186</v>
      </c>
      <c r="E97" s="9" t="s">
        <v>474</v>
      </c>
      <c r="F97" s="9">
        <v>2</v>
      </c>
      <c r="G97" s="35">
        <v>4.7770700636942678</v>
      </c>
      <c r="H97" s="17">
        <f t="shared" si="1"/>
        <v>45.222929936305732</v>
      </c>
    </row>
    <row r="98" spans="1:8">
      <c r="A98" s="14" t="s">
        <v>92</v>
      </c>
      <c r="B98" s="15">
        <v>1</v>
      </c>
      <c r="C98" s="19" t="s">
        <v>187</v>
      </c>
      <c r="D98" s="34" t="s">
        <v>187</v>
      </c>
      <c r="E98" s="9" t="s">
        <v>475</v>
      </c>
      <c r="F98" s="9">
        <v>2</v>
      </c>
      <c r="G98" s="35">
        <v>2.9069767441860463</v>
      </c>
      <c r="H98" s="17">
        <f t="shared" si="1"/>
        <v>47.093023255813954</v>
      </c>
    </row>
    <row r="99" spans="1:8">
      <c r="A99" s="14" t="s">
        <v>92</v>
      </c>
      <c r="B99" s="15">
        <v>2</v>
      </c>
      <c r="C99" s="19" t="s">
        <v>188</v>
      </c>
      <c r="D99" s="34" t="s">
        <v>188</v>
      </c>
      <c r="E99" s="9" t="s">
        <v>476</v>
      </c>
      <c r="F99" s="9">
        <v>2</v>
      </c>
      <c r="G99" s="35">
        <v>3.1380753138075317</v>
      </c>
      <c r="H99" s="17">
        <f t="shared" si="1"/>
        <v>46.861924686192467</v>
      </c>
    </row>
    <row r="100" spans="1:8">
      <c r="A100" s="14" t="s">
        <v>92</v>
      </c>
      <c r="B100" s="15">
        <v>3</v>
      </c>
      <c r="C100" s="19" t="s">
        <v>189</v>
      </c>
      <c r="D100" s="34" t="s">
        <v>189</v>
      </c>
      <c r="E100" s="9" t="s">
        <v>477</v>
      </c>
      <c r="F100" s="9">
        <v>2</v>
      </c>
      <c r="G100" s="35">
        <v>7.8781512605042021</v>
      </c>
      <c r="H100" s="17">
        <f t="shared" si="1"/>
        <v>42.121848739495796</v>
      </c>
    </row>
    <row r="101" spans="1:8">
      <c r="A101" s="14" t="s">
        <v>92</v>
      </c>
      <c r="B101" s="15">
        <v>4</v>
      </c>
      <c r="C101" s="19" t="s">
        <v>190</v>
      </c>
      <c r="D101" s="34" t="s">
        <v>190</v>
      </c>
      <c r="E101" s="9" t="s">
        <v>478</v>
      </c>
      <c r="F101" s="9">
        <v>2</v>
      </c>
      <c r="G101" s="35">
        <v>7.8864353312302837</v>
      </c>
      <c r="H101" s="17">
        <f t="shared" si="1"/>
        <v>42.113564668769719</v>
      </c>
    </row>
    <row r="102" spans="1:8">
      <c r="A102" s="14" t="s">
        <v>92</v>
      </c>
      <c r="B102" s="15">
        <v>5</v>
      </c>
      <c r="C102" s="19" t="s">
        <v>191</v>
      </c>
      <c r="D102" s="34" t="s">
        <v>191</v>
      </c>
      <c r="E102" s="9" t="s">
        <v>479</v>
      </c>
      <c r="F102" s="9">
        <v>2</v>
      </c>
      <c r="G102" s="35">
        <v>5.3191489361702127</v>
      </c>
      <c r="H102" s="17">
        <f t="shared" si="1"/>
        <v>44.680851063829785</v>
      </c>
    </row>
    <row r="103" spans="1:8">
      <c r="A103" s="14" t="s">
        <v>92</v>
      </c>
      <c r="B103" s="15">
        <v>7</v>
      </c>
      <c r="C103" s="19" t="s">
        <v>192</v>
      </c>
      <c r="D103" s="34" t="s">
        <v>192</v>
      </c>
      <c r="E103" s="9" t="s">
        <v>480</v>
      </c>
      <c r="F103" s="9">
        <v>2</v>
      </c>
      <c r="G103" s="35">
        <v>6.5217391304347823</v>
      </c>
      <c r="H103" s="17">
        <f t="shared" si="1"/>
        <v>43.478260869565219</v>
      </c>
    </row>
    <row r="104" spans="1:8">
      <c r="A104" s="14" t="s">
        <v>92</v>
      </c>
      <c r="B104" s="15">
        <v>7</v>
      </c>
      <c r="C104" s="19" t="s">
        <v>193</v>
      </c>
      <c r="D104" s="34" t="s">
        <v>193</v>
      </c>
      <c r="E104" s="9" t="s">
        <v>481</v>
      </c>
      <c r="F104" s="9">
        <v>2</v>
      </c>
      <c r="G104" s="35">
        <v>18.203883495145632</v>
      </c>
      <c r="H104" s="17">
        <f t="shared" si="1"/>
        <v>31.796116504854368</v>
      </c>
    </row>
    <row r="105" spans="1:8">
      <c r="A105" s="14" t="s">
        <v>92</v>
      </c>
      <c r="B105" s="15">
        <v>8</v>
      </c>
      <c r="C105" s="19" t="s">
        <v>194</v>
      </c>
      <c r="D105" s="34" t="s">
        <v>194</v>
      </c>
      <c r="E105" s="9" t="s">
        <v>482</v>
      </c>
      <c r="F105" s="9">
        <v>2</v>
      </c>
      <c r="G105" s="35">
        <v>6.1475409836065573</v>
      </c>
      <c r="H105" s="17">
        <f t="shared" si="1"/>
        <v>43.852459016393439</v>
      </c>
    </row>
    <row r="106" spans="1:8">
      <c r="A106" s="14" t="s">
        <v>92</v>
      </c>
      <c r="B106" s="15">
        <v>9</v>
      </c>
      <c r="C106" s="19" t="s">
        <v>195</v>
      </c>
      <c r="D106" s="34" t="s">
        <v>195</v>
      </c>
      <c r="E106" s="9" t="s">
        <v>483</v>
      </c>
      <c r="F106" s="9">
        <v>2</v>
      </c>
      <c r="G106" s="35">
        <v>4.8076923076923075</v>
      </c>
      <c r="H106" s="17">
        <f t="shared" si="1"/>
        <v>45.192307692307693</v>
      </c>
    </row>
    <row r="107" spans="1:8">
      <c r="A107" s="14" t="s">
        <v>92</v>
      </c>
      <c r="B107" s="15">
        <v>10</v>
      </c>
      <c r="C107" s="19" t="s">
        <v>196</v>
      </c>
      <c r="D107" s="34" t="s">
        <v>196</v>
      </c>
      <c r="E107" s="9" t="s">
        <v>484</v>
      </c>
      <c r="F107" s="9">
        <v>2</v>
      </c>
      <c r="G107" s="35">
        <v>5.208333333333333</v>
      </c>
      <c r="H107" s="17">
        <f t="shared" si="1"/>
        <v>44.791666666666664</v>
      </c>
    </row>
    <row r="108" spans="1:8">
      <c r="A108" s="14" t="s">
        <v>92</v>
      </c>
      <c r="B108" s="15">
        <v>11</v>
      </c>
      <c r="C108" s="19" t="s">
        <v>197</v>
      </c>
      <c r="D108" s="34" t="s">
        <v>197</v>
      </c>
      <c r="E108" s="9" t="s">
        <v>485</v>
      </c>
      <c r="F108" s="9">
        <v>2</v>
      </c>
      <c r="G108" s="35">
        <v>4.7468354430379742</v>
      </c>
      <c r="H108" s="17">
        <f t="shared" si="1"/>
        <v>45.253164556962027</v>
      </c>
    </row>
    <row r="109" spans="1:8" ht="15" thickBot="1">
      <c r="A109" s="14" t="s">
        <v>92</v>
      </c>
      <c r="B109" s="15">
        <v>12</v>
      </c>
      <c r="C109" s="45" t="s">
        <v>2</v>
      </c>
      <c r="D109" s="41" t="s">
        <v>293</v>
      </c>
      <c r="E109" s="43" t="s">
        <v>486</v>
      </c>
      <c r="F109" s="43">
        <v>2</v>
      </c>
      <c r="G109" s="44"/>
      <c r="H109" s="17">
        <f t="shared" si="1"/>
        <v>50</v>
      </c>
    </row>
  </sheetData>
  <sortState ref="A14:C109">
    <sortCondition ref="A14:A109"/>
    <sortCondition ref="B14:B109"/>
  </sortState>
  <mergeCells count="3">
    <mergeCell ref="A13:B13"/>
    <mergeCell ref="D12:G12"/>
    <mergeCell ref="A12:C12"/>
  </mergeCells>
  <conditionalFormatting sqref="C14:D109">
    <cfRule type="expression" dxfId="3" priority="1">
      <formula>$C14&lt;&gt;$D14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opLeftCell="A85" workbookViewId="0">
      <selection activeCell="D12" sqref="D12:G109"/>
    </sheetView>
  </sheetViews>
  <sheetFormatPr baseColWidth="10" defaultColWidth="8.83203125" defaultRowHeight="14" x14ac:dyDescent="0"/>
  <cols>
    <col min="7" max="7" width="19.1640625" bestFit="1" customWidth="1"/>
  </cols>
  <sheetData>
    <row r="1" spans="1:13">
      <c r="B1" s="1" t="s">
        <v>198</v>
      </c>
    </row>
    <row r="2" spans="1:13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</row>
    <row r="3" spans="1:13">
      <c r="A3" s="2" t="s">
        <v>1</v>
      </c>
      <c r="B3" s="7" t="s">
        <v>199</v>
      </c>
      <c r="C3" s="4" t="s">
        <v>200</v>
      </c>
      <c r="D3" s="4" t="s">
        <v>201</v>
      </c>
      <c r="E3" s="4" t="s">
        <v>202</v>
      </c>
      <c r="F3" s="4" t="s">
        <v>203</v>
      </c>
      <c r="G3" s="4" t="s">
        <v>204</v>
      </c>
      <c r="H3" s="4" t="s">
        <v>205</v>
      </c>
      <c r="I3" s="4" t="s">
        <v>206</v>
      </c>
      <c r="J3" s="4" t="s">
        <v>207</v>
      </c>
      <c r="K3" s="4" t="s">
        <v>208</v>
      </c>
      <c r="L3" s="4" t="s">
        <v>209</v>
      </c>
      <c r="M3" s="4" t="s">
        <v>210</v>
      </c>
    </row>
    <row r="4" spans="1:13">
      <c r="A4" s="2" t="s">
        <v>14</v>
      </c>
      <c r="B4" s="4" t="s">
        <v>211</v>
      </c>
      <c r="C4" s="4" t="s">
        <v>212</v>
      </c>
      <c r="D4" s="4" t="s">
        <v>213</v>
      </c>
      <c r="E4" s="4" t="s">
        <v>214</v>
      </c>
      <c r="F4" s="4" t="s">
        <v>215</v>
      </c>
      <c r="G4" s="4" t="s">
        <v>216</v>
      </c>
      <c r="H4" s="4" t="s">
        <v>217</v>
      </c>
      <c r="I4" s="4" t="s">
        <v>218</v>
      </c>
      <c r="J4" s="4" t="s">
        <v>219</v>
      </c>
      <c r="K4" s="4" t="s">
        <v>220</v>
      </c>
      <c r="L4" s="4" t="s">
        <v>221</v>
      </c>
      <c r="M4" s="4" t="s">
        <v>222</v>
      </c>
    </row>
    <row r="5" spans="1:13">
      <c r="A5" s="2" t="s">
        <v>27</v>
      </c>
      <c r="B5" s="4" t="s">
        <v>223</v>
      </c>
      <c r="C5" s="4" t="s">
        <v>224</v>
      </c>
      <c r="D5" s="4" t="s">
        <v>55</v>
      </c>
      <c r="E5" s="4" t="s">
        <v>225</v>
      </c>
      <c r="F5" s="4" t="s">
        <v>226</v>
      </c>
      <c r="G5" s="4" t="s">
        <v>227</v>
      </c>
      <c r="H5" s="4" t="s">
        <v>228</v>
      </c>
      <c r="I5" s="4" t="s">
        <v>229</v>
      </c>
      <c r="J5" s="4" t="s">
        <v>230</v>
      </c>
      <c r="K5" s="4" t="s">
        <v>231</v>
      </c>
      <c r="L5" s="4" t="s">
        <v>232</v>
      </c>
      <c r="M5" s="4" t="s">
        <v>233</v>
      </c>
    </row>
    <row r="6" spans="1:13">
      <c r="A6" s="2" t="s">
        <v>40</v>
      </c>
      <c r="B6" s="4" t="s">
        <v>234</v>
      </c>
      <c r="C6" s="4" t="s">
        <v>235</v>
      </c>
      <c r="D6" s="4" t="s">
        <v>236</v>
      </c>
      <c r="E6" s="4" t="s">
        <v>237</v>
      </c>
      <c r="F6" s="4" t="s">
        <v>238</v>
      </c>
      <c r="G6" s="4" t="s">
        <v>239</v>
      </c>
      <c r="H6" s="4" t="s">
        <v>240</v>
      </c>
      <c r="I6" s="4" t="s">
        <v>241</v>
      </c>
      <c r="J6" s="4" t="s">
        <v>242</v>
      </c>
      <c r="K6" s="4" t="s">
        <v>243</v>
      </c>
      <c r="L6" s="4" t="s">
        <v>244</v>
      </c>
      <c r="M6" s="4" t="s">
        <v>245</v>
      </c>
    </row>
    <row r="7" spans="1:13">
      <c r="A7" s="2" t="s">
        <v>53</v>
      </c>
      <c r="B7" s="4" t="s">
        <v>246</v>
      </c>
      <c r="C7" s="4" t="s">
        <v>247</v>
      </c>
      <c r="D7" s="4" t="s">
        <v>248</v>
      </c>
      <c r="E7" s="4" t="s">
        <v>249</v>
      </c>
      <c r="F7" s="4" t="s">
        <v>250</v>
      </c>
      <c r="G7" s="4" t="s">
        <v>251</v>
      </c>
      <c r="H7" s="4" t="s">
        <v>252</v>
      </c>
      <c r="I7" s="4" t="s">
        <v>253</v>
      </c>
      <c r="J7" s="4" t="s">
        <v>254</v>
      </c>
      <c r="K7" s="4" t="s">
        <v>255</v>
      </c>
      <c r="L7" s="4" t="s">
        <v>256</v>
      </c>
      <c r="M7" s="4" t="s">
        <v>257</v>
      </c>
    </row>
    <row r="8" spans="1:13">
      <c r="A8" s="2" t="s">
        <v>66</v>
      </c>
      <c r="B8" s="4" t="s">
        <v>258</v>
      </c>
      <c r="C8" s="4" t="s">
        <v>259</v>
      </c>
      <c r="D8" s="4" t="s">
        <v>260</v>
      </c>
      <c r="E8" s="4" t="s">
        <v>261</v>
      </c>
      <c r="F8" s="4" t="s">
        <v>262</v>
      </c>
      <c r="G8" s="4" t="s">
        <v>263</v>
      </c>
      <c r="H8" s="4" t="s">
        <v>264</v>
      </c>
      <c r="I8" s="4" t="s">
        <v>265</v>
      </c>
      <c r="J8" s="4" t="s">
        <v>266</v>
      </c>
      <c r="K8" s="4" t="s">
        <v>267</v>
      </c>
      <c r="L8" s="4" t="s">
        <v>268</v>
      </c>
      <c r="M8" s="4" t="s">
        <v>269</v>
      </c>
    </row>
    <row r="9" spans="1:13">
      <c r="A9" s="2" t="s">
        <v>79</v>
      </c>
      <c r="B9" s="4" t="s">
        <v>270</v>
      </c>
      <c r="C9" s="4" t="s">
        <v>271</v>
      </c>
      <c r="D9" s="4" t="s">
        <v>272</v>
      </c>
      <c r="E9" s="4" t="s">
        <v>273</v>
      </c>
      <c r="F9" s="4" t="s">
        <v>274</v>
      </c>
      <c r="G9" s="4" t="s">
        <v>275</v>
      </c>
      <c r="H9" s="4" t="s">
        <v>276</v>
      </c>
      <c r="I9" s="4" t="s">
        <v>277</v>
      </c>
      <c r="J9" s="4" t="s">
        <v>278</v>
      </c>
      <c r="K9" s="4" t="s">
        <v>279</v>
      </c>
      <c r="L9" s="4" t="s">
        <v>280</v>
      </c>
      <c r="M9" s="4" t="s">
        <v>281</v>
      </c>
    </row>
    <row r="10" spans="1:13">
      <c r="A10" s="2" t="s">
        <v>92</v>
      </c>
      <c r="B10" s="4" t="s">
        <v>282</v>
      </c>
      <c r="C10" s="4" t="s">
        <v>283</v>
      </c>
      <c r="D10" s="4" t="s">
        <v>284</v>
      </c>
      <c r="E10" s="4" t="s">
        <v>285</v>
      </c>
      <c r="F10" s="4" t="s">
        <v>286</v>
      </c>
      <c r="G10" s="4" t="s">
        <v>287</v>
      </c>
      <c r="H10" s="4" t="s">
        <v>288</v>
      </c>
      <c r="I10" s="4" t="s">
        <v>289</v>
      </c>
      <c r="J10" s="20" t="s">
        <v>297</v>
      </c>
      <c r="K10" s="4" t="s">
        <v>291</v>
      </c>
      <c r="L10" s="4" t="s">
        <v>292</v>
      </c>
      <c r="M10" s="7" t="s">
        <v>293</v>
      </c>
    </row>
    <row r="11" spans="1:13" ht="15" thickBot="1"/>
    <row r="12" spans="1:13">
      <c r="A12" s="8" t="s">
        <v>385</v>
      </c>
      <c r="D12" s="51" t="s">
        <v>492</v>
      </c>
      <c r="E12" s="52"/>
      <c r="F12" s="52"/>
      <c r="G12" s="53"/>
    </row>
    <row r="13" spans="1:13">
      <c r="A13" s="50" t="s">
        <v>386</v>
      </c>
      <c r="B13" s="50"/>
      <c r="C13" s="8" t="s">
        <v>387</v>
      </c>
      <c r="D13" s="34" t="s">
        <v>388</v>
      </c>
      <c r="E13" s="9" t="s">
        <v>386</v>
      </c>
      <c r="F13" s="9" t="s">
        <v>389</v>
      </c>
      <c r="G13" s="35" t="s">
        <v>390</v>
      </c>
      <c r="H13" s="8" t="s">
        <v>488</v>
      </c>
    </row>
    <row r="14" spans="1:13">
      <c r="A14" s="14" t="s">
        <v>1</v>
      </c>
      <c r="B14" s="15">
        <v>1</v>
      </c>
      <c r="C14" s="45" t="s">
        <v>199</v>
      </c>
      <c r="D14" s="34" t="s">
        <v>199</v>
      </c>
      <c r="E14" s="9" t="s">
        <v>391</v>
      </c>
      <c r="F14" s="9">
        <v>3</v>
      </c>
      <c r="G14" s="35"/>
      <c r="H14" s="17">
        <f>50-G14</f>
        <v>50</v>
      </c>
    </row>
    <row r="15" spans="1:13">
      <c r="A15" s="14" t="s">
        <v>1</v>
      </c>
      <c r="B15" s="15">
        <v>2</v>
      </c>
      <c r="C15" s="45" t="s">
        <v>200</v>
      </c>
      <c r="D15" s="34" t="s">
        <v>200</v>
      </c>
      <c r="E15" s="9" t="s">
        <v>392</v>
      </c>
      <c r="F15" s="9">
        <v>3</v>
      </c>
      <c r="G15" s="35">
        <v>6.756756756756757</v>
      </c>
      <c r="H15" s="17">
        <f t="shared" ref="H15:H78" si="0">50-G15</f>
        <v>43.243243243243242</v>
      </c>
    </row>
    <row r="16" spans="1:13">
      <c r="A16" s="14" t="s">
        <v>1</v>
      </c>
      <c r="B16" s="15">
        <v>3</v>
      </c>
      <c r="C16" s="45" t="s">
        <v>201</v>
      </c>
      <c r="D16" s="34" t="s">
        <v>201</v>
      </c>
      <c r="E16" s="9" t="s">
        <v>393</v>
      </c>
      <c r="F16" s="9">
        <v>3</v>
      </c>
      <c r="G16" s="35">
        <v>7.3529411764705888</v>
      </c>
      <c r="H16" s="17">
        <f t="shared" si="0"/>
        <v>42.647058823529413</v>
      </c>
    </row>
    <row r="17" spans="1:13">
      <c r="A17" s="14" t="s">
        <v>1</v>
      </c>
      <c r="B17" s="15">
        <v>4</v>
      </c>
      <c r="C17" s="45" t="s">
        <v>202</v>
      </c>
      <c r="D17" s="34" t="s">
        <v>202</v>
      </c>
      <c r="E17" s="9" t="s">
        <v>394</v>
      </c>
      <c r="F17" s="9">
        <v>3</v>
      </c>
      <c r="G17" s="35">
        <v>10.204081632653061</v>
      </c>
      <c r="H17" s="17">
        <f t="shared" si="0"/>
        <v>39.795918367346943</v>
      </c>
    </row>
    <row r="18" spans="1:13">
      <c r="A18" s="14" t="s">
        <v>1</v>
      </c>
      <c r="B18" s="15">
        <v>5</v>
      </c>
      <c r="C18" s="45" t="s">
        <v>203</v>
      </c>
      <c r="D18" s="34" t="s">
        <v>203</v>
      </c>
      <c r="E18" s="9" t="s">
        <v>395</v>
      </c>
      <c r="F18" s="9">
        <v>3</v>
      </c>
      <c r="G18" s="35">
        <v>3.2467532467532467</v>
      </c>
      <c r="H18" s="17">
        <f t="shared" si="0"/>
        <v>46.753246753246756</v>
      </c>
    </row>
    <row r="19" spans="1:13">
      <c r="A19" s="14" t="s">
        <v>1</v>
      </c>
      <c r="B19" s="15">
        <v>6</v>
      </c>
      <c r="C19" s="45" t="s">
        <v>204</v>
      </c>
      <c r="D19" s="34" t="s">
        <v>204</v>
      </c>
      <c r="E19" s="9" t="s">
        <v>396</v>
      </c>
      <c r="F19" s="9">
        <v>3</v>
      </c>
      <c r="G19" s="35">
        <v>7.0754716981132075</v>
      </c>
      <c r="H19" s="17">
        <f t="shared" si="0"/>
        <v>42.924528301886795</v>
      </c>
    </row>
    <row r="20" spans="1:13">
      <c r="A20" s="14" t="s">
        <v>1</v>
      </c>
      <c r="B20" s="15">
        <v>7</v>
      </c>
      <c r="C20" s="45" t="s">
        <v>205</v>
      </c>
      <c r="D20" s="34" t="s">
        <v>205</v>
      </c>
      <c r="E20" s="9" t="s">
        <v>397</v>
      </c>
      <c r="F20" s="9">
        <v>3</v>
      </c>
      <c r="G20" s="35">
        <v>16.968325791855204</v>
      </c>
      <c r="H20" s="17">
        <f t="shared" si="0"/>
        <v>33.031674208144793</v>
      </c>
    </row>
    <row r="21" spans="1:13">
      <c r="A21" s="14" t="s">
        <v>1</v>
      </c>
      <c r="B21" s="15">
        <v>8</v>
      </c>
      <c r="C21" s="45" t="s">
        <v>206</v>
      </c>
      <c r="D21" s="34" t="s">
        <v>206</v>
      </c>
      <c r="E21" s="9" t="s">
        <v>398</v>
      </c>
      <c r="F21" s="9">
        <v>3</v>
      </c>
      <c r="G21" s="35">
        <v>7.7559462254395033</v>
      </c>
      <c r="H21" s="17">
        <f t="shared" si="0"/>
        <v>42.244053774560498</v>
      </c>
      <c r="M21">
        <f>150</f>
        <v>150</v>
      </c>
    </row>
    <row r="22" spans="1:13">
      <c r="A22" s="14" t="s">
        <v>1</v>
      </c>
      <c r="B22" s="15">
        <v>9</v>
      </c>
      <c r="C22" s="45" t="s">
        <v>207</v>
      </c>
      <c r="D22" s="34" t="s">
        <v>207</v>
      </c>
      <c r="E22" s="9" t="s">
        <v>399</v>
      </c>
      <c r="F22" s="9">
        <v>3</v>
      </c>
      <c r="G22" s="35">
        <v>10.204081632653061</v>
      </c>
      <c r="H22" s="17">
        <f t="shared" si="0"/>
        <v>39.795918367346943</v>
      </c>
    </row>
    <row r="23" spans="1:13">
      <c r="A23" s="14" t="s">
        <v>1</v>
      </c>
      <c r="B23" s="15">
        <v>10</v>
      </c>
      <c r="C23" s="45" t="s">
        <v>208</v>
      </c>
      <c r="D23" s="34" t="s">
        <v>208</v>
      </c>
      <c r="E23" s="9" t="s">
        <v>400</v>
      </c>
      <c r="F23" s="9">
        <v>3</v>
      </c>
      <c r="G23" s="35">
        <v>6.4655172413793105</v>
      </c>
      <c r="H23" s="17">
        <f t="shared" si="0"/>
        <v>43.53448275862069</v>
      </c>
    </row>
    <row r="24" spans="1:13">
      <c r="A24" s="14" t="s">
        <v>1</v>
      </c>
      <c r="B24" s="15">
        <v>11</v>
      </c>
      <c r="C24" s="45" t="s">
        <v>209</v>
      </c>
      <c r="D24" s="34" t="s">
        <v>209</v>
      </c>
      <c r="E24" s="9" t="s">
        <v>401</v>
      </c>
      <c r="F24" s="9">
        <v>3</v>
      </c>
      <c r="G24" s="35">
        <v>12.175324675324674</v>
      </c>
      <c r="H24" s="17">
        <f t="shared" si="0"/>
        <v>37.824675324675326</v>
      </c>
    </row>
    <row r="25" spans="1:13">
      <c r="A25" s="14" t="s">
        <v>1</v>
      </c>
      <c r="B25" s="15">
        <v>12</v>
      </c>
      <c r="C25" s="45" t="s">
        <v>210</v>
      </c>
      <c r="D25" s="34" t="s">
        <v>210</v>
      </c>
      <c r="E25" s="9" t="s">
        <v>402</v>
      </c>
      <c r="F25" s="9">
        <v>3</v>
      </c>
      <c r="G25" s="35">
        <v>8.4650112866817153</v>
      </c>
      <c r="H25" s="17">
        <f t="shared" si="0"/>
        <v>41.534988713318285</v>
      </c>
    </row>
    <row r="26" spans="1:13">
      <c r="A26" s="14" t="s">
        <v>14</v>
      </c>
      <c r="B26" s="15">
        <v>1</v>
      </c>
      <c r="C26" s="45" t="s">
        <v>211</v>
      </c>
      <c r="D26" s="34" t="s">
        <v>211</v>
      </c>
      <c r="E26" s="9" t="s">
        <v>403</v>
      </c>
      <c r="F26" s="9">
        <v>3</v>
      </c>
      <c r="G26" s="35">
        <v>8.064516129032258</v>
      </c>
      <c r="H26" s="17">
        <f t="shared" si="0"/>
        <v>41.935483870967744</v>
      </c>
    </row>
    <row r="27" spans="1:13">
      <c r="A27" s="14" t="s">
        <v>14</v>
      </c>
      <c r="B27" s="15">
        <v>2</v>
      </c>
      <c r="C27" s="45" t="s">
        <v>212</v>
      </c>
      <c r="D27" s="34" t="s">
        <v>212</v>
      </c>
      <c r="E27" s="9" t="s">
        <v>404</v>
      </c>
      <c r="F27" s="9">
        <v>3</v>
      </c>
      <c r="G27" s="35">
        <v>8.064516129032258</v>
      </c>
      <c r="H27" s="17">
        <f t="shared" si="0"/>
        <v>41.935483870967744</v>
      </c>
    </row>
    <row r="28" spans="1:13">
      <c r="A28" s="14" t="s">
        <v>14</v>
      </c>
      <c r="B28" s="15">
        <v>3</v>
      </c>
      <c r="C28" s="45" t="s">
        <v>213</v>
      </c>
      <c r="D28" s="34" t="s">
        <v>213</v>
      </c>
      <c r="E28" s="9" t="s">
        <v>405</v>
      </c>
      <c r="F28" s="9">
        <v>3</v>
      </c>
      <c r="G28" s="35">
        <v>10.176390773405698</v>
      </c>
      <c r="H28" s="17">
        <f t="shared" si="0"/>
        <v>39.8236092265943</v>
      </c>
    </row>
    <row r="29" spans="1:13">
      <c r="A29" s="14" t="s">
        <v>14</v>
      </c>
      <c r="B29" s="15">
        <v>4</v>
      </c>
      <c r="C29" s="45" t="s">
        <v>214</v>
      </c>
      <c r="D29" s="34" t="s">
        <v>214</v>
      </c>
      <c r="E29" s="9" t="s">
        <v>406</v>
      </c>
      <c r="F29" s="9">
        <v>3</v>
      </c>
      <c r="G29" s="35">
        <v>3.4883720930232558</v>
      </c>
      <c r="H29" s="17">
        <f t="shared" si="0"/>
        <v>46.511627906976742</v>
      </c>
    </row>
    <row r="30" spans="1:13">
      <c r="A30" s="14" t="s">
        <v>14</v>
      </c>
      <c r="B30" s="15">
        <v>5</v>
      </c>
      <c r="C30" s="45" t="s">
        <v>215</v>
      </c>
      <c r="D30" s="34" t="s">
        <v>215</v>
      </c>
      <c r="E30" s="9" t="s">
        <v>407</v>
      </c>
      <c r="F30" s="9">
        <v>3</v>
      </c>
      <c r="G30" s="35">
        <v>4.0540540540540544</v>
      </c>
      <c r="H30" s="17">
        <f t="shared" si="0"/>
        <v>45.945945945945944</v>
      </c>
    </row>
    <row r="31" spans="1:13">
      <c r="A31" s="14" t="s">
        <v>14</v>
      </c>
      <c r="B31" s="15">
        <v>6</v>
      </c>
      <c r="C31" s="45" t="s">
        <v>216</v>
      </c>
      <c r="D31" s="34" t="s">
        <v>216</v>
      </c>
      <c r="E31" s="9" t="s">
        <v>408</v>
      </c>
      <c r="F31" s="9">
        <v>3</v>
      </c>
      <c r="G31" s="35">
        <v>15.592515592515594</v>
      </c>
      <c r="H31" s="17">
        <f t="shared" si="0"/>
        <v>34.407484407484404</v>
      </c>
    </row>
    <row r="32" spans="1:13">
      <c r="A32" s="14" t="s">
        <v>14</v>
      </c>
      <c r="B32" s="15">
        <v>7</v>
      </c>
      <c r="C32" s="45" t="s">
        <v>217</v>
      </c>
      <c r="D32" s="34" t="s">
        <v>217</v>
      </c>
      <c r="E32" s="9" t="s">
        <v>409</v>
      </c>
      <c r="F32" s="9">
        <v>3</v>
      </c>
      <c r="G32" s="35">
        <v>7.7639751552795033</v>
      </c>
      <c r="H32" s="17">
        <f t="shared" si="0"/>
        <v>42.236024844720497</v>
      </c>
    </row>
    <row r="33" spans="1:8">
      <c r="A33" s="14" t="s">
        <v>14</v>
      </c>
      <c r="B33" s="15">
        <v>8</v>
      </c>
      <c r="C33" s="45" t="s">
        <v>218</v>
      </c>
      <c r="D33" s="34" t="s">
        <v>218</v>
      </c>
      <c r="E33" s="9" t="s">
        <v>410</v>
      </c>
      <c r="F33" s="9">
        <v>3</v>
      </c>
      <c r="G33" s="35">
        <v>5.6390977443609023</v>
      </c>
      <c r="H33" s="17">
        <f t="shared" si="0"/>
        <v>44.360902255639097</v>
      </c>
    </row>
    <row r="34" spans="1:8">
      <c r="A34" s="14" t="s">
        <v>14</v>
      </c>
      <c r="B34" s="15">
        <v>9</v>
      </c>
      <c r="C34" s="45" t="s">
        <v>219</v>
      </c>
      <c r="D34" s="34" t="s">
        <v>219</v>
      </c>
      <c r="E34" s="9" t="s">
        <v>411</v>
      </c>
      <c r="F34" s="9">
        <v>3</v>
      </c>
      <c r="G34" s="35">
        <v>8.2327113062568618</v>
      </c>
      <c r="H34" s="17">
        <f t="shared" si="0"/>
        <v>41.76728869374314</v>
      </c>
    </row>
    <row r="35" spans="1:8">
      <c r="A35" s="14" t="s">
        <v>14</v>
      </c>
      <c r="B35" s="15">
        <v>10</v>
      </c>
      <c r="C35" s="45" t="s">
        <v>220</v>
      </c>
      <c r="D35" s="34" t="s">
        <v>220</v>
      </c>
      <c r="E35" s="9" t="s">
        <v>412</v>
      </c>
      <c r="F35" s="9">
        <v>3</v>
      </c>
      <c r="G35" s="35">
        <v>3.4403669724770642</v>
      </c>
      <c r="H35" s="17">
        <f t="shared" si="0"/>
        <v>46.559633027522935</v>
      </c>
    </row>
    <row r="36" spans="1:8">
      <c r="A36" s="14" t="s">
        <v>14</v>
      </c>
      <c r="B36" s="15">
        <v>11</v>
      </c>
      <c r="C36" s="45" t="s">
        <v>221</v>
      </c>
      <c r="D36" s="34" t="s">
        <v>221</v>
      </c>
      <c r="E36" s="9" t="s">
        <v>413</v>
      </c>
      <c r="F36" s="9">
        <v>3</v>
      </c>
      <c r="G36" s="35">
        <v>4.6583850931677011</v>
      </c>
      <c r="H36" s="17">
        <f t="shared" si="0"/>
        <v>45.341614906832298</v>
      </c>
    </row>
    <row r="37" spans="1:8">
      <c r="A37" s="14" t="s">
        <v>14</v>
      </c>
      <c r="B37" s="15">
        <v>12</v>
      </c>
      <c r="C37" s="45" t="s">
        <v>222</v>
      </c>
      <c r="D37" s="34" t="s">
        <v>222</v>
      </c>
      <c r="E37" s="9" t="s">
        <v>414</v>
      </c>
      <c r="F37" s="9">
        <v>3</v>
      </c>
      <c r="G37" s="35">
        <v>8.2056892778993422</v>
      </c>
      <c r="H37" s="17">
        <f t="shared" si="0"/>
        <v>41.794310722100661</v>
      </c>
    </row>
    <row r="38" spans="1:8">
      <c r="A38" s="14" t="s">
        <v>27</v>
      </c>
      <c r="B38" s="15">
        <v>1</v>
      </c>
      <c r="C38" s="45" t="s">
        <v>223</v>
      </c>
      <c r="D38" s="34" t="s">
        <v>223</v>
      </c>
      <c r="E38" s="9" t="s">
        <v>415</v>
      </c>
      <c r="F38" s="9">
        <v>3</v>
      </c>
      <c r="G38" s="35">
        <v>6.8181818181818183</v>
      </c>
      <c r="H38" s="17">
        <f t="shared" si="0"/>
        <v>43.18181818181818</v>
      </c>
    </row>
    <row r="39" spans="1:8">
      <c r="A39" s="14" t="s">
        <v>27</v>
      </c>
      <c r="B39" s="15">
        <v>2</v>
      </c>
      <c r="C39" s="45" t="s">
        <v>224</v>
      </c>
      <c r="D39" s="34" t="s">
        <v>224</v>
      </c>
      <c r="E39" s="9" t="s">
        <v>416</v>
      </c>
      <c r="F39" s="9">
        <v>3</v>
      </c>
      <c r="G39" s="35">
        <v>6.0975609756097562</v>
      </c>
      <c r="H39" s="17">
        <f t="shared" si="0"/>
        <v>43.902439024390247</v>
      </c>
    </row>
    <row r="40" spans="1:8">
      <c r="A40" s="14" t="s">
        <v>27</v>
      </c>
      <c r="B40" s="15">
        <v>3</v>
      </c>
      <c r="C40" s="45" t="s">
        <v>55</v>
      </c>
      <c r="D40" s="34" t="s">
        <v>55</v>
      </c>
      <c r="E40" s="9" t="s">
        <v>417</v>
      </c>
      <c r="F40" s="9">
        <v>3</v>
      </c>
      <c r="G40" s="35">
        <v>11.312217194570136</v>
      </c>
      <c r="H40" s="17">
        <f t="shared" si="0"/>
        <v>38.687782805429862</v>
      </c>
    </row>
    <row r="41" spans="1:8">
      <c r="A41" s="14" t="s">
        <v>27</v>
      </c>
      <c r="B41" s="15">
        <v>4</v>
      </c>
      <c r="C41" s="45" t="s">
        <v>225</v>
      </c>
      <c r="D41" s="34" t="s">
        <v>225</v>
      </c>
      <c r="E41" s="9" t="s">
        <v>418</v>
      </c>
      <c r="F41" s="9">
        <v>3</v>
      </c>
      <c r="G41" s="35">
        <v>5.9523809523809526</v>
      </c>
      <c r="H41" s="17">
        <f t="shared" si="0"/>
        <v>44.047619047619051</v>
      </c>
    </row>
    <row r="42" spans="1:8">
      <c r="A42" s="14" t="s">
        <v>27</v>
      </c>
      <c r="B42" s="15">
        <v>5</v>
      </c>
      <c r="C42" s="45" t="s">
        <v>226</v>
      </c>
      <c r="D42" s="34" t="s">
        <v>226</v>
      </c>
      <c r="E42" s="9" t="s">
        <v>419</v>
      </c>
      <c r="F42" s="9">
        <v>3</v>
      </c>
      <c r="G42" s="35">
        <v>25.083612040133776</v>
      </c>
      <c r="H42" s="17">
        <f t="shared" si="0"/>
        <v>24.916387959866224</v>
      </c>
    </row>
    <row r="43" spans="1:8">
      <c r="A43" s="14" t="s">
        <v>27</v>
      </c>
      <c r="B43" s="15">
        <v>6</v>
      </c>
      <c r="C43" s="45" t="s">
        <v>227</v>
      </c>
      <c r="D43" s="34" t="s">
        <v>227</v>
      </c>
      <c r="E43" s="9" t="s">
        <v>420</v>
      </c>
      <c r="F43" s="9">
        <v>3</v>
      </c>
      <c r="G43" s="35">
        <v>6.3559322033898304</v>
      </c>
      <c r="H43" s="17">
        <f t="shared" si="0"/>
        <v>43.644067796610173</v>
      </c>
    </row>
    <row r="44" spans="1:8">
      <c r="A44" s="14" t="s">
        <v>27</v>
      </c>
      <c r="B44" s="15">
        <v>7</v>
      </c>
      <c r="C44" s="45" t="s">
        <v>228</v>
      </c>
      <c r="D44" s="34" t="s">
        <v>228</v>
      </c>
      <c r="E44" s="9" t="s">
        <v>421</v>
      </c>
      <c r="F44" s="9">
        <v>3</v>
      </c>
      <c r="G44" s="35">
        <v>4.8076923076923075</v>
      </c>
      <c r="H44" s="17">
        <f t="shared" si="0"/>
        <v>45.192307692307693</v>
      </c>
    </row>
    <row r="45" spans="1:8">
      <c r="A45" s="14" t="s">
        <v>27</v>
      </c>
      <c r="B45" s="15">
        <v>8</v>
      </c>
      <c r="C45" s="45" t="s">
        <v>229</v>
      </c>
      <c r="D45" s="34" t="s">
        <v>229</v>
      </c>
      <c r="E45" s="9" t="s">
        <v>422</v>
      </c>
      <c r="F45" s="9">
        <v>3</v>
      </c>
      <c r="G45" s="35">
        <v>6.25</v>
      </c>
      <c r="H45" s="17">
        <f t="shared" si="0"/>
        <v>43.75</v>
      </c>
    </row>
    <row r="46" spans="1:8">
      <c r="A46" s="14" t="s">
        <v>27</v>
      </c>
      <c r="B46" s="15">
        <v>9</v>
      </c>
      <c r="C46" s="45" t="s">
        <v>230</v>
      </c>
      <c r="D46" s="34" t="s">
        <v>230</v>
      </c>
      <c r="E46" s="9" t="s">
        <v>423</v>
      </c>
      <c r="F46" s="9">
        <v>3</v>
      </c>
      <c r="G46" s="35">
        <v>4.032258064516129</v>
      </c>
      <c r="H46" s="17">
        <f t="shared" si="0"/>
        <v>45.967741935483872</v>
      </c>
    </row>
    <row r="47" spans="1:8">
      <c r="A47" s="14" t="s">
        <v>27</v>
      </c>
      <c r="B47" s="15">
        <v>10</v>
      </c>
      <c r="C47" s="45" t="s">
        <v>231</v>
      </c>
      <c r="D47" s="34" t="s">
        <v>231</v>
      </c>
      <c r="E47" s="9" t="s">
        <v>424</v>
      </c>
      <c r="F47" s="9">
        <v>3</v>
      </c>
      <c r="G47" s="35">
        <v>11.556240369799692</v>
      </c>
      <c r="H47" s="17">
        <f t="shared" si="0"/>
        <v>38.443759630200304</v>
      </c>
    </row>
    <row r="48" spans="1:8">
      <c r="A48" s="14" t="s">
        <v>27</v>
      </c>
      <c r="B48" s="15">
        <v>11</v>
      </c>
      <c r="C48" s="45" t="s">
        <v>232</v>
      </c>
      <c r="D48" s="34" t="s">
        <v>232</v>
      </c>
      <c r="E48" s="9" t="s">
        <v>425</v>
      </c>
      <c r="F48" s="9">
        <v>3</v>
      </c>
      <c r="G48" s="35">
        <v>7.4257425742574261</v>
      </c>
      <c r="H48" s="17">
        <f t="shared" si="0"/>
        <v>42.574257425742573</v>
      </c>
    </row>
    <row r="49" spans="1:8">
      <c r="A49" s="14" t="s">
        <v>27</v>
      </c>
      <c r="B49" s="15">
        <v>12</v>
      </c>
      <c r="C49" s="45" t="s">
        <v>233</v>
      </c>
      <c r="D49" s="34" t="s">
        <v>233</v>
      </c>
      <c r="E49" s="9" t="s">
        <v>426</v>
      </c>
      <c r="F49" s="9">
        <v>3</v>
      </c>
      <c r="G49" s="35">
        <v>5.6818181818181825</v>
      </c>
      <c r="H49" s="17">
        <f t="shared" si="0"/>
        <v>44.31818181818182</v>
      </c>
    </row>
    <row r="50" spans="1:8">
      <c r="A50" s="14" t="s">
        <v>40</v>
      </c>
      <c r="B50" s="15">
        <v>1</v>
      </c>
      <c r="C50" s="45" t="s">
        <v>234</v>
      </c>
      <c r="D50" s="34" t="s">
        <v>234</v>
      </c>
      <c r="E50" s="9" t="s">
        <v>427</v>
      </c>
      <c r="F50" s="9">
        <v>3</v>
      </c>
      <c r="G50" s="35">
        <v>7.5150300601202398</v>
      </c>
      <c r="H50" s="17">
        <f t="shared" si="0"/>
        <v>42.484969939879761</v>
      </c>
    </row>
    <row r="51" spans="1:8">
      <c r="A51" s="14" t="s">
        <v>40</v>
      </c>
      <c r="B51" s="15">
        <v>2</v>
      </c>
      <c r="C51" s="45" t="s">
        <v>235</v>
      </c>
      <c r="D51" s="34" t="s">
        <v>235</v>
      </c>
      <c r="E51" s="9" t="s">
        <v>428</v>
      </c>
      <c r="F51" s="9">
        <v>3</v>
      </c>
      <c r="G51" s="35">
        <v>4.166666666666667</v>
      </c>
      <c r="H51" s="17">
        <f t="shared" si="0"/>
        <v>45.833333333333336</v>
      </c>
    </row>
    <row r="52" spans="1:8">
      <c r="A52" s="14" t="s">
        <v>40</v>
      </c>
      <c r="B52" s="15">
        <v>3</v>
      </c>
      <c r="C52" s="45" t="s">
        <v>236</v>
      </c>
      <c r="D52" s="34" t="s">
        <v>236</v>
      </c>
      <c r="E52" s="9" t="s">
        <v>429</v>
      </c>
      <c r="F52" s="9">
        <v>3</v>
      </c>
      <c r="G52" s="35">
        <v>4.4910179640718564</v>
      </c>
      <c r="H52" s="17">
        <f t="shared" si="0"/>
        <v>45.508982035928142</v>
      </c>
    </row>
    <row r="53" spans="1:8">
      <c r="A53" s="14" t="s">
        <v>40</v>
      </c>
      <c r="B53" s="15">
        <v>4</v>
      </c>
      <c r="C53" s="45" t="s">
        <v>237</v>
      </c>
      <c r="D53" s="34" t="s">
        <v>237</v>
      </c>
      <c r="E53" s="9" t="s">
        <v>430</v>
      </c>
      <c r="F53" s="9">
        <v>3</v>
      </c>
      <c r="G53" s="35">
        <v>7.3529411764705888</v>
      </c>
      <c r="H53" s="17">
        <f t="shared" si="0"/>
        <v>42.647058823529413</v>
      </c>
    </row>
    <row r="54" spans="1:8">
      <c r="A54" s="14" t="s">
        <v>40</v>
      </c>
      <c r="B54" s="15">
        <v>5</v>
      </c>
      <c r="C54" s="45" t="s">
        <v>238</v>
      </c>
      <c r="D54" s="34" t="s">
        <v>238</v>
      </c>
      <c r="E54" s="9" t="s">
        <v>431</v>
      </c>
      <c r="F54" s="9">
        <v>3</v>
      </c>
      <c r="G54" s="35">
        <v>4.3352601156069364</v>
      </c>
      <c r="H54" s="17">
        <f t="shared" si="0"/>
        <v>45.664739884393065</v>
      </c>
    </row>
    <row r="55" spans="1:8">
      <c r="A55" s="14" t="s">
        <v>40</v>
      </c>
      <c r="B55" s="15">
        <v>6</v>
      </c>
      <c r="C55" s="45" t="s">
        <v>239</v>
      </c>
      <c r="D55" s="34" t="s">
        <v>239</v>
      </c>
      <c r="E55" s="9" t="s">
        <v>432</v>
      </c>
      <c r="F55" s="9">
        <v>3</v>
      </c>
      <c r="G55" s="35">
        <v>3.694581280788177</v>
      </c>
      <c r="H55" s="17">
        <f t="shared" si="0"/>
        <v>46.305418719211822</v>
      </c>
    </row>
    <row r="56" spans="1:8">
      <c r="A56" s="14" t="s">
        <v>40</v>
      </c>
      <c r="B56" s="15">
        <v>7</v>
      </c>
      <c r="C56" s="45" t="s">
        <v>240</v>
      </c>
      <c r="D56" s="34" t="s">
        <v>240</v>
      </c>
      <c r="E56" s="9" t="s">
        <v>433</v>
      </c>
      <c r="F56" s="9">
        <v>3</v>
      </c>
      <c r="G56" s="35">
        <v>7.0754716981132075</v>
      </c>
      <c r="H56" s="17">
        <f t="shared" si="0"/>
        <v>42.924528301886795</v>
      </c>
    </row>
    <row r="57" spans="1:8">
      <c r="A57" s="14" t="s">
        <v>40</v>
      </c>
      <c r="B57" s="15">
        <v>8</v>
      </c>
      <c r="C57" s="45" t="s">
        <v>241</v>
      </c>
      <c r="D57" s="34" t="s">
        <v>241</v>
      </c>
      <c r="E57" s="9" t="s">
        <v>434</v>
      </c>
      <c r="F57" s="9">
        <v>3</v>
      </c>
      <c r="G57" s="35">
        <v>8.8757396449704142</v>
      </c>
      <c r="H57" s="17">
        <f t="shared" si="0"/>
        <v>41.124260355029584</v>
      </c>
    </row>
    <row r="58" spans="1:8">
      <c r="A58" s="14" t="s">
        <v>40</v>
      </c>
      <c r="B58" s="15">
        <v>9</v>
      </c>
      <c r="C58" s="45" t="s">
        <v>242</v>
      </c>
      <c r="D58" s="34" t="s">
        <v>242</v>
      </c>
      <c r="E58" s="9" t="s">
        <v>435</v>
      </c>
      <c r="F58" s="9">
        <v>3</v>
      </c>
      <c r="G58" s="35">
        <v>2.3734177215189871</v>
      </c>
      <c r="H58" s="17">
        <f t="shared" si="0"/>
        <v>47.62658227848101</v>
      </c>
    </row>
    <row r="59" spans="1:8">
      <c r="A59" s="14" t="s">
        <v>40</v>
      </c>
      <c r="B59" s="15">
        <v>10</v>
      </c>
      <c r="C59" s="45" t="s">
        <v>243</v>
      </c>
      <c r="D59" s="34" t="s">
        <v>243</v>
      </c>
      <c r="E59" s="9" t="s">
        <v>436</v>
      </c>
      <c r="F59" s="9">
        <v>3</v>
      </c>
      <c r="G59" s="35">
        <v>2.9296875</v>
      </c>
      <c r="H59" s="17">
        <f t="shared" si="0"/>
        <v>47.0703125</v>
      </c>
    </row>
    <row r="60" spans="1:8">
      <c r="A60" s="14" t="s">
        <v>40</v>
      </c>
      <c r="B60" s="15">
        <v>11</v>
      </c>
      <c r="C60" s="45" t="s">
        <v>244</v>
      </c>
      <c r="D60" s="34" t="s">
        <v>244</v>
      </c>
      <c r="E60" s="9" t="s">
        <v>437</v>
      </c>
      <c r="F60" s="9">
        <v>3</v>
      </c>
      <c r="G60" s="35">
        <v>6.4655172413793105</v>
      </c>
      <c r="H60" s="17">
        <f t="shared" si="0"/>
        <v>43.53448275862069</v>
      </c>
    </row>
    <row r="61" spans="1:8">
      <c r="A61" s="14" t="s">
        <v>40</v>
      </c>
      <c r="B61" s="15">
        <v>12</v>
      </c>
      <c r="C61" s="45" t="s">
        <v>245</v>
      </c>
      <c r="D61" s="34" t="s">
        <v>245</v>
      </c>
      <c r="E61" s="9" t="s">
        <v>438</v>
      </c>
      <c r="F61" s="9">
        <v>3</v>
      </c>
      <c r="G61" s="35">
        <v>6.0483870967741931</v>
      </c>
      <c r="H61" s="17">
        <f t="shared" si="0"/>
        <v>43.951612903225808</v>
      </c>
    </row>
    <row r="62" spans="1:8">
      <c r="A62" s="14" t="s">
        <v>53</v>
      </c>
      <c r="B62" s="15">
        <v>1</v>
      </c>
      <c r="C62" s="45" t="s">
        <v>246</v>
      </c>
      <c r="D62" s="34" t="s">
        <v>246</v>
      </c>
      <c r="E62" s="9" t="s">
        <v>439</v>
      </c>
      <c r="F62" s="9">
        <v>3</v>
      </c>
      <c r="G62" s="35">
        <v>4.3859649122807012</v>
      </c>
      <c r="H62" s="17">
        <f t="shared" si="0"/>
        <v>45.614035087719301</v>
      </c>
    </row>
    <row r="63" spans="1:8">
      <c r="A63" s="14" t="s">
        <v>53</v>
      </c>
      <c r="B63" s="15">
        <v>2</v>
      </c>
      <c r="C63" s="45" t="s">
        <v>247</v>
      </c>
      <c r="D63" s="34" t="s">
        <v>247</v>
      </c>
      <c r="E63" s="9" t="s">
        <v>440</v>
      </c>
      <c r="F63" s="9">
        <v>3</v>
      </c>
      <c r="G63" s="35">
        <v>5.0335570469798654</v>
      </c>
      <c r="H63" s="17">
        <f t="shared" si="0"/>
        <v>44.966442953020135</v>
      </c>
    </row>
    <row r="64" spans="1:8">
      <c r="A64" s="14" t="s">
        <v>53</v>
      </c>
      <c r="B64" s="15">
        <v>3</v>
      </c>
      <c r="C64" s="45" t="s">
        <v>248</v>
      </c>
      <c r="D64" s="34" t="s">
        <v>248</v>
      </c>
      <c r="E64" s="9" t="s">
        <v>441</v>
      </c>
      <c r="F64" s="9">
        <v>3</v>
      </c>
      <c r="G64" s="35">
        <v>3.8860103626943006</v>
      </c>
      <c r="H64" s="17">
        <f t="shared" si="0"/>
        <v>46.1139896373057</v>
      </c>
    </row>
    <row r="65" spans="1:8">
      <c r="A65" s="14" t="s">
        <v>53</v>
      </c>
      <c r="B65" s="15">
        <v>4</v>
      </c>
      <c r="C65" s="45" t="s">
        <v>249</v>
      </c>
      <c r="D65" s="34" t="s">
        <v>249</v>
      </c>
      <c r="E65" s="9" t="s">
        <v>442</v>
      </c>
      <c r="F65" s="9">
        <v>3</v>
      </c>
      <c r="G65" s="35">
        <v>7.5987841945288759</v>
      </c>
      <c r="H65" s="17">
        <f t="shared" si="0"/>
        <v>42.401215805471125</v>
      </c>
    </row>
    <row r="66" spans="1:8">
      <c r="A66" s="14" t="s">
        <v>53</v>
      </c>
      <c r="B66" s="15">
        <v>5</v>
      </c>
      <c r="C66" s="45" t="s">
        <v>250</v>
      </c>
      <c r="D66" s="34" t="s">
        <v>250</v>
      </c>
      <c r="E66" s="9" t="s">
        <v>443</v>
      </c>
      <c r="F66" s="9">
        <v>3</v>
      </c>
      <c r="G66" s="35">
        <v>4.9342105263157894</v>
      </c>
      <c r="H66" s="17">
        <f t="shared" si="0"/>
        <v>45.065789473684212</v>
      </c>
    </row>
    <row r="67" spans="1:8">
      <c r="A67" s="14" t="s">
        <v>53</v>
      </c>
      <c r="B67" s="15">
        <v>6</v>
      </c>
      <c r="C67" s="45" t="s">
        <v>251</v>
      </c>
      <c r="D67" s="34" t="s">
        <v>251</v>
      </c>
      <c r="E67" s="9" t="s">
        <v>444</v>
      </c>
      <c r="F67" s="9">
        <v>3</v>
      </c>
      <c r="G67" s="35">
        <v>4.6875</v>
      </c>
      <c r="H67" s="17">
        <f t="shared" si="0"/>
        <v>45.3125</v>
      </c>
    </row>
    <row r="68" spans="1:8">
      <c r="A68" s="14" t="s">
        <v>53</v>
      </c>
      <c r="B68" s="15">
        <v>7</v>
      </c>
      <c r="C68" s="45" t="s">
        <v>252</v>
      </c>
      <c r="D68" s="34" t="s">
        <v>252</v>
      </c>
      <c r="E68" s="9" t="s">
        <v>445</v>
      </c>
      <c r="F68" s="9">
        <v>3</v>
      </c>
      <c r="G68" s="35">
        <v>3.7688442211055277</v>
      </c>
      <c r="H68" s="17">
        <f t="shared" si="0"/>
        <v>46.231155778894475</v>
      </c>
    </row>
    <row r="69" spans="1:8">
      <c r="A69" s="14" t="s">
        <v>53</v>
      </c>
      <c r="B69" s="15">
        <v>8</v>
      </c>
      <c r="C69" s="45" t="s">
        <v>253</v>
      </c>
      <c r="D69" s="34" t="s">
        <v>253</v>
      </c>
      <c r="E69" s="9" t="s">
        <v>446</v>
      </c>
      <c r="F69" s="9">
        <v>3</v>
      </c>
      <c r="G69" s="35">
        <v>3.8860103626943006</v>
      </c>
      <c r="H69" s="17">
        <f t="shared" si="0"/>
        <v>46.1139896373057</v>
      </c>
    </row>
    <row r="70" spans="1:8">
      <c r="A70" s="14" t="s">
        <v>53</v>
      </c>
      <c r="B70" s="15">
        <v>9</v>
      </c>
      <c r="C70" s="45" t="s">
        <v>254</v>
      </c>
      <c r="D70" s="34" t="s">
        <v>254</v>
      </c>
      <c r="E70" s="9" t="s">
        <v>447</v>
      </c>
      <c r="F70" s="9">
        <v>3</v>
      </c>
      <c r="G70" s="35">
        <v>10.885341074020319</v>
      </c>
      <c r="H70" s="17">
        <f t="shared" si="0"/>
        <v>39.114658925979683</v>
      </c>
    </row>
    <row r="71" spans="1:8">
      <c r="A71" s="14" t="s">
        <v>53</v>
      </c>
      <c r="B71" s="15">
        <v>10</v>
      </c>
      <c r="C71" s="45" t="s">
        <v>255</v>
      </c>
      <c r="D71" s="34" t="s">
        <v>255</v>
      </c>
      <c r="E71" s="9" t="s">
        <v>448</v>
      </c>
      <c r="F71" s="9">
        <v>3</v>
      </c>
      <c r="G71" s="35">
        <v>7.2115384615384617</v>
      </c>
      <c r="H71" s="17">
        <f t="shared" si="0"/>
        <v>42.78846153846154</v>
      </c>
    </row>
    <row r="72" spans="1:8">
      <c r="A72" s="14" t="s">
        <v>53</v>
      </c>
      <c r="B72" s="15">
        <v>11</v>
      </c>
      <c r="C72" s="45" t="s">
        <v>256</v>
      </c>
      <c r="D72" s="34" t="s">
        <v>256</v>
      </c>
      <c r="E72" s="9" t="s">
        <v>449</v>
      </c>
      <c r="F72" s="9">
        <v>3</v>
      </c>
      <c r="G72" s="35">
        <v>5.0675675675675675</v>
      </c>
      <c r="H72" s="17">
        <f t="shared" si="0"/>
        <v>44.932432432432435</v>
      </c>
    </row>
    <row r="73" spans="1:8">
      <c r="A73" s="14" t="s">
        <v>53</v>
      </c>
      <c r="B73" s="15">
        <v>12</v>
      </c>
      <c r="C73" s="45" t="s">
        <v>257</v>
      </c>
      <c r="D73" s="34" t="s">
        <v>257</v>
      </c>
      <c r="E73" s="9" t="s">
        <v>450</v>
      </c>
      <c r="F73" s="9">
        <v>3</v>
      </c>
      <c r="G73" s="35">
        <v>4.0540540540540544</v>
      </c>
      <c r="H73" s="17">
        <f t="shared" si="0"/>
        <v>45.945945945945944</v>
      </c>
    </row>
    <row r="74" spans="1:8">
      <c r="A74" s="14" t="s">
        <v>66</v>
      </c>
      <c r="B74" s="15">
        <v>1</v>
      </c>
      <c r="C74" s="45" t="s">
        <v>258</v>
      </c>
      <c r="D74" s="34" t="s">
        <v>258</v>
      </c>
      <c r="E74" s="9" t="s">
        <v>451</v>
      </c>
      <c r="F74" s="9">
        <v>3</v>
      </c>
      <c r="G74" s="35">
        <v>6.3025210084033612</v>
      </c>
      <c r="H74" s="17">
        <f t="shared" si="0"/>
        <v>43.69747899159664</v>
      </c>
    </row>
    <row r="75" spans="1:8">
      <c r="A75" s="14" t="s">
        <v>66</v>
      </c>
      <c r="B75" s="15">
        <v>2</v>
      </c>
      <c r="C75" s="45" t="s">
        <v>259</v>
      </c>
      <c r="D75" s="34" t="s">
        <v>259</v>
      </c>
      <c r="E75" s="9" t="s">
        <v>452</v>
      </c>
      <c r="F75" s="9">
        <v>3</v>
      </c>
      <c r="G75" s="35">
        <v>3.8265306122448979</v>
      </c>
      <c r="H75" s="17">
        <f t="shared" si="0"/>
        <v>46.173469387755105</v>
      </c>
    </row>
    <row r="76" spans="1:8">
      <c r="A76" s="14" t="s">
        <v>66</v>
      </c>
      <c r="B76" s="15">
        <v>3</v>
      </c>
      <c r="C76" s="45" t="s">
        <v>260</v>
      </c>
      <c r="D76" s="34" t="s">
        <v>260</v>
      </c>
      <c r="E76" s="9" t="s">
        <v>453</v>
      </c>
      <c r="F76" s="9">
        <v>3</v>
      </c>
      <c r="G76" s="35">
        <v>3.8659793814432994</v>
      </c>
      <c r="H76" s="17">
        <f t="shared" si="0"/>
        <v>46.134020618556704</v>
      </c>
    </row>
    <row r="77" spans="1:8">
      <c r="A77" s="14" t="s">
        <v>66</v>
      </c>
      <c r="B77" s="15">
        <v>4</v>
      </c>
      <c r="C77" s="45" t="s">
        <v>261</v>
      </c>
      <c r="D77" s="34" t="s">
        <v>261</v>
      </c>
      <c r="E77" s="9" t="s">
        <v>454</v>
      </c>
      <c r="F77" s="9">
        <v>3</v>
      </c>
      <c r="G77" s="35">
        <v>5.5970149253731343</v>
      </c>
      <c r="H77" s="17">
        <f t="shared" si="0"/>
        <v>44.402985074626869</v>
      </c>
    </row>
    <row r="78" spans="1:8">
      <c r="A78" s="14" t="s">
        <v>66</v>
      </c>
      <c r="B78" s="15">
        <v>5</v>
      </c>
      <c r="C78" s="45" t="s">
        <v>262</v>
      </c>
      <c r="D78" s="34" t="s">
        <v>262</v>
      </c>
      <c r="E78" s="9" t="s">
        <v>455</v>
      </c>
      <c r="F78" s="9">
        <v>3</v>
      </c>
      <c r="G78" s="35">
        <v>2.9296875</v>
      </c>
      <c r="H78" s="17">
        <f t="shared" si="0"/>
        <v>47.0703125</v>
      </c>
    </row>
    <row r="79" spans="1:8">
      <c r="A79" s="14" t="s">
        <v>66</v>
      </c>
      <c r="B79" s="15">
        <v>6</v>
      </c>
      <c r="C79" s="45" t="s">
        <v>263</v>
      </c>
      <c r="D79" s="34" t="s">
        <v>263</v>
      </c>
      <c r="E79" s="9" t="s">
        <v>456</v>
      </c>
      <c r="F79" s="9">
        <v>3</v>
      </c>
      <c r="G79" s="35">
        <v>4.0106951871657754</v>
      </c>
      <c r="H79" s="17">
        <f t="shared" ref="H79:H109" si="1">50-G79</f>
        <v>45.989304812834227</v>
      </c>
    </row>
    <row r="80" spans="1:8">
      <c r="A80" s="14" t="s">
        <v>66</v>
      </c>
      <c r="B80" s="15">
        <v>7</v>
      </c>
      <c r="C80" s="45" t="s">
        <v>264</v>
      </c>
      <c r="D80" s="34" t="s">
        <v>264</v>
      </c>
      <c r="E80" s="9" t="s">
        <v>457</v>
      </c>
      <c r="F80" s="9">
        <v>3</v>
      </c>
      <c r="G80" s="35">
        <v>5.6818181818181825</v>
      </c>
      <c r="H80" s="17">
        <f t="shared" si="1"/>
        <v>44.31818181818182</v>
      </c>
    </row>
    <row r="81" spans="1:8">
      <c r="A81" s="14" t="s">
        <v>66</v>
      </c>
      <c r="B81" s="15">
        <v>8</v>
      </c>
      <c r="C81" s="45" t="s">
        <v>265</v>
      </c>
      <c r="D81" s="34" t="s">
        <v>265</v>
      </c>
      <c r="E81" s="9" t="s">
        <v>458</v>
      </c>
      <c r="F81" s="9">
        <v>3</v>
      </c>
      <c r="G81" s="35">
        <v>3.7878787878787876</v>
      </c>
      <c r="H81" s="17">
        <f t="shared" si="1"/>
        <v>46.212121212121211</v>
      </c>
    </row>
    <row r="82" spans="1:8">
      <c r="A82" s="14" t="s">
        <v>66</v>
      </c>
      <c r="B82" s="15">
        <v>9</v>
      </c>
      <c r="C82" s="45" t="s">
        <v>266</v>
      </c>
      <c r="D82" s="34" t="s">
        <v>266</v>
      </c>
      <c r="E82" s="9" t="s">
        <v>459</v>
      </c>
      <c r="F82" s="9">
        <v>3</v>
      </c>
      <c r="G82" s="35">
        <v>3.7313432835820892</v>
      </c>
      <c r="H82" s="17">
        <f t="shared" si="1"/>
        <v>46.268656716417908</v>
      </c>
    </row>
    <row r="83" spans="1:8">
      <c r="A83" s="14" t="s">
        <v>66</v>
      </c>
      <c r="B83" s="15">
        <v>10</v>
      </c>
      <c r="C83" s="45" t="s">
        <v>267</v>
      </c>
      <c r="D83" s="34" t="s">
        <v>267</v>
      </c>
      <c r="E83" s="9" t="s">
        <v>460</v>
      </c>
      <c r="F83" s="9">
        <v>3</v>
      </c>
      <c r="G83" s="35">
        <v>5.2816901408450709</v>
      </c>
      <c r="H83" s="17">
        <f t="shared" si="1"/>
        <v>44.718309859154928</v>
      </c>
    </row>
    <row r="84" spans="1:8">
      <c r="A84" s="14" t="s">
        <v>66</v>
      </c>
      <c r="B84" s="15">
        <v>11</v>
      </c>
      <c r="C84" s="45" t="s">
        <v>268</v>
      </c>
      <c r="D84" s="34" t="s">
        <v>268</v>
      </c>
      <c r="E84" s="9" t="s">
        <v>461</v>
      </c>
      <c r="F84" s="9">
        <v>3</v>
      </c>
      <c r="G84" s="35">
        <v>14.591439688715955</v>
      </c>
      <c r="H84" s="17">
        <f t="shared" si="1"/>
        <v>35.408560311284049</v>
      </c>
    </row>
    <row r="85" spans="1:8">
      <c r="A85" s="14" t="s">
        <v>66</v>
      </c>
      <c r="B85" s="15">
        <v>12</v>
      </c>
      <c r="C85" s="45" t="s">
        <v>269</v>
      </c>
      <c r="D85" s="34" t="s">
        <v>269</v>
      </c>
      <c r="E85" s="9" t="s">
        <v>462</v>
      </c>
      <c r="F85" s="9">
        <v>3</v>
      </c>
      <c r="G85" s="35">
        <v>4.3103448275862073</v>
      </c>
      <c r="H85" s="17">
        <f t="shared" si="1"/>
        <v>45.689655172413794</v>
      </c>
    </row>
    <row r="86" spans="1:8">
      <c r="A86" s="14" t="s">
        <v>79</v>
      </c>
      <c r="B86" s="15">
        <v>1</v>
      </c>
      <c r="C86" s="45" t="s">
        <v>270</v>
      </c>
      <c r="D86" s="34" t="s">
        <v>270</v>
      </c>
      <c r="E86" s="9" t="s">
        <v>463</v>
      </c>
      <c r="F86" s="9">
        <v>3</v>
      </c>
      <c r="G86" s="35">
        <v>6.5789473684210522</v>
      </c>
      <c r="H86" s="17">
        <f t="shared" si="1"/>
        <v>43.421052631578945</v>
      </c>
    </row>
    <row r="87" spans="1:8">
      <c r="A87" s="14" t="s">
        <v>79</v>
      </c>
      <c r="B87" s="15">
        <v>2</v>
      </c>
      <c r="C87" s="45" t="s">
        <v>271</v>
      </c>
      <c r="D87" s="34" t="s">
        <v>271</v>
      </c>
      <c r="E87" s="9" t="s">
        <v>464</v>
      </c>
      <c r="F87" s="9">
        <v>3</v>
      </c>
      <c r="G87" s="35">
        <v>5.7</v>
      </c>
      <c r="H87" s="17">
        <f t="shared" si="1"/>
        <v>44.3</v>
      </c>
    </row>
    <row r="88" spans="1:8">
      <c r="A88" s="14" t="s">
        <v>79</v>
      </c>
      <c r="B88" s="15">
        <v>3</v>
      </c>
      <c r="C88" s="45" t="s">
        <v>272</v>
      </c>
      <c r="D88" s="34" t="s">
        <v>272</v>
      </c>
      <c r="E88" s="9" t="s">
        <v>465</v>
      </c>
      <c r="F88" s="9">
        <v>3</v>
      </c>
      <c r="G88" s="35">
        <v>11.609907120743035</v>
      </c>
      <c r="H88" s="17">
        <f t="shared" si="1"/>
        <v>38.390092879256969</v>
      </c>
    </row>
    <row r="89" spans="1:8">
      <c r="A89" s="14" t="s">
        <v>79</v>
      </c>
      <c r="B89" s="15">
        <v>4</v>
      </c>
      <c r="C89" s="45" t="s">
        <v>273</v>
      </c>
      <c r="D89" s="34" t="s">
        <v>273</v>
      </c>
      <c r="E89" s="9" t="s">
        <v>466</v>
      </c>
      <c r="F89" s="9">
        <v>3</v>
      </c>
      <c r="G89" s="35">
        <v>9.7402597402597397</v>
      </c>
      <c r="H89" s="17">
        <f t="shared" si="1"/>
        <v>40.259740259740262</v>
      </c>
    </row>
    <row r="90" spans="1:8">
      <c r="A90" s="14" t="s">
        <v>79</v>
      </c>
      <c r="B90" s="15">
        <v>5</v>
      </c>
      <c r="C90" s="45" t="s">
        <v>274</v>
      </c>
      <c r="D90" s="34" t="s">
        <v>274</v>
      </c>
      <c r="E90" s="9" t="s">
        <v>467</v>
      </c>
      <c r="F90" s="9">
        <v>3</v>
      </c>
      <c r="G90" s="35">
        <v>4.3604651162790695</v>
      </c>
      <c r="H90" s="17">
        <f t="shared" si="1"/>
        <v>45.639534883720927</v>
      </c>
    </row>
    <row r="91" spans="1:8">
      <c r="A91" s="14" t="s">
        <v>79</v>
      </c>
      <c r="B91" s="15">
        <v>6</v>
      </c>
      <c r="C91" s="45" t="s">
        <v>275</v>
      </c>
      <c r="D91" s="34" t="s">
        <v>275</v>
      </c>
      <c r="E91" s="9" t="s">
        <v>468</v>
      </c>
      <c r="F91" s="9">
        <v>3</v>
      </c>
      <c r="G91" s="35">
        <v>3.9473684210526314</v>
      </c>
      <c r="H91" s="17">
        <f t="shared" si="1"/>
        <v>46.05263157894737</v>
      </c>
    </row>
    <row r="92" spans="1:8">
      <c r="A92" s="14" t="s">
        <v>79</v>
      </c>
      <c r="B92" s="15">
        <v>7</v>
      </c>
      <c r="C92" s="45" t="s">
        <v>276</v>
      </c>
      <c r="D92" s="34" t="s">
        <v>276</v>
      </c>
      <c r="E92" s="9" t="s">
        <v>469</v>
      </c>
      <c r="F92" s="9">
        <v>3</v>
      </c>
      <c r="G92" s="35">
        <v>3.7878787878787876</v>
      </c>
      <c r="H92" s="17">
        <f t="shared" si="1"/>
        <v>46.212121212121211</v>
      </c>
    </row>
    <row r="93" spans="1:8">
      <c r="A93" s="14" t="s">
        <v>79</v>
      </c>
      <c r="B93" s="15">
        <v>8</v>
      </c>
      <c r="C93" s="45" t="s">
        <v>277</v>
      </c>
      <c r="D93" s="34" t="s">
        <v>277</v>
      </c>
      <c r="E93" s="9" t="s">
        <v>470</v>
      </c>
      <c r="F93" s="9">
        <v>3</v>
      </c>
      <c r="G93" s="35">
        <v>6.0483870967741931</v>
      </c>
      <c r="H93" s="17">
        <f t="shared" si="1"/>
        <v>43.951612903225808</v>
      </c>
    </row>
    <row r="94" spans="1:8">
      <c r="A94" s="14" t="s">
        <v>79</v>
      </c>
      <c r="B94" s="15">
        <v>9</v>
      </c>
      <c r="C94" s="45" t="s">
        <v>278</v>
      </c>
      <c r="D94" s="34" t="s">
        <v>278</v>
      </c>
      <c r="E94" s="9" t="s">
        <v>471</v>
      </c>
      <c r="F94" s="9">
        <v>3</v>
      </c>
      <c r="G94" s="35">
        <v>5.2816901408450709</v>
      </c>
      <c r="H94" s="17">
        <f t="shared" si="1"/>
        <v>44.718309859154928</v>
      </c>
    </row>
    <row r="95" spans="1:8">
      <c r="A95" s="14" t="s">
        <v>79</v>
      </c>
      <c r="B95" s="15">
        <v>10</v>
      </c>
      <c r="C95" s="45" t="s">
        <v>279</v>
      </c>
      <c r="D95" s="34" t="s">
        <v>279</v>
      </c>
      <c r="E95" s="9" t="s">
        <v>472</v>
      </c>
      <c r="F95" s="9">
        <v>3</v>
      </c>
      <c r="G95" s="35">
        <v>5.1020408163265305</v>
      </c>
      <c r="H95" s="17">
        <f t="shared" si="1"/>
        <v>44.897959183673471</v>
      </c>
    </row>
    <row r="96" spans="1:8">
      <c r="A96" s="14" t="s">
        <v>79</v>
      </c>
      <c r="B96" s="15">
        <v>11</v>
      </c>
      <c r="C96" s="45" t="s">
        <v>280</v>
      </c>
      <c r="D96" s="34" t="s">
        <v>280</v>
      </c>
      <c r="E96" s="9" t="s">
        <v>473</v>
      </c>
      <c r="F96" s="9">
        <v>3</v>
      </c>
      <c r="G96" s="35">
        <v>14.231499051233397</v>
      </c>
      <c r="H96" s="17">
        <f t="shared" si="1"/>
        <v>35.768500948766601</v>
      </c>
    </row>
    <row r="97" spans="1:8">
      <c r="A97" s="14" t="s">
        <v>79</v>
      </c>
      <c r="B97" s="15">
        <v>12</v>
      </c>
      <c r="C97" s="45" t="s">
        <v>281</v>
      </c>
      <c r="D97" s="34" t="s">
        <v>281</v>
      </c>
      <c r="E97" s="9" t="s">
        <v>474</v>
      </c>
      <c r="F97" s="9">
        <v>3</v>
      </c>
      <c r="G97" s="35">
        <v>6.25</v>
      </c>
      <c r="H97" s="17">
        <f t="shared" si="1"/>
        <v>43.75</v>
      </c>
    </row>
    <row r="98" spans="1:8">
      <c r="A98" s="14" t="s">
        <v>92</v>
      </c>
      <c r="B98" s="15">
        <v>1</v>
      </c>
      <c r="C98" s="45" t="s">
        <v>282</v>
      </c>
      <c r="D98" s="34" t="s">
        <v>282</v>
      </c>
      <c r="E98" s="9" t="s">
        <v>475</v>
      </c>
      <c r="F98" s="9">
        <v>3</v>
      </c>
      <c r="G98" s="35">
        <v>7.5452716297786724</v>
      </c>
      <c r="H98" s="17">
        <f t="shared" si="1"/>
        <v>42.454728370221325</v>
      </c>
    </row>
    <row r="99" spans="1:8">
      <c r="A99" s="14" t="s">
        <v>92</v>
      </c>
      <c r="B99" s="15">
        <v>2</v>
      </c>
      <c r="C99" s="45" t="s">
        <v>283</v>
      </c>
      <c r="D99" s="34" t="s">
        <v>283</v>
      </c>
      <c r="E99" s="9" t="s">
        <v>476</v>
      </c>
      <c r="F99" s="9">
        <v>3</v>
      </c>
      <c r="G99" s="35">
        <v>4.3859649122807012</v>
      </c>
      <c r="H99" s="17">
        <f t="shared" si="1"/>
        <v>45.614035087719301</v>
      </c>
    </row>
    <row r="100" spans="1:8">
      <c r="A100" s="14" t="s">
        <v>92</v>
      </c>
      <c r="B100" s="15">
        <v>3</v>
      </c>
      <c r="C100" s="45" t="s">
        <v>284</v>
      </c>
      <c r="D100" s="34" t="s">
        <v>284</v>
      </c>
      <c r="E100" s="9" t="s">
        <v>477</v>
      </c>
      <c r="F100" s="9">
        <v>3</v>
      </c>
      <c r="G100" s="35">
        <v>2.7675276752767526</v>
      </c>
      <c r="H100" s="17">
        <f t="shared" si="1"/>
        <v>47.232472324723247</v>
      </c>
    </row>
    <row r="101" spans="1:8">
      <c r="A101" s="14" t="s">
        <v>92</v>
      </c>
      <c r="B101" s="15">
        <v>4</v>
      </c>
      <c r="C101" s="45" t="s">
        <v>285</v>
      </c>
      <c r="D101" s="34" t="s">
        <v>285</v>
      </c>
      <c r="E101" s="9" t="s">
        <v>478</v>
      </c>
      <c r="F101" s="9">
        <v>3</v>
      </c>
      <c r="G101" s="35">
        <v>5.2816901408450709</v>
      </c>
      <c r="H101" s="17">
        <f t="shared" si="1"/>
        <v>44.718309859154928</v>
      </c>
    </row>
    <row r="102" spans="1:8">
      <c r="A102" s="14" t="s">
        <v>92</v>
      </c>
      <c r="B102" s="15">
        <v>5</v>
      </c>
      <c r="C102" s="45" t="s">
        <v>286</v>
      </c>
      <c r="D102" s="34" t="s">
        <v>286</v>
      </c>
      <c r="E102" s="9" t="s">
        <v>479</v>
      </c>
      <c r="F102" s="9">
        <v>3</v>
      </c>
      <c r="G102" s="35">
        <v>5.0335570469798654</v>
      </c>
      <c r="H102" s="17">
        <f t="shared" si="1"/>
        <v>44.966442953020135</v>
      </c>
    </row>
    <row r="103" spans="1:8">
      <c r="A103" s="14" t="s">
        <v>92</v>
      </c>
      <c r="B103" s="15">
        <v>7</v>
      </c>
      <c r="C103" s="45" t="s">
        <v>287</v>
      </c>
      <c r="D103" s="34" t="s">
        <v>287</v>
      </c>
      <c r="E103" s="9" t="s">
        <v>480</v>
      </c>
      <c r="F103" s="9">
        <v>3</v>
      </c>
      <c r="G103" s="35">
        <v>9.7529258777633281</v>
      </c>
      <c r="H103" s="17">
        <f t="shared" si="1"/>
        <v>40.247074122236668</v>
      </c>
    </row>
    <row r="104" spans="1:8">
      <c r="A104" s="14" t="s">
        <v>92</v>
      </c>
      <c r="B104" s="15">
        <v>7</v>
      </c>
      <c r="C104" s="45" t="s">
        <v>288</v>
      </c>
      <c r="D104" s="34" t="s">
        <v>288</v>
      </c>
      <c r="E104" s="9" t="s">
        <v>481</v>
      </c>
      <c r="F104" s="9">
        <v>3</v>
      </c>
      <c r="G104" s="35">
        <v>10.245901639344261</v>
      </c>
      <c r="H104" s="17">
        <f t="shared" si="1"/>
        <v>39.754098360655739</v>
      </c>
    </row>
    <row r="105" spans="1:8">
      <c r="A105" s="14" t="s">
        <v>92</v>
      </c>
      <c r="B105" s="15">
        <v>8</v>
      </c>
      <c r="C105" s="45" t="s">
        <v>289</v>
      </c>
      <c r="D105" s="34" t="s">
        <v>289</v>
      </c>
      <c r="E105" s="9" t="s">
        <v>482</v>
      </c>
      <c r="F105" s="9">
        <v>3</v>
      </c>
      <c r="G105" s="35">
        <v>8.8131609870740313</v>
      </c>
      <c r="H105" s="17">
        <f t="shared" si="1"/>
        <v>41.186839012925972</v>
      </c>
    </row>
    <row r="106" spans="1:8">
      <c r="A106" s="14" t="s">
        <v>92</v>
      </c>
      <c r="B106" s="15">
        <v>9</v>
      </c>
      <c r="C106" s="46" t="s">
        <v>297</v>
      </c>
      <c r="D106" s="24" t="s">
        <v>489</v>
      </c>
      <c r="E106" s="27" t="s">
        <v>483</v>
      </c>
      <c r="F106" s="25">
        <v>3</v>
      </c>
      <c r="G106" s="26">
        <v>7</v>
      </c>
      <c r="H106" s="17">
        <f t="shared" si="1"/>
        <v>43</v>
      </c>
    </row>
    <row r="107" spans="1:8">
      <c r="A107" s="14" t="s">
        <v>92</v>
      </c>
      <c r="B107" s="15">
        <v>10</v>
      </c>
      <c r="C107" s="45" t="s">
        <v>291</v>
      </c>
      <c r="D107" s="24" t="s">
        <v>490</v>
      </c>
      <c r="E107" s="27" t="s">
        <v>484</v>
      </c>
      <c r="F107" s="25">
        <v>3</v>
      </c>
      <c r="G107" s="26">
        <v>5.6</v>
      </c>
      <c r="H107" s="17">
        <f t="shared" si="1"/>
        <v>44.4</v>
      </c>
    </row>
    <row r="108" spans="1:8">
      <c r="A108" s="14" t="s">
        <v>92</v>
      </c>
      <c r="B108" s="15">
        <v>11</v>
      </c>
      <c r="C108" s="45" t="s">
        <v>292</v>
      </c>
      <c r="D108" s="24" t="s">
        <v>491</v>
      </c>
      <c r="E108" s="27" t="s">
        <v>485</v>
      </c>
      <c r="F108" s="25">
        <v>3</v>
      </c>
      <c r="G108" s="26">
        <v>11.5</v>
      </c>
      <c r="H108" s="17">
        <f t="shared" si="1"/>
        <v>38.5</v>
      </c>
    </row>
    <row r="109" spans="1:8" ht="15" thickBot="1">
      <c r="A109" s="14" t="s">
        <v>92</v>
      </c>
      <c r="B109" s="15">
        <v>12</v>
      </c>
      <c r="C109" s="45" t="s">
        <v>293</v>
      </c>
      <c r="D109" s="41" t="s">
        <v>293</v>
      </c>
      <c r="E109" s="43" t="s">
        <v>486</v>
      </c>
      <c r="F109" s="43">
        <v>3</v>
      </c>
      <c r="G109" s="44"/>
      <c r="H109" s="17">
        <f t="shared" si="1"/>
        <v>50</v>
      </c>
    </row>
  </sheetData>
  <sortState ref="A14:C109">
    <sortCondition ref="A14:A109"/>
    <sortCondition ref="B14:B109"/>
  </sortState>
  <mergeCells count="2">
    <mergeCell ref="A13:B13"/>
    <mergeCell ref="D12:G12"/>
  </mergeCells>
  <conditionalFormatting sqref="C14:D109">
    <cfRule type="expression" dxfId="2" priority="2">
      <formula>$C14&lt;&gt;$D14</formula>
    </cfRule>
  </conditionalFormatting>
  <conditionalFormatting sqref="J10">
    <cfRule type="expression" dxfId="1" priority="1">
      <formula>$C10&lt;&gt;$D10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workbookViewId="0">
      <selection activeCell="C113" sqref="C113"/>
    </sheetView>
  </sheetViews>
  <sheetFormatPr baseColWidth="10" defaultColWidth="8.83203125" defaultRowHeight="14" x14ac:dyDescent="0"/>
  <cols>
    <col min="7" max="7" width="19.1640625" bestFit="1" customWidth="1"/>
    <col min="8" max="8" width="19.33203125" bestFit="1" customWidth="1"/>
  </cols>
  <sheetData>
    <row r="1" spans="1:14">
      <c r="B1" s="1" t="s">
        <v>294</v>
      </c>
    </row>
    <row r="2" spans="1:14"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6"/>
    </row>
    <row r="3" spans="1:14">
      <c r="A3" s="2" t="s">
        <v>1</v>
      </c>
      <c r="B3" s="11" t="s">
        <v>199</v>
      </c>
      <c r="C3" s="4" t="s">
        <v>295</v>
      </c>
      <c r="D3" s="4" t="s">
        <v>487</v>
      </c>
      <c r="E3" s="4" t="s">
        <v>296</v>
      </c>
      <c r="F3" s="4" t="s">
        <v>297</v>
      </c>
      <c r="G3" s="4" t="s">
        <v>291</v>
      </c>
      <c r="H3" s="4" t="s">
        <v>292</v>
      </c>
      <c r="I3" s="4" t="s">
        <v>298</v>
      </c>
      <c r="J3" s="4" t="s">
        <v>299</v>
      </c>
      <c r="K3" s="4" t="s">
        <v>300</v>
      </c>
      <c r="L3" s="4" t="s">
        <v>301</v>
      </c>
      <c r="M3" s="4" t="s">
        <v>302</v>
      </c>
    </row>
    <row r="4" spans="1:14">
      <c r="A4" s="2" t="s">
        <v>14</v>
      </c>
      <c r="B4" s="4" t="s">
        <v>55</v>
      </c>
      <c r="C4" s="4" t="s">
        <v>303</v>
      </c>
      <c r="D4" s="4" t="s">
        <v>304</v>
      </c>
      <c r="E4" s="4" t="s">
        <v>305</v>
      </c>
      <c r="F4" s="4" t="s">
        <v>306</v>
      </c>
      <c r="G4" s="4" t="s">
        <v>307</v>
      </c>
      <c r="H4" s="4" t="s">
        <v>308</v>
      </c>
      <c r="I4" s="4" t="s">
        <v>309</v>
      </c>
      <c r="J4" s="4" t="s">
        <v>310</v>
      </c>
      <c r="K4" s="4" t="s">
        <v>311</v>
      </c>
      <c r="L4" s="4" t="s">
        <v>312</v>
      </c>
      <c r="M4" s="4" t="s">
        <v>313</v>
      </c>
      <c r="N4" s="6"/>
    </row>
    <row r="5" spans="1:14">
      <c r="A5" s="2" t="s">
        <v>27</v>
      </c>
      <c r="B5" s="4" t="s">
        <v>314</v>
      </c>
      <c r="C5" s="4" t="s">
        <v>315</v>
      </c>
      <c r="D5" s="4" t="s">
        <v>316</v>
      </c>
      <c r="E5" s="4" t="s">
        <v>317</v>
      </c>
      <c r="F5" s="4" t="s">
        <v>318</v>
      </c>
      <c r="G5" s="4" t="s">
        <v>319</v>
      </c>
      <c r="H5" s="4" t="s">
        <v>320</v>
      </c>
      <c r="I5" s="4" t="s">
        <v>321</v>
      </c>
      <c r="J5" s="4" t="s">
        <v>322</v>
      </c>
      <c r="K5" s="4" t="s">
        <v>323</v>
      </c>
      <c r="L5" s="4" t="s">
        <v>324</v>
      </c>
      <c r="M5" s="4" t="s">
        <v>325</v>
      </c>
      <c r="N5" s="6"/>
    </row>
    <row r="6" spans="1:14">
      <c r="A6" s="2" t="s">
        <v>40</v>
      </c>
      <c r="B6" s="4" t="s">
        <v>326</v>
      </c>
      <c r="C6" s="4" t="s">
        <v>327</v>
      </c>
      <c r="D6" s="4" t="s">
        <v>328</v>
      </c>
      <c r="E6" s="4" t="s">
        <v>329</v>
      </c>
      <c r="F6" s="4" t="s">
        <v>330</v>
      </c>
      <c r="G6" s="4" t="s">
        <v>331</v>
      </c>
      <c r="H6" s="4" t="s">
        <v>332</v>
      </c>
      <c r="I6" s="4" t="s">
        <v>333</v>
      </c>
      <c r="J6" s="4" t="s">
        <v>334</v>
      </c>
      <c r="K6" s="4" t="s">
        <v>335</v>
      </c>
      <c r="L6" s="4" t="s">
        <v>336</v>
      </c>
      <c r="M6" s="4" t="s">
        <v>337</v>
      </c>
      <c r="N6" s="6"/>
    </row>
    <row r="7" spans="1:14">
      <c r="A7" s="2" t="s">
        <v>53</v>
      </c>
      <c r="B7" s="4" t="s">
        <v>338</v>
      </c>
      <c r="C7" s="4" t="s">
        <v>339</v>
      </c>
      <c r="D7" s="4" t="s">
        <v>340</v>
      </c>
      <c r="E7" s="4" t="s">
        <v>341</v>
      </c>
      <c r="F7" s="4" t="s">
        <v>342</v>
      </c>
      <c r="G7" s="4" t="s">
        <v>343</v>
      </c>
      <c r="H7" s="4" t="s">
        <v>344</v>
      </c>
      <c r="I7" s="4" t="s">
        <v>345</v>
      </c>
      <c r="J7" s="4" t="s">
        <v>346</v>
      </c>
      <c r="K7" s="4" t="s">
        <v>347</v>
      </c>
      <c r="L7" s="4" t="s">
        <v>348</v>
      </c>
      <c r="M7" s="4" t="s">
        <v>349</v>
      </c>
      <c r="N7" s="6"/>
    </row>
    <row r="8" spans="1:14">
      <c r="A8" s="2" t="s">
        <v>66</v>
      </c>
      <c r="B8" s="4" t="s">
        <v>350</v>
      </c>
      <c r="C8" s="4" t="s">
        <v>351</v>
      </c>
      <c r="D8" s="4" t="s">
        <v>352</v>
      </c>
      <c r="E8" s="4" t="s">
        <v>353</v>
      </c>
      <c r="F8" s="4" t="s">
        <v>354</v>
      </c>
      <c r="G8" s="4" t="s">
        <v>355</v>
      </c>
      <c r="H8" s="4" t="s">
        <v>356</v>
      </c>
      <c r="I8" s="4" t="s">
        <v>357</v>
      </c>
      <c r="J8" s="4" t="s">
        <v>358</v>
      </c>
      <c r="K8" s="4" t="s">
        <v>359</v>
      </c>
      <c r="L8" s="4" t="s">
        <v>360</v>
      </c>
      <c r="M8" s="4" t="s">
        <v>361</v>
      </c>
      <c r="N8" s="6"/>
    </row>
    <row r="9" spans="1:14">
      <c r="A9" s="2" t="s">
        <v>79</v>
      </c>
      <c r="B9" s="4" t="s">
        <v>362</v>
      </c>
      <c r="C9" s="4" t="s">
        <v>363</v>
      </c>
      <c r="D9" s="4" t="s">
        <v>364</v>
      </c>
      <c r="E9" s="4" t="s">
        <v>365</v>
      </c>
      <c r="F9" s="4" t="s">
        <v>366</v>
      </c>
      <c r="G9" s="4" t="s">
        <v>367</v>
      </c>
      <c r="H9" s="4" t="s">
        <v>368</v>
      </c>
      <c r="I9" s="4" t="s">
        <v>369</v>
      </c>
      <c r="J9" s="4" t="s">
        <v>290</v>
      </c>
      <c r="K9" s="4" t="s">
        <v>370</v>
      </c>
      <c r="L9" s="4" t="s">
        <v>371</v>
      </c>
      <c r="M9" s="4" t="s">
        <v>372</v>
      </c>
      <c r="N9" s="6"/>
    </row>
    <row r="10" spans="1:14" ht="15">
      <c r="A10" s="2" t="s">
        <v>92</v>
      </c>
      <c r="B10" s="4" t="s">
        <v>373</v>
      </c>
      <c r="C10" s="11" t="s">
        <v>374</v>
      </c>
      <c r="D10" s="12" t="s">
        <v>375</v>
      </c>
      <c r="E10" s="12" t="s">
        <v>376</v>
      </c>
      <c r="F10" s="12" t="s">
        <v>377</v>
      </c>
      <c r="G10" s="12" t="s">
        <v>378</v>
      </c>
      <c r="H10" s="12" t="s">
        <v>379</v>
      </c>
      <c r="I10" s="12" t="s">
        <v>380</v>
      </c>
      <c r="J10" s="4" t="s">
        <v>381</v>
      </c>
      <c r="K10" s="4" t="s">
        <v>382</v>
      </c>
      <c r="L10" s="4" t="s">
        <v>383</v>
      </c>
      <c r="M10" s="11" t="s">
        <v>2</v>
      </c>
      <c r="N10" s="6"/>
    </row>
    <row r="11" spans="1:14" ht="15" thickBot="1"/>
    <row r="12" spans="1:14">
      <c r="A12" s="8" t="s">
        <v>385</v>
      </c>
      <c r="D12" s="51" t="s">
        <v>492</v>
      </c>
      <c r="E12" s="52"/>
      <c r="F12" s="52"/>
      <c r="G12" s="53"/>
    </row>
    <row r="13" spans="1:14">
      <c r="A13" s="50" t="s">
        <v>386</v>
      </c>
      <c r="B13" s="50"/>
      <c r="C13" s="8" t="s">
        <v>387</v>
      </c>
      <c r="D13" s="34" t="s">
        <v>388</v>
      </c>
      <c r="E13" s="9" t="s">
        <v>386</v>
      </c>
      <c r="F13" s="9" t="s">
        <v>389</v>
      </c>
      <c r="G13" s="35" t="s">
        <v>390</v>
      </c>
      <c r="H13" s="8" t="s">
        <v>488</v>
      </c>
    </row>
    <row r="14" spans="1:14">
      <c r="A14" s="14" t="s">
        <v>1</v>
      </c>
      <c r="B14" s="15">
        <v>1</v>
      </c>
      <c r="C14" s="19" t="s">
        <v>199</v>
      </c>
      <c r="D14" s="34" t="s">
        <v>199</v>
      </c>
      <c r="E14" s="9" t="s">
        <v>391</v>
      </c>
      <c r="F14" s="9">
        <v>4</v>
      </c>
      <c r="G14" s="35"/>
      <c r="H14" s="17">
        <f>50-G14</f>
        <v>50</v>
      </c>
    </row>
    <row r="15" spans="1:14">
      <c r="A15" s="14" t="s">
        <v>1</v>
      </c>
      <c r="B15" s="15">
        <v>2</v>
      </c>
      <c r="C15" s="19" t="s">
        <v>295</v>
      </c>
      <c r="D15" s="34" t="s">
        <v>295</v>
      </c>
      <c r="E15" s="9" t="s">
        <v>392</v>
      </c>
      <c r="F15" s="9">
        <v>4</v>
      </c>
      <c r="G15" s="35">
        <v>2.7</v>
      </c>
      <c r="H15" s="17">
        <f t="shared" ref="H15:H78" si="0">50-G15</f>
        <v>47.3</v>
      </c>
    </row>
    <row r="16" spans="1:14">
      <c r="A16" s="14" t="s">
        <v>1</v>
      </c>
      <c r="B16" s="15">
        <v>3</v>
      </c>
      <c r="C16" s="19" t="s">
        <v>487</v>
      </c>
      <c r="D16" s="34" t="s">
        <v>487</v>
      </c>
      <c r="E16" s="9" t="s">
        <v>393</v>
      </c>
      <c r="F16" s="9">
        <v>4</v>
      </c>
      <c r="G16" s="35">
        <v>5.4</v>
      </c>
      <c r="H16" s="17">
        <f t="shared" si="0"/>
        <v>44.6</v>
      </c>
    </row>
    <row r="17" spans="1:8">
      <c r="A17" s="14" t="s">
        <v>1</v>
      </c>
      <c r="B17" s="15">
        <v>4</v>
      </c>
      <c r="C17" s="19" t="s">
        <v>296</v>
      </c>
      <c r="D17" s="34" t="s">
        <v>296</v>
      </c>
      <c r="E17" s="9" t="s">
        <v>394</v>
      </c>
      <c r="F17" s="9">
        <v>4</v>
      </c>
      <c r="G17" s="35">
        <v>10.775862068965518</v>
      </c>
      <c r="H17" s="17">
        <f t="shared" si="0"/>
        <v>39.224137931034484</v>
      </c>
    </row>
    <row r="18" spans="1:8">
      <c r="A18" s="14" t="s">
        <v>1</v>
      </c>
      <c r="B18" s="15">
        <v>5</v>
      </c>
      <c r="C18" s="19" t="s">
        <v>297</v>
      </c>
      <c r="D18" s="34" t="s">
        <v>297</v>
      </c>
      <c r="E18" s="9" t="s">
        <v>395</v>
      </c>
      <c r="F18" s="9">
        <v>4</v>
      </c>
      <c r="G18" s="35">
        <v>7.0093457943925239</v>
      </c>
      <c r="H18" s="17">
        <f t="shared" si="0"/>
        <v>42.990654205607477</v>
      </c>
    </row>
    <row r="19" spans="1:8">
      <c r="A19" s="14" t="s">
        <v>1</v>
      </c>
      <c r="B19" s="15">
        <v>6</v>
      </c>
      <c r="C19" s="19" t="s">
        <v>291</v>
      </c>
      <c r="D19" s="34" t="s">
        <v>291</v>
      </c>
      <c r="E19" s="9" t="s">
        <v>396</v>
      </c>
      <c r="F19" s="9">
        <v>4</v>
      </c>
      <c r="G19" s="35">
        <v>5.5970149253731343</v>
      </c>
      <c r="H19" s="17">
        <f t="shared" si="0"/>
        <v>44.402985074626869</v>
      </c>
    </row>
    <row r="20" spans="1:8">
      <c r="A20" s="14" t="s">
        <v>1</v>
      </c>
      <c r="B20" s="15">
        <v>7</v>
      </c>
      <c r="C20" s="19" t="s">
        <v>292</v>
      </c>
      <c r="D20" s="34" t="s">
        <v>292</v>
      </c>
      <c r="E20" s="9" t="s">
        <v>397</v>
      </c>
      <c r="F20" s="9">
        <v>4</v>
      </c>
      <c r="G20" s="35">
        <v>11.485451761102603</v>
      </c>
      <c r="H20" s="17">
        <f t="shared" si="0"/>
        <v>38.514548238897397</v>
      </c>
    </row>
    <row r="21" spans="1:8">
      <c r="A21" s="14" t="s">
        <v>1</v>
      </c>
      <c r="B21" s="15">
        <v>8</v>
      </c>
      <c r="C21" s="19" t="s">
        <v>298</v>
      </c>
      <c r="D21" s="34" t="s">
        <v>298</v>
      </c>
      <c r="E21" s="9" t="s">
        <v>398</v>
      </c>
      <c r="F21" s="9">
        <v>4</v>
      </c>
      <c r="G21" s="35">
        <v>2.5510204081632653</v>
      </c>
      <c r="H21" s="17">
        <f t="shared" si="0"/>
        <v>47.448979591836732</v>
      </c>
    </row>
    <row r="22" spans="1:8">
      <c r="A22" s="14" t="s">
        <v>1</v>
      </c>
      <c r="B22" s="15">
        <v>9</v>
      </c>
      <c r="C22" s="19" t="s">
        <v>299</v>
      </c>
      <c r="D22" s="34" t="s">
        <v>299</v>
      </c>
      <c r="E22" s="9" t="s">
        <v>399</v>
      </c>
      <c r="F22" s="9">
        <v>4</v>
      </c>
      <c r="G22" s="35">
        <v>3.6057692307692308</v>
      </c>
      <c r="H22" s="17">
        <f t="shared" si="0"/>
        <v>46.394230769230766</v>
      </c>
    </row>
    <row r="23" spans="1:8">
      <c r="A23" s="14" t="s">
        <v>1</v>
      </c>
      <c r="B23" s="15">
        <v>10</v>
      </c>
      <c r="C23" s="19" t="s">
        <v>300</v>
      </c>
      <c r="D23" s="34" t="s">
        <v>300</v>
      </c>
      <c r="E23" s="9" t="s">
        <v>400</v>
      </c>
      <c r="F23" s="9">
        <v>4</v>
      </c>
      <c r="G23" s="35">
        <v>3.8071065989847717</v>
      </c>
      <c r="H23" s="17">
        <f t="shared" si="0"/>
        <v>46.192893401015226</v>
      </c>
    </row>
    <row r="24" spans="1:8">
      <c r="A24" s="14" t="s">
        <v>1</v>
      </c>
      <c r="B24" s="15">
        <v>11</v>
      </c>
      <c r="C24" s="19" t="s">
        <v>301</v>
      </c>
      <c r="D24" s="34" t="s">
        <v>301</v>
      </c>
      <c r="E24" s="9" t="s">
        <v>401</v>
      </c>
      <c r="F24" s="9">
        <v>4</v>
      </c>
      <c r="G24" s="35">
        <v>3.0612244897959182</v>
      </c>
      <c r="H24" s="17">
        <f t="shared" si="0"/>
        <v>46.938775510204081</v>
      </c>
    </row>
    <row r="25" spans="1:8">
      <c r="A25" s="14" t="s">
        <v>1</v>
      </c>
      <c r="B25" s="15">
        <v>12</v>
      </c>
      <c r="C25" s="19" t="s">
        <v>302</v>
      </c>
      <c r="D25" s="34" t="s">
        <v>302</v>
      </c>
      <c r="E25" s="9" t="s">
        <v>402</v>
      </c>
      <c r="F25" s="9">
        <v>4</v>
      </c>
      <c r="G25" s="35">
        <v>7.4257425742574261</v>
      </c>
      <c r="H25" s="17">
        <f t="shared" si="0"/>
        <v>42.574257425742573</v>
      </c>
    </row>
    <row r="26" spans="1:8">
      <c r="A26" s="14" t="s">
        <v>14</v>
      </c>
      <c r="B26" s="15">
        <v>1</v>
      </c>
      <c r="C26" s="19" t="s">
        <v>55</v>
      </c>
      <c r="D26" s="34" t="s">
        <v>55</v>
      </c>
      <c r="E26" s="9" t="s">
        <v>403</v>
      </c>
      <c r="F26" s="9">
        <v>4</v>
      </c>
      <c r="G26" s="35">
        <v>11.312217194570136</v>
      </c>
      <c r="H26" s="17">
        <f t="shared" si="0"/>
        <v>38.687782805429862</v>
      </c>
    </row>
    <row r="27" spans="1:8">
      <c r="A27" s="14" t="s">
        <v>14</v>
      </c>
      <c r="B27" s="15">
        <v>2</v>
      </c>
      <c r="C27" s="19" t="s">
        <v>303</v>
      </c>
      <c r="D27" s="34" t="s">
        <v>303</v>
      </c>
      <c r="E27" s="9" t="s">
        <v>404</v>
      </c>
      <c r="F27" s="9">
        <v>4</v>
      </c>
      <c r="G27" s="35">
        <v>4.6875</v>
      </c>
      <c r="H27" s="17">
        <f t="shared" si="0"/>
        <v>45.3125</v>
      </c>
    </row>
    <row r="28" spans="1:8">
      <c r="A28" s="14" t="s">
        <v>14</v>
      </c>
      <c r="B28" s="15">
        <v>3</v>
      </c>
      <c r="C28" s="19" t="s">
        <v>304</v>
      </c>
      <c r="D28" s="34" t="s">
        <v>304</v>
      </c>
      <c r="E28" s="9" t="s">
        <v>405</v>
      </c>
      <c r="F28" s="9">
        <v>4</v>
      </c>
      <c r="G28" s="35">
        <v>5.3956834532374103</v>
      </c>
      <c r="H28" s="17">
        <f t="shared" si="0"/>
        <v>44.60431654676259</v>
      </c>
    </row>
    <row r="29" spans="1:8">
      <c r="A29" s="14" t="s">
        <v>14</v>
      </c>
      <c r="B29" s="15">
        <v>4</v>
      </c>
      <c r="C29" s="19" t="s">
        <v>305</v>
      </c>
      <c r="D29" s="34" t="s">
        <v>305</v>
      </c>
      <c r="E29" s="9" t="s">
        <v>406</v>
      </c>
      <c r="F29" s="9">
        <v>4</v>
      </c>
      <c r="G29" s="35">
        <v>8.5518814139110617</v>
      </c>
      <c r="H29" s="17">
        <f t="shared" si="0"/>
        <v>41.448118586088938</v>
      </c>
    </row>
    <row r="30" spans="1:8">
      <c r="A30" s="14" t="s">
        <v>14</v>
      </c>
      <c r="B30" s="15">
        <v>5</v>
      </c>
      <c r="C30" s="19" t="s">
        <v>306</v>
      </c>
      <c r="D30" s="34" t="s">
        <v>306</v>
      </c>
      <c r="E30" s="9" t="s">
        <v>407</v>
      </c>
      <c r="F30" s="9">
        <v>4</v>
      </c>
      <c r="G30" s="35">
        <v>6.1475409836065573</v>
      </c>
      <c r="H30" s="17">
        <f t="shared" si="0"/>
        <v>43.852459016393439</v>
      </c>
    </row>
    <row r="31" spans="1:8">
      <c r="A31" s="14" t="s">
        <v>14</v>
      </c>
      <c r="B31" s="15">
        <v>6</v>
      </c>
      <c r="C31" s="19" t="s">
        <v>307</v>
      </c>
      <c r="D31" s="34" t="s">
        <v>307</v>
      </c>
      <c r="E31" s="9" t="s">
        <v>408</v>
      </c>
      <c r="F31" s="9">
        <v>4</v>
      </c>
      <c r="G31" s="35">
        <v>3.4403669724770642</v>
      </c>
      <c r="H31" s="17">
        <f t="shared" si="0"/>
        <v>46.559633027522935</v>
      </c>
    </row>
    <row r="32" spans="1:8">
      <c r="A32" s="14" t="s">
        <v>14</v>
      </c>
      <c r="B32" s="15">
        <v>7</v>
      </c>
      <c r="C32" s="19" t="s">
        <v>308</v>
      </c>
      <c r="D32" s="34" t="s">
        <v>308</v>
      </c>
      <c r="E32" s="9" t="s">
        <v>409</v>
      </c>
      <c r="F32" s="9">
        <v>4</v>
      </c>
      <c r="G32" s="35">
        <v>4.166666666666667</v>
      </c>
      <c r="H32" s="17">
        <f t="shared" si="0"/>
        <v>45.833333333333336</v>
      </c>
    </row>
    <row r="33" spans="1:8">
      <c r="A33" s="14" t="s">
        <v>14</v>
      </c>
      <c r="B33" s="15">
        <v>8</v>
      </c>
      <c r="C33" s="19" t="s">
        <v>309</v>
      </c>
      <c r="D33" s="34" t="s">
        <v>309</v>
      </c>
      <c r="E33" s="9" t="s">
        <v>410</v>
      </c>
      <c r="F33" s="9">
        <v>4</v>
      </c>
      <c r="G33" s="35">
        <v>4.5731707317073171</v>
      </c>
      <c r="H33" s="17">
        <f t="shared" si="0"/>
        <v>45.426829268292686</v>
      </c>
    </row>
    <row r="34" spans="1:8">
      <c r="A34" s="14" t="s">
        <v>14</v>
      </c>
      <c r="B34" s="15">
        <v>9</v>
      </c>
      <c r="C34" s="19" t="s">
        <v>310</v>
      </c>
      <c r="D34" s="34" t="s">
        <v>310</v>
      </c>
      <c r="E34" s="9" t="s">
        <v>411</v>
      </c>
      <c r="F34" s="9">
        <v>4</v>
      </c>
      <c r="G34" s="35">
        <v>3.3936651583710407</v>
      </c>
      <c r="H34" s="17">
        <f t="shared" si="0"/>
        <v>46.606334841628957</v>
      </c>
    </row>
    <row r="35" spans="1:8">
      <c r="A35" s="14" t="s">
        <v>14</v>
      </c>
      <c r="B35" s="15">
        <v>10</v>
      </c>
      <c r="C35" s="19" t="s">
        <v>311</v>
      </c>
      <c r="D35" s="34" t="s">
        <v>311</v>
      </c>
      <c r="E35" s="9" t="s">
        <v>412</v>
      </c>
      <c r="F35" s="9">
        <v>4</v>
      </c>
      <c r="G35" s="35">
        <v>4.166666666666667</v>
      </c>
      <c r="H35" s="17">
        <f t="shared" si="0"/>
        <v>45.833333333333336</v>
      </c>
    </row>
    <row r="36" spans="1:8">
      <c r="A36" s="14" t="s">
        <v>14</v>
      </c>
      <c r="B36" s="15">
        <v>11</v>
      </c>
      <c r="C36" s="19" t="s">
        <v>312</v>
      </c>
      <c r="D36" s="34" t="s">
        <v>312</v>
      </c>
      <c r="E36" s="9" t="s">
        <v>413</v>
      </c>
      <c r="F36" s="9">
        <v>4</v>
      </c>
      <c r="G36" s="35">
        <v>9.4221105527638187</v>
      </c>
      <c r="H36" s="17">
        <f t="shared" si="0"/>
        <v>40.577889447236181</v>
      </c>
    </row>
    <row r="37" spans="1:8">
      <c r="A37" s="14" t="s">
        <v>14</v>
      </c>
      <c r="B37" s="15">
        <v>12</v>
      </c>
      <c r="C37" s="19" t="s">
        <v>313</v>
      </c>
      <c r="D37" s="34" t="s">
        <v>313</v>
      </c>
      <c r="E37" s="9" t="s">
        <v>414</v>
      </c>
      <c r="F37" s="9">
        <v>4</v>
      </c>
      <c r="G37" s="35">
        <v>7.2115384615384617</v>
      </c>
      <c r="H37" s="17">
        <f t="shared" si="0"/>
        <v>42.78846153846154</v>
      </c>
    </row>
    <row r="38" spans="1:8">
      <c r="A38" s="14" t="s">
        <v>27</v>
      </c>
      <c r="B38" s="15">
        <v>1</v>
      </c>
      <c r="C38" s="19" t="s">
        <v>314</v>
      </c>
      <c r="D38" s="34" t="s">
        <v>314</v>
      </c>
      <c r="E38" s="9" t="s">
        <v>415</v>
      </c>
      <c r="F38" s="9">
        <v>4</v>
      </c>
      <c r="G38" s="35">
        <v>3.2894736842105261</v>
      </c>
      <c r="H38" s="17">
        <f t="shared" si="0"/>
        <v>46.710526315789473</v>
      </c>
    </row>
    <row r="39" spans="1:8">
      <c r="A39" s="14" t="s">
        <v>27</v>
      </c>
      <c r="B39" s="15">
        <v>2</v>
      </c>
      <c r="C39" s="19" t="s">
        <v>315</v>
      </c>
      <c r="D39" s="34" t="s">
        <v>315</v>
      </c>
      <c r="E39" s="9" t="s">
        <v>416</v>
      </c>
      <c r="F39" s="9">
        <v>4</v>
      </c>
      <c r="G39" s="35">
        <v>4.5454545454545459</v>
      </c>
      <c r="H39" s="17">
        <f t="shared" si="0"/>
        <v>45.454545454545453</v>
      </c>
    </row>
    <row r="40" spans="1:8">
      <c r="A40" s="14" t="s">
        <v>27</v>
      </c>
      <c r="B40" s="15">
        <v>3</v>
      </c>
      <c r="C40" s="19" t="s">
        <v>316</v>
      </c>
      <c r="D40" s="34" t="s">
        <v>316</v>
      </c>
      <c r="E40" s="9" t="s">
        <v>417</v>
      </c>
      <c r="F40" s="9">
        <v>4</v>
      </c>
      <c r="G40" s="35">
        <v>5.8139534883720927</v>
      </c>
      <c r="H40" s="17">
        <f t="shared" si="0"/>
        <v>44.186046511627907</v>
      </c>
    </row>
    <row r="41" spans="1:8">
      <c r="A41" s="14" t="s">
        <v>27</v>
      </c>
      <c r="B41" s="15">
        <v>4</v>
      </c>
      <c r="C41" s="19" t="s">
        <v>317</v>
      </c>
      <c r="D41" s="34" t="s">
        <v>317</v>
      </c>
      <c r="E41" s="9" t="s">
        <v>418</v>
      </c>
      <c r="F41" s="9">
        <v>4</v>
      </c>
      <c r="G41" s="35">
        <v>6.8807339449541285</v>
      </c>
      <c r="H41" s="17">
        <f t="shared" si="0"/>
        <v>43.11926605504587</v>
      </c>
    </row>
    <row r="42" spans="1:8">
      <c r="A42" s="14" t="s">
        <v>27</v>
      </c>
      <c r="B42" s="15">
        <v>5</v>
      </c>
      <c r="C42" s="19" t="s">
        <v>318</v>
      </c>
      <c r="D42" s="34" t="s">
        <v>318</v>
      </c>
      <c r="E42" s="9" t="s">
        <v>419</v>
      </c>
      <c r="F42" s="9">
        <v>4</v>
      </c>
      <c r="G42" s="35">
        <v>3.9682539682539684</v>
      </c>
      <c r="H42" s="17">
        <f t="shared" si="0"/>
        <v>46.031746031746032</v>
      </c>
    </row>
    <row r="43" spans="1:8">
      <c r="A43" s="14" t="s">
        <v>27</v>
      </c>
      <c r="B43" s="15">
        <v>6</v>
      </c>
      <c r="C43" s="19" t="s">
        <v>319</v>
      </c>
      <c r="D43" s="34" t="s">
        <v>319</v>
      </c>
      <c r="E43" s="9" t="s">
        <v>420</v>
      </c>
      <c r="F43" s="9">
        <v>4</v>
      </c>
      <c r="G43" s="35">
        <v>6.5789473684210522</v>
      </c>
      <c r="H43" s="17">
        <f t="shared" si="0"/>
        <v>43.421052631578945</v>
      </c>
    </row>
    <row r="44" spans="1:8">
      <c r="A44" s="14" t="s">
        <v>27</v>
      </c>
      <c r="B44" s="15">
        <v>7</v>
      </c>
      <c r="C44" s="19" t="s">
        <v>320</v>
      </c>
      <c r="D44" s="34" t="s">
        <v>320</v>
      </c>
      <c r="E44" s="9" t="s">
        <v>421</v>
      </c>
      <c r="F44" s="9">
        <v>4</v>
      </c>
      <c r="G44" s="35">
        <v>5.3191489361702127</v>
      </c>
      <c r="H44" s="17">
        <f t="shared" si="0"/>
        <v>44.680851063829785</v>
      </c>
    </row>
    <row r="45" spans="1:8">
      <c r="A45" s="14" t="s">
        <v>27</v>
      </c>
      <c r="B45" s="15">
        <v>8</v>
      </c>
      <c r="C45" s="19" t="s">
        <v>321</v>
      </c>
      <c r="D45" s="34" t="s">
        <v>321</v>
      </c>
      <c r="E45" s="9" t="s">
        <v>422</v>
      </c>
      <c r="F45" s="9">
        <v>4</v>
      </c>
      <c r="G45" s="35">
        <v>7.2815533980582519</v>
      </c>
      <c r="H45" s="17">
        <f t="shared" si="0"/>
        <v>42.71844660194175</v>
      </c>
    </row>
    <row r="46" spans="1:8">
      <c r="A46" s="14" t="s">
        <v>27</v>
      </c>
      <c r="B46" s="15">
        <v>9</v>
      </c>
      <c r="C46" s="19" t="s">
        <v>322</v>
      </c>
      <c r="D46" s="34" t="s">
        <v>322</v>
      </c>
      <c r="E46" s="9" t="s">
        <v>423</v>
      </c>
      <c r="F46" s="9">
        <v>4</v>
      </c>
      <c r="G46" s="35">
        <v>3.9473684210526314</v>
      </c>
      <c r="H46" s="17">
        <f t="shared" si="0"/>
        <v>46.05263157894737</v>
      </c>
    </row>
    <row r="47" spans="1:8">
      <c r="A47" s="14" t="s">
        <v>27</v>
      </c>
      <c r="B47" s="15">
        <v>10</v>
      </c>
      <c r="C47" s="19" t="s">
        <v>323</v>
      </c>
      <c r="D47" s="34" t="s">
        <v>323</v>
      </c>
      <c r="E47" s="9" t="s">
        <v>424</v>
      </c>
      <c r="F47" s="9">
        <v>4</v>
      </c>
      <c r="G47" s="35">
        <v>3.3936651583710407</v>
      </c>
      <c r="H47" s="17">
        <f t="shared" si="0"/>
        <v>46.606334841628957</v>
      </c>
    </row>
    <row r="48" spans="1:8">
      <c r="A48" s="14" t="s">
        <v>27</v>
      </c>
      <c r="B48" s="15">
        <v>11</v>
      </c>
      <c r="C48" s="19" t="s">
        <v>324</v>
      </c>
      <c r="D48" s="34" t="s">
        <v>324</v>
      </c>
      <c r="E48" s="9" t="s">
        <v>425</v>
      </c>
      <c r="F48" s="9">
        <v>4</v>
      </c>
      <c r="G48" s="35">
        <v>4.166666666666667</v>
      </c>
      <c r="H48" s="17">
        <f t="shared" si="0"/>
        <v>45.833333333333336</v>
      </c>
    </row>
    <row r="49" spans="1:8">
      <c r="A49" s="14" t="s">
        <v>27</v>
      </c>
      <c r="B49" s="15">
        <v>12</v>
      </c>
      <c r="C49" s="19" t="s">
        <v>325</v>
      </c>
      <c r="D49" s="34" t="s">
        <v>325</v>
      </c>
      <c r="E49" s="9" t="s">
        <v>426</v>
      </c>
      <c r="F49" s="9">
        <v>4</v>
      </c>
      <c r="G49" s="35">
        <v>2.7777777777777777</v>
      </c>
      <c r="H49" s="17">
        <f t="shared" si="0"/>
        <v>47.222222222222221</v>
      </c>
    </row>
    <row r="50" spans="1:8">
      <c r="A50" s="14" t="s">
        <v>40</v>
      </c>
      <c r="B50" s="15">
        <v>1</v>
      </c>
      <c r="C50" s="19" t="s">
        <v>326</v>
      </c>
      <c r="D50" s="34" t="s">
        <v>326</v>
      </c>
      <c r="E50" s="9" t="s">
        <v>427</v>
      </c>
      <c r="F50" s="9">
        <v>4</v>
      </c>
      <c r="G50" s="35">
        <v>2.9761904761904763</v>
      </c>
      <c r="H50" s="17">
        <f t="shared" si="0"/>
        <v>47.023809523809526</v>
      </c>
    </row>
    <row r="51" spans="1:8">
      <c r="A51" s="14" t="s">
        <v>40</v>
      </c>
      <c r="B51" s="15">
        <v>2</v>
      </c>
      <c r="C51" s="19" t="s">
        <v>327</v>
      </c>
      <c r="D51" s="34" t="s">
        <v>327</v>
      </c>
      <c r="E51" s="9" t="s">
        <v>428</v>
      </c>
      <c r="F51" s="9">
        <v>4</v>
      </c>
      <c r="G51" s="35">
        <v>5</v>
      </c>
      <c r="H51" s="17">
        <f t="shared" si="0"/>
        <v>45</v>
      </c>
    </row>
    <row r="52" spans="1:8">
      <c r="A52" s="14" t="s">
        <v>40</v>
      </c>
      <c r="B52" s="15">
        <v>3</v>
      </c>
      <c r="C52" s="19" t="s">
        <v>328</v>
      </c>
      <c r="D52" s="34" t="s">
        <v>328</v>
      </c>
      <c r="E52" s="9" t="s">
        <v>429</v>
      </c>
      <c r="F52" s="9">
        <v>4</v>
      </c>
      <c r="G52" s="35">
        <v>7.7800829875518671</v>
      </c>
      <c r="H52" s="17">
        <f t="shared" si="0"/>
        <v>42.219917012448136</v>
      </c>
    </row>
    <row r="53" spans="1:8">
      <c r="A53" s="14" t="s">
        <v>40</v>
      </c>
      <c r="B53" s="15">
        <v>4</v>
      </c>
      <c r="C53" s="19" t="s">
        <v>329</v>
      </c>
      <c r="D53" s="34" t="s">
        <v>329</v>
      </c>
      <c r="E53" s="9" t="s">
        <v>430</v>
      </c>
      <c r="F53" s="9">
        <v>4</v>
      </c>
      <c r="G53" s="35">
        <v>6</v>
      </c>
      <c r="H53" s="17">
        <f t="shared" si="0"/>
        <v>44</v>
      </c>
    </row>
    <row r="54" spans="1:8">
      <c r="A54" s="14" t="s">
        <v>40</v>
      </c>
      <c r="B54" s="15">
        <v>5</v>
      </c>
      <c r="C54" s="19" t="s">
        <v>330</v>
      </c>
      <c r="D54" s="34" t="s">
        <v>330</v>
      </c>
      <c r="E54" s="9" t="s">
        <v>431</v>
      </c>
      <c r="F54" s="9">
        <v>4</v>
      </c>
      <c r="G54" s="35">
        <v>3.7128712871287131</v>
      </c>
      <c r="H54" s="17">
        <f t="shared" si="0"/>
        <v>46.287128712871286</v>
      </c>
    </row>
    <row r="55" spans="1:8">
      <c r="A55" s="14" t="s">
        <v>40</v>
      </c>
      <c r="B55" s="15">
        <v>6</v>
      </c>
      <c r="C55" s="19" t="s">
        <v>331</v>
      </c>
      <c r="D55" s="34" t="s">
        <v>331</v>
      </c>
      <c r="E55" s="9" t="s">
        <v>432</v>
      </c>
      <c r="F55" s="9">
        <v>4</v>
      </c>
      <c r="G55" s="35">
        <v>7.2115384615384617</v>
      </c>
      <c r="H55" s="17">
        <f t="shared" si="0"/>
        <v>42.78846153846154</v>
      </c>
    </row>
    <row r="56" spans="1:8">
      <c r="A56" s="14" t="s">
        <v>40</v>
      </c>
      <c r="B56" s="15">
        <v>7</v>
      </c>
      <c r="C56" s="19" t="s">
        <v>332</v>
      </c>
      <c r="D56" s="34" t="s">
        <v>332</v>
      </c>
      <c r="E56" s="9" t="s">
        <v>433</v>
      </c>
      <c r="F56" s="9">
        <v>4</v>
      </c>
      <c r="G56" s="35">
        <v>5.5970149253731343</v>
      </c>
      <c r="H56" s="17">
        <f t="shared" si="0"/>
        <v>44.402985074626869</v>
      </c>
    </row>
    <row r="57" spans="1:8">
      <c r="A57" s="14" t="s">
        <v>40</v>
      </c>
      <c r="B57" s="15">
        <v>8</v>
      </c>
      <c r="C57" s="19" t="s">
        <v>333</v>
      </c>
      <c r="D57" s="34" t="s">
        <v>333</v>
      </c>
      <c r="E57" s="9" t="s">
        <v>434</v>
      </c>
      <c r="F57" s="9">
        <v>4</v>
      </c>
      <c r="G57" s="35">
        <v>5.1724137931034484</v>
      </c>
      <c r="H57" s="17">
        <f t="shared" si="0"/>
        <v>44.827586206896555</v>
      </c>
    </row>
    <row r="58" spans="1:8">
      <c r="A58" s="14" t="s">
        <v>40</v>
      </c>
      <c r="B58" s="15">
        <v>9</v>
      </c>
      <c r="C58" s="19" t="s">
        <v>334</v>
      </c>
      <c r="D58" s="34" t="s">
        <v>334</v>
      </c>
      <c r="E58" s="9" t="s">
        <v>435</v>
      </c>
      <c r="F58" s="9">
        <v>4</v>
      </c>
      <c r="G58" s="35">
        <v>6.4102564102564106</v>
      </c>
      <c r="H58" s="17">
        <f t="shared" si="0"/>
        <v>43.589743589743591</v>
      </c>
    </row>
    <row r="59" spans="1:8">
      <c r="A59" s="14" t="s">
        <v>40</v>
      </c>
      <c r="B59" s="15">
        <v>10</v>
      </c>
      <c r="C59" s="19" t="s">
        <v>335</v>
      </c>
      <c r="D59" s="34" t="s">
        <v>335</v>
      </c>
      <c r="E59" s="9" t="s">
        <v>436</v>
      </c>
      <c r="F59" s="9">
        <v>4</v>
      </c>
      <c r="G59" s="35">
        <v>5.0335570469798654</v>
      </c>
      <c r="H59" s="17">
        <f t="shared" si="0"/>
        <v>44.966442953020135</v>
      </c>
    </row>
    <row r="60" spans="1:8">
      <c r="A60" s="14" t="s">
        <v>40</v>
      </c>
      <c r="B60" s="15">
        <v>11</v>
      </c>
      <c r="C60" s="19" t="s">
        <v>336</v>
      </c>
      <c r="D60" s="34" t="s">
        <v>336</v>
      </c>
      <c r="E60" s="9" t="s">
        <v>437</v>
      </c>
      <c r="F60" s="9">
        <v>4</v>
      </c>
      <c r="G60" s="35">
        <v>14.150943396226415</v>
      </c>
      <c r="H60" s="17">
        <f t="shared" si="0"/>
        <v>35.849056603773583</v>
      </c>
    </row>
    <row r="61" spans="1:8">
      <c r="A61" s="14" t="s">
        <v>40</v>
      </c>
      <c r="B61" s="15">
        <v>12</v>
      </c>
      <c r="C61" s="19" t="s">
        <v>337</v>
      </c>
      <c r="D61" s="34" t="s">
        <v>337</v>
      </c>
      <c r="E61" s="9" t="s">
        <v>438</v>
      </c>
      <c r="F61" s="9">
        <v>4</v>
      </c>
      <c r="G61" s="35">
        <v>6.6964285714285721</v>
      </c>
      <c r="H61" s="17">
        <f t="shared" si="0"/>
        <v>43.303571428571431</v>
      </c>
    </row>
    <row r="62" spans="1:8">
      <c r="A62" s="14" t="s">
        <v>53</v>
      </c>
      <c r="B62" s="15">
        <v>1</v>
      </c>
      <c r="C62" s="19" t="s">
        <v>338</v>
      </c>
      <c r="D62" s="34" t="s">
        <v>338</v>
      </c>
      <c r="E62" s="9" t="s">
        <v>439</v>
      </c>
      <c r="F62" s="9">
        <v>4</v>
      </c>
      <c r="G62" s="35">
        <v>4.6875</v>
      </c>
      <c r="H62" s="17">
        <f t="shared" si="0"/>
        <v>45.3125</v>
      </c>
    </row>
    <row r="63" spans="1:8">
      <c r="A63" s="14" t="s">
        <v>53</v>
      </c>
      <c r="B63" s="15">
        <v>2</v>
      </c>
      <c r="C63" s="19" t="s">
        <v>339</v>
      </c>
      <c r="D63" s="34" t="s">
        <v>339</v>
      </c>
      <c r="E63" s="9" t="s">
        <v>440</v>
      </c>
      <c r="F63" s="9">
        <v>4</v>
      </c>
      <c r="G63" s="35">
        <v>5.7692307692307692</v>
      </c>
      <c r="H63" s="17">
        <f t="shared" si="0"/>
        <v>44.230769230769234</v>
      </c>
    </row>
    <row r="64" spans="1:8">
      <c r="A64" s="14" t="s">
        <v>53</v>
      </c>
      <c r="B64" s="15">
        <v>3</v>
      </c>
      <c r="C64" s="19" t="s">
        <v>340</v>
      </c>
      <c r="D64" s="34" t="s">
        <v>340</v>
      </c>
      <c r="E64" s="9" t="s">
        <v>441</v>
      </c>
      <c r="F64" s="9">
        <v>4</v>
      </c>
      <c r="G64" s="35">
        <v>5.5555555555555554</v>
      </c>
      <c r="H64" s="17">
        <f t="shared" si="0"/>
        <v>44.444444444444443</v>
      </c>
    </row>
    <row r="65" spans="1:8">
      <c r="A65" s="14" t="s">
        <v>53</v>
      </c>
      <c r="B65" s="15">
        <v>4</v>
      </c>
      <c r="C65" s="19" t="s">
        <v>341</v>
      </c>
      <c r="D65" s="34" t="s">
        <v>341</v>
      </c>
      <c r="E65" s="9" t="s">
        <v>442</v>
      </c>
      <c r="F65" s="9">
        <v>4</v>
      </c>
      <c r="G65" s="35">
        <v>7.2115384615384617</v>
      </c>
      <c r="H65" s="17">
        <f t="shared" si="0"/>
        <v>42.78846153846154</v>
      </c>
    </row>
    <row r="66" spans="1:8">
      <c r="A66" s="14" t="s">
        <v>53</v>
      </c>
      <c r="B66" s="15">
        <v>5</v>
      </c>
      <c r="C66" s="19" t="s">
        <v>342</v>
      </c>
      <c r="D66" s="34" t="s">
        <v>342</v>
      </c>
      <c r="E66" s="9" t="s">
        <v>443</v>
      </c>
      <c r="F66" s="9">
        <v>4</v>
      </c>
      <c r="G66" s="35">
        <v>6.6371681415929196</v>
      </c>
      <c r="H66" s="17">
        <f t="shared" si="0"/>
        <v>43.362831858407077</v>
      </c>
    </row>
    <row r="67" spans="1:8">
      <c r="A67" s="14" t="s">
        <v>53</v>
      </c>
      <c r="B67" s="15">
        <v>6</v>
      </c>
      <c r="C67" s="19" t="s">
        <v>343</v>
      </c>
      <c r="D67" s="34" t="s">
        <v>343</v>
      </c>
      <c r="E67" s="9" t="s">
        <v>444</v>
      </c>
      <c r="F67" s="9">
        <v>4</v>
      </c>
      <c r="G67" s="35">
        <v>7.1428571428571432</v>
      </c>
      <c r="H67" s="17">
        <f t="shared" si="0"/>
        <v>42.857142857142854</v>
      </c>
    </row>
    <row r="68" spans="1:8">
      <c r="A68" s="14" t="s">
        <v>53</v>
      </c>
      <c r="B68" s="15">
        <v>7</v>
      </c>
      <c r="C68" s="19" t="s">
        <v>344</v>
      </c>
      <c r="D68" s="34" t="s">
        <v>344</v>
      </c>
      <c r="E68" s="9" t="s">
        <v>445</v>
      </c>
      <c r="F68" s="9">
        <v>4</v>
      </c>
      <c r="G68" s="35">
        <v>6.0975609756097562</v>
      </c>
      <c r="H68" s="17">
        <f t="shared" si="0"/>
        <v>43.902439024390247</v>
      </c>
    </row>
    <row r="69" spans="1:8">
      <c r="A69" s="14" t="s">
        <v>53</v>
      </c>
      <c r="B69" s="15">
        <v>8</v>
      </c>
      <c r="C69" s="19" t="s">
        <v>345</v>
      </c>
      <c r="D69" s="34" t="s">
        <v>345</v>
      </c>
      <c r="E69" s="9" t="s">
        <v>446</v>
      </c>
      <c r="F69" s="9">
        <v>4</v>
      </c>
      <c r="G69" s="35">
        <v>7.3529411764705888</v>
      </c>
      <c r="H69" s="17">
        <f t="shared" si="0"/>
        <v>42.647058823529413</v>
      </c>
    </row>
    <row r="70" spans="1:8">
      <c r="A70" s="14" t="s">
        <v>53</v>
      </c>
      <c r="B70" s="15">
        <v>9</v>
      </c>
      <c r="C70" s="19" t="s">
        <v>346</v>
      </c>
      <c r="D70" s="34" t="s">
        <v>346</v>
      </c>
      <c r="E70" s="9" t="s">
        <v>447</v>
      </c>
      <c r="F70" s="9">
        <v>4</v>
      </c>
      <c r="G70" s="35">
        <v>6.3025210084033612</v>
      </c>
      <c r="H70" s="17">
        <f t="shared" si="0"/>
        <v>43.69747899159664</v>
      </c>
    </row>
    <row r="71" spans="1:8">
      <c r="A71" s="14" t="s">
        <v>53</v>
      </c>
      <c r="B71" s="15">
        <v>10</v>
      </c>
      <c r="C71" s="19" t="s">
        <v>347</v>
      </c>
      <c r="D71" s="34" t="s">
        <v>347</v>
      </c>
      <c r="E71" s="9" t="s">
        <v>448</v>
      </c>
      <c r="F71" s="9">
        <v>4</v>
      </c>
      <c r="G71" s="35">
        <v>8.3705357142857135</v>
      </c>
      <c r="H71" s="17">
        <f t="shared" si="0"/>
        <v>41.629464285714285</v>
      </c>
    </row>
    <row r="72" spans="1:8">
      <c r="A72" s="14" t="s">
        <v>53</v>
      </c>
      <c r="B72" s="15">
        <v>11</v>
      </c>
      <c r="C72" s="19" t="s">
        <v>348</v>
      </c>
      <c r="D72" s="34" t="s">
        <v>348</v>
      </c>
      <c r="E72" s="9" t="s">
        <v>449</v>
      </c>
      <c r="F72" s="9">
        <v>4</v>
      </c>
      <c r="G72" s="35">
        <v>6.5217391304347823</v>
      </c>
      <c r="H72" s="17">
        <f t="shared" si="0"/>
        <v>43.478260869565219</v>
      </c>
    </row>
    <row r="73" spans="1:8">
      <c r="A73" s="14" t="s">
        <v>53</v>
      </c>
      <c r="B73" s="15">
        <v>12</v>
      </c>
      <c r="C73" s="19" t="s">
        <v>349</v>
      </c>
      <c r="D73" s="34" t="s">
        <v>349</v>
      </c>
      <c r="E73" s="9" t="s">
        <v>450</v>
      </c>
      <c r="F73" s="9">
        <v>4</v>
      </c>
      <c r="G73" s="35">
        <v>5.3956834532374103</v>
      </c>
      <c r="H73" s="17">
        <f t="shared" si="0"/>
        <v>44.60431654676259</v>
      </c>
    </row>
    <row r="74" spans="1:8">
      <c r="A74" s="28" t="s">
        <v>66</v>
      </c>
      <c r="B74" s="29">
        <v>1</v>
      </c>
      <c r="C74" s="19" t="s">
        <v>350</v>
      </c>
      <c r="D74" s="36" t="s">
        <v>350</v>
      </c>
      <c r="E74" s="18" t="s">
        <v>451</v>
      </c>
      <c r="F74" s="18">
        <v>4</v>
      </c>
      <c r="G74" s="37">
        <v>8.3000000000000007</v>
      </c>
      <c r="H74" s="30">
        <f t="shared" si="0"/>
        <v>41.7</v>
      </c>
    </row>
    <row r="75" spans="1:8">
      <c r="A75" s="14" t="s">
        <v>66</v>
      </c>
      <c r="B75" s="15">
        <v>2</v>
      </c>
      <c r="C75" s="19" t="s">
        <v>351</v>
      </c>
      <c r="D75" s="34" t="s">
        <v>351</v>
      </c>
      <c r="E75" s="9" t="s">
        <v>452</v>
      </c>
      <c r="F75" s="9">
        <v>4</v>
      </c>
      <c r="G75" s="35">
        <v>6.4655172413793105</v>
      </c>
      <c r="H75" s="17">
        <f t="shared" si="0"/>
        <v>43.53448275862069</v>
      </c>
    </row>
    <row r="76" spans="1:8">
      <c r="A76" s="14" t="s">
        <v>66</v>
      </c>
      <c r="B76" s="15">
        <v>3</v>
      </c>
      <c r="C76" s="19" t="s">
        <v>352</v>
      </c>
      <c r="D76" s="34" t="s">
        <v>352</v>
      </c>
      <c r="E76" s="9" t="s">
        <v>453</v>
      </c>
      <c r="F76" s="9">
        <v>4</v>
      </c>
      <c r="G76" s="35">
        <v>4.2857142857142856</v>
      </c>
      <c r="H76" s="17">
        <f t="shared" si="0"/>
        <v>45.714285714285715</v>
      </c>
    </row>
    <row r="77" spans="1:8">
      <c r="A77" s="14" t="s">
        <v>66</v>
      </c>
      <c r="B77" s="15">
        <v>4</v>
      </c>
      <c r="C77" s="19" t="s">
        <v>353</v>
      </c>
      <c r="D77" s="34" t="s">
        <v>353</v>
      </c>
      <c r="E77" s="9" t="s">
        <v>454</v>
      </c>
      <c r="F77" s="9">
        <v>4</v>
      </c>
      <c r="G77" s="35">
        <v>5.4347826086956523</v>
      </c>
      <c r="H77" s="17">
        <f t="shared" si="0"/>
        <v>44.565217391304344</v>
      </c>
    </row>
    <row r="78" spans="1:8">
      <c r="A78" s="14" t="s">
        <v>66</v>
      </c>
      <c r="B78" s="15">
        <v>5</v>
      </c>
      <c r="C78" s="19" t="s">
        <v>354</v>
      </c>
      <c r="D78" s="34" t="s">
        <v>354</v>
      </c>
      <c r="E78" s="9" t="s">
        <v>455</v>
      </c>
      <c r="F78" s="9">
        <v>4</v>
      </c>
      <c r="G78" s="35">
        <v>3.0120481927710845</v>
      </c>
      <c r="H78" s="17">
        <f t="shared" si="0"/>
        <v>46.987951807228917</v>
      </c>
    </row>
    <row r="79" spans="1:8">
      <c r="A79" s="14" t="s">
        <v>66</v>
      </c>
      <c r="B79" s="15">
        <v>6</v>
      </c>
      <c r="C79" s="19" t="s">
        <v>355</v>
      </c>
      <c r="D79" s="34" t="s">
        <v>355</v>
      </c>
      <c r="E79" s="9" t="s">
        <v>456</v>
      </c>
      <c r="F79" s="9">
        <v>4</v>
      </c>
      <c r="G79" s="35">
        <v>3.8265306122448979</v>
      </c>
      <c r="H79" s="17">
        <f t="shared" ref="H79:H109" si="1">50-G79</f>
        <v>46.173469387755105</v>
      </c>
    </row>
    <row r="80" spans="1:8">
      <c r="A80" s="14" t="s">
        <v>66</v>
      </c>
      <c r="B80" s="15">
        <v>7</v>
      </c>
      <c r="C80" s="19" t="s">
        <v>356</v>
      </c>
      <c r="D80" s="34" t="s">
        <v>356</v>
      </c>
      <c r="E80" s="9" t="s">
        <v>457</v>
      </c>
      <c r="F80" s="9">
        <v>4</v>
      </c>
      <c r="G80" s="35">
        <v>4.3352601156069364</v>
      </c>
      <c r="H80" s="17">
        <f t="shared" si="1"/>
        <v>45.664739884393065</v>
      </c>
    </row>
    <row r="81" spans="1:8">
      <c r="A81" s="14" t="s">
        <v>66</v>
      </c>
      <c r="B81" s="15">
        <v>8</v>
      </c>
      <c r="C81" s="19" t="s">
        <v>357</v>
      </c>
      <c r="D81" s="34" t="s">
        <v>357</v>
      </c>
      <c r="E81" s="9" t="s">
        <v>458</v>
      </c>
      <c r="F81" s="9">
        <v>4</v>
      </c>
      <c r="G81" s="35">
        <v>4.7770700636942678</v>
      </c>
      <c r="H81" s="17">
        <f t="shared" si="1"/>
        <v>45.222929936305732</v>
      </c>
    </row>
    <row r="82" spans="1:8">
      <c r="A82" s="14" t="s">
        <v>66</v>
      </c>
      <c r="B82" s="15">
        <v>9</v>
      </c>
      <c r="C82" s="19" t="s">
        <v>358</v>
      </c>
      <c r="D82" s="34" t="s">
        <v>358</v>
      </c>
      <c r="E82" s="9" t="s">
        <v>459</v>
      </c>
      <c r="F82" s="9">
        <v>4</v>
      </c>
      <c r="G82" s="35">
        <v>5.6390977443609023</v>
      </c>
      <c r="H82" s="17">
        <f t="shared" si="1"/>
        <v>44.360902255639097</v>
      </c>
    </row>
    <row r="83" spans="1:8">
      <c r="A83" s="14" t="s">
        <v>66</v>
      </c>
      <c r="B83" s="15">
        <v>10</v>
      </c>
      <c r="C83" s="19" t="s">
        <v>359</v>
      </c>
      <c r="D83" s="34" t="s">
        <v>359</v>
      </c>
      <c r="E83" s="9" t="s">
        <v>460</v>
      </c>
      <c r="F83" s="9">
        <v>4</v>
      </c>
      <c r="G83" s="35">
        <v>5.2447552447552441</v>
      </c>
      <c r="H83" s="17">
        <f t="shared" si="1"/>
        <v>44.755244755244753</v>
      </c>
    </row>
    <row r="84" spans="1:8">
      <c r="A84" s="14" t="s">
        <v>66</v>
      </c>
      <c r="B84" s="15">
        <v>11</v>
      </c>
      <c r="C84" s="19" t="s">
        <v>360</v>
      </c>
      <c r="D84" s="34" t="s">
        <v>360</v>
      </c>
      <c r="E84" s="9" t="s">
        <v>461</v>
      </c>
      <c r="F84" s="9">
        <v>4</v>
      </c>
      <c r="G84" s="35">
        <v>3.5714285714285716</v>
      </c>
      <c r="H84" s="17">
        <f t="shared" si="1"/>
        <v>46.428571428571431</v>
      </c>
    </row>
    <row r="85" spans="1:8">
      <c r="A85" s="14" t="s">
        <v>66</v>
      </c>
      <c r="B85" s="15">
        <v>12</v>
      </c>
      <c r="C85" s="19" t="s">
        <v>361</v>
      </c>
      <c r="D85" s="34" t="s">
        <v>361</v>
      </c>
      <c r="E85" s="9" t="s">
        <v>462</v>
      </c>
      <c r="F85" s="9">
        <v>4</v>
      </c>
      <c r="G85" s="35">
        <v>5.5555555555555554</v>
      </c>
      <c r="H85" s="17">
        <f t="shared" si="1"/>
        <v>44.444444444444443</v>
      </c>
    </row>
    <row r="86" spans="1:8">
      <c r="A86" s="14" t="s">
        <v>79</v>
      </c>
      <c r="B86" s="15">
        <v>1</v>
      </c>
      <c r="C86" s="19" t="s">
        <v>362</v>
      </c>
      <c r="D86" s="34" t="s">
        <v>362</v>
      </c>
      <c r="E86" s="9" t="s">
        <v>463</v>
      </c>
      <c r="F86" s="9">
        <v>4</v>
      </c>
      <c r="G86" s="35">
        <v>4.2857142857142856</v>
      </c>
      <c r="H86" s="17">
        <f t="shared" si="1"/>
        <v>45.714285714285715</v>
      </c>
    </row>
    <row r="87" spans="1:8">
      <c r="A87" s="14" t="s">
        <v>79</v>
      </c>
      <c r="B87" s="15">
        <v>2</v>
      </c>
      <c r="C87" s="19" t="s">
        <v>363</v>
      </c>
      <c r="D87" s="34" t="s">
        <v>363</v>
      </c>
      <c r="E87" s="9" t="s">
        <v>464</v>
      </c>
      <c r="F87" s="9">
        <v>4</v>
      </c>
      <c r="G87" s="35">
        <v>6.6964285714285721</v>
      </c>
      <c r="H87" s="17">
        <f t="shared" si="1"/>
        <v>43.303571428571431</v>
      </c>
    </row>
    <row r="88" spans="1:8">
      <c r="A88" s="14" t="s">
        <v>79</v>
      </c>
      <c r="B88" s="15">
        <v>3</v>
      </c>
      <c r="C88" s="19" t="s">
        <v>364</v>
      </c>
      <c r="D88" s="34" t="s">
        <v>364</v>
      </c>
      <c r="E88" s="9" t="s">
        <v>465</v>
      </c>
      <c r="F88" s="9">
        <v>4</v>
      </c>
      <c r="G88" s="35">
        <v>3.2608695652173911</v>
      </c>
      <c r="H88" s="17">
        <f t="shared" si="1"/>
        <v>46.739130434782609</v>
      </c>
    </row>
    <row r="89" spans="1:8">
      <c r="A89" s="14" t="s">
        <v>79</v>
      </c>
      <c r="B89" s="15">
        <v>4</v>
      </c>
      <c r="C89" s="19" t="s">
        <v>365</v>
      </c>
      <c r="D89" s="34" t="s">
        <v>365</v>
      </c>
      <c r="E89" s="9" t="s">
        <v>466</v>
      </c>
      <c r="F89" s="9">
        <v>4</v>
      </c>
      <c r="G89" s="35">
        <v>3.2327586206896552</v>
      </c>
      <c r="H89" s="17">
        <f t="shared" si="1"/>
        <v>46.767241379310342</v>
      </c>
    </row>
    <row r="90" spans="1:8">
      <c r="A90" s="14" t="s">
        <v>79</v>
      </c>
      <c r="B90" s="15">
        <v>5</v>
      </c>
      <c r="C90" s="19" t="s">
        <v>366</v>
      </c>
      <c r="D90" s="34" t="s">
        <v>366</v>
      </c>
      <c r="E90" s="9" t="s">
        <v>467</v>
      </c>
      <c r="F90" s="9">
        <v>4</v>
      </c>
      <c r="G90" s="35">
        <v>5.6</v>
      </c>
      <c r="H90" s="17">
        <f t="shared" si="1"/>
        <v>44.4</v>
      </c>
    </row>
    <row r="91" spans="1:8">
      <c r="A91" s="14" t="s">
        <v>79</v>
      </c>
      <c r="B91" s="15">
        <v>6</v>
      </c>
      <c r="C91" s="19" t="s">
        <v>367</v>
      </c>
      <c r="D91" s="34" t="s">
        <v>367</v>
      </c>
      <c r="E91" s="9" t="s">
        <v>468</v>
      </c>
      <c r="F91" s="9">
        <v>4</v>
      </c>
      <c r="G91" s="35">
        <v>3.3333333333333335</v>
      </c>
      <c r="H91" s="17">
        <f t="shared" si="1"/>
        <v>46.666666666666664</v>
      </c>
    </row>
    <row r="92" spans="1:8">
      <c r="A92" s="14" t="s">
        <v>79</v>
      </c>
      <c r="B92" s="15">
        <v>7</v>
      </c>
      <c r="C92" s="19" t="s">
        <v>368</v>
      </c>
      <c r="D92" s="34" t="s">
        <v>368</v>
      </c>
      <c r="E92" s="9" t="s">
        <v>469</v>
      </c>
      <c r="F92" s="9">
        <v>4</v>
      </c>
      <c r="G92" s="35">
        <v>6.6964285714285721</v>
      </c>
      <c r="H92" s="17">
        <f t="shared" si="1"/>
        <v>43.303571428571431</v>
      </c>
    </row>
    <row r="93" spans="1:8">
      <c r="A93" s="14" t="s">
        <v>79</v>
      </c>
      <c r="B93" s="15">
        <v>8</v>
      </c>
      <c r="C93" s="19" t="s">
        <v>369</v>
      </c>
      <c r="D93" s="34" t="s">
        <v>369</v>
      </c>
      <c r="E93" s="9" t="s">
        <v>470</v>
      </c>
      <c r="F93" s="9">
        <v>4</v>
      </c>
      <c r="G93" s="35">
        <v>6.6964285714285721</v>
      </c>
      <c r="H93" s="17">
        <f t="shared" si="1"/>
        <v>43.303571428571431</v>
      </c>
    </row>
    <row r="94" spans="1:8">
      <c r="A94" s="14" t="s">
        <v>79</v>
      </c>
      <c r="B94" s="15">
        <v>9</v>
      </c>
      <c r="C94" s="19" t="s">
        <v>290</v>
      </c>
      <c r="D94" s="34" t="s">
        <v>290</v>
      </c>
      <c r="E94" s="9" t="s">
        <v>471</v>
      </c>
      <c r="F94" s="9">
        <v>4</v>
      </c>
      <c r="G94" s="35">
        <v>3.1914893617021276</v>
      </c>
      <c r="H94" s="17">
        <f t="shared" si="1"/>
        <v>46.808510638297875</v>
      </c>
    </row>
    <row r="95" spans="1:8">
      <c r="A95" s="14" t="s">
        <v>79</v>
      </c>
      <c r="B95" s="15">
        <v>10</v>
      </c>
      <c r="C95" s="19" t="s">
        <v>370</v>
      </c>
      <c r="D95" s="34" t="s">
        <v>370</v>
      </c>
      <c r="E95" s="9" t="s">
        <v>472</v>
      </c>
      <c r="F95" s="9">
        <v>4</v>
      </c>
      <c r="G95" s="35">
        <v>4.3103448275862073</v>
      </c>
      <c r="H95" s="17">
        <f t="shared" si="1"/>
        <v>45.689655172413794</v>
      </c>
    </row>
    <row r="96" spans="1:8">
      <c r="A96" s="14" t="s">
        <v>79</v>
      </c>
      <c r="B96" s="15">
        <v>11</v>
      </c>
      <c r="C96" s="19" t="s">
        <v>371</v>
      </c>
      <c r="D96" s="34" t="s">
        <v>371</v>
      </c>
      <c r="E96" s="9" t="s">
        <v>473</v>
      </c>
      <c r="F96" s="9">
        <v>4</v>
      </c>
      <c r="G96" s="35">
        <v>9.5907928388746804</v>
      </c>
      <c r="H96" s="17">
        <f t="shared" si="1"/>
        <v>40.409207161125323</v>
      </c>
    </row>
    <row r="97" spans="1:8">
      <c r="A97" s="14" t="s">
        <v>79</v>
      </c>
      <c r="B97" s="15">
        <v>12</v>
      </c>
      <c r="C97" s="19" t="s">
        <v>372</v>
      </c>
      <c r="D97" s="34" t="s">
        <v>372</v>
      </c>
      <c r="E97" s="9" t="s">
        <v>474</v>
      </c>
      <c r="F97" s="9">
        <v>4</v>
      </c>
      <c r="G97" s="35">
        <v>4.4642857142857144</v>
      </c>
      <c r="H97" s="17">
        <f t="shared" si="1"/>
        <v>45.535714285714285</v>
      </c>
    </row>
    <row r="98" spans="1:8">
      <c r="A98" s="14" t="s">
        <v>92</v>
      </c>
      <c r="B98" s="15">
        <v>1</v>
      </c>
      <c r="C98" s="19" t="s">
        <v>373</v>
      </c>
      <c r="D98" s="34" t="s">
        <v>373</v>
      </c>
      <c r="E98" s="9" t="s">
        <v>475</v>
      </c>
      <c r="F98" s="9">
        <v>4</v>
      </c>
      <c r="G98" s="35">
        <v>3.5714285714285716</v>
      </c>
      <c r="H98" s="17">
        <f t="shared" si="1"/>
        <v>46.428571428571431</v>
      </c>
    </row>
    <row r="99" spans="1:8">
      <c r="A99" s="21" t="s">
        <v>92</v>
      </c>
      <c r="B99" s="22">
        <v>2</v>
      </c>
      <c r="C99" s="32" t="s">
        <v>374</v>
      </c>
      <c r="D99" s="38" t="s">
        <v>374</v>
      </c>
      <c r="E99" s="39" t="s">
        <v>476</v>
      </c>
      <c r="F99" s="39">
        <v>4</v>
      </c>
      <c r="G99" s="40"/>
      <c r="H99" s="17">
        <f t="shared" si="1"/>
        <v>50</v>
      </c>
    </row>
    <row r="100" spans="1:8" ht="15">
      <c r="A100" s="14" t="s">
        <v>92</v>
      </c>
      <c r="B100" s="15">
        <v>3</v>
      </c>
      <c r="C100" s="33" t="s">
        <v>375</v>
      </c>
      <c r="D100" s="34" t="s">
        <v>375</v>
      </c>
      <c r="E100" s="9" t="s">
        <v>477</v>
      </c>
      <c r="F100" s="9">
        <v>4</v>
      </c>
      <c r="G100" s="35">
        <v>5.0335570469798654</v>
      </c>
      <c r="H100" s="17">
        <f t="shared" si="1"/>
        <v>44.966442953020135</v>
      </c>
    </row>
    <row r="101" spans="1:8" ht="15">
      <c r="A101" s="14" t="s">
        <v>92</v>
      </c>
      <c r="B101" s="15">
        <v>4</v>
      </c>
      <c r="C101" s="33" t="s">
        <v>376</v>
      </c>
      <c r="D101" s="34" t="s">
        <v>376</v>
      </c>
      <c r="E101" s="9" t="s">
        <v>478</v>
      </c>
      <c r="F101" s="9">
        <v>4</v>
      </c>
      <c r="G101" s="35">
        <v>3.5377358490566038</v>
      </c>
      <c r="H101" s="17">
        <f t="shared" si="1"/>
        <v>46.462264150943398</v>
      </c>
    </row>
    <row r="102" spans="1:8" ht="15">
      <c r="A102" s="14" t="s">
        <v>92</v>
      </c>
      <c r="B102" s="15">
        <v>5</v>
      </c>
      <c r="C102" s="33" t="s">
        <v>377</v>
      </c>
      <c r="D102" s="34" t="s">
        <v>377</v>
      </c>
      <c r="E102" s="9" t="s">
        <v>479</v>
      </c>
      <c r="F102" s="9">
        <v>4</v>
      </c>
      <c r="G102" s="35">
        <v>4.838709677419355</v>
      </c>
      <c r="H102" s="17">
        <f t="shared" si="1"/>
        <v>45.161290322580648</v>
      </c>
    </row>
    <row r="103" spans="1:8" ht="15">
      <c r="A103" s="14" t="s">
        <v>92</v>
      </c>
      <c r="B103" s="15">
        <v>7</v>
      </c>
      <c r="C103" s="33" t="s">
        <v>378</v>
      </c>
      <c r="D103" s="34" t="s">
        <v>378</v>
      </c>
      <c r="E103" s="9" t="s">
        <v>480</v>
      </c>
      <c r="F103" s="9">
        <v>4</v>
      </c>
      <c r="G103" s="35">
        <v>6.3025210084033612</v>
      </c>
      <c r="H103" s="17">
        <f t="shared" si="1"/>
        <v>43.69747899159664</v>
      </c>
    </row>
    <row r="104" spans="1:8" ht="15">
      <c r="A104" s="14" t="s">
        <v>92</v>
      </c>
      <c r="B104" s="15">
        <v>7</v>
      </c>
      <c r="C104" s="33" t="s">
        <v>379</v>
      </c>
      <c r="D104" s="34" t="s">
        <v>379</v>
      </c>
      <c r="E104" s="9" t="s">
        <v>481</v>
      </c>
      <c r="F104" s="9">
        <v>4</v>
      </c>
      <c r="G104" s="35">
        <v>8.5714285714285712</v>
      </c>
      <c r="H104" s="17">
        <f t="shared" si="1"/>
        <v>41.428571428571431</v>
      </c>
    </row>
    <row r="105" spans="1:8" ht="15">
      <c r="A105" s="14" t="s">
        <v>92</v>
      </c>
      <c r="B105" s="15">
        <v>8</v>
      </c>
      <c r="C105" s="33" t="s">
        <v>380</v>
      </c>
      <c r="D105" s="34" t="s">
        <v>380</v>
      </c>
      <c r="E105" s="9" t="s">
        <v>482</v>
      </c>
      <c r="F105" s="9">
        <v>4</v>
      </c>
      <c r="G105" s="35">
        <v>4.3604651162790695</v>
      </c>
      <c r="H105" s="17">
        <f t="shared" si="1"/>
        <v>45.639534883720927</v>
      </c>
    </row>
    <row r="106" spans="1:8">
      <c r="A106" s="14" t="s">
        <v>92</v>
      </c>
      <c r="B106" s="15">
        <v>9</v>
      </c>
      <c r="C106" s="19" t="s">
        <v>381</v>
      </c>
      <c r="D106" s="34" t="s">
        <v>381</v>
      </c>
      <c r="E106" s="9" t="s">
        <v>483</v>
      </c>
      <c r="F106" s="9">
        <v>4</v>
      </c>
      <c r="G106" s="35">
        <v>20.775623268698062</v>
      </c>
      <c r="H106" s="17">
        <f t="shared" si="1"/>
        <v>29.224376731301938</v>
      </c>
    </row>
    <row r="107" spans="1:8">
      <c r="A107" s="14" t="s">
        <v>92</v>
      </c>
      <c r="B107" s="15">
        <v>10</v>
      </c>
      <c r="C107" s="19" t="s">
        <v>382</v>
      </c>
      <c r="D107" s="34" t="s">
        <v>382</v>
      </c>
      <c r="E107" s="9" t="s">
        <v>484</v>
      </c>
      <c r="F107" s="9">
        <v>4</v>
      </c>
      <c r="G107" s="35">
        <v>29.880478087649404</v>
      </c>
      <c r="H107" s="17">
        <f t="shared" si="1"/>
        <v>20.119521912350596</v>
      </c>
    </row>
    <row r="108" spans="1:8">
      <c r="A108" s="14" t="s">
        <v>92</v>
      </c>
      <c r="B108" s="15">
        <v>11</v>
      </c>
      <c r="C108" s="19" t="s">
        <v>383</v>
      </c>
      <c r="D108" s="34" t="s">
        <v>383</v>
      </c>
      <c r="E108" s="9" t="s">
        <v>485</v>
      </c>
      <c r="F108" s="9">
        <v>4</v>
      </c>
      <c r="G108" s="35">
        <v>17.688679245283019</v>
      </c>
      <c r="H108" s="17">
        <f t="shared" si="1"/>
        <v>32.311320754716981</v>
      </c>
    </row>
    <row r="109" spans="1:8" ht="15" thickBot="1">
      <c r="A109" s="14" t="s">
        <v>92</v>
      </c>
      <c r="B109" s="15">
        <v>12</v>
      </c>
      <c r="C109" s="19" t="s">
        <v>2</v>
      </c>
      <c r="D109" s="41" t="s">
        <v>293</v>
      </c>
      <c r="E109" s="42" t="s">
        <v>486</v>
      </c>
      <c r="F109" s="43">
        <v>4</v>
      </c>
      <c r="G109" s="44"/>
      <c r="H109" s="17">
        <f t="shared" si="1"/>
        <v>50</v>
      </c>
    </row>
  </sheetData>
  <sortState ref="A14:C109">
    <sortCondition ref="A14:A109"/>
    <sortCondition ref="B14:B109"/>
  </sortState>
  <mergeCells count="2">
    <mergeCell ref="A13:B13"/>
    <mergeCell ref="D12:G12"/>
  </mergeCells>
  <conditionalFormatting sqref="C14:D109">
    <cfRule type="expression" dxfId="0" priority="1">
      <formula>$C14&lt;&gt;$D14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Plates</vt:lpstr>
      <vt:lpstr>Plate 1</vt:lpstr>
      <vt:lpstr>Plate 2</vt:lpstr>
      <vt:lpstr>Plate 3</vt:lpstr>
      <vt:lpstr>Plate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Collins</dc:creator>
  <cp:lastModifiedBy>Steven Eichten</cp:lastModifiedBy>
  <cp:lastPrinted>2017-03-28T04:35:17Z</cp:lastPrinted>
  <dcterms:created xsi:type="dcterms:W3CDTF">2017-03-10T03:21:16Z</dcterms:created>
  <dcterms:modified xsi:type="dcterms:W3CDTF">2017-06-19T22:53:05Z</dcterms:modified>
</cp:coreProperties>
</file>