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 autoCompressPictures="0"/>
  <xr:revisionPtr revIDLastSave="0" documentId="13_ncr:1_{4EF69334-3A22-4EFD-AB06-46059FB84AEF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_xlnm._FilterDatabase" localSheetId="2" hidden="1">ProjFunctions!$C$5:$C$52</definedName>
    <definedName name="Actual">(PeriodInActual*(ProjFunctions!$F1&gt;0))*PeriodInPlan</definedName>
    <definedName name="ActualBeyond">PeriodInActual*(ProjFunctions!$F1&gt;0)</definedName>
    <definedName name="PercentComplete">PercentCompleteBeyond*PeriodInPlan</definedName>
    <definedName name="PercentCompleteBeyond">(ProjFunctions!A$6=MEDIAN(ProjFunctions!A$6,ProjFunctions!$F1,ProjFunctions!$F1+ProjFunctions!$G1)*(ProjFunctions!$F1&gt;0))*((ProjFunctions!A$6&lt;(INT(ProjFunctions!$F1+ProjFunctions!$G1*ProjFunctions!$H1)))+(ProjFunctions!A$6=ProjFunctions!$F1))*(ProjFunctions!$H1&gt;0)</definedName>
    <definedName name="period_selected">ProjFunctions!$O$2</definedName>
    <definedName name="PeriodInActual">ProjFunctions!A$6=MEDIAN(ProjFunctions!A$6,ProjFunctions!$F1,ProjFunctions!$F1+ProjFunctions!$G1-1)</definedName>
    <definedName name="PeriodInPlan">ProjFunctions!A$6=MEDIAN(ProjFunctions!A$6,ProjFunctions!$D1,ProjFunctions!$D1+ProjFunctions!$E1-1)</definedName>
    <definedName name="Plan">PeriodInPlan*(ProjFunctions!$D1&gt;0)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" i="1" l="1"/>
  <c r="X4" i="1" s="1"/>
  <c r="AE4" i="1" s="1"/>
  <c r="AL4" i="1" s="1"/>
  <c r="AS4" i="1" s="1"/>
  <c r="AZ4" i="1" s="1"/>
  <c r="BG4" i="1" s="1"/>
  <c r="BN4" i="1" s="1"/>
</calcChain>
</file>

<file path=xl/sharedStrings.xml><?xml version="1.0" encoding="utf-8"?>
<sst xmlns="http://schemas.openxmlformats.org/spreadsheetml/2006/main" count="145" uniqueCount="127">
  <si>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</si>
  <si>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</si>
  <si>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</si>
  <si>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</si>
  <si>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</si>
  <si>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</si>
  <si>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</si>
  <si>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</si>
  <si>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</si>
  <si>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</si>
  <si>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</si>
  <si>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</si>
  <si>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</si>
  <si>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</si>
  <si>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</si>
  <si>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</si>
  <si>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</si>
  <si>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</si>
  <si>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</si>
  <si>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</si>
  <si>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</si>
  <si>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</si>
  <si>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</si>
  <si>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</si>
  <si>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</si>
  <si>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</si>
  <si>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</si>
  <si>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</si>
  <si>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</si>
  <si>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</si>
  <si>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</si>
  <si>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</si>
  <si>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</si>
  <si>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</si>
  <si>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</si>
  <si>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</si>
  <si>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</si>
  <si>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Project ID:</t>
  </si>
  <si>
    <t>Project Name: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</si>
  <si>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</si>
  <si>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</si>
  <si>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</si>
  <si>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Hiển thị lịch phân công tổng quan theo các chức năng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</si>
  <si>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</si>
  <si>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</si>
  <si>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</si>
  <si>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</si>
  <si>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</si>
  <si>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</si>
  <si>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</si>
  <si>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</si>
  <si>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</si>
  <si>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</si>
  <si>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</si>
  <si>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</si>
  <si>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</si>
  <si>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</si>
  <si>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</si>
  <si>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Show menu</t>
  </si>
  <si>
    <t>View profile info</t>
  </si>
  <si>
    <t>Change password</t>
  </si>
  <si>
    <t>Logout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</si>
  <si>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</si>
  <si>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</si>
  <si>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</si>
  <si>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</si>
  <si>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</si>
  <si>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</si>
  <si>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Manually add a new course.</t>
  </si>
  <si>
    <t>Edit an existing course.</t>
  </si>
  <si>
    <t>Remove a course.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</si>
  <si>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</si>
  <si>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</si>
  <si>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</si>
  <si>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</si>
  <si>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</si>
  <si>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</si>
  <si>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</si>
  <si>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</si>
  <si>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</si>
  <si>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Import scoreboard of a course (midterm, final, lab, bonus) from a csv file.</t>
  </si>
  <si>
    <t>Edit grade of a student</t>
  </si>
  <si>
    <t>View a scoreboard</t>
  </si>
  <si>
    <t>View check-in result.</t>
  </si>
  <si>
    <t>View schedules.</t>
  </si>
  <si>
    <t>View his/her scores of a course.</t>
  </si>
  <si>
    <t>Academic staff-Class</t>
  </si>
  <si>
    <t>Academic staff-Courrse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</si>
  <si>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</si>
  <si>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</si>
  <si>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</si>
  <si>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</si>
  <si>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</si>
  <si>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</si>
  <si>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</si>
  <si>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>Student</t>
  </si>
  <si>
    <t>Dùng mảng động, không dùng vector</t>
  </si>
  <si>
    <t>Login (3 role: Academic Staff, Lecturer, Student)</t>
  </si>
  <si>
    <t>Có thể dùng string thay vì char*</t>
  </si>
  <si>
    <t>Hiển thị thông tin Project</t>
  </si>
  <si>
    <t>Khau Dang Nhat Minh</t>
  </si>
  <si>
    <t>Nguyen Quoc Khanh Tuyen</t>
  </si>
  <si>
    <t>Nguyen Khanh Nguyen</t>
  </si>
  <si>
    <t>Nguyen Thieu Khang</t>
  </si>
  <si>
    <t>gulugulu</t>
  </si>
  <si>
    <t>Manually add a new student to a class. </t>
  </si>
  <si>
    <t>Import students of a class from a csv file. </t>
  </si>
  <si>
    <t>From a semester, import courses from a csv file. </t>
  </si>
  <si>
    <t>Remove a specific student from a course.</t>
  </si>
  <si>
    <t>Add a specific student to a course.</t>
  </si>
  <si>
    <t>Check-in (1 tuần học/checkin 1 buổi) trong 11 tuần</t>
  </si>
  <si>
    <t>3.10</t>
  </si>
  <si>
    <t>Minh</t>
  </si>
  <si>
    <t>Be sure that, if I delete a csv file after importing, there is no harm to your system.</t>
  </si>
  <si>
    <t>Tuyen</t>
  </si>
  <si>
    <t>Nguyen</t>
  </si>
  <si>
    <t>Khang</t>
  </si>
  <si>
    <t>Student ID</t>
  </si>
  <si>
    <t>GitHub username</t>
  </si>
  <si>
    <t>kdnminh-wolfris</t>
  </si>
  <si>
    <t>19125011</t>
  </si>
  <si>
    <t>peternguyen39</t>
  </si>
  <si>
    <t>nknguyen19</t>
  </si>
  <si>
    <t>19125109</t>
  </si>
  <si>
    <t>nguyenthieukhang</t>
  </si>
  <si>
    <t>19125051</t>
  </si>
  <si>
    <t xml:space="preserve">19125073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</si>
</sst>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"/>
    <numFmt numFmtId="165" formatCode="[$-F800]dddd\,\ mmmm\ dd\,\ yyyy"/>
    <numFmt numFmtId="166" formatCode="dd\ mmm\ yy"/>
  </numFmts>
  <fonts count="3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22"/>
      <color rgb="FFFF0000"/>
      <name val="Calibri"/>
      <family val="2"/>
    </font>
    <font>
      <sz val="1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theme="7" tint="0.59999389629810485"/>
      </left>
      <right/>
      <top style="thin">
        <color theme="7" tint="0.59999389629810485"/>
      </top>
      <bottom style="thin">
        <color theme="7" tint="0.59999389629810485"/>
      </bottom>
      <diagonal/>
    </border>
    <border>
      <left/>
      <right/>
      <top style="thin">
        <color theme="7" tint="0.59999389629810485"/>
      </top>
      <bottom style="thin">
        <color theme="7" tint="0.59999389629810485"/>
      </bottom>
      <diagonal/>
    </border>
    <border>
      <left/>
      <right style="thin">
        <color theme="7" tint="0.59999389629810485"/>
      </right>
      <top style="thin">
        <color theme="7" tint="0.59999389629810485"/>
      </top>
      <bottom style="thin">
        <color theme="7" tint="0.59999389629810485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7" fillId="0" borderId="0" applyNumberForma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quotePrefix="1" applyFont="1" applyAlignment="1">
      <alignment horizontal="center" vertical="center"/>
    </xf>
    <xf numFmtId="0" fontId="22" fillId="0" borderId="0" xfId="4" applyFont="1">
      <alignment horizont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5" fillId="0" borderId="0" xfId="4" applyNumberFormat="1" applyFont="1">
      <alignment horizontal="center"/>
    </xf>
    <xf numFmtId="164" fontId="26" fillId="0" borderId="0" xfId="0" applyNumberFormat="1" applyFont="1" applyAlignment="1">
      <alignment horizontal="center"/>
    </xf>
    <xf numFmtId="164" fontId="26" fillId="0" borderId="0" xfId="0" applyNumberFormat="1" applyFont="1">
      <alignment vertical="center"/>
    </xf>
    <xf numFmtId="3" fontId="9" fillId="0" borderId="0" xfId="3" applyBorder="1">
      <alignment horizontal="center"/>
    </xf>
    <xf numFmtId="0" fontId="29" fillId="0" borderId="0" xfId="4" applyFont="1" applyAlignment="1">
      <alignment horizontal="left"/>
    </xf>
    <xf numFmtId="0" fontId="0" fillId="0" borderId="0" xfId="0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165" fontId="19" fillId="0" borderId="0" xfId="0" quotePrefix="1" applyNumberFormat="1" applyFont="1" applyAlignment="1">
      <alignment horizontal="center" vertical="center"/>
    </xf>
    <xf numFmtId="166" fontId="25" fillId="0" borderId="0" xfId="4" quotePrefix="1" applyNumberFormat="1" applyFont="1">
      <alignment horizontal="center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0" fontId="34" fillId="0" borderId="0" xfId="0" applyFont="1">
      <alignment vertical="center"/>
    </xf>
    <xf numFmtId="0" fontId="20" fillId="0" borderId="0" xfId="2" applyFont="1" applyAlignment="1">
      <alignment horizontal="left" wrapText="1"/>
    </xf>
    <xf numFmtId="0" fontId="35" fillId="0" borderId="0" xfId="0" applyFont="1">
      <alignment vertical="center"/>
    </xf>
    <xf numFmtId="0" fontId="1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36" fillId="0" borderId="0" xfId="0" applyFont="1">
      <alignment vertical="center"/>
    </xf>
    <xf numFmtId="0" fontId="5" fillId="0" borderId="0" xfId="0" applyFont="1" applyFill="1" applyAlignment="1">
      <alignment horizontal="center"/>
    </xf>
    <xf numFmtId="9" fontId="6" fillId="0" borderId="0" xfId="6" applyFont="1" applyFill="1">
      <alignment horizontal="center" vertical="center"/>
    </xf>
    <xf numFmtId="0" fontId="0" fillId="0" borderId="0" xfId="0" applyFill="1" applyAlignment="1">
      <alignment horizontal="center"/>
    </xf>
    <xf numFmtId="0" fontId="20" fillId="0" borderId="0" xfId="2" applyFont="1" applyBorder="1">
      <alignment horizontal="left"/>
    </xf>
    <xf numFmtId="3" fontId="9" fillId="0" borderId="4" xfId="3" applyBorder="1">
      <alignment horizontal="center"/>
    </xf>
    <xf numFmtId="3" fontId="9" fillId="0" borderId="5" xfId="3" applyBorder="1">
      <alignment horizontal="center"/>
    </xf>
    <xf numFmtId="3" fontId="9" fillId="0" borderId="6" xfId="3" applyBorder="1">
      <alignment horizontal="center"/>
    </xf>
    <xf numFmtId="0" fontId="33" fillId="0" borderId="0" xfId="0" applyFont="1" applyAlignment="1">
      <alignment vertical="center" wrapText="1"/>
    </xf>
    <xf numFmtId="0" fontId="33" fillId="0" borderId="0" xfId="0" applyFont="1" applyFill="1" applyAlignment="1">
      <alignment vertical="center" wrapText="1"/>
    </xf>
    <xf numFmtId="49" fontId="28" fillId="0" borderId="0" xfId="0" applyNumberFormat="1" applyFont="1" applyAlignment="1">
      <alignment horizontal="left" vertical="center"/>
    </xf>
    <xf numFmtId="49" fontId="31" fillId="0" borderId="0" xfId="0" applyNumberFormat="1" applyFont="1" applyAlignment="1">
      <alignment horizontal="left" vertical="center"/>
    </xf>
    <xf numFmtId="49" fontId="31" fillId="0" borderId="0" xfId="0" applyNumberFormat="1" applyFont="1" applyFill="1" applyAlignment="1">
      <alignment horizontal="left" vertical="center"/>
    </xf>
    <xf numFmtId="49" fontId="37" fillId="0" borderId="0" xfId="0" applyNumberFormat="1" applyFont="1">
      <alignment vertical="center"/>
    </xf>
    <xf numFmtId="49" fontId="37" fillId="0" borderId="0" xfId="8" applyNumberFormat="1" applyFont="1">
      <alignment vertical="center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</cellXfs>
  <cellStyles count="9">
    <cellStyle name="Activity" xfId="2" xr:uid="{00000000-0005-0000-0000-000000000000}"/>
    <cellStyle name="Bình thường" xfId="0" builtinId="0" customBuiltin="1"/>
    <cellStyle name="Đầu đề 1" xfId="1" builtinId="16" customBuiltin="1"/>
    <cellStyle name="Label" xfId="5" xr:uid="{00000000-0005-0000-0000-000002000000}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  <cellStyle name="Siêu kết nối" xfId="8" builtinId="8"/>
  </cellStyles>
  <dxfs count="14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aj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aj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aj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ajor"/>
      </font>
      <numFmt numFmtId="30" formatCode="@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1</xdr:row>
          <xdr:rowOff>28575</xdr:rowOff>
        </xdr:from>
        <xdr:to>
          <xdr:col>15</xdr:col>
          <xdr:colOff>190500</xdr:colOff>
          <xdr:row>2</xdr:row>
          <xdr:rowOff>19050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E11" totalsRowShown="0" dataDxfId="13">
  <autoFilter ref="C6:E11" xr:uid="{00000000-0009-0000-0100-000001000000}"/>
  <tableColumns count="3">
    <tableColumn id="1" xr3:uid="{00000000-0010-0000-0000-000001000000}" name="Name" dataDxfId="12"/>
    <tableColumn id="3" xr3:uid="{00000000-0010-0000-0000-000003000000}" name="GitHub username" dataDxfId="11"/>
    <tableColumn id="2" xr3:uid="{0E6AA203-A562-47F1-A98F-70894F727552}" name="Student ID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tabSelected="1" topLeftCell="A13" workbookViewId="0">
      <selection activeCell="C21" sqref="C21"/>
    </sheetView>
  </sheetViews>
  <sheetFormatPr defaultColWidth="8.875" defaultRowHeight="15" x14ac:dyDescent="0.25"/>
  <cols>
    <col min="1" max="1" width="22.875" customWidth="1"/>
    <col min="2" max="2" width="16.125" customWidth="1"/>
    <col min="3" max="3" width="52.125" customWidth="1"/>
    <col min="4" max="4" width="14.875" customWidth="1"/>
    <col min="5" max="5" width="6.5" customWidth="1"/>
  </cols>
  <sheetData>
    <row r="1" spans="1:8" ht="15" customHeight="1" x14ac:dyDescent="0.25">
      <c r="A1" s="69" t="s">
        <v>14</v>
      </c>
      <c r="B1" s="69"/>
      <c r="C1" s="69"/>
      <c r="D1" s="69"/>
      <c r="E1" s="69"/>
      <c r="F1" s="69"/>
      <c r="G1" s="69"/>
      <c r="H1" s="69"/>
    </row>
    <row r="2" spans="1:8" ht="15" customHeight="1" x14ac:dyDescent="0.25">
      <c r="A2" s="69"/>
      <c r="B2" s="69"/>
      <c r="C2" s="69"/>
      <c r="D2" s="69"/>
      <c r="E2" s="69"/>
      <c r="F2" s="69"/>
      <c r="G2" s="69"/>
      <c r="H2" s="69"/>
    </row>
    <row r="3" spans="1:8" ht="15" customHeight="1" x14ac:dyDescent="0.25">
      <c r="A3" s="69"/>
      <c r="B3" s="69"/>
      <c r="C3" s="69"/>
      <c r="D3" s="69"/>
      <c r="E3" s="69"/>
      <c r="F3" s="69"/>
      <c r="G3" s="69"/>
      <c r="H3" s="69"/>
    </row>
    <row r="6" spans="1:8" ht="19.5" customHeight="1" x14ac:dyDescent="0.25">
      <c r="A6" s="28" t="s">
        <v>32</v>
      </c>
      <c r="B6" t="s">
        <v>99</v>
      </c>
    </row>
    <row r="7" spans="1:8" ht="19.5" customHeight="1" x14ac:dyDescent="0.25">
      <c r="A7" s="19" t="s">
        <v>33</v>
      </c>
      <c r="B7" s="20" t="s">
        <v>42</v>
      </c>
    </row>
    <row r="8" spans="1:8" ht="19.5" customHeight="1" x14ac:dyDescent="0.25">
      <c r="A8" s="19" t="s">
        <v>55</v>
      </c>
      <c r="B8" s="20" t="s">
        <v>56</v>
      </c>
    </row>
    <row r="10" spans="1:8" s="21" customFormat="1" ht="21" customHeight="1" x14ac:dyDescent="0.25">
      <c r="A10" s="22" t="s">
        <v>15</v>
      </c>
      <c r="B10" s="23" t="s">
        <v>16</v>
      </c>
      <c r="C10" s="21" t="s">
        <v>28</v>
      </c>
      <c r="E10" s="25" t="s">
        <v>27</v>
      </c>
      <c r="F10" s="24" t="s">
        <v>29</v>
      </c>
    </row>
    <row r="11" spans="1:8" s="21" customFormat="1" ht="21" customHeight="1" x14ac:dyDescent="0.25">
      <c r="B11" s="23" t="s">
        <v>17</v>
      </c>
      <c r="C11" s="21" t="s">
        <v>43</v>
      </c>
      <c r="F11" s="24" t="s">
        <v>30</v>
      </c>
    </row>
    <row r="12" spans="1:8" s="21" customFormat="1" ht="21" customHeight="1" x14ac:dyDescent="0.25">
      <c r="B12" s="23" t="s">
        <v>18</v>
      </c>
      <c r="C12" s="21" t="s">
        <v>23</v>
      </c>
      <c r="F12" s="24" t="s">
        <v>39</v>
      </c>
    </row>
    <row r="13" spans="1:8" s="21" customFormat="1" ht="21" customHeight="1" x14ac:dyDescent="0.25">
      <c r="B13" s="23" t="s">
        <v>19</v>
      </c>
      <c r="C13" s="21" t="s">
        <v>26</v>
      </c>
      <c r="E13" s="27"/>
      <c r="F13" s="26"/>
    </row>
    <row r="14" spans="1:8" s="21" customFormat="1" ht="21" customHeight="1" x14ac:dyDescent="0.25">
      <c r="B14" s="23" t="s">
        <v>20</v>
      </c>
      <c r="C14" s="21" t="s">
        <v>24</v>
      </c>
      <c r="F14" s="26"/>
    </row>
    <row r="15" spans="1:8" s="21" customFormat="1" ht="21" customHeight="1" x14ac:dyDescent="0.25">
      <c r="B15" s="23" t="s">
        <v>21</v>
      </c>
      <c r="C15" s="21" t="s">
        <v>25</v>
      </c>
    </row>
    <row r="16" spans="1:8" s="21" customFormat="1" ht="21" customHeight="1" x14ac:dyDescent="0.25">
      <c r="B16" s="23" t="s">
        <v>22</v>
      </c>
      <c r="C16" s="21" t="s">
        <v>40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F28"/>
  <sheetViews>
    <sheetView showGridLines="0" zoomScaleNormal="100" workbookViewId="0">
      <selection activeCell="E8" sqref="E8"/>
    </sheetView>
  </sheetViews>
  <sheetFormatPr defaultColWidth="8.875" defaultRowHeight="15" x14ac:dyDescent="0.25"/>
  <cols>
    <col min="2" max="2" width="20.625" customWidth="1"/>
    <col min="3" max="3" width="27.75" customWidth="1"/>
    <col min="4" max="4" width="21.125" customWidth="1"/>
    <col min="5" max="5" width="19.5" customWidth="1"/>
  </cols>
  <sheetData>
    <row r="1" spans="1:6" x14ac:dyDescent="0.25">
      <c r="A1" s="69" t="s">
        <v>34</v>
      </c>
      <c r="B1" s="69"/>
      <c r="C1" s="69"/>
      <c r="D1" s="69"/>
      <c r="E1" s="69"/>
      <c r="F1" s="69"/>
    </row>
    <row r="2" spans="1:6" x14ac:dyDescent="0.25">
      <c r="A2" s="69"/>
      <c r="B2" s="69"/>
      <c r="C2" s="69"/>
      <c r="D2" s="69"/>
      <c r="E2" s="69"/>
      <c r="F2" s="69"/>
    </row>
    <row r="3" spans="1:6" ht="19.350000000000001" customHeight="1" x14ac:dyDescent="0.25">
      <c r="A3" s="69"/>
      <c r="B3" s="69"/>
      <c r="C3" s="69"/>
      <c r="D3" s="69"/>
      <c r="E3" s="69"/>
      <c r="F3" s="69"/>
    </row>
    <row r="4" spans="1:6" x14ac:dyDescent="0.25">
      <c r="B4" s="17" t="s">
        <v>35</v>
      </c>
      <c r="C4" s="29" t="s">
        <v>104</v>
      </c>
    </row>
    <row r="5" spans="1:6" x14ac:dyDescent="0.25">
      <c r="B5" s="17"/>
    </row>
    <row r="6" spans="1:6" x14ac:dyDescent="0.25">
      <c r="B6" s="17" t="s">
        <v>36</v>
      </c>
      <c r="C6" t="s">
        <v>41</v>
      </c>
      <c r="D6" t="s">
        <v>118</v>
      </c>
      <c r="E6" t="s">
        <v>117</v>
      </c>
    </row>
    <row r="7" spans="1:6" x14ac:dyDescent="0.25">
      <c r="B7" s="17"/>
      <c r="C7" s="67" t="s">
        <v>100</v>
      </c>
      <c r="D7" s="68" t="s">
        <v>119</v>
      </c>
      <c r="E7" s="67" t="s">
        <v>120</v>
      </c>
    </row>
    <row r="8" spans="1:6" x14ac:dyDescent="0.25">
      <c r="B8" s="17"/>
      <c r="C8" s="67" t="s">
        <v>101</v>
      </c>
      <c r="D8" s="68" t="s">
        <v>121</v>
      </c>
      <c r="E8" s="67" t="s">
        <v>126</v>
      </c>
    </row>
    <row r="9" spans="1:6" x14ac:dyDescent="0.25">
      <c r="B9" s="17"/>
      <c r="C9" s="67" t="s">
        <v>102</v>
      </c>
      <c r="D9" s="68" t="s">
        <v>122</v>
      </c>
      <c r="E9" s="67" t="s">
        <v>123</v>
      </c>
    </row>
    <row r="10" spans="1:6" x14ac:dyDescent="0.25">
      <c r="B10" s="17"/>
      <c r="C10" s="67" t="s">
        <v>103</v>
      </c>
      <c r="D10" s="68" t="s">
        <v>124</v>
      </c>
      <c r="E10" s="67" t="s">
        <v>125</v>
      </c>
    </row>
    <row r="11" spans="1:6" x14ac:dyDescent="0.25">
      <c r="B11" s="17"/>
      <c r="C11" s="67"/>
      <c r="D11" s="68"/>
      <c r="E11" s="67"/>
    </row>
    <row r="12" spans="1:6" x14ac:dyDescent="0.25">
      <c r="B12" s="17"/>
    </row>
    <row r="13" spans="1:6" x14ac:dyDescent="0.25">
      <c r="B13" s="17" t="s">
        <v>37</v>
      </c>
      <c r="C13" s="18" t="s">
        <v>49</v>
      </c>
      <c r="E13" s="44">
        <v>43940</v>
      </c>
    </row>
    <row r="14" spans="1:6" x14ac:dyDescent="0.25">
      <c r="B14" s="17" t="s">
        <v>38</v>
      </c>
      <c r="C14" s="18" t="s">
        <v>48</v>
      </c>
      <c r="E14" s="30"/>
    </row>
    <row r="15" spans="1:6" x14ac:dyDescent="0.25">
      <c r="B15" s="17"/>
      <c r="C15" s="28"/>
    </row>
    <row r="21" spans="3:3" ht="21" x14ac:dyDescent="0.25">
      <c r="C21" s="50" t="s">
        <v>91</v>
      </c>
    </row>
    <row r="22" spans="3:3" ht="15.75" x14ac:dyDescent="0.25">
      <c r="C22" s="46" t="s">
        <v>92</v>
      </c>
    </row>
    <row r="23" spans="3:3" ht="15.75" x14ac:dyDescent="0.25">
      <c r="C23" s="46" t="s">
        <v>94</v>
      </c>
    </row>
    <row r="24" spans="3:3" ht="15.75" x14ac:dyDescent="0.25">
      <c r="C24" s="46" t="s">
        <v>113</v>
      </c>
    </row>
    <row r="25" spans="3:3" ht="15.75" x14ac:dyDescent="0.25">
      <c r="C25" s="46" t="s">
        <v>93</v>
      </c>
    </row>
    <row r="27" spans="3:3" ht="28.5" x14ac:dyDescent="0.25">
      <c r="C27" s="54" t="s">
        <v>96</v>
      </c>
    </row>
    <row r="28" spans="3:3" ht="28.5" x14ac:dyDescent="0.25">
      <c r="C28" s="54" t="s">
        <v>98</v>
      </c>
    </row>
  </sheetData>
  <mergeCells count="1">
    <mergeCell ref="A1:F3"/>
  </mergeCells>
  <pageMargins left="0.7" right="0.7" top="0.75" bottom="0.75" header="0.3" footer="0.3"/>
  <pageSetup orientation="portrait" horizontalDpi="300" verticalDpi="300" r:id="rId1"/>
  <ignoredErrors>
    <ignoredError sqref="E7:E8 E9:E10" numberStoredAsText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N81"/>
  <sheetViews>
    <sheetView showGridLines="0" zoomScaleNormal="100" workbookViewId="0">
      <pane xSplit="9" ySplit="6" topLeftCell="J7" activePane="bottomRight" state="frozen"/>
      <selection activeCell="K7" sqref="K7"/>
      <selection pane="topRight" activeCell="K7" sqref="K7"/>
      <selection pane="bottomLeft" activeCell="K7" sqref="K7"/>
      <selection pane="bottomRight" activeCell="I6" sqref="I6"/>
    </sheetView>
  </sheetViews>
  <sheetFormatPr defaultColWidth="2.875" defaultRowHeight="17.25" x14ac:dyDescent="0.3"/>
  <cols>
    <col min="1" max="1" width="9.125" style="40" customWidth="1"/>
    <col min="2" max="2" width="41.625" style="2" customWidth="1"/>
    <col min="3" max="3" width="8.75" style="2" bestFit="1" customWidth="1"/>
    <col min="4" max="4" width="7.375" style="1" customWidth="1"/>
    <col min="5" max="5" width="7.625" style="1" customWidth="1"/>
    <col min="6" max="6" width="7" style="1" customWidth="1"/>
    <col min="7" max="7" width="8" style="1" customWidth="1"/>
    <col min="8" max="8" width="8.375" style="6" customWidth="1"/>
    <col min="9" max="9" width="4.125" style="1" customWidth="1"/>
    <col min="10" max="10" width="7" style="1" customWidth="1"/>
    <col min="11" max="11" width="5.125" style="1" customWidth="1"/>
    <col min="12" max="12" width="2.875" style="1"/>
    <col min="13" max="13" width="4" style="1" bestFit="1" customWidth="1"/>
    <col min="14" max="14" width="4.125" style="1" bestFit="1" customWidth="1"/>
    <col min="15" max="15" width="3.875" style="1" bestFit="1" customWidth="1"/>
    <col min="16" max="16" width="6.375" style="1" customWidth="1"/>
    <col min="17" max="17" width="8" style="1" customWidth="1"/>
    <col min="18" max="18" width="4" style="1" bestFit="1" customWidth="1"/>
    <col min="19" max="22" width="2.875" style="1"/>
    <col min="23" max="23" width="3.875" style="1" bestFit="1" customWidth="1"/>
    <col min="24" max="24" width="8.625" style="1" customWidth="1"/>
    <col min="25" max="29" width="2.875" style="1"/>
    <col min="30" max="30" width="4" bestFit="1" customWidth="1"/>
    <col min="31" max="31" width="8.5" customWidth="1"/>
    <col min="37" max="37" width="3.875" bestFit="1" customWidth="1"/>
    <col min="38" max="38" width="7.125" customWidth="1"/>
    <col min="44" max="44" width="3.875" bestFit="1" customWidth="1"/>
    <col min="45" max="45" width="7.625" bestFit="1" customWidth="1"/>
    <col min="52" max="52" width="7.625" bestFit="1" customWidth="1"/>
    <col min="59" max="59" width="7.625" bestFit="1" customWidth="1"/>
    <col min="66" max="66" width="7.125" bestFit="1" customWidth="1"/>
  </cols>
  <sheetData>
    <row r="1" spans="1:66" ht="15" x14ac:dyDescent="0.25">
      <c r="B1" s="70" t="s">
        <v>0</v>
      </c>
      <c r="C1" s="70"/>
      <c r="D1" s="70"/>
      <c r="E1" s="70"/>
      <c r="F1" s="70"/>
      <c r="G1" s="70"/>
      <c r="H1" s="70"/>
    </row>
    <row r="2" spans="1:66" ht="18.75" x14ac:dyDescent="0.25">
      <c r="B2" s="70"/>
      <c r="C2" s="70"/>
      <c r="D2" s="70"/>
      <c r="E2" s="70"/>
      <c r="F2" s="70"/>
      <c r="G2" s="70"/>
      <c r="H2" s="70"/>
      <c r="J2" s="7" t="s">
        <v>13</v>
      </c>
      <c r="K2" s="7"/>
      <c r="L2" s="7"/>
      <c r="M2" s="7"/>
      <c r="N2" s="7"/>
      <c r="O2" s="8">
        <v>1</v>
      </c>
      <c r="P2" s="7"/>
      <c r="R2" s="9"/>
      <c r="S2" s="16" t="s">
        <v>1</v>
      </c>
      <c r="U2" s="10"/>
      <c r="V2" s="16" t="s">
        <v>2</v>
      </c>
      <c r="Y2" s="11"/>
      <c r="Z2" s="5" t="s">
        <v>10</v>
      </c>
      <c r="AD2" s="12"/>
      <c r="AE2" s="5" t="s">
        <v>11</v>
      </c>
      <c r="AH2" s="1"/>
      <c r="AI2" s="1"/>
      <c r="AJ2" s="1"/>
      <c r="AK2" s="1"/>
      <c r="AL2" s="13"/>
      <c r="AM2" s="5" t="s">
        <v>12</v>
      </c>
    </row>
    <row r="3" spans="1:66" ht="15" x14ac:dyDescent="0.25">
      <c r="B3" s="70"/>
      <c r="C3" s="70"/>
      <c r="D3" s="70"/>
      <c r="E3" s="70"/>
      <c r="F3" s="70"/>
      <c r="G3" s="70"/>
      <c r="H3" s="70"/>
      <c r="AU3" s="1"/>
      <c r="AV3" s="1"/>
      <c r="AW3" s="1"/>
      <c r="AX3" s="1"/>
      <c r="AY3" s="1"/>
    </row>
    <row r="4" spans="1:66" ht="15" x14ac:dyDescent="0.25">
      <c r="B4" s="4"/>
      <c r="C4" s="4"/>
      <c r="D4" s="32" t="s">
        <v>3</v>
      </c>
      <c r="E4" s="32" t="s">
        <v>3</v>
      </c>
      <c r="F4" s="31" t="s">
        <v>6</v>
      </c>
      <c r="G4" s="31" t="s">
        <v>6</v>
      </c>
      <c r="H4" s="33" t="s">
        <v>7</v>
      </c>
      <c r="I4" s="4"/>
      <c r="J4" s="45">
        <v>43940</v>
      </c>
      <c r="K4" s="35"/>
      <c r="L4" s="36"/>
      <c r="M4" s="36"/>
      <c r="N4" s="36"/>
      <c r="O4" s="36"/>
      <c r="Q4" s="45">
        <f>J4+7</f>
        <v>43947</v>
      </c>
      <c r="R4" s="35"/>
      <c r="S4" s="36"/>
      <c r="T4" s="36"/>
      <c r="U4" s="36"/>
      <c r="V4" s="36"/>
      <c r="X4" s="45">
        <f t="shared" ref="X4" si="0">Q4+7</f>
        <v>43954</v>
      </c>
      <c r="Y4" s="35"/>
      <c r="Z4" s="36"/>
      <c r="AA4" s="36"/>
      <c r="AB4" s="36"/>
      <c r="AC4" s="36"/>
      <c r="AD4" s="1"/>
      <c r="AE4" s="45">
        <f t="shared" ref="AE4" si="1">X4+7</f>
        <v>43961</v>
      </c>
      <c r="AF4" s="35"/>
      <c r="AG4" s="36"/>
      <c r="AH4" s="36"/>
      <c r="AI4" s="36"/>
      <c r="AJ4" s="36"/>
      <c r="AK4" s="1"/>
      <c r="AL4" s="45">
        <f t="shared" ref="AL4" si="2">AE4+7</f>
        <v>43968</v>
      </c>
      <c r="AM4" s="35"/>
      <c r="AN4" s="36"/>
      <c r="AO4" s="36"/>
      <c r="AP4" s="36"/>
      <c r="AQ4" s="36"/>
      <c r="AR4" s="1"/>
      <c r="AS4" s="45">
        <f t="shared" ref="AS4" si="3">AL4+7</f>
        <v>43975</v>
      </c>
      <c r="AT4" s="35"/>
      <c r="AU4" s="36"/>
      <c r="AV4" s="36"/>
      <c r="AW4" s="36"/>
      <c r="AX4" s="36"/>
      <c r="AY4" s="1"/>
      <c r="AZ4" s="45">
        <f t="shared" ref="AZ4" si="4">AS4+7</f>
        <v>43982</v>
      </c>
      <c r="BA4" s="35"/>
      <c r="BB4" s="36"/>
      <c r="BC4" s="36"/>
      <c r="BD4" s="36"/>
      <c r="BE4" s="36"/>
      <c r="BF4" s="1"/>
      <c r="BG4" s="45">
        <f t="shared" ref="BG4" si="5">AZ4+7</f>
        <v>43989</v>
      </c>
      <c r="BH4" s="35"/>
      <c r="BI4" s="36"/>
      <c r="BJ4" s="36"/>
      <c r="BK4" s="36"/>
      <c r="BL4" s="36"/>
      <c r="BM4" s="1"/>
      <c r="BN4" s="45">
        <f t="shared" ref="BN4" si="6">BG4+7</f>
        <v>43996</v>
      </c>
    </row>
    <row r="5" spans="1:66" ht="15" x14ac:dyDescent="0.2">
      <c r="A5" s="39" t="s">
        <v>45</v>
      </c>
      <c r="B5" s="39" t="s">
        <v>44</v>
      </c>
      <c r="C5" s="39" t="s">
        <v>31</v>
      </c>
      <c r="D5" s="32" t="s">
        <v>4</v>
      </c>
      <c r="E5" s="32" t="s">
        <v>5</v>
      </c>
      <c r="F5" s="31" t="s">
        <v>4</v>
      </c>
      <c r="G5" s="31" t="s">
        <v>5</v>
      </c>
      <c r="H5" s="33" t="s">
        <v>8</v>
      </c>
      <c r="I5" s="4"/>
      <c r="J5" s="34" t="s">
        <v>9</v>
      </c>
      <c r="K5" s="35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7"/>
      <c r="AE5" s="36"/>
      <c r="AF5" s="37"/>
      <c r="AG5" s="37"/>
      <c r="AH5" s="37"/>
      <c r="AI5" s="37"/>
      <c r="AJ5" s="37"/>
      <c r="AK5" s="36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6"/>
      <c r="AZ5" s="37"/>
      <c r="BA5" s="37"/>
      <c r="BB5" s="37"/>
      <c r="BC5" s="37"/>
      <c r="BD5" s="37"/>
      <c r="BE5" s="36"/>
      <c r="BF5" s="37"/>
      <c r="BG5" s="37"/>
      <c r="BH5" s="37"/>
      <c r="BI5" s="37"/>
      <c r="BJ5" s="37"/>
      <c r="BK5" s="37"/>
      <c r="BL5" s="37"/>
      <c r="BM5" s="36"/>
      <c r="BN5" s="37"/>
    </row>
    <row r="6" spans="1:66" ht="15" x14ac:dyDescent="0.2">
      <c r="B6" s="38"/>
      <c r="C6" s="38"/>
      <c r="D6" s="38" t="s">
        <v>50</v>
      </c>
      <c r="E6" s="38" t="s">
        <v>51</v>
      </c>
      <c r="F6" s="38" t="s">
        <v>50</v>
      </c>
      <c r="G6" s="38" t="s">
        <v>51</v>
      </c>
      <c r="H6" s="38"/>
      <c r="I6" s="38"/>
      <c r="J6" s="3">
        <v>1</v>
      </c>
      <c r="K6" s="3">
        <v>2</v>
      </c>
      <c r="L6" s="3">
        <v>3</v>
      </c>
      <c r="M6" s="3">
        <v>4</v>
      </c>
      <c r="N6" s="3">
        <v>5</v>
      </c>
      <c r="O6" s="3">
        <v>6</v>
      </c>
      <c r="P6" s="3">
        <v>7</v>
      </c>
      <c r="Q6" s="3">
        <v>8</v>
      </c>
      <c r="R6" s="3">
        <v>9</v>
      </c>
      <c r="S6" s="3">
        <v>10</v>
      </c>
      <c r="T6" s="3">
        <v>11</v>
      </c>
      <c r="U6" s="3">
        <v>12</v>
      </c>
      <c r="V6" s="3">
        <v>13</v>
      </c>
      <c r="W6" s="3">
        <v>14</v>
      </c>
      <c r="X6" s="3">
        <v>15</v>
      </c>
      <c r="Y6" s="3">
        <v>16</v>
      </c>
      <c r="Z6" s="3">
        <v>17</v>
      </c>
      <c r="AA6" s="3">
        <v>18</v>
      </c>
      <c r="AB6" s="3">
        <v>19</v>
      </c>
      <c r="AC6" s="3">
        <v>20</v>
      </c>
      <c r="AD6" s="3">
        <v>21</v>
      </c>
      <c r="AE6" s="3">
        <v>22</v>
      </c>
      <c r="AF6" s="3">
        <v>23</v>
      </c>
      <c r="AG6" s="3">
        <v>24</v>
      </c>
      <c r="AH6" s="3">
        <v>25</v>
      </c>
      <c r="AI6" s="3">
        <v>26</v>
      </c>
      <c r="AJ6" s="3">
        <v>27</v>
      </c>
      <c r="AK6" s="3">
        <v>28</v>
      </c>
      <c r="AL6" s="3">
        <v>29</v>
      </c>
      <c r="AM6" s="3">
        <v>30</v>
      </c>
      <c r="AN6" s="3">
        <v>31</v>
      </c>
      <c r="AO6" s="3">
        <v>32</v>
      </c>
      <c r="AP6" s="3">
        <v>33</v>
      </c>
      <c r="AQ6" s="3">
        <v>34</v>
      </c>
      <c r="AR6" s="3">
        <v>35</v>
      </c>
      <c r="AS6" s="3">
        <v>36</v>
      </c>
      <c r="AT6" s="3">
        <v>37</v>
      </c>
      <c r="AU6" s="3">
        <v>38</v>
      </c>
      <c r="AV6" s="3">
        <v>39</v>
      </c>
      <c r="AW6" s="3">
        <v>40</v>
      </c>
      <c r="AX6" s="3">
        <v>41</v>
      </c>
      <c r="AY6" s="3">
        <v>42</v>
      </c>
      <c r="AZ6" s="3">
        <v>43</v>
      </c>
      <c r="BA6" s="3">
        <v>44</v>
      </c>
      <c r="BB6" s="3">
        <v>45</v>
      </c>
      <c r="BC6" s="3">
        <v>46</v>
      </c>
      <c r="BD6" s="3">
        <v>47</v>
      </c>
      <c r="BE6" s="3">
        <v>48</v>
      </c>
      <c r="BF6" s="3">
        <v>49</v>
      </c>
      <c r="BG6" s="3">
        <v>50</v>
      </c>
      <c r="BH6" s="3">
        <v>51</v>
      </c>
      <c r="BI6" s="3">
        <v>52</v>
      </c>
      <c r="BJ6" s="3">
        <v>53</v>
      </c>
      <c r="BK6" s="3">
        <v>54</v>
      </c>
      <c r="BL6" s="3">
        <v>55</v>
      </c>
      <c r="BM6" s="3">
        <v>56</v>
      </c>
      <c r="BN6" s="3">
        <v>57</v>
      </c>
    </row>
    <row r="7" spans="1:66" ht="15" x14ac:dyDescent="0.2">
      <c r="B7" s="59"/>
      <c r="C7" s="60"/>
      <c r="D7" s="60"/>
      <c r="E7" s="60"/>
      <c r="F7" s="60"/>
      <c r="G7" s="60"/>
      <c r="H7" s="60"/>
      <c r="I7" s="61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66" ht="19.5" x14ac:dyDescent="0.25">
      <c r="A8" s="64">
        <v>1</v>
      </c>
      <c r="B8" s="49" t="s">
        <v>57</v>
      </c>
      <c r="C8" s="58"/>
      <c r="D8" s="14"/>
      <c r="E8" s="14"/>
      <c r="F8" s="14"/>
      <c r="G8" s="14"/>
      <c r="H8" s="15"/>
    </row>
    <row r="9" spans="1:66" x14ac:dyDescent="0.25">
      <c r="A9" s="65">
        <v>1.1000000000000001</v>
      </c>
      <c r="B9" s="62" t="s">
        <v>97</v>
      </c>
      <c r="C9" s="58" t="s">
        <v>112</v>
      </c>
      <c r="D9" s="14">
        <v>1</v>
      </c>
      <c r="E9" s="14">
        <v>7</v>
      </c>
      <c r="F9" s="14"/>
      <c r="G9" s="14"/>
      <c r="H9" s="15"/>
    </row>
    <row r="10" spans="1:66" x14ac:dyDescent="0.25">
      <c r="A10" s="65">
        <v>1.2</v>
      </c>
      <c r="B10" s="62" t="s">
        <v>58</v>
      </c>
      <c r="C10" s="58" t="s">
        <v>112</v>
      </c>
      <c r="D10" s="14">
        <v>1</v>
      </c>
      <c r="E10" s="14">
        <v>7</v>
      </c>
      <c r="F10" s="14"/>
      <c r="G10" s="14"/>
      <c r="H10" s="15"/>
    </row>
    <row r="11" spans="1:66" x14ac:dyDescent="0.25">
      <c r="A11" s="65">
        <v>1.3</v>
      </c>
      <c r="B11" s="62" t="s">
        <v>59</v>
      </c>
      <c r="C11" s="58" t="s">
        <v>112</v>
      </c>
      <c r="D11" s="14">
        <v>1</v>
      </c>
      <c r="E11" s="14">
        <v>7</v>
      </c>
      <c r="F11" s="14"/>
      <c r="G11" s="14"/>
      <c r="H11" s="15"/>
    </row>
    <row r="12" spans="1:66" x14ac:dyDescent="0.25">
      <c r="A12" s="65">
        <v>1.4</v>
      </c>
      <c r="B12" s="62" t="s">
        <v>60</v>
      </c>
      <c r="C12" s="58" t="s">
        <v>112</v>
      </c>
      <c r="D12" s="14">
        <v>1</v>
      </c>
      <c r="E12" s="14">
        <v>7</v>
      </c>
      <c r="F12" s="14"/>
      <c r="G12" s="14"/>
      <c r="H12" s="15"/>
    </row>
    <row r="13" spans="1:66" x14ac:dyDescent="0.25">
      <c r="A13" s="65">
        <v>1.5</v>
      </c>
      <c r="B13" s="62" t="s">
        <v>61</v>
      </c>
      <c r="C13" s="58" t="s">
        <v>112</v>
      </c>
      <c r="D13" s="14">
        <v>1</v>
      </c>
      <c r="E13" s="14">
        <v>7</v>
      </c>
      <c r="F13" s="14"/>
      <c r="G13" s="14"/>
      <c r="H13" s="15"/>
    </row>
    <row r="14" spans="1:66" ht="19.5" x14ac:dyDescent="0.25">
      <c r="A14" s="64">
        <v>2</v>
      </c>
      <c r="B14" s="49" t="s">
        <v>86</v>
      </c>
      <c r="C14" s="58"/>
      <c r="D14" s="14"/>
      <c r="E14" s="14"/>
      <c r="F14" s="14"/>
      <c r="G14" s="14"/>
      <c r="H14" s="15"/>
    </row>
    <row r="15" spans="1:66" x14ac:dyDescent="0.25">
      <c r="A15" s="65">
        <v>2.1</v>
      </c>
      <c r="B15" s="62" t="s">
        <v>106</v>
      </c>
      <c r="C15" s="58" t="s">
        <v>114</v>
      </c>
      <c r="D15" s="14">
        <v>1</v>
      </c>
      <c r="E15" s="14">
        <v>7</v>
      </c>
      <c r="F15" s="14"/>
      <c r="G15" s="14"/>
      <c r="H15" s="15"/>
    </row>
    <row r="16" spans="1:66" s="52" customFormat="1" x14ac:dyDescent="0.25">
      <c r="A16" s="66">
        <v>2.2000000000000002</v>
      </c>
      <c r="B16" s="63" t="s">
        <v>105</v>
      </c>
      <c r="C16" s="58" t="s">
        <v>114</v>
      </c>
      <c r="D16" s="14">
        <v>1</v>
      </c>
      <c r="E16" s="14">
        <v>7</v>
      </c>
      <c r="F16" s="55"/>
      <c r="G16" s="55"/>
      <c r="H16" s="56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</row>
    <row r="17" spans="1:8" x14ac:dyDescent="0.25">
      <c r="A17" s="65">
        <v>2.2999999999999998</v>
      </c>
      <c r="B17" s="62" t="s">
        <v>62</v>
      </c>
      <c r="C17" s="58" t="s">
        <v>115</v>
      </c>
      <c r="D17" s="14">
        <v>1</v>
      </c>
      <c r="E17" s="14">
        <v>7</v>
      </c>
      <c r="F17" s="14"/>
      <c r="G17" s="14"/>
      <c r="H17" s="15"/>
    </row>
    <row r="18" spans="1:8" x14ac:dyDescent="0.25">
      <c r="A18" s="65">
        <v>2.4</v>
      </c>
      <c r="B18" s="62" t="s">
        <v>63</v>
      </c>
      <c r="C18" s="58" t="s">
        <v>115</v>
      </c>
      <c r="D18" s="14">
        <v>1</v>
      </c>
      <c r="E18" s="14">
        <v>7</v>
      </c>
      <c r="F18" s="14"/>
      <c r="G18" s="14"/>
      <c r="H18" s="15"/>
    </row>
    <row r="19" spans="1:8" x14ac:dyDescent="0.25">
      <c r="A19" s="65">
        <v>2.5</v>
      </c>
      <c r="B19" s="62" t="s">
        <v>64</v>
      </c>
      <c r="C19" s="58" t="s">
        <v>116</v>
      </c>
      <c r="D19" s="14">
        <v>1</v>
      </c>
      <c r="E19" s="14">
        <v>7</v>
      </c>
      <c r="F19" s="14"/>
      <c r="G19" s="14"/>
      <c r="H19" s="15"/>
    </row>
    <row r="20" spans="1:8" x14ac:dyDescent="0.25">
      <c r="A20" s="65">
        <v>2.6</v>
      </c>
      <c r="B20" s="62" t="s">
        <v>65</v>
      </c>
      <c r="C20" s="58" t="s">
        <v>116</v>
      </c>
      <c r="D20" s="14">
        <v>1</v>
      </c>
      <c r="E20" s="14">
        <v>7</v>
      </c>
      <c r="F20" s="14"/>
      <c r="G20" s="14"/>
      <c r="H20" s="15"/>
    </row>
    <row r="21" spans="1:8" x14ac:dyDescent="0.25">
      <c r="A21" s="65">
        <v>2.7</v>
      </c>
      <c r="B21" s="62" t="s">
        <v>66</v>
      </c>
      <c r="C21" s="58" t="s">
        <v>116</v>
      </c>
      <c r="D21" s="14">
        <v>1</v>
      </c>
      <c r="E21" s="14">
        <v>7</v>
      </c>
      <c r="F21" s="14"/>
      <c r="G21" s="14"/>
      <c r="H21" s="15"/>
    </row>
    <row r="22" spans="1:8" ht="19.5" x14ac:dyDescent="0.25">
      <c r="A22" s="64">
        <v>3</v>
      </c>
      <c r="B22" s="49" t="s">
        <v>87</v>
      </c>
      <c r="C22" s="58"/>
      <c r="D22" s="14"/>
      <c r="E22" s="14"/>
      <c r="F22" s="14"/>
      <c r="G22" s="14"/>
      <c r="H22" s="15"/>
    </row>
    <row r="23" spans="1:8" ht="31.5" x14ac:dyDescent="0.25">
      <c r="A23" s="65">
        <v>3.1</v>
      </c>
      <c r="B23" s="62" t="s">
        <v>67</v>
      </c>
      <c r="C23" s="58"/>
      <c r="D23" s="14"/>
      <c r="E23" s="14"/>
      <c r="F23" s="14"/>
      <c r="G23" s="14"/>
      <c r="H23" s="15"/>
    </row>
    <row r="24" spans="1:8" x14ac:dyDescent="0.25">
      <c r="A24" s="65">
        <v>3.2</v>
      </c>
      <c r="B24" s="62" t="s">
        <v>107</v>
      </c>
      <c r="C24" s="58"/>
      <c r="D24" s="14"/>
      <c r="E24" s="14"/>
      <c r="F24" s="14"/>
      <c r="G24" s="14"/>
      <c r="H24" s="15"/>
    </row>
    <row r="25" spans="1:8" x14ac:dyDescent="0.25">
      <c r="A25" s="65">
        <v>3.3</v>
      </c>
      <c r="B25" s="62" t="s">
        <v>68</v>
      </c>
      <c r="C25" s="58"/>
      <c r="D25" s="14"/>
      <c r="E25" s="14"/>
      <c r="F25" s="14"/>
      <c r="G25" s="14"/>
      <c r="H25" s="15"/>
    </row>
    <row r="26" spans="1:8" x14ac:dyDescent="0.25">
      <c r="A26" s="65">
        <v>3.4</v>
      </c>
      <c r="B26" s="62" t="s">
        <v>69</v>
      </c>
      <c r="C26" s="58"/>
      <c r="D26" s="14"/>
      <c r="E26" s="14"/>
      <c r="F26" s="14"/>
      <c r="G26" s="14"/>
      <c r="H26" s="15"/>
    </row>
    <row r="27" spans="1:8" x14ac:dyDescent="0.25">
      <c r="A27" s="65">
        <v>3.5</v>
      </c>
      <c r="B27" s="62" t="s">
        <v>70</v>
      </c>
      <c r="C27" s="58"/>
      <c r="D27" s="14"/>
      <c r="E27" s="14"/>
      <c r="F27" s="14"/>
      <c r="G27" s="14"/>
      <c r="H27" s="15"/>
    </row>
    <row r="28" spans="1:8" x14ac:dyDescent="0.25">
      <c r="A28" s="65">
        <v>3.6</v>
      </c>
      <c r="B28" s="62" t="s">
        <v>108</v>
      </c>
      <c r="C28" s="58"/>
      <c r="D28" s="14"/>
      <c r="E28" s="14"/>
      <c r="F28" s="14"/>
      <c r="G28" s="14"/>
      <c r="H28" s="15"/>
    </row>
    <row r="29" spans="1:8" x14ac:dyDescent="0.25">
      <c r="A29" s="65">
        <v>3.7</v>
      </c>
      <c r="B29" s="62" t="s">
        <v>109</v>
      </c>
      <c r="C29" s="58"/>
      <c r="D29" s="14"/>
      <c r="E29" s="14"/>
      <c r="F29" s="14"/>
      <c r="G29" s="14"/>
      <c r="H29" s="15"/>
    </row>
    <row r="30" spans="1:8" x14ac:dyDescent="0.25">
      <c r="A30" s="65">
        <v>3.8</v>
      </c>
      <c r="B30" s="62" t="s">
        <v>71</v>
      </c>
      <c r="C30" s="58"/>
      <c r="D30" s="14"/>
      <c r="E30" s="14"/>
      <c r="F30" s="14"/>
      <c r="G30" s="14"/>
      <c r="H30" s="15"/>
    </row>
    <row r="31" spans="1:8" x14ac:dyDescent="0.25">
      <c r="A31" s="65">
        <v>3.9</v>
      </c>
      <c r="B31" s="62" t="s">
        <v>72</v>
      </c>
      <c r="C31" s="58"/>
      <c r="D31" s="14"/>
      <c r="E31" s="14"/>
      <c r="F31" s="14"/>
      <c r="G31" s="14"/>
      <c r="H31" s="15"/>
    </row>
    <row r="32" spans="1:8" x14ac:dyDescent="0.25">
      <c r="A32" s="65" t="s">
        <v>111</v>
      </c>
      <c r="B32" s="62" t="s">
        <v>73</v>
      </c>
      <c r="C32" s="58"/>
      <c r="D32" s="14"/>
      <c r="E32" s="14"/>
      <c r="F32" s="14"/>
      <c r="G32" s="14"/>
      <c r="H32" s="15"/>
    </row>
    <row r="33" spans="1:8" x14ac:dyDescent="0.25">
      <c r="A33" s="65">
        <v>3.11</v>
      </c>
      <c r="B33" s="62" t="s">
        <v>74</v>
      </c>
      <c r="C33" s="58"/>
      <c r="D33" s="14"/>
      <c r="E33" s="14"/>
      <c r="F33" s="14"/>
      <c r="G33" s="14"/>
      <c r="H33" s="15"/>
    </row>
    <row r="34" spans="1:8" ht="19.5" x14ac:dyDescent="0.25">
      <c r="A34" s="64">
        <v>4</v>
      </c>
      <c r="B34" s="49" t="s">
        <v>88</v>
      </c>
      <c r="C34" s="58"/>
      <c r="D34" s="14"/>
      <c r="E34" s="14"/>
      <c r="F34" s="14"/>
      <c r="G34" s="14"/>
      <c r="H34" s="15"/>
    </row>
    <row r="35" spans="1:8" x14ac:dyDescent="0.25">
      <c r="A35" s="65">
        <v>4.0999999999999996</v>
      </c>
      <c r="B35" s="62" t="s">
        <v>75</v>
      </c>
      <c r="C35" s="58"/>
      <c r="D35" s="14"/>
      <c r="E35" s="14"/>
      <c r="F35" s="14"/>
      <c r="G35" s="14"/>
      <c r="H35" s="15"/>
    </row>
    <row r="36" spans="1:8" x14ac:dyDescent="0.25">
      <c r="A36" s="65">
        <v>4.2</v>
      </c>
      <c r="B36" s="62" t="s">
        <v>76</v>
      </c>
      <c r="C36" s="58"/>
      <c r="D36" s="14"/>
      <c r="E36" s="14"/>
      <c r="F36" s="14"/>
      <c r="G36" s="14"/>
      <c r="H36" s="15"/>
    </row>
    <row r="37" spans="1:8" ht="19.5" x14ac:dyDescent="0.25">
      <c r="A37" s="64">
        <v>5</v>
      </c>
      <c r="B37" s="49" t="s">
        <v>89</v>
      </c>
      <c r="C37" s="58"/>
      <c r="D37" s="14"/>
      <c r="E37" s="14"/>
      <c r="F37" s="14"/>
      <c r="G37" s="14"/>
      <c r="H37" s="15"/>
    </row>
    <row r="38" spans="1:8" x14ac:dyDescent="0.25">
      <c r="A38" s="65">
        <v>5.0999999999999996</v>
      </c>
      <c r="B38" s="62" t="s">
        <v>77</v>
      </c>
      <c r="C38" s="58"/>
      <c r="D38" s="14"/>
      <c r="E38" s="14"/>
      <c r="F38" s="14"/>
      <c r="G38" s="14"/>
      <c r="H38" s="15"/>
    </row>
    <row r="39" spans="1:8" x14ac:dyDescent="0.25">
      <c r="A39" s="65">
        <v>5.2</v>
      </c>
      <c r="B39" s="62" t="s">
        <v>78</v>
      </c>
      <c r="C39" s="58"/>
      <c r="D39" s="14"/>
      <c r="E39" s="14"/>
      <c r="F39" s="14"/>
      <c r="G39" s="14"/>
      <c r="H39" s="15"/>
    </row>
    <row r="40" spans="1:8" ht="19.5" x14ac:dyDescent="0.25">
      <c r="A40" s="64">
        <v>6</v>
      </c>
      <c r="B40" s="49" t="s">
        <v>90</v>
      </c>
      <c r="C40" s="58"/>
      <c r="D40" s="14"/>
      <c r="E40" s="14"/>
      <c r="F40" s="14"/>
      <c r="G40" s="14"/>
      <c r="H40" s="15"/>
    </row>
    <row r="41" spans="1:8" x14ac:dyDescent="0.25">
      <c r="A41" s="65">
        <v>6.1</v>
      </c>
      <c r="B41" s="62" t="s">
        <v>71</v>
      </c>
      <c r="C41" s="58"/>
      <c r="D41" s="14"/>
      <c r="E41" s="14"/>
      <c r="F41" s="14"/>
      <c r="G41" s="14"/>
      <c r="H41" s="15"/>
    </row>
    <row r="42" spans="1:8" x14ac:dyDescent="0.25">
      <c r="A42" s="65">
        <v>6.2</v>
      </c>
      <c r="B42" s="62" t="s">
        <v>72</v>
      </c>
      <c r="C42" s="58"/>
      <c r="D42" s="14"/>
      <c r="E42" s="14"/>
      <c r="F42" s="14"/>
      <c r="G42" s="14"/>
      <c r="H42" s="15"/>
    </row>
    <row r="43" spans="1:8" x14ac:dyDescent="0.25">
      <c r="A43" s="65">
        <v>6.3</v>
      </c>
      <c r="B43" s="62" t="s">
        <v>73</v>
      </c>
      <c r="C43" s="58"/>
      <c r="D43" s="14"/>
      <c r="E43" s="14"/>
      <c r="F43" s="14"/>
      <c r="G43" s="14"/>
      <c r="H43" s="15"/>
    </row>
    <row r="44" spans="1:8" x14ac:dyDescent="0.25">
      <c r="A44" s="65">
        <v>6.4</v>
      </c>
      <c r="B44" s="62" t="s">
        <v>79</v>
      </c>
      <c r="C44" s="58"/>
      <c r="D44" s="14"/>
      <c r="E44" s="14"/>
      <c r="F44" s="14"/>
      <c r="G44" s="14"/>
      <c r="H44" s="15"/>
    </row>
    <row r="45" spans="1:8" ht="31.5" x14ac:dyDescent="0.25">
      <c r="A45" s="65">
        <v>6.5</v>
      </c>
      <c r="B45" s="62" t="s">
        <v>80</v>
      </c>
      <c r="C45" s="58"/>
      <c r="D45" s="14"/>
      <c r="E45" s="14"/>
      <c r="F45" s="14"/>
      <c r="G45" s="14"/>
      <c r="H45" s="15"/>
    </row>
    <row r="46" spans="1:8" x14ac:dyDescent="0.25">
      <c r="A46" s="65">
        <v>6.6</v>
      </c>
      <c r="B46" s="62" t="s">
        <v>81</v>
      </c>
      <c r="C46" s="58"/>
      <c r="D46" s="14"/>
      <c r="E46" s="14"/>
      <c r="F46" s="14"/>
      <c r="G46" s="14"/>
      <c r="H46" s="15"/>
    </row>
    <row r="47" spans="1:8" x14ac:dyDescent="0.25">
      <c r="A47" s="65">
        <v>6.7</v>
      </c>
      <c r="B47" s="62" t="s">
        <v>82</v>
      </c>
      <c r="C47" s="58"/>
      <c r="D47" s="14"/>
      <c r="E47" s="14"/>
      <c r="F47" s="14"/>
      <c r="G47" s="14"/>
      <c r="H47" s="15"/>
    </row>
    <row r="48" spans="1:8" ht="19.5" x14ac:dyDescent="0.25">
      <c r="A48" s="64">
        <v>7</v>
      </c>
      <c r="B48" s="49" t="s">
        <v>95</v>
      </c>
      <c r="C48" s="58"/>
      <c r="D48" s="14"/>
      <c r="E48" s="14"/>
      <c r="F48" s="14"/>
      <c r="G48" s="14"/>
      <c r="H48" s="15"/>
    </row>
    <row r="49" spans="1:8" ht="31.5" x14ac:dyDescent="0.25">
      <c r="A49" s="65">
        <v>7.1</v>
      </c>
      <c r="B49" s="62" t="s">
        <v>110</v>
      </c>
      <c r="C49" s="58"/>
      <c r="D49" s="14"/>
      <c r="E49" s="14"/>
      <c r="F49" s="14"/>
      <c r="G49" s="14"/>
      <c r="H49" s="15"/>
    </row>
    <row r="50" spans="1:8" x14ac:dyDescent="0.25">
      <c r="A50" s="65">
        <v>7.2</v>
      </c>
      <c r="B50" s="62" t="s">
        <v>83</v>
      </c>
      <c r="C50" s="58"/>
      <c r="D50" s="14"/>
      <c r="E50" s="14"/>
      <c r="F50" s="14"/>
      <c r="G50" s="14"/>
      <c r="H50" s="15"/>
    </row>
    <row r="51" spans="1:8" x14ac:dyDescent="0.25">
      <c r="A51" s="65">
        <v>7.3</v>
      </c>
      <c r="B51" s="62" t="s">
        <v>84</v>
      </c>
      <c r="C51" s="58"/>
      <c r="D51" s="14"/>
      <c r="E51" s="14"/>
      <c r="F51" s="14"/>
      <c r="G51" s="14"/>
      <c r="H51" s="15"/>
    </row>
    <row r="52" spans="1:8" x14ac:dyDescent="0.25">
      <c r="A52" s="65">
        <v>7.4</v>
      </c>
      <c r="B52" s="62" t="s">
        <v>85</v>
      </c>
      <c r="C52" s="58"/>
      <c r="D52" s="14"/>
      <c r="E52" s="14"/>
      <c r="F52" s="14"/>
      <c r="G52" s="14"/>
      <c r="H52" s="15"/>
    </row>
    <row r="53" spans="1:8" x14ac:dyDescent="0.3">
      <c r="A53" s="41"/>
    </row>
    <row r="54" spans="1:8" x14ac:dyDescent="0.3">
      <c r="A54" s="41"/>
    </row>
    <row r="55" spans="1:8" x14ac:dyDescent="0.3">
      <c r="A55" s="41"/>
    </row>
    <row r="79" spans="2:2" x14ac:dyDescent="0.3">
      <c r="B79" s="2" t="s">
        <v>52</v>
      </c>
    </row>
    <row r="80" spans="2:2" x14ac:dyDescent="0.3">
      <c r="B80" s="2" t="s">
        <v>54</v>
      </c>
    </row>
    <row r="81" spans="2:2" x14ac:dyDescent="0.3">
      <c r="B81" s="2" t="s">
        <v>53</v>
      </c>
    </row>
  </sheetData>
  <autoFilter ref="C5:C52" xr:uid="{EA0BBDC3-319E-4D35-BCD2-22A918DF579D}"/>
  <mergeCells count="1">
    <mergeCell ref="B1:H3"/>
  </mergeCells>
  <conditionalFormatting sqref="J8:BN52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J$6=period_selected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3:BN53">
    <cfRule type="expression" dxfId="1" priority="3502">
      <formula>TRUE</formula>
    </cfRule>
  </conditionalFormatting>
  <conditionalFormatting sqref="J6:BN7">
    <cfRule type="expression" dxfId="0" priority="3508">
      <formula>J$6=period_selected</formula>
    </cfRule>
  </conditionalFormatting>
  <pageMargins left="0.45" right="0.45" top="0.5" bottom="0.5" header="0.3" footer="0.3"/>
  <pageSetup scale="42" fitToHeight="0" orientation="landscape" r:id="rId1"/>
  <ignoredErrors>
    <ignoredError sqref="A32" numberStoredAsText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66675</xdr:colOff>
                    <xdr:row>1</xdr:row>
                    <xdr:rowOff>28575</xdr:rowOff>
                  </from>
                  <to>
                    <xdr:col>15</xdr:col>
                    <xdr:colOff>190500</xdr:colOff>
                    <xdr:row>2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54E8-4B3C-4AE3-A2D5-CEB0BD01F89A}">
  <sheetPr>
    <tabColor theme="6" tint="-0.499984740745262"/>
  </sheetPr>
  <dimension ref="A2:C24"/>
  <sheetViews>
    <sheetView zoomScale="140" workbookViewId="0"/>
  </sheetViews>
  <sheetFormatPr defaultColWidth="8.875" defaultRowHeight="15" x14ac:dyDescent="0.25"/>
  <cols>
    <col min="1" max="1" width="12.875" customWidth="1"/>
    <col min="2" max="2" width="125.875" bestFit="1" customWidth="1"/>
    <col min="3" max="3" width="58.5" customWidth="1"/>
  </cols>
  <sheetData>
    <row r="2" spans="1:3" x14ac:dyDescent="0.25">
      <c r="A2" s="43" t="s">
        <v>45</v>
      </c>
      <c r="B2" s="43" t="s">
        <v>46</v>
      </c>
      <c r="C2" s="43" t="s">
        <v>47</v>
      </c>
    </row>
    <row r="3" spans="1:3" s="52" customFormat="1" ht="15.75" x14ac:dyDescent="0.25">
      <c r="A3" s="51"/>
      <c r="B3" s="53"/>
      <c r="C3" s="51"/>
    </row>
    <row r="4" spans="1:3" ht="15.75" x14ac:dyDescent="0.25">
      <c r="A4" s="17"/>
      <c r="B4" s="47"/>
    </row>
    <row r="5" spans="1:3" ht="15.75" x14ac:dyDescent="0.25">
      <c r="B5" s="47"/>
    </row>
    <row r="6" spans="1:3" ht="15.75" x14ac:dyDescent="0.25">
      <c r="A6" s="48"/>
      <c r="B6" s="47"/>
    </row>
    <row r="7" spans="1:3" ht="15.75" x14ac:dyDescent="0.25">
      <c r="B7" s="47"/>
    </row>
    <row r="8" spans="1:3" ht="15.75" x14ac:dyDescent="0.25">
      <c r="A8" s="48"/>
      <c r="B8" s="47"/>
    </row>
    <row r="9" spans="1:3" ht="15.75" x14ac:dyDescent="0.25">
      <c r="B9" s="47"/>
    </row>
    <row r="10" spans="1:3" ht="15.75" x14ac:dyDescent="0.25">
      <c r="A10" s="48"/>
      <c r="B10" s="47"/>
    </row>
    <row r="11" spans="1:3" ht="15.75" x14ac:dyDescent="0.25">
      <c r="A11" s="48"/>
      <c r="B11" s="47"/>
    </row>
    <row r="12" spans="1:3" ht="15.75" x14ac:dyDescent="0.25">
      <c r="A12" s="48"/>
      <c r="B12" s="47"/>
    </row>
    <row r="21" spans="1:2" x14ac:dyDescent="0.25">
      <c r="A21" s="17"/>
      <c r="B21" s="42"/>
    </row>
    <row r="24" spans="1:2" x14ac:dyDescent="0.25">
      <c r="A24" s="1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4</vt:i4>
      </vt:variant>
      <vt:variant>
        <vt:lpstr>Phạm vi Có tên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2020-04-19T10:02:04Z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