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kelseylieberman/Documents/REU/Data/"/>
    </mc:Choice>
  </mc:AlternateContent>
  <bookViews>
    <workbookView xWindow="0" yWindow="460" windowWidth="28800" windowHeight="162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F9" i="1"/>
  <c r="G2" i="1"/>
  <c r="E2" i="1"/>
  <c r="E3" i="1"/>
  <c r="E4" i="1"/>
  <c r="E5" i="1"/>
  <c r="E6" i="1"/>
  <c r="E7" i="1"/>
  <c r="E8" i="1"/>
  <c r="D9" i="1"/>
  <c r="C2" i="1"/>
  <c r="C3" i="1"/>
  <c r="C4" i="1"/>
  <c r="C5" i="1"/>
  <c r="C6" i="1"/>
  <c r="C7" i="1"/>
  <c r="C8" i="1"/>
  <c r="B9" i="1"/>
</calcChain>
</file>

<file path=xl/sharedStrings.xml><?xml version="1.0" encoding="utf-8"?>
<sst xmlns="http://schemas.openxmlformats.org/spreadsheetml/2006/main" count="7" uniqueCount="7">
  <si>
    <t>Number of trees infected</t>
  </si>
  <si>
    <t>V-V CDF</t>
  </si>
  <si>
    <t>HV-V CDF</t>
  </si>
  <si>
    <t>V-V Frequency</t>
  </si>
  <si>
    <t>HV-V Frequency</t>
  </si>
  <si>
    <t>HV-HV Frequency</t>
  </si>
  <si>
    <t>HV-HV 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</si>
</sst>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V-V CDF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224477252843395"/>
                  <c:y val="0.22180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Sheet1!$C$2:$C$9</c:f>
              <c:numCache>
                <c:formatCode>General</c:formatCode>
                <c:ptCount val="8"/>
                <c:pt idx="0">
                  <c:v>0.0</c:v>
                </c:pt>
                <c:pt idx="1">
                  <c:v>0.676470588235294</c:v>
                </c:pt>
                <c:pt idx="2">
                  <c:v>0.794117647058823</c:v>
                </c:pt>
                <c:pt idx="3">
                  <c:v>0.911764705882353</c:v>
                </c:pt>
                <c:pt idx="4">
                  <c:v>0.911764705882353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544768"/>
        <c:axId val="-2074144432"/>
      </c:scatterChart>
      <c:valAx>
        <c:axId val="-206554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144432"/>
        <c:crosses val="autoZero"/>
        <c:crossBetween val="midCat"/>
      </c:valAx>
      <c:valAx>
        <c:axId val="-2074144432"/>
        <c:scaling>
          <c:orientation val="minMax"/>
          <c:max val="1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5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HV-V CDF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307810586176728"/>
                  <c:y val="0.25421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Sheet1!$E$2:$E$9</c:f>
              <c:numCache>
                <c:formatCode>General</c:formatCode>
                <c:ptCount val="8"/>
                <c:pt idx="0">
                  <c:v>0.620689655172414</c:v>
                </c:pt>
                <c:pt idx="1">
                  <c:v>0.896551724137931</c:v>
                </c:pt>
                <c:pt idx="2">
                  <c:v>0.896551724137931</c:v>
                </c:pt>
                <c:pt idx="3">
                  <c:v>0.931034482758621</c:v>
                </c:pt>
                <c:pt idx="4">
                  <c:v>0.96551724137931</c:v>
                </c:pt>
                <c:pt idx="5">
                  <c:v>0.96551724137931</c:v>
                </c:pt>
                <c:pt idx="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992464"/>
        <c:axId val="-2062499504"/>
      </c:scatterChart>
      <c:valAx>
        <c:axId val="-206099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499504"/>
        <c:crosses val="autoZero"/>
        <c:crossBetween val="midCat"/>
      </c:valAx>
      <c:valAx>
        <c:axId val="-2062499504"/>
        <c:scaling>
          <c:orientation val="minMax"/>
          <c:max val="1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9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HV-HV CDF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Sheet1!$G$2:$G$9</c:f>
              <c:numCache>
                <c:formatCode>General</c:formatCode>
                <c:ptCount val="8"/>
                <c:pt idx="0">
                  <c:v>0.0</c:v>
                </c:pt>
                <c:pt idx="1">
                  <c:v>0.689655172413793</c:v>
                </c:pt>
                <c:pt idx="2">
                  <c:v>0.96551724137931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514560"/>
        <c:axId val="-2065856384"/>
      </c:scatterChart>
      <c:valAx>
        <c:axId val="-206651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856384"/>
        <c:crosses val="autoZero"/>
        <c:crossBetween val="midCat"/>
      </c:valAx>
      <c:valAx>
        <c:axId val="-2065856384"/>
        <c:scaling>
          <c:orientation val="minMax"/>
          <c:max val="1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51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12</xdr:row>
      <xdr:rowOff>133350</xdr:rowOff>
    </xdr:from>
    <xdr:to>
      <xdr:col>4</xdr:col>
      <xdr:colOff>539750</xdr:colOff>
      <xdr:row>26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12</xdr:row>
      <xdr:rowOff>69850</xdr:rowOff>
    </xdr:from>
    <xdr:to>
      <xdr:col>9</xdr:col>
      <xdr:colOff>450850</xdr:colOff>
      <xdr:row>25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12</xdr:row>
      <xdr:rowOff>120650</xdr:rowOff>
    </xdr:from>
    <xdr:to>
      <xdr:col>14</xdr:col>
      <xdr:colOff>654050</xdr:colOff>
      <xdr:row>26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K9" sqref="K9"/>
    </sheetView>
  </sheetViews>
  <sheetFormatPr baseColWidth="10" defaultRowHeight="16" x14ac:dyDescent="0.2"/>
  <cols>
    <col min="1" max="1" width="22.5" customWidth="1"/>
    <col min="4" max="4" width="14.5" customWidth="1"/>
    <col min="6" max="6" width="17" customWidth="1"/>
  </cols>
  <sheetData>
    <row r="1" spans="1:7" x14ac:dyDescent="0.2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5</v>
      </c>
      <c r="G1" t="s">
        <v>6</v>
      </c>
    </row>
    <row r="2" spans="1:7" x14ac:dyDescent="0.2">
      <c r="A2">
        <v>0</v>
      </c>
      <c r="B2">
        <v>0</v>
      </c>
      <c r="C2">
        <f>SUM($B$2:$B2)/$B$9</f>
        <v>0</v>
      </c>
      <c r="D2">
        <v>18</v>
      </c>
      <c r="E2">
        <f>SUM($D$2:$D2)/$D$9</f>
        <v>0.62068965517241381</v>
      </c>
      <c r="F2">
        <v>0</v>
      </c>
      <c r="G2">
        <f>SUM($F$2:$F2)/$F$9</f>
        <v>0</v>
      </c>
    </row>
    <row r="3" spans="1:7" x14ac:dyDescent="0.2">
      <c r="A3">
        <v>1</v>
      </c>
      <c r="B3">
        <v>23</v>
      </c>
      <c r="C3">
        <f>SUM($B$2:$B3)/$B$9</f>
        <v>0.67647058823529416</v>
      </c>
      <c r="D3">
        <v>8</v>
      </c>
      <c r="E3">
        <f>SUM($D$2:$D3)/$D$9</f>
        <v>0.89655172413793105</v>
      </c>
      <c r="F3">
        <v>20</v>
      </c>
      <c r="G3">
        <f>SUM($F$2:$F3)/$F$9</f>
        <v>0.68965517241379315</v>
      </c>
    </row>
    <row r="4" spans="1:7" x14ac:dyDescent="0.2">
      <c r="A4">
        <v>2</v>
      </c>
      <c r="B4">
        <v>4</v>
      </c>
      <c r="C4">
        <f>SUM($B$2:$B4)/$B$9</f>
        <v>0.79411764705882348</v>
      </c>
      <c r="D4">
        <v>0</v>
      </c>
      <c r="E4">
        <f>SUM($D$2:$D4)/$D$9</f>
        <v>0.89655172413793105</v>
      </c>
      <c r="F4">
        <v>8</v>
      </c>
      <c r="G4">
        <f>SUM($F$2:$F4)/$F$9</f>
        <v>0.96551724137931039</v>
      </c>
    </row>
    <row r="5" spans="1:7" x14ac:dyDescent="0.2">
      <c r="A5">
        <v>3</v>
      </c>
      <c r="B5">
        <v>4</v>
      </c>
      <c r="C5">
        <f>SUM($B$2:$B5)/$B$9</f>
        <v>0.91176470588235292</v>
      </c>
      <c r="D5">
        <v>1</v>
      </c>
      <c r="E5">
        <f>SUM($D$2:$D5)/$D$9</f>
        <v>0.93103448275862066</v>
      </c>
      <c r="F5">
        <v>1</v>
      </c>
      <c r="G5">
        <f>SUM($F$2:$F5)/$F$9</f>
        <v>1</v>
      </c>
    </row>
    <row r="6" spans="1:7" x14ac:dyDescent="0.2">
      <c r="A6">
        <v>4</v>
      </c>
      <c r="B6">
        <v>0</v>
      </c>
      <c r="C6">
        <f>SUM($B$2:$B6)/$B$9</f>
        <v>0.91176470588235292</v>
      </c>
      <c r="D6">
        <v>1</v>
      </c>
      <c r="E6">
        <f>SUM($D$2:$D6)/$D$9</f>
        <v>0.96551724137931039</v>
      </c>
      <c r="F6">
        <v>0</v>
      </c>
      <c r="G6">
        <f>SUM($F$2:$F6)/$F$9</f>
        <v>1</v>
      </c>
    </row>
    <row r="7" spans="1:7" x14ac:dyDescent="0.2">
      <c r="A7">
        <v>5</v>
      </c>
      <c r="B7">
        <v>3</v>
      </c>
      <c r="C7">
        <f>SUM($B$2:$B7)/$B$9</f>
        <v>1</v>
      </c>
      <c r="D7">
        <v>0</v>
      </c>
      <c r="E7">
        <f>SUM($D$2:$D7)/$D$9</f>
        <v>0.96551724137931039</v>
      </c>
      <c r="F7">
        <v>0</v>
      </c>
      <c r="G7">
        <f>SUM($F$2:$F7)/$F$9</f>
        <v>1</v>
      </c>
    </row>
    <row r="8" spans="1:7" x14ac:dyDescent="0.2">
      <c r="A8">
        <v>6</v>
      </c>
      <c r="B8">
        <v>0</v>
      </c>
      <c r="C8">
        <f>SUM($B$2:$B8)/$B$9</f>
        <v>1</v>
      </c>
      <c r="D8">
        <v>1</v>
      </c>
      <c r="E8">
        <f>SUM($D$2:$D8)/$D$9</f>
        <v>1</v>
      </c>
      <c r="F8">
        <v>0</v>
      </c>
      <c r="G8">
        <f>SUM($F$2:$F8)/$F$9</f>
        <v>1</v>
      </c>
    </row>
    <row r="9" spans="1:7" x14ac:dyDescent="0.2">
      <c r="B9">
        <f>SUM(B3:$B8)</f>
        <v>34</v>
      </c>
      <c r="D9">
        <f>SUM(D2:D8)</f>
        <v>29</v>
      </c>
      <c r="F9">
        <f>SUM(F2:F8)</f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2017-07-26T13:59:54Z</dcterms:created>
  <dcterms:modified xsi:type="dcterms:W3CDTF">2017-07-26T20:37:25Z</dcterms:modified>
</cp:coreProperties>
</file>