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ass-my.sharepoint.com/personal/kdpham_umass_edu/Documents/School Courses/Grad Courses/Mgmt 601/Project/"/>
    </mc:Choice>
  </mc:AlternateContent>
  <xr:revisionPtr revIDLastSave="62" documentId="14_{8A9BE255-86B6-934D-ADF7-5A57CE7FBA1D}" xr6:coauthVersionLast="47" xr6:coauthVersionMax="47" xr10:uidLastSave="{FFD16D31-2FEA-F747-8092-9BF32674E707}"/>
  <bookViews>
    <workbookView xWindow="0" yWindow="880" windowWidth="36000" windowHeight="22500" activeTab="9" xr2:uid="{7D61E666-984E-184E-BA4B-88EC069E182D}"/>
  </bookViews>
  <sheets>
    <sheet name="US Cost of Living" sheetId="1" r:id="rId1"/>
    <sheet name="US Monthly Rent Rates" sheetId="5" r:id="rId2"/>
    <sheet name="US Grocery Price" sheetId="6" r:id="rId3"/>
    <sheet name="US Median Income 2018" sheetId="10" r:id="rId4"/>
    <sheet name="US Median Income 2023" sheetId="8" r:id="rId5"/>
    <sheet name="US Unemployment Rates" sheetId="4" r:id="rId6"/>
    <sheet name="US School Quality" sheetId="11" r:id="rId7"/>
    <sheet name="US Crime Rate" sheetId="13" r:id="rId8"/>
    <sheet name="US Weather Conditions" sheetId="12" r:id="rId9"/>
    <sheet name="US Population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6" l="1"/>
  <c r="C57" i="6"/>
  <c r="C59" i="2"/>
  <c r="D59" i="2"/>
  <c r="E59" i="2"/>
  <c r="B59" i="2"/>
</calcChain>
</file>

<file path=xl/sharedStrings.xml><?xml version="1.0" encoding="utf-8"?>
<sst xmlns="http://schemas.openxmlformats.org/spreadsheetml/2006/main" count="595" uniqueCount="218">
  <si>
    <t>Rank</t>
  </si>
  <si>
    <t>State</t>
  </si>
  <si>
    <t>Index</t>
  </si>
  <si>
    <t>Grocery</t>
  </si>
  <si>
    <t>Housing</t>
  </si>
  <si>
    <t>Utilities</t>
  </si>
  <si>
    <t>Transportation</t>
  </si>
  <si>
    <t>Health </t>
  </si>
  <si>
    <t>Misc.</t>
  </si>
  <si>
    <t>Oklahoma</t>
  </si>
  <si>
    <t>Mississippi</t>
  </si>
  <si>
    <t>Kansas</t>
  </si>
  <si>
    <t>West Virginia</t>
  </si>
  <si>
    <t>Alabama</t>
  </si>
  <si>
    <t>Missouri</t>
  </si>
  <si>
    <t>Arkansas</t>
  </si>
  <si>
    <t>Tennessee</t>
  </si>
  <si>
    <t>Iowa</t>
  </si>
  <si>
    <t>Michigan</t>
  </si>
  <si>
    <t>Georgia</t>
  </si>
  <si>
    <t>Nebraska</t>
  </si>
  <si>
    <t>Louisiana</t>
  </si>
  <si>
    <t>Indiana</t>
  </si>
  <si>
    <t>Kentucky</t>
  </si>
  <si>
    <t>Illinois</t>
  </si>
  <si>
    <t>South Dakota</t>
  </si>
  <si>
    <t>Wyoming</t>
  </si>
  <si>
    <t>Texas</t>
  </si>
  <si>
    <t>New Mexico</t>
  </si>
  <si>
    <t>Minnesota</t>
  </si>
  <si>
    <t>North Dakota</t>
  </si>
  <si>
    <t>Ohio</t>
  </si>
  <si>
    <t>Wisconsin</t>
  </si>
  <si>
    <t>South Carolina</t>
  </si>
  <si>
    <t>North Carolina</t>
  </si>
  <si>
    <t>Pennsylvania</t>
  </si>
  <si>
    <t>Idaho</t>
  </si>
  <si>
    <t>Florida</t>
  </si>
  <si>
    <t>Nevada</t>
  </si>
  <si>
    <t>Delaware</t>
  </si>
  <si>
    <t>Virginia</t>
  </si>
  <si>
    <t>Montana</t>
  </si>
  <si>
    <t>Utah</t>
  </si>
  <si>
    <t>Colorado</t>
  </si>
  <si>
    <t>Arizona</t>
  </si>
  <si>
    <t>Maine</t>
  </si>
  <si>
    <t>Rhode Island</t>
  </si>
  <si>
    <t>Connecticut</t>
  </si>
  <si>
    <t>New Jersey</t>
  </si>
  <si>
    <t>New Hampshire</t>
  </si>
  <si>
    <t>Oregon</t>
  </si>
  <si>
    <t>Vermont</t>
  </si>
  <si>
    <t>Washington</t>
  </si>
  <si>
    <t>Maryland</t>
  </si>
  <si>
    <t>Alaska</t>
  </si>
  <si>
    <t>New York</t>
  </si>
  <si>
    <t>California</t>
  </si>
  <si>
    <t>Massachusetts</t>
  </si>
  <si>
    <t>District of Columbia</t>
  </si>
  <si>
    <t>Hawaii</t>
  </si>
  <si>
    <t>2023 Annual Average Cost of Living</t>
  </si>
  <si>
    <t>Source</t>
  </si>
  <si>
    <t>https://meric.mo.gov/data/cost-living-data-series</t>
  </si>
  <si>
    <t>Total</t>
  </si>
  <si>
    <t>States</t>
  </si>
  <si>
    <t>https://www.census.gov/data/tables/time-series/demo/popest/2020s-state-total.html</t>
  </si>
  <si>
    <t>United States Population Estimate</t>
  </si>
  <si>
    <t>Rate</t>
  </si>
  <si>
    <t>United States</t>
  </si>
  <si>
    <t>---</t>
  </si>
  <si>
    <t>US Unemployment Rates</t>
  </si>
  <si>
    <t>https://www.google.com/url?sa=t&amp;rct=j&amp;q=&amp;esrc=s&amp;source=web&amp;cd=&amp;cad=rja&amp;uact=8&amp;ved=2ahUKEwj-hs_yiOaFAxVwFVkFHbDPCRIQFnoECBIQAQ&amp;url=https%3A%2F%2Fdlt.ri.gov%2Fmedia%2F15101%2Fdownload%3Flanguage%3Den&amp;usg=AOvVaw1ETbZqy6x8LYHosKhxzdUH&amp;opi=89978449</t>
  </si>
  <si>
    <t>Average Monthly Rent</t>
  </si>
  <si>
    <t>Apartment List Rent Estimates for August 2023.</t>
  </si>
  <si>
    <t>Rent estimates unavailable for Alaska and Vermont due to insufficient data.</t>
  </si>
  <si>
    <t>https://www.forbes.com/advisor/mortgages/average-rent-by-state/</t>
  </si>
  <si>
    <t>Grocery Price by States</t>
  </si>
  <si>
    <t>https://worldpopulationreview.com/state-rankings/grocery-prices-by-state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</si>
  <si>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</si>
  <si>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</si>
  <si>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</si>
  <si>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</si>
  <si>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</si>
  <si>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</si>
  <si>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</si>
  <si>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</si>
  <si>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</si>
  <si>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</si>
  <si>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</si>
  <si>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</si>
  <si>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</si>
  <si>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</si>
  <si>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</si>
  <si>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TOWA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</si>
  <si>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</si>
  <si>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</si>
  <si>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</si>
  <si>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</si>
  <si>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</si>
  <si>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</si>
  <si>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</si>
  <si>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</si>
  <si>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</si>
  <si>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</si>
  <si>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</si>
  <si>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</si>
  <si>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</si>
  <si>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</si>
  <si>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</si>
  <si>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</si>
  <si>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</si>
  <si>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</si>
  <si>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</si>
  <si>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</si>
  <si>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</si>
  <si>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</si>
  <si>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</si>
  <si>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</si>
  <si>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</si>
  <si>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</si>
  <si>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</si>
  <si>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</si>
  <si>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</si>
  <si>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</si>
  <si>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</si>
  <si>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</si>
  <si>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</si>
  <si>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</si>
  <si>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</si>
  <si>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Median Family Income 2023</t>
  </si>
  <si>
    <t>1 Earner</t>
  </si>
  <si>
    <t>2 People</t>
  </si>
  <si>
    <t>3 People</t>
  </si>
  <si>
    <t>4 People</t>
  </si>
  <si>
    <t>Family Size</t>
  </si>
  <si>
    <t>https://www.justice.gov/ust/eo/bapcpa/20230401/bci_data/median_income_table.htm</t>
  </si>
  <si>
    <t xml:space="preserve"> </t>
  </si>
  <si>
    <t>2018 Median Income</t>
  </si>
  <si>
    <t>Median Family Income 2018</t>
  </si>
  <si>
    <t>https://www2.census.gov/programs-surveys/cps/tables/time-series/historical-income-households/h08.xls</t>
  </si>
  <si>
    <t>2023 Average Monthly Cost Of Groceries Per Person</t>
  </si>
  <si>
    <t>2022 Average Grocery Index</t>
  </si>
  <si>
    <t>RANK</t>
  </si>
  <si>
    <t>Student Success</t>
  </si>
  <si>
    <t>Student Safety</t>
  </si>
  <si>
    <t>School Quality</t>
  </si>
  <si>
    <t>https://worldpopulationreview.com/state-rankings/public-school-rankings-by-state</t>
  </si>
  <si>
    <t>Public School Rankings by State 2024</t>
  </si>
  <si>
    <r>
      <t xml:space="preserve">The </t>
    </r>
    <r>
      <rPr>
        <b/>
        <sz val="12"/>
        <color theme="1"/>
        <rFont val="Aptos Narrow"/>
        <scheme val="minor"/>
      </rPr>
      <t>Student Success</t>
    </r>
    <r>
      <rPr>
        <sz val="12"/>
        <color theme="1"/>
        <rFont val="Aptos Narrow"/>
        <family val="2"/>
        <scheme val="minor"/>
      </rPr>
      <t xml:space="preserve"> subcategory evaluates states across 15 indicators, including SAT scores, ACDT scores, expulsion rates, dropout and graduation rates, and rates of students who go on to attend college.</t>
    </r>
  </si>
  <si>
    <r>
      <t xml:space="preserve">The </t>
    </r>
    <r>
      <rPr>
        <b/>
        <sz val="12"/>
        <color theme="1"/>
        <rFont val="Aptos Narrow"/>
        <scheme val="minor"/>
      </rPr>
      <t>Student Safety</t>
    </r>
    <r>
      <rPr>
        <sz val="12"/>
        <color theme="1"/>
        <rFont val="Aptos Narrow"/>
        <family val="2"/>
        <scheme val="minor"/>
      </rPr>
      <t xml:space="preserve"> subcategory evaluates states across 15 indicators, including bullying rate, instances of crimes such as robbery or sexual assault, and the prevalence of illegal drug sales on school property.</t>
    </r>
  </si>
  <si>
    <r>
      <t xml:space="preserve">The </t>
    </r>
    <r>
      <rPr>
        <b/>
        <sz val="12"/>
        <color theme="1"/>
        <rFont val="Aptos Narrow"/>
        <scheme val="minor"/>
      </rPr>
      <t>School Quality</t>
    </r>
    <r>
      <rPr>
        <sz val="12"/>
        <color theme="1"/>
        <rFont val="Aptos Narrow"/>
        <family val="2"/>
        <scheme val="minor"/>
      </rPr>
      <t xml:space="preserve"> subcategory evaluates states across 12 indicators, including % of teachers who meet all state licensing requirements, annual per-pupil spending, pupil-to-teacher ratio, schools that require health education.</t>
    </r>
  </si>
  <si>
    <t>AvgAnnualSnowfall (in)</t>
  </si>
  <si>
    <t>AvgAnnualSunlight (kJ/m^2)</t>
  </si>
  <si>
    <t>MeanAnnualPrecipitation (in)</t>
  </si>
  <si>
    <t>NumofExremeWeatherEvents</t>
  </si>
  <si>
    <t>AvgTempF</t>
  </si>
  <si>
    <t>AvgTempC</t>
  </si>
  <si>
    <t>https://worldpopulationreview.com/state-rankings/best-weather-by-state</t>
  </si>
  <si>
    <t>Weather Conditions by States 2024</t>
  </si>
  <si>
    <t>Reported violent crime rate in the United States in 2022, by state (per 100,000 of the population)</t>
  </si>
  <si>
    <t>Maryland*</t>
  </si>
  <si>
    <t>Illinois*</t>
  </si>
  <si>
    <t>Pennsylvania*</t>
  </si>
  <si>
    <t>Florida*</t>
  </si>
  <si>
    <t>Reported violent crime rate in the U.S. 2022, by States</t>
  </si>
  <si>
    <t>Crime Rate</t>
  </si>
  <si>
    <t>https://www.statista.com/statistics/200445/reported-violent-crime-rate-in-the-us-states/</t>
  </si>
  <si>
    <r>
      <t>.</t>
    </r>
    <r>
      <rPr>
        <sz val="12"/>
        <color rgb="FF000000"/>
        <rFont val="MS sans serif"/>
      </rPr>
      <t>Alabama</t>
    </r>
  </si>
  <si>
    <r>
      <t>.</t>
    </r>
    <r>
      <rPr>
        <sz val="12"/>
        <color rgb="FF000000"/>
        <rFont val="MS sans serif"/>
      </rPr>
      <t>Alaska</t>
    </r>
  </si>
  <si>
    <r>
      <t>.</t>
    </r>
    <r>
      <rPr>
        <sz val="12"/>
        <color rgb="FF000000"/>
        <rFont val="MS sans serif"/>
      </rPr>
      <t>Arizona</t>
    </r>
  </si>
  <si>
    <r>
      <t>.</t>
    </r>
    <r>
      <rPr>
        <sz val="12"/>
        <color rgb="FF000000"/>
        <rFont val="MS sans serif"/>
      </rPr>
      <t>Arkansas</t>
    </r>
  </si>
  <si>
    <r>
      <t>.</t>
    </r>
    <r>
      <rPr>
        <sz val="12"/>
        <color rgb="FF000000"/>
        <rFont val="MS sans serif"/>
      </rPr>
      <t>California</t>
    </r>
  </si>
  <si>
    <r>
      <t>.</t>
    </r>
    <r>
      <rPr>
        <sz val="12"/>
        <color rgb="FF000000"/>
        <rFont val="MS sans serif"/>
      </rPr>
      <t>Colorado</t>
    </r>
  </si>
  <si>
    <r>
      <t>.</t>
    </r>
    <r>
      <rPr>
        <sz val="12"/>
        <color rgb="FF000000"/>
        <rFont val="MS sans serif"/>
      </rPr>
      <t>Connecticut</t>
    </r>
  </si>
  <si>
    <r>
      <t>.</t>
    </r>
    <r>
      <rPr>
        <sz val="12"/>
        <color rgb="FF000000"/>
        <rFont val="MS sans serif"/>
      </rPr>
      <t>Delaware</t>
    </r>
  </si>
  <si>
    <r>
      <t>.</t>
    </r>
    <r>
      <rPr>
        <sz val="12"/>
        <color rgb="FF000000"/>
        <rFont val="MS sans serif"/>
      </rPr>
      <t>District of Columbia</t>
    </r>
  </si>
  <si>
    <r>
      <t>.</t>
    </r>
    <r>
      <rPr>
        <sz val="12"/>
        <color rgb="FF000000"/>
        <rFont val="MS sans serif"/>
      </rPr>
      <t>Florida</t>
    </r>
  </si>
  <si>
    <r>
      <t>.</t>
    </r>
    <r>
      <rPr>
        <sz val="12"/>
        <color rgb="FF000000"/>
        <rFont val="MS sans serif"/>
      </rPr>
      <t>Georgia</t>
    </r>
  </si>
  <si>
    <r>
      <t>.</t>
    </r>
    <r>
      <rPr>
        <sz val="12"/>
        <color rgb="FF000000"/>
        <rFont val="MS sans serif"/>
      </rPr>
      <t>Hawaii</t>
    </r>
  </si>
  <si>
    <r>
      <t>.</t>
    </r>
    <r>
      <rPr>
        <sz val="12"/>
        <color rgb="FF000000"/>
        <rFont val="MS sans serif"/>
      </rPr>
      <t>Idaho</t>
    </r>
  </si>
  <si>
    <r>
      <t>.</t>
    </r>
    <r>
      <rPr>
        <sz val="12"/>
        <color rgb="FF000000"/>
        <rFont val="MS sans serif"/>
      </rPr>
      <t>Illinois</t>
    </r>
  </si>
  <si>
    <r>
      <t>.</t>
    </r>
    <r>
      <rPr>
        <sz val="12"/>
        <color rgb="FF000000"/>
        <rFont val="MS sans serif"/>
      </rPr>
      <t>Indiana</t>
    </r>
  </si>
  <si>
    <r>
      <t>.</t>
    </r>
    <r>
      <rPr>
        <sz val="12"/>
        <color rgb="FF000000"/>
        <rFont val="MS sans serif"/>
      </rPr>
      <t>Iowa</t>
    </r>
  </si>
  <si>
    <r>
      <t>.</t>
    </r>
    <r>
      <rPr>
        <sz val="12"/>
        <color rgb="FF000000"/>
        <rFont val="MS sans serif"/>
      </rPr>
      <t>Kansas</t>
    </r>
  </si>
  <si>
    <r>
      <t>.</t>
    </r>
    <r>
      <rPr>
        <sz val="12"/>
        <color rgb="FF000000"/>
        <rFont val="MS sans serif"/>
      </rPr>
      <t>Kentucky</t>
    </r>
  </si>
  <si>
    <r>
      <t>.</t>
    </r>
    <r>
      <rPr>
        <sz val="12"/>
        <color rgb="FF000000"/>
        <rFont val="MS sans serif"/>
      </rPr>
      <t>Louisiana</t>
    </r>
  </si>
  <si>
    <r>
      <t>.</t>
    </r>
    <r>
      <rPr>
        <sz val="12"/>
        <color rgb="FF000000"/>
        <rFont val="MS sans serif"/>
      </rPr>
      <t>Maine</t>
    </r>
  </si>
  <si>
    <r>
      <t>.</t>
    </r>
    <r>
      <rPr>
        <sz val="12"/>
        <color rgb="FF000000"/>
        <rFont val="MS sans serif"/>
      </rPr>
      <t>Maryland</t>
    </r>
  </si>
  <si>
    <r>
      <t>.</t>
    </r>
    <r>
      <rPr>
        <sz val="12"/>
        <color rgb="FF000000"/>
        <rFont val="MS sans serif"/>
      </rPr>
      <t>Massachusetts</t>
    </r>
  </si>
  <si>
    <r>
      <t>.</t>
    </r>
    <r>
      <rPr>
        <sz val="12"/>
        <color rgb="FF000000"/>
        <rFont val="MS sans serif"/>
      </rPr>
      <t>Michigan</t>
    </r>
  </si>
  <si>
    <r>
      <t>.</t>
    </r>
    <r>
      <rPr>
        <sz val="12"/>
        <color rgb="FF000000"/>
        <rFont val="MS sans serif"/>
      </rPr>
      <t>Minnesota</t>
    </r>
  </si>
  <si>
    <r>
      <t>.</t>
    </r>
    <r>
      <rPr>
        <sz val="12"/>
        <color rgb="FF000000"/>
        <rFont val="MS sans serif"/>
      </rPr>
      <t>Mississippi</t>
    </r>
  </si>
  <si>
    <r>
      <t>.</t>
    </r>
    <r>
      <rPr>
        <sz val="12"/>
        <color rgb="FF000000"/>
        <rFont val="MS sans serif"/>
      </rPr>
      <t>Missouri</t>
    </r>
  </si>
  <si>
    <r>
      <t>.</t>
    </r>
    <r>
      <rPr>
        <sz val="12"/>
        <color rgb="FF000000"/>
        <rFont val="MS sans serif"/>
      </rPr>
      <t>Montana</t>
    </r>
  </si>
  <si>
    <r>
      <t>.</t>
    </r>
    <r>
      <rPr>
        <sz val="12"/>
        <color rgb="FF000000"/>
        <rFont val="MS sans serif"/>
      </rPr>
      <t>Nebraska</t>
    </r>
  </si>
  <si>
    <r>
      <t>.</t>
    </r>
    <r>
      <rPr>
        <sz val="12"/>
        <color rgb="FF000000"/>
        <rFont val="MS sans serif"/>
      </rPr>
      <t>Nevada</t>
    </r>
  </si>
  <si>
    <r>
      <t>.</t>
    </r>
    <r>
      <rPr>
        <sz val="12"/>
        <color rgb="FF000000"/>
        <rFont val="MS sans serif"/>
      </rPr>
      <t>New Hampshire</t>
    </r>
  </si>
  <si>
    <r>
      <t>.</t>
    </r>
    <r>
      <rPr>
        <sz val="12"/>
        <color rgb="FF000000"/>
        <rFont val="MS sans serif"/>
      </rPr>
      <t>New Jersey</t>
    </r>
  </si>
  <si>
    <r>
      <t>.</t>
    </r>
    <r>
      <rPr>
        <sz val="12"/>
        <color rgb="FF000000"/>
        <rFont val="MS sans serif"/>
      </rPr>
      <t>New Mexico</t>
    </r>
  </si>
  <si>
    <r>
      <t>.</t>
    </r>
    <r>
      <rPr>
        <sz val="12"/>
        <color rgb="FF000000"/>
        <rFont val="MS sans serif"/>
      </rPr>
      <t>New York</t>
    </r>
  </si>
  <si>
    <r>
      <t>.</t>
    </r>
    <r>
      <rPr>
        <sz val="12"/>
        <color rgb="FF000000"/>
        <rFont val="MS sans serif"/>
      </rPr>
      <t>North Carolina</t>
    </r>
  </si>
  <si>
    <r>
      <t>.</t>
    </r>
    <r>
      <rPr>
        <sz val="12"/>
        <color rgb="FF000000"/>
        <rFont val="MS sans serif"/>
      </rPr>
      <t>North Dakota</t>
    </r>
  </si>
  <si>
    <r>
      <t>.</t>
    </r>
    <r>
      <rPr>
        <sz val="12"/>
        <color rgb="FF000000"/>
        <rFont val="MS sans serif"/>
      </rPr>
      <t>Ohio</t>
    </r>
  </si>
  <si>
    <r>
      <t>.</t>
    </r>
    <r>
      <rPr>
        <sz val="12"/>
        <color rgb="FF000000"/>
        <rFont val="MS sans serif"/>
      </rPr>
      <t>Oklahoma</t>
    </r>
  </si>
  <si>
    <r>
      <t>.</t>
    </r>
    <r>
      <rPr>
        <sz val="12"/>
        <color rgb="FF000000"/>
        <rFont val="MS sans serif"/>
      </rPr>
      <t>Oregon</t>
    </r>
  </si>
  <si>
    <r>
      <t>.</t>
    </r>
    <r>
      <rPr>
        <sz val="12"/>
        <color rgb="FF000000"/>
        <rFont val="MS sans serif"/>
      </rPr>
      <t>Pennsylvania</t>
    </r>
  </si>
  <si>
    <r>
      <t>.</t>
    </r>
    <r>
      <rPr>
        <sz val="12"/>
        <color rgb="FF000000"/>
        <rFont val="MS sans serif"/>
      </rPr>
      <t>Rhode Island</t>
    </r>
  </si>
  <si>
    <r>
      <t>.</t>
    </r>
    <r>
      <rPr>
        <sz val="12"/>
        <color rgb="FF000000"/>
        <rFont val="MS sans serif"/>
      </rPr>
      <t>South Carolina</t>
    </r>
  </si>
  <si>
    <r>
      <t>.</t>
    </r>
    <r>
      <rPr>
        <sz val="12"/>
        <color rgb="FF000000"/>
        <rFont val="MS sans serif"/>
      </rPr>
      <t>South Dakota</t>
    </r>
  </si>
  <si>
    <r>
      <t>.</t>
    </r>
    <r>
      <rPr>
        <sz val="12"/>
        <color rgb="FF000000"/>
        <rFont val="MS sans serif"/>
      </rPr>
      <t>Tennessee</t>
    </r>
  </si>
  <si>
    <r>
      <t>.</t>
    </r>
    <r>
      <rPr>
        <sz val="12"/>
        <color rgb="FF000000"/>
        <rFont val="MS sans serif"/>
      </rPr>
      <t>Texas</t>
    </r>
  </si>
  <si>
    <r>
      <t>.</t>
    </r>
    <r>
      <rPr>
        <sz val="12"/>
        <color rgb="FF000000"/>
        <rFont val="MS sans serif"/>
      </rPr>
      <t>Utah</t>
    </r>
  </si>
  <si>
    <r>
      <t>.</t>
    </r>
    <r>
      <rPr>
        <sz val="12"/>
        <color rgb="FF000000"/>
        <rFont val="MS sans serif"/>
      </rPr>
      <t>Vermont</t>
    </r>
  </si>
  <si>
    <r>
      <t>.</t>
    </r>
    <r>
      <rPr>
        <sz val="12"/>
        <color rgb="FF000000"/>
        <rFont val="MS sans serif"/>
      </rPr>
      <t>Virginia</t>
    </r>
  </si>
  <si>
    <r>
      <t>.</t>
    </r>
    <r>
      <rPr>
        <sz val="12"/>
        <color rgb="FF000000"/>
        <rFont val="MS sans serif"/>
      </rPr>
      <t>Washington</t>
    </r>
  </si>
  <si>
    <r>
      <t>.</t>
    </r>
    <r>
      <rPr>
        <sz val="12"/>
        <color rgb="FF000000"/>
        <rFont val="MS sans serif"/>
      </rPr>
      <t>West Virginia</t>
    </r>
  </si>
  <si>
    <r>
      <t>.</t>
    </r>
    <r>
      <rPr>
        <sz val="12"/>
        <color rgb="FF000000"/>
        <rFont val="MS sans serif"/>
      </rPr>
      <t>Wisconsin</t>
    </r>
  </si>
  <si>
    <r>
      <t>.</t>
    </r>
    <r>
      <rPr>
        <sz val="12"/>
        <color rgb="FF000000"/>
        <rFont val="MS sans serif"/>
      </rPr>
      <t>Wyoming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</si>
</sst>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#0.0"/>
    <numFmt numFmtId="166" formatCode="_(&quot;$&quot;* #,##0_);_(&quot;$&quot;* \(#,##0\);_(&quot;$&quot;* &quot;-&quot;??_);_(@_)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2"/>
      <color theme="1"/>
      <name val="Aptos Narrow"/>
      <scheme val="minor"/>
    </font>
    <font>
      <b/>
      <sz val="24"/>
      <color theme="1"/>
      <name val="Aptos Narrow"/>
      <scheme val="minor"/>
    </font>
    <font>
      <b/>
      <sz val="10"/>
      <name val="Verdana"/>
      <family val="2"/>
    </font>
    <font>
      <i/>
      <sz val="18"/>
      <color rgb="FF333333"/>
      <name val="Arial"/>
      <family val="2"/>
    </font>
    <font>
      <i/>
      <sz val="16"/>
      <color rgb="FF333333"/>
      <name val="Arial"/>
      <family val="2"/>
    </font>
    <font>
      <i/>
      <sz val="12"/>
      <color rgb="FF333333"/>
      <name val="Arial"/>
      <family val="2"/>
    </font>
    <font>
      <u/>
      <sz val="16"/>
      <color theme="10"/>
      <name val="Aptos Narrow"/>
      <scheme val="minor"/>
    </font>
    <font>
      <b/>
      <sz val="22"/>
      <color rgb="FF000000"/>
      <name val="Times"/>
    </font>
    <font>
      <b/>
      <sz val="26"/>
      <color rgb="FF000000"/>
      <name val="Times"/>
    </font>
    <font>
      <sz val="18"/>
      <color theme="1"/>
      <name val="Aptos Narrow"/>
      <scheme val="minor"/>
    </font>
    <font>
      <sz val="12"/>
      <name val="Arial"/>
      <family val="2"/>
    </font>
    <font>
      <sz val="12"/>
      <color rgb="FF333333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name val="Verdana"/>
      <family val="2"/>
    </font>
    <font>
      <sz val="12"/>
      <color rgb="FFFFFFFF"/>
      <name val="MS sans serif"/>
    </font>
    <font>
      <sz val="12"/>
      <color rgb="FF000000"/>
      <name val="MS sans serif"/>
    </font>
    <font>
      <sz val="12"/>
      <color theme="1"/>
      <name val="MS sans serif"/>
    </font>
    <font>
      <b/>
      <sz val="12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left"/>
    </xf>
    <xf numFmtId="0" fontId="2" fillId="0" borderId="0" xfId="2" applyAlignment="1"/>
    <xf numFmtId="3" fontId="3" fillId="0" borderId="0" xfId="0" applyNumberFormat="1" applyFont="1"/>
    <xf numFmtId="0" fontId="2" fillId="0" borderId="0" xfId="2" applyAlignment="1">
      <alignment horizontal="left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8" fillId="0" borderId="0" xfId="0" applyFont="1"/>
    <xf numFmtId="166" fontId="0" fillId="0" borderId="0" xfId="1" applyNumberFormat="1" applyFont="1"/>
    <xf numFmtId="0" fontId="7" fillId="0" borderId="0" xfId="0" applyFont="1" applyAlignment="1">
      <alignment horizontal="center"/>
    </xf>
    <xf numFmtId="16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9" fillId="0" borderId="0" xfId="0" applyFont="1"/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/>
    <xf numFmtId="0" fontId="9" fillId="0" borderId="0" xfId="0" applyFont="1" applyAlignment="1">
      <alignment horizontal="center" vertical="center"/>
    </xf>
    <xf numFmtId="0" fontId="2" fillId="0" borderId="0" xfId="2" applyAlignment="1">
      <alignment horizontal="left"/>
    </xf>
    <xf numFmtId="0" fontId="17" fillId="0" borderId="0" xfId="2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0" xfId="2" applyAlignment="1">
      <alignment horizontal="left" wrapText="1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2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2" fillId="0" borderId="0" xfId="0" applyFont="1"/>
    <xf numFmtId="6" fontId="22" fillId="0" borderId="0" xfId="0" applyNumberFormat="1" applyFont="1"/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65" fontId="24" fillId="0" borderId="0" xfId="0" applyNumberFormat="1" applyFont="1" applyAlignment="1">
      <alignment horizontal="right" vertical="center"/>
    </xf>
    <xf numFmtId="1" fontId="23" fillId="0" borderId="0" xfId="0" applyNumberFormat="1" applyFont="1" applyAlignment="1">
      <alignment horizontal="right" vertical="center" wrapText="1"/>
    </xf>
    <xf numFmtId="0" fontId="25" fillId="0" borderId="0" xfId="0" applyFont="1" applyAlignment="1">
      <alignment horizontal="left" vertical="center" wrapText="1"/>
    </xf>
    <xf numFmtId="164" fontId="25" fillId="0" borderId="0" xfId="0" applyNumberFormat="1" applyFont="1" applyAlignment="1">
      <alignment horizontal="right" vertical="center"/>
    </xf>
    <xf numFmtId="0" fontId="25" fillId="0" borderId="0" xfId="0" quotePrefix="1" applyFont="1" applyAlignment="1">
      <alignment horizontal="right" vertical="center" wrapText="1"/>
    </xf>
    <xf numFmtId="0" fontId="26" fillId="0" borderId="1" xfId="0" applyFont="1" applyBorder="1" applyProtection="1">
      <protection locked="0"/>
    </xf>
    <xf numFmtId="3" fontId="28" fillId="0" borderId="0" xfId="0" applyNumberFormat="1" applyFont="1" applyAlignment="1" applyProtection="1">
      <alignment horizontal="right"/>
      <protection locked="0"/>
    </xf>
    <xf numFmtId="0" fontId="29" fillId="0" borderId="1" xfId="0" applyFont="1" applyBorder="1" applyProtection="1">
      <protection locked="0"/>
    </xf>
  </cellXfs>
  <cellStyles count="3">
    <cellStyle name="Currency" xfId="1" builtinId="4"/>
    <cellStyle name="Hyperlink" xfId="2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ric.mo.gov/data/cost-living-data-seri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data/tables/time-series/demo/popest/2020s-state-total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bes.com/advisor/mortgages/average-rent-by-sta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-rankings/grocery-prices-by-sta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2.census.gov/programs-surveys/cps/tables/time-series/historical-income-households/h08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ustice.gov/ust/eo/bapcpa/20230401/bci_data/median_income_table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cad=rja&amp;uact=8&amp;ved=2ahUKEwj-hs_yiOaFAxVwFVkFHbDPCRIQFnoECBIQAQ&amp;url=https%3A%2F%2Fdlt.ri.gov%2Fmedia%2F15101%2Fdownload%3Flanguage%3Den&amp;usg=AOvVaw1ETbZqy6x8LYHosKhxzdUH&amp;opi=8997844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-rankings/public-school-rankings-by-stat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200445/reported-violent-crime-rate-in-the-us-states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state-rankings/best-weather-by-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EF06-BD97-8A47-B0D9-F32AFA668810}">
  <dimension ref="A1:I57"/>
  <sheetViews>
    <sheetView zoomScale="120" zoomScaleNormal="120" workbookViewId="0">
      <selection activeCell="L8" sqref="L8"/>
    </sheetView>
  </sheetViews>
  <sheetFormatPr baseColWidth="10" defaultRowHeight="16"/>
  <cols>
    <col min="1" max="1" width="7.33203125" bestFit="1" customWidth="1"/>
    <col min="2" max="2" width="21.83203125" bestFit="1" customWidth="1"/>
    <col min="3" max="3" width="8.33203125" bestFit="1" customWidth="1"/>
    <col min="4" max="4" width="10.5" bestFit="1" customWidth="1"/>
    <col min="5" max="5" width="11.1640625" bestFit="1" customWidth="1"/>
    <col min="6" max="6" width="10.5" bestFit="1" customWidth="1"/>
    <col min="7" max="7" width="19.1640625" bestFit="1" customWidth="1"/>
    <col min="8" max="8" width="9.83203125" bestFit="1" customWidth="1"/>
    <col min="9" max="9" width="7.83203125" bestFit="1" customWidth="1"/>
  </cols>
  <sheetData>
    <row r="1" spans="1:9" s="23" customFormat="1" ht="24">
      <c r="A1" s="24" t="s">
        <v>60</v>
      </c>
      <c r="B1" s="24"/>
      <c r="C1" s="24"/>
      <c r="D1" s="24"/>
      <c r="E1" s="22"/>
      <c r="F1" s="22"/>
      <c r="G1" s="22"/>
      <c r="H1" s="22"/>
      <c r="I1" s="22"/>
    </row>
    <row r="3" spans="1:9">
      <c r="A3" s="1" t="s">
        <v>61</v>
      </c>
      <c r="B3" s="25" t="s">
        <v>62</v>
      </c>
      <c r="C3" s="25"/>
      <c r="D3" s="25"/>
      <c r="E3" s="6"/>
      <c r="F3" s="6"/>
      <c r="G3" s="6"/>
      <c r="H3" s="6"/>
      <c r="I3" s="6"/>
    </row>
    <row r="5" spans="1:9" ht="18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</row>
    <row r="6" spans="1:9">
      <c r="A6" s="43">
        <v>1</v>
      </c>
      <c r="B6" s="43" t="s">
        <v>9</v>
      </c>
      <c r="C6" s="44">
        <v>86.2</v>
      </c>
      <c r="D6" s="44">
        <v>94.4</v>
      </c>
      <c r="E6" s="44">
        <v>68.5</v>
      </c>
      <c r="F6" s="44">
        <v>98.2</v>
      </c>
      <c r="G6" s="44">
        <v>92.6</v>
      </c>
      <c r="H6" s="44">
        <v>92.6</v>
      </c>
      <c r="I6" s="44">
        <v>91.3</v>
      </c>
    </row>
    <row r="7" spans="1:9">
      <c r="A7" s="43">
        <v>2</v>
      </c>
      <c r="B7" s="43" t="s">
        <v>10</v>
      </c>
      <c r="C7" s="44">
        <v>86.3</v>
      </c>
      <c r="D7" s="44">
        <v>97.2</v>
      </c>
      <c r="E7" s="44">
        <v>70.900000000000006</v>
      </c>
      <c r="F7" s="44">
        <v>86</v>
      </c>
      <c r="G7" s="44">
        <v>87.7</v>
      </c>
      <c r="H7" s="44">
        <v>98.4</v>
      </c>
      <c r="I7" s="44">
        <v>92.5</v>
      </c>
    </row>
    <row r="8" spans="1:9">
      <c r="A8" s="43">
        <v>3</v>
      </c>
      <c r="B8" s="43" t="s">
        <v>11</v>
      </c>
      <c r="C8" s="44">
        <v>87.1</v>
      </c>
      <c r="D8" s="44">
        <v>97.2</v>
      </c>
      <c r="E8" s="44">
        <v>67.400000000000006</v>
      </c>
      <c r="F8" s="44">
        <v>106.6</v>
      </c>
      <c r="G8" s="44">
        <v>90.1</v>
      </c>
      <c r="H8" s="44">
        <v>96.9</v>
      </c>
      <c r="I8" s="44">
        <v>91.8</v>
      </c>
    </row>
    <row r="9" spans="1:9">
      <c r="A9" s="43">
        <v>4</v>
      </c>
      <c r="B9" s="43" t="s">
        <v>12</v>
      </c>
      <c r="C9" s="44">
        <v>87.7</v>
      </c>
      <c r="D9" s="44">
        <v>98.4</v>
      </c>
      <c r="E9" s="44">
        <v>66.900000000000006</v>
      </c>
      <c r="F9" s="44">
        <v>95.7</v>
      </c>
      <c r="G9" s="44">
        <v>94</v>
      </c>
      <c r="H9" s="44">
        <v>96.6</v>
      </c>
      <c r="I9" s="44">
        <v>95</v>
      </c>
    </row>
    <row r="10" spans="1:9">
      <c r="A10" s="43">
        <v>5</v>
      </c>
      <c r="B10" s="43" t="s">
        <v>13</v>
      </c>
      <c r="C10" s="44">
        <v>88.3</v>
      </c>
      <c r="D10" s="44">
        <v>96.1</v>
      </c>
      <c r="E10" s="44">
        <v>70</v>
      </c>
      <c r="F10" s="44">
        <v>102.4</v>
      </c>
      <c r="G10" s="44">
        <v>90.8</v>
      </c>
      <c r="H10" s="44">
        <v>87</v>
      </c>
      <c r="I10" s="44">
        <v>95.8</v>
      </c>
    </row>
    <row r="11" spans="1:9">
      <c r="A11" s="43">
        <v>6</v>
      </c>
      <c r="B11" s="43" t="s">
        <v>14</v>
      </c>
      <c r="C11" s="44">
        <v>88.5</v>
      </c>
      <c r="D11" s="44">
        <v>95.3</v>
      </c>
      <c r="E11" s="44">
        <v>77</v>
      </c>
      <c r="F11" s="44">
        <v>98.6</v>
      </c>
      <c r="G11" s="44">
        <v>90.9</v>
      </c>
      <c r="H11" s="44">
        <v>89.9</v>
      </c>
      <c r="I11" s="44">
        <v>91.5</v>
      </c>
    </row>
    <row r="12" spans="1:9">
      <c r="A12" s="43">
        <v>7</v>
      </c>
      <c r="B12" s="43" t="s">
        <v>15</v>
      </c>
      <c r="C12" s="44">
        <v>89</v>
      </c>
      <c r="D12" s="44">
        <v>95.3</v>
      </c>
      <c r="E12" s="44">
        <v>74.599999999999994</v>
      </c>
      <c r="F12" s="44">
        <v>91.6</v>
      </c>
      <c r="G12" s="44">
        <v>89.6</v>
      </c>
      <c r="H12" s="44">
        <v>87.5</v>
      </c>
      <c r="I12" s="44">
        <v>97.7</v>
      </c>
    </row>
    <row r="13" spans="1:9">
      <c r="A13" s="43">
        <v>8</v>
      </c>
      <c r="B13" s="43" t="s">
        <v>16</v>
      </c>
      <c r="C13" s="44">
        <v>90.3</v>
      </c>
      <c r="D13" s="44">
        <v>97.7</v>
      </c>
      <c r="E13" s="44">
        <v>82.4</v>
      </c>
      <c r="F13" s="44">
        <v>92.6</v>
      </c>
      <c r="G13" s="44">
        <v>88.7</v>
      </c>
      <c r="H13" s="44">
        <v>88.1</v>
      </c>
      <c r="I13" s="44">
        <v>93.9</v>
      </c>
    </row>
    <row r="14" spans="1:9">
      <c r="A14" s="43">
        <v>9</v>
      </c>
      <c r="B14" s="43" t="s">
        <v>17</v>
      </c>
      <c r="C14" s="44">
        <v>90.3</v>
      </c>
      <c r="D14" s="44">
        <v>96.6</v>
      </c>
      <c r="E14" s="44">
        <v>74.099999999999994</v>
      </c>
      <c r="F14" s="44">
        <v>95.5</v>
      </c>
      <c r="G14" s="44">
        <v>98.6</v>
      </c>
      <c r="H14" s="44">
        <v>99.4</v>
      </c>
      <c r="I14" s="44">
        <v>95.9</v>
      </c>
    </row>
    <row r="15" spans="1:9">
      <c r="A15" s="43">
        <v>10</v>
      </c>
      <c r="B15" s="43" t="s">
        <v>18</v>
      </c>
      <c r="C15" s="44">
        <v>90.6</v>
      </c>
      <c r="D15" s="44">
        <v>98.8</v>
      </c>
      <c r="E15" s="44">
        <v>77.099999999999994</v>
      </c>
      <c r="F15" s="44">
        <v>101.1</v>
      </c>
      <c r="G15" s="44">
        <v>96.7</v>
      </c>
      <c r="H15" s="44">
        <v>93.3</v>
      </c>
      <c r="I15" s="44">
        <v>93.1</v>
      </c>
    </row>
    <row r="16" spans="1:9">
      <c r="A16" s="43">
        <v>11</v>
      </c>
      <c r="B16" s="43" t="s">
        <v>19</v>
      </c>
      <c r="C16" s="44">
        <v>90.8</v>
      </c>
      <c r="D16" s="44">
        <v>98.1</v>
      </c>
      <c r="E16" s="44">
        <v>78.2</v>
      </c>
      <c r="F16" s="44">
        <v>85.5</v>
      </c>
      <c r="G16" s="44">
        <v>93.5</v>
      </c>
      <c r="H16" s="44">
        <v>100.3</v>
      </c>
      <c r="I16" s="44">
        <v>97.3</v>
      </c>
    </row>
    <row r="17" spans="1:9">
      <c r="A17" s="43">
        <v>12</v>
      </c>
      <c r="B17" s="43" t="s">
        <v>20</v>
      </c>
      <c r="C17" s="44">
        <v>90.9</v>
      </c>
      <c r="D17" s="44">
        <v>95.8</v>
      </c>
      <c r="E17" s="44">
        <v>78.599999999999994</v>
      </c>
      <c r="F17" s="44">
        <v>85.7</v>
      </c>
      <c r="G17" s="44">
        <v>100</v>
      </c>
      <c r="H17" s="44">
        <v>97.9</v>
      </c>
      <c r="I17" s="44">
        <v>96.4</v>
      </c>
    </row>
    <row r="18" spans="1:9">
      <c r="A18" s="43">
        <v>13</v>
      </c>
      <c r="B18" s="43" t="s">
        <v>21</v>
      </c>
      <c r="C18" s="44">
        <v>91</v>
      </c>
      <c r="D18" s="44">
        <v>95</v>
      </c>
      <c r="E18" s="44">
        <v>81.599999999999994</v>
      </c>
      <c r="F18" s="44">
        <v>84</v>
      </c>
      <c r="G18" s="44">
        <v>95.8</v>
      </c>
      <c r="H18" s="44">
        <v>98.7</v>
      </c>
      <c r="I18" s="44">
        <v>96.5</v>
      </c>
    </row>
    <row r="19" spans="1:9">
      <c r="A19" s="43">
        <v>14</v>
      </c>
      <c r="B19" s="43" t="s">
        <v>22</v>
      </c>
      <c r="C19" s="44">
        <v>91</v>
      </c>
      <c r="D19" s="44">
        <v>98.5</v>
      </c>
      <c r="E19" s="44">
        <v>75.8</v>
      </c>
      <c r="F19" s="44">
        <v>106.7</v>
      </c>
      <c r="G19" s="44">
        <v>95.4</v>
      </c>
      <c r="H19" s="44">
        <v>96.4</v>
      </c>
      <c r="I19" s="44">
        <v>94.4</v>
      </c>
    </row>
    <row r="20" spans="1:9">
      <c r="A20" s="43">
        <v>15</v>
      </c>
      <c r="B20" s="43" t="s">
        <v>23</v>
      </c>
      <c r="C20" s="44">
        <v>92</v>
      </c>
      <c r="D20" s="44">
        <v>101.3</v>
      </c>
      <c r="E20" s="44">
        <v>73.7</v>
      </c>
      <c r="F20" s="44">
        <v>104.4</v>
      </c>
      <c r="G20" s="44">
        <v>92</v>
      </c>
      <c r="H20" s="44">
        <v>83.7</v>
      </c>
      <c r="I20" s="44">
        <v>101.3</v>
      </c>
    </row>
    <row r="21" spans="1:9">
      <c r="A21" s="43">
        <v>16</v>
      </c>
      <c r="B21" s="43" t="s">
        <v>24</v>
      </c>
      <c r="C21" s="44">
        <v>92.1</v>
      </c>
      <c r="D21" s="44">
        <v>98</v>
      </c>
      <c r="E21" s="44">
        <v>79.8</v>
      </c>
      <c r="F21" s="44">
        <v>88.6</v>
      </c>
      <c r="G21" s="44">
        <v>103</v>
      </c>
      <c r="H21" s="44">
        <v>95</v>
      </c>
      <c r="I21" s="44">
        <v>96.8</v>
      </c>
    </row>
    <row r="22" spans="1:9">
      <c r="A22" s="43">
        <v>17</v>
      </c>
      <c r="B22" s="43" t="s">
        <v>25</v>
      </c>
      <c r="C22" s="44">
        <v>92.4</v>
      </c>
      <c r="D22" s="44">
        <v>97</v>
      </c>
      <c r="E22" s="44">
        <v>87.1</v>
      </c>
      <c r="F22" s="44">
        <v>87.5</v>
      </c>
      <c r="G22" s="44">
        <v>97.4</v>
      </c>
      <c r="H22" s="44">
        <v>97.9</v>
      </c>
      <c r="I22" s="44">
        <v>93.7</v>
      </c>
    </row>
    <row r="23" spans="1:9">
      <c r="A23" s="43">
        <v>18</v>
      </c>
      <c r="B23" s="43" t="s">
        <v>26</v>
      </c>
      <c r="C23" s="44">
        <v>92.4</v>
      </c>
      <c r="D23" s="44">
        <v>102.3</v>
      </c>
      <c r="E23" s="44">
        <v>80</v>
      </c>
      <c r="F23" s="44">
        <v>87.6</v>
      </c>
      <c r="G23" s="44">
        <v>94.4</v>
      </c>
      <c r="H23" s="44">
        <v>100.1</v>
      </c>
      <c r="I23" s="44">
        <v>98</v>
      </c>
    </row>
    <row r="24" spans="1:9">
      <c r="A24" s="43">
        <v>19</v>
      </c>
      <c r="B24" s="43" t="s">
        <v>27</v>
      </c>
      <c r="C24" s="44">
        <v>92.7</v>
      </c>
      <c r="D24" s="44">
        <v>95.7</v>
      </c>
      <c r="E24" s="44">
        <v>83.1</v>
      </c>
      <c r="F24" s="44">
        <v>104</v>
      </c>
      <c r="G24" s="44">
        <v>91.8</v>
      </c>
      <c r="H24" s="44">
        <v>93.9</v>
      </c>
      <c r="I24" s="44">
        <v>96.4</v>
      </c>
    </row>
    <row r="25" spans="1:9">
      <c r="A25" s="43">
        <v>20</v>
      </c>
      <c r="B25" s="43" t="s">
        <v>28</v>
      </c>
      <c r="C25" s="44">
        <v>94</v>
      </c>
      <c r="D25" s="44">
        <v>96.4</v>
      </c>
      <c r="E25" s="44">
        <v>87.3</v>
      </c>
      <c r="F25" s="44">
        <v>93.1</v>
      </c>
      <c r="G25" s="44">
        <v>94.7</v>
      </c>
      <c r="H25" s="44">
        <v>99.3</v>
      </c>
      <c r="I25" s="44">
        <v>97.9</v>
      </c>
    </row>
    <row r="26" spans="1:9">
      <c r="A26" s="43">
        <v>21</v>
      </c>
      <c r="B26" s="43" t="s">
        <v>29</v>
      </c>
      <c r="C26" s="44">
        <v>94.1</v>
      </c>
      <c r="D26" s="44">
        <v>98.2</v>
      </c>
      <c r="E26" s="44">
        <v>82.1</v>
      </c>
      <c r="F26" s="44">
        <v>93.4</v>
      </c>
      <c r="G26" s="44">
        <v>97.2</v>
      </c>
      <c r="H26" s="44">
        <v>109.2</v>
      </c>
      <c r="I26" s="44">
        <v>99.5</v>
      </c>
    </row>
    <row r="27" spans="1:9">
      <c r="A27" s="43">
        <v>22</v>
      </c>
      <c r="B27" s="43" t="s">
        <v>30</v>
      </c>
      <c r="C27" s="44">
        <v>94.6</v>
      </c>
      <c r="D27" s="44">
        <v>94.2</v>
      </c>
      <c r="E27" s="44">
        <v>83.4</v>
      </c>
      <c r="F27" s="44">
        <v>99.2</v>
      </c>
      <c r="G27" s="44">
        <v>99.3</v>
      </c>
      <c r="H27" s="44">
        <v>111.2</v>
      </c>
      <c r="I27" s="44">
        <v>99.2</v>
      </c>
    </row>
    <row r="28" spans="1:9">
      <c r="A28" s="43">
        <v>23</v>
      </c>
      <c r="B28" s="43" t="s">
        <v>31</v>
      </c>
      <c r="C28" s="44">
        <v>94.7</v>
      </c>
      <c r="D28" s="44">
        <v>101.4</v>
      </c>
      <c r="E28" s="44">
        <v>81.2</v>
      </c>
      <c r="F28" s="44">
        <v>99.2</v>
      </c>
      <c r="G28" s="44">
        <v>100.4</v>
      </c>
      <c r="H28" s="44">
        <v>97.9</v>
      </c>
      <c r="I28" s="44">
        <v>99.5</v>
      </c>
    </row>
    <row r="29" spans="1:9">
      <c r="A29" s="43">
        <v>24</v>
      </c>
      <c r="B29" s="43" t="s">
        <v>32</v>
      </c>
      <c r="C29" s="44">
        <v>95.1</v>
      </c>
      <c r="D29" s="44">
        <v>99.2</v>
      </c>
      <c r="E29" s="44">
        <v>84.7</v>
      </c>
      <c r="F29" s="44">
        <v>102.2</v>
      </c>
      <c r="G29" s="44">
        <v>97.9</v>
      </c>
      <c r="H29" s="44">
        <v>112.3</v>
      </c>
      <c r="I29" s="44">
        <v>96.9</v>
      </c>
    </row>
    <row r="30" spans="1:9">
      <c r="A30" s="43">
        <v>25</v>
      </c>
      <c r="B30" s="43" t="s">
        <v>33</v>
      </c>
      <c r="C30" s="44">
        <v>95.3</v>
      </c>
      <c r="D30" s="44">
        <v>99.2</v>
      </c>
      <c r="E30" s="44">
        <v>86.5</v>
      </c>
      <c r="F30" s="44">
        <v>106.5</v>
      </c>
      <c r="G30" s="44">
        <v>90.8</v>
      </c>
      <c r="H30" s="44">
        <v>94.5</v>
      </c>
      <c r="I30" s="44">
        <v>99.5</v>
      </c>
    </row>
    <row r="31" spans="1:9">
      <c r="A31" s="43">
        <v>26</v>
      </c>
      <c r="B31" s="43" t="s">
        <v>34</v>
      </c>
      <c r="C31" s="44">
        <v>95.3</v>
      </c>
      <c r="D31" s="44">
        <v>98.1</v>
      </c>
      <c r="E31" s="44">
        <v>90.2</v>
      </c>
      <c r="F31" s="44">
        <v>94.5</v>
      </c>
      <c r="G31" s="44">
        <v>91.8</v>
      </c>
      <c r="H31" s="44">
        <v>108.1</v>
      </c>
      <c r="I31" s="44">
        <v>97.9</v>
      </c>
    </row>
    <row r="32" spans="1:9">
      <c r="A32" s="43">
        <v>27</v>
      </c>
      <c r="B32" s="43" t="s">
        <v>35</v>
      </c>
      <c r="C32" s="44">
        <v>95.6</v>
      </c>
      <c r="D32" s="44">
        <v>99.5</v>
      </c>
      <c r="E32" s="44">
        <v>81.900000000000006</v>
      </c>
      <c r="F32" s="44">
        <v>107.3</v>
      </c>
      <c r="G32" s="44">
        <v>105.6</v>
      </c>
      <c r="H32" s="44">
        <v>94.3</v>
      </c>
      <c r="I32" s="44">
        <v>99.3</v>
      </c>
    </row>
    <row r="33" spans="1:9">
      <c r="A33" s="43">
        <v>28</v>
      </c>
      <c r="B33" s="43" t="s">
        <v>36</v>
      </c>
      <c r="C33" s="44">
        <v>98.6</v>
      </c>
      <c r="D33" s="44">
        <v>101</v>
      </c>
      <c r="E33" s="44">
        <v>96</v>
      </c>
      <c r="F33" s="44">
        <v>85.7</v>
      </c>
      <c r="G33" s="44">
        <v>105.2</v>
      </c>
      <c r="H33" s="44">
        <v>98.9</v>
      </c>
      <c r="I33" s="44">
        <v>101</v>
      </c>
    </row>
    <row r="34" spans="1:9">
      <c r="A34" s="43">
        <v>29</v>
      </c>
      <c r="B34" s="43" t="s">
        <v>37</v>
      </c>
      <c r="C34" s="44">
        <v>100.7</v>
      </c>
      <c r="D34" s="44">
        <v>99.5</v>
      </c>
      <c r="E34" s="44">
        <v>106.3</v>
      </c>
      <c r="F34" s="44">
        <v>97.3</v>
      </c>
      <c r="G34" s="44">
        <v>99.3</v>
      </c>
      <c r="H34" s="44">
        <v>96.5</v>
      </c>
      <c r="I34" s="44">
        <v>98.4</v>
      </c>
    </row>
    <row r="35" spans="1:9">
      <c r="A35" s="43">
        <v>30</v>
      </c>
      <c r="B35" s="43" t="s">
        <v>38</v>
      </c>
      <c r="C35" s="44">
        <v>101</v>
      </c>
      <c r="D35" s="44">
        <v>102.9</v>
      </c>
      <c r="E35" s="44">
        <v>107.4</v>
      </c>
      <c r="F35" s="44">
        <v>99.1</v>
      </c>
      <c r="G35" s="44">
        <v>116.6</v>
      </c>
      <c r="H35" s="44">
        <v>91.7</v>
      </c>
      <c r="I35" s="44">
        <v>91.6</v>
      </c>
    </row>
    <row r="36" spans="1:9">
      <c r="A36" s="43">
        <v>31</v>
      </c>
      <c r="B36" s="43" t="s">
        <v>39</v>
      </c>
      <c r="C36" s="44">
        <v>101.1</v>
      </c>
      <c r="D36" s="44">
        <v>102</v>
      </c>
      <c r="E36" s="44">
        <v>97</v>
      </c>
      <c r="F36" s="44">
        <v>97.9</v>
      </c>
      <c r="G36" s="44">
        <v>102.1</v>
      </c>
      <c r="H36" s="44">
        <v>103.2</v>
      </c>
      <c r="I36" s="44">
        <v>104.5</v>
      </c>
    </row>
    <row r="37" spans="1:9">
      <c r="A37" s="43">
        <v>32</v>
      </c>
      <c r="B37" s="43" t="s">
        <v>40</v>
      </c>
      <c r="C37" s="44">
        <v>101.9</v>
      </c>
      <c r="D37" s="44">
        <v>100.6</v>
      </c>
      <c r="E37" s="44">
        <v>105.7</v>
      </c>
      <c r="F37" s="44">
        <v>104.3</v>
      </c>
      <c r="G37" s="44">
        <v>94.8</v>
      </c>
      <c r="H37" s="44">
        <v>102.2</v>
      </c>
      <c r="I37" s="44">
        <v>101</v>
      </c>
    </row>
    <row r="38" spans="1:9">
      <c r="A38" s="43">
        <v>33</v>
      </c>
      <c r="B38" s="43" t="s">
        <v>41</v>
      </c>
      <c r="C38" s="44">
        <v>102.9</v>
      </c>
      <c r="D38" s="44">
        <v>102.5</v>
      </c>
      <c r="E38" s="44">
        <v>103.8</v>
      </c>
      <c r="F38" s="44">
        <v>92.8</v>
      </c>
      <c r="G38" s="44">
        <v>109</v>
      </c>
      <c r="H38" s="44">
        <v>97.7</v>
      </c>
      <c r="I38" s="44">
        <v>103.8</v>
      </c>
    </row>
    <row r="39" spans="1:9">
      <c r="A39" s="43">
        <v>34</v>
      </c>
      <c r="B39" s="43" t="s">
        <v>42</v>
      </c>
      <c r="C39" s="44">
        <v>103.2</v>
      </c>
      <c r="D39" s="44">
        <v>99.3</v>
      </c>
      <c r="E39" s="44">
        <v>110.7</v>
      </c>
      <c r="F39" s="44">
        <v>94.9</v>
      </c>
      <c r="G39" s="44">
        <v>105.1</v>
      </c>
      <c r="H39" s="44">
        <v>91</v>
      </c>
      <c r="I39" s="44">
        <v>101.9</v>
      </c>
    </row>
    <row r="40" spans="1:9">
      <c r="A40" s="43">
        <v>35</v>
      </c>
      <c r="B40" s="43" t="s">
        <v>43</v>
      </c>
      <c r="C40" s="44">
        <v>105.1</v>
      </c>
      <c r="D40" s="44">
        <v>101.4</v>
      </c>
      <c r="E40" s="44">
        <v>113.6</v>
      </c>
      <c r="F40" s="44">
        <v>91.3</v>
      </c>
      <c r="G40" s="44">
        <v>105.2</v>
      </c>
      <c r="H40" s="44">
        <v>100.4</v>
      </c>
      <c r="I40" s="44">
        <v>103.8</v>
      </c>
    </row>
    <row r="41" spans="1:9">
      <c r="A41" s="43">
        <v>36</v>
      </c>
      <c r="B41" s="43" t="s">
        <v>44</v>
      </c>
      <c r="C41" s="44">
        <v>108.4</v>
      </c>
      <c r="D41" s="44">
        <v>102.2</v>
      </c>
      <c r="E41" s="44">
        <v>124.1</v>
      </c>
      <c r="F41" s="44">
        <v>95.3</v>
      </c>
      <c r="G41" s="44">
        <v>106.1</v>
      </c>
      <c r="H41" s="44">
        <v>93.8</v>
      </c>
      <c r="I41" s="44">
        <v>104.1</v>
      </c>
    </row>
    <row r="42" spans="1:9">
      <c r="A42" s="43">
        <v>37</v>
      </c>
      <c r="B42" s="43" t="s">
        <v>45</v>
      </c>
      <c r="C42" s="44">
        <v>109.9</v>
      </c>
      <c r="D42" s="44">
        <v>101.8</v>
      </c>
      <c r="E42" s="44">
        <v>117.4</v>
      </c>
      <c r="F42" s="44">
        <v>106.7</v>
      </c>
      <c r="G42" s="44">
        <v>109</v>
      </c>
      <c r="H42" s="44">
        <v>102.9</v>
      </c>
      <c r="I42" s="44">
        <v>109.3</v>
      </c>
    </row>
    <row r="43" spans="1:9">
      <c r="A43" s="43">
        <v>38</v>
      </c>
      <c r="B43" s="43" t="s">
        <v>46</v>
      </c>
      <c r="C43" s="44">
        <v>110.7</v>
      </c>
      <c r="D43" s="44">
        <v>101.7</v>
      </c>
      <c r="E43" s="44">
        <v>116.8</v>
      </c>
      <c r="F43" s="44">
        <v>112.4</v>
      </c>
      <c r="G43" s="44">
        <v>92.5</v>
      </c>
      <c r="H43" s="44">
        <v>107.7</v>
      </c>
      <c r="I43" s="44">
        <v>115.3</v>
      </c>
    </row>
    <row r="44" spans="1:9">
      <c r="A44" s="43">
        <v>39</v>
      </c>
      <c r="B44" s="43" t="s">
        <v>47</v>
      </c>
      <c r="C44" s="44">
        <v>112.8</v>
      </c>
      <c r="D44" s="44">
        <v>101.7</v>
      </c>
      <c r="E44" s="44">
        <v>122.6</v>
      </c>
      <c r="F44" s="44">
        <v>130.4</v>
      </c>
      <c r="G44" s="44">
        <v>100.4</v>
      </c>
      <c r="H44" s="44">
        <v>108.7</v>
      </c>
      <c r="I44" s="44">
        <v>109.5</v>
      </c>
    </row>
    <row r="45" spans="1:9">
      <c r="A45" s="43">
        <v>40</v>
      </c>
      <c r="B45" s="43" t="s">
        <v>48</v>
      </c>
      <c r="C45" s="44">
        <v>113.9</v>
      </c>
      <c r="D45" s="44">
        <v>102.6</v>
      </c>
      <c r="E45" s="44">
        <v>135.80000000000001</v>
      </c>
      <c r="F45" s="44">
        <v>108.3</v>
      </c>
      <c r="G45" s="44">
        <v>104.7</v>
      </c>
      <c r="H45" s="44">
        <v>99.3</v>
      </c>
      <c r="I45" s="44">
        <v>107.1</v>
      </c>
    </row>
    <row r="46" spans="1:9">
      <c r="A46" s="43">
        <v>41</v>
      </c>
      <c r="B46" s="43" t="s">
        <v>49</v>
      </c>
      <c r="C46" s="44">
        <v>114.1</v>
      </c>
      <c r="D46" s="44">
        <v>102</v>
      </c>
      <c r="E46" s="44">
        <v>109.5</v>
      </c>
      <c r="F46" s="44">
        <v>131</v>
      </c>
      <c r="G46" s="44">
        <v>109.9</v>
      </c>
      <c r="H46" s="44">
        <v>113.2</v>
      </c>
      <c r="I46" s="44">
        <v>120.2</v>
      </c>
    </row>
    <row r="47" spans="1:9">
      <c r="A47" s="43">
        <v>42</v>
      </c>
      <c r="B47" s="43" t="s">
        <v>50</v>
      </c>
      <c r="C47" s="44">
        <v>114.7</v>
      </c>
      <c r="D47" s="44">
        <v>108.8</v>
      </c>
      <c r="E47" s="44">
        <v>136.30000000000001</v>
      </c>
      <c r="F47" s="44">
        <v>95.9</v>
      </c>
      <c r="G47" s="44">
        <v>116.6</v>
      </c>
      <c r="H47" s="44">
        <v>105.3</v>
      </c>
      <c r="I47" s="44">
        <v>104.9</v>
      </c>
    </row>
    <row r="48" spans="1:9">
      <c r="A48" s="43">
        <v>43</v>
      </c>
      <c r="B48" s="43" t="s">
        <v>51</v>
      </c>
      <c r="C48" s="44">
        <v>115.3</v>
      </c>
      <c r="D48" s="44">
        <v>104.8</v>
      </c>
      <c r="E48" s="44">
        <v>133.1</v>
      </c>
      <c r="F48" s="44">
        <v>120.8</v>
      </c>
      <c r="G48" s="44">
        <v>106.9</v>
      </c>
      <c r="H48" s="44">
        <v>106</v>
      </c>
      <c r="I48" s="44">
        <v>107.5</v>
      </c>
    </row>
    <row r="49" spans="1:9">
      <c r="A49" s="43">
        <v>44</v>
      </c>
      <c r="B49" s="43" t="s">
        <v>52</v>
      </c>
      <c r="C49" s="44">
        <v>116</v>
      </c>
      <c r="D49" s="44">
        <v>109.8</v>
      </c>
      <c r="E49" s="44">
        <v>128.69999999999999</v>
      </c>
      <c r="F49" s="44">
        <v>92.1</v>
      </c>
      <c r="G49" s="44">
        <v>123.3</v>
      </c>
      <c r="H49" s="44">
        <v>120.4</v>
      </c>
      <c r="I49" s="44">
        <v>111.3</v>
      </c>
    </row>
    <row r="50" spans="1:9">
      <c r="A50" s="43">
        <v>45</v>
      </c>
      <c r="B50" s="43" t="s">
        <v>53</v>
      </c>
      <c r="C50" s="44">
        <v>116.5</v>
      </c>
      <c r="D50" s="44">
        <v>106.4</v>
      </c>
      <c r="E50" s="44">
        <v>146.4</v>
      </c>
      <c r="F50" s="44">
        <v>110.7</v>
      </c>
      <c r="G50" s="44">
        <v>98.3</v>
      </c>
      <c r="H50" s="44">
        <v>97.4</v>
      </c>
      <c r="I50" s="44">
        <v>105.9</v>
      </c>
    </row>
    <row r="51" spans="1:9">
      <c r="A51" s="43">
        <v>46</v>
      </c>
      <c r="B51" s="43" t="s">
        <v>54</v>
      </c>
      <c r="C51" s="44">
        <v>125.2</v>
      </c>
      <c r="D51" s="44">
        <v>123.5</v>
      </c>
      <c r="E51" s="44">
        <v>122.5</v>
      </c>
      <c r="F51" s="44">
        <v>157.9</v>
      </c>
      <c r="G51" s="44">
        <v>115.3</v>
      </c>
      <c r="H51" s="44">
        <v>148.1</v>
      </c>
      <c r="I51" s="44">
        <v>119.7</v>
      </c>
    </row>
    <row r="52" spans="1:9">
      <c r="A52" s="43">
        <v>47</v>
      </c>
      <c r="B52" s="43" t="s">
        <v>55</v>
      </c>
      <c r="C52" s="44">
        <v>125.9</v>
      </c>
      <c r="D52" s="44">
        <v>103.2</v>
      </c>
      <c r="E52" s="44">
        <v>176</v>
      </c>
      <c r="F52" s="44">
        <v>103.1</v>
      </c>
      <c r="G52" s="44">
        <v>106</v>
      </c>
      <c r="H52" s="44">
        <v>106.4</v>
      </c>
      <c r="I52" s="44">
        <v>108.8</v>
      </c>
    </row>
    <row r="53" spans="1:9">
      <c r="A53" s="43">
        <v>48</v>
      </c>
      <c r="B53" s="43" t="s">
        <v>56</v>
      </c>
      <c r="C53" s="44">
        <v>138.5</v>
      </c>
      <c r="D53" s="44">
        <v>112</v>
      </c>
      <c r="E53" s="44">
        <v>198.8</v>
      </c>
      <c r="F53" s="44">
        <v>126.8</v>
      </c>
      <c r="G53" s="44">
        <v>125.6</v>
      </c>
      <c r="H53" s="44">
        <v>108.5</v>
      </c>
      <c r="I53" s="44">
        <v>110.8</v>
      </c>
    </row>
    <row r="54" spans="1:9">
      <c r="A54" s="43">
        <v>49</v>
      </c>
      <c r="B54" s="43" t="s">
        <v>57</v>
      </c>
      <c r="C54" s="44">
        <v>146.5</v>
      </c>
      <c r="D54" s="44">
        <v>105.3</v>
      </c>
      <c r="E54" s="44">
        <v>218.5</v>
      </c>
      <c r="F54" s="44">
        <v>133.9</v>
      </c>
      <c r="G54" s="44">
        <v>117.5</v>
      </c>
      <c r="H54" s="44">
        <v>112.9</v>
      </c>
      <c r="I54" s="44">
        <v>121.6</v>
      </c>
    </row>
    <row r="55" spans="1:9">
      <c r="A55" s="43">
        <v>50</v>
      </c>
      <c r="B55" s="43" t="s">
        <v>58</v>
      </c>
      <c r="C55" s="44">
        <v>146.80000000000001</v>
      </c>
      <c r="D55" s="44">
        <v>105.4</v>
      </c>
      <c r="E55" s="44">
        <v>237.7</v>
      </c>
      <c r="F55" s="44">
        <v>110.6</v>
      </c>
      <c r="G55" s="44">
        <v>105.5</v>
      </c>
      <c r="H55" s="44">
        <v>110</v>
      </c>
      <c r="I55" s="44">
        <v>116.6</v>
      </c>
    </row>
    <row r="56" spans="1:9">
      <c r="A56" s="43">
        <v>51</v>
      </c>
      <c r="B56" s="43" t="s">
        <v>59</v>
      </c>
      <c r="C56" s="44">
        <v>180.3</v>
      </c>
      <c r="D56" s="44">
        <v>116.7</v>
      </c>
      <c r="E56" s="44">
        <v>313.10000000000002</v>
      </c>
      <c r="F56" s="44">
        <v>151.30000000000001</v>
      </c>
      <c r="G56" s="44">
        <v>135</v>
      </c>
      <c r="H56" s="44">
        <v>123.1</v>
      </c>
      <c r="I56" s="44">
        <v>126.8</v>
      </c>
    </row>
    <row r="57" spans="1:9" ht="18">
      <c r="A57" s="4"/>
      <c r="B57" s="2"/>
      <c r="C57" s="3"/>
      <c r="D57" s="3"/>
      <c r="E57" s="3"/>
      <c r="F57" s="3"/>
      <c r="G57" s="3"/>
      <c r="H57" s="3"/>
      <c r="I57" s="3"/>
    </row>
  </sheetData>
  <mergeCells count="2">
    <mergeCell ref="A1:D1"/>
    <mergeCell ref="B3:D3"/>
  </mergeCells>
  <hyperlinks>
    <hyperlink ref="B3" r:id="rId1" xr:uid="{C7A06FE9-D16F-334C-B1F5-0E7C42391EE0}"/>
  </hyperlink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ED2C7-6F7D-9B4F-9ECF-D109BFD16088}">
  <dimension ref="A1:J59"/>
  <sheetViews>
    <sheetView tabSelected="1" workbookViewId="0">
      <selection activeCell="Q38" sqref="Q38"/>
    </sheetView>
  </sheetViews>
  <sheetFormatPr baseColWidth="10" defaultRowHeight="16"/>
  <cols>
    <col min="1" max="1" width="18" bestFit="1" customWidth="1"/>
    <col min="2" max="5" width="11.1640625" bestFit="1" customWidth="1"/>
  </cols>
  <sheetData>
    <row r="1" spans="1:10">
      <c r="A1" s="29" t="s">
        <v>66</v>
      </c>
      <c r="B1" s="29"/>
      <c r="C1" s="29"/>
      <c r="D1" s="29"/>
      <c r="E1" s="29"/>
    </row>
    <row r="2" spans="1:10">
      <c r="A2" s="29"/>
      <c r="B2" s="29"/>
      <c r="C2" s="29"/>
      <c r="D2" s="29"/>
      <c r="E2" s="29"/>
    </row>
    <row r="3" spans="1:10">
      <c r="B3" s="8"/>
      <c r="C3" s="8"/>
      <c r="D3" s="8"/>
      <c r="E3" s="8"/>
      <c r="F3" s="8"/>
      <c r="G3" s="8"/>
      <c r="H3" s="8"/>
    </row>
    <row r="4" spans="1:10">
      <c r="A4" s="1" t="s">
        <v>61</v>
      </c>
      <c r="B4" s="31" t="s">
        <v>65</v>
      </c>
      <c r="C4" s="31"/>
      <c r="D4" s="31"/>
      <c r="E4" s="31"/>
      <c r="F4" s="6"/>
      <c r="G4" s="6"/>
      <c r="H4" s="6"/>
    </row>
    <row r="5" spans="1:10">
      <c r="B5" s="31"/>
      <c r="C5" s="31"/>
      <c r="D5" s="31"/>
      <c r="E5" s="31"/>
    </row>
    <row r="7" spans="1:10" ht="19">
      <c r="A7" s="41" t="s">
        <v>1</v>
      </c>
      <c r="B7" s="41">
        <v>2020</v>
      </c>
      <c r="C7" s="41">
        <v>2021</v>
      </c>
      <c r="D7" s="41">
        <v>2022</v>
      </c>
      <c r="E7" s="41">
        <v>2023</v>
      </c>
    </row>
    <row r="8" spans="1:10">
      <c r="A8" s="54" t="s">
        <v>167</v>
      </c>
      <c r="B8" s="55">
        <v>5031864</v>
      </c>
      <c r="C8" s="55">
        <v>5050380</v>
      </c>
      <c r="D8" s="55">
        <v>5073903</v>
      </c>
      <c r="E8" s="55">
        <v>5108468</v>
      </c>
    </row>
    <row r="9" spans="1:10">
      <c r="A9" s="54" t="s">
        <v>168</v>
      </c>
      <c r="B9" s="55">
        <v>732964</v>
      </c>
      <c r="C9" s="55">
        <v>734923</v>
      </c>
      <c r="D9" s="55">
        <v>733276</v>
      </c>
      <c r="E9" s="55">
        <v>733406</v>
      </c>
    </row>
    <row r="10" spans="1:10">
      <c r="A10" s="54" t="s">
        <v>169</v>
      </c>
      <c r="B10" s="55">
        <v>7186683</v>
      </c>
      <c r="C10" s="55">
        <v>7272487</v>
      </c>
      <c r="D10" s="55">
        <v>7365684</v>
      </c>
      <c r="E10" s="55">
        <v>7431344</v>
      </c>
    </row>
    <row r="11" spans="1:10">
      <c r="A11" s="54" t="s">
        <v>170</v>
      </c>
      <c r="B11" s="55">
        <v>3014348</v>
      </c>
      <c r="C11" s="55">
        <v>3028443</v>
      </c>
      <c r="D11" s="55">
        <v>3046404</v>
      </c>
      <c r="E11" s="55">
        <v>3067732</v>
      </c>
    </row>
    <row r="12" spans="1:10">
      <c r="A12" s="54" t="s">
        <v>171</v>
      </c>
      <c r="B12" s="55">
        <v>39503200</v>
      </c>
      <c r="C12" s="55">
        <v>39145060</v>
      </c>
      <c r="D12" s="55">
        <v>39040616</v>
      </c>
      <c r="E12" s="55">
        <v>38965193</v>
      </c>
    </row>
    <row r="13" spans="1:10">
      <c r="A13" s="54" t="s">
        <v>172</v>
      </c>
      <c r="B13" s="55">
        <v>5785219</v>
      </c>
      <c r="C13" s="55">
        <v>5811596</v>
      </c>
      <c r="D13" s="55">
        <v>5841039</v>
      </c>
      <c r="E13" s="55">
        <v>5877610</v>
      </c>
      <c r="J13" s="5"/>
    </row>
    <row r="14" spans="1:10">
      <c r="A14" s="54" t="s">
        <v>173</v>
      </c>
      <c r="B14" s="55">
        <v>3577586</v>
      </c>
      <c r="C14" s="55">
        <v>3603691</v>
      </c>
      <c r="D14" s="55">
        <v>3608706</v>
      </c>
      <c r="E14" s="55">
        <v>3617176</v>
      </c>
    </row>
    <row r="15" spans="1:10">
      <c r="A15" s="54" t="s">
        <v>174</v>
      </c>
      <c r="B15" s="55">
        <v>991862</v>
      </c>
      <c r="C15" s="55">
        <v>1004881</v>
      </c>
      <c r="D15" s="55">
        <v>1019459</v>
      </c>
      <c r="E15" s="55">
        <v>1031890</v>
      </c>
    </row>
    <row r="16" spans="1:10">
      <c r="A16" s="54" t="s">
        <v>175</v>
      </c>
      <c r="B16" s="55">
        <v>670839</v>
      </c>
      <c r="C16" s="55">
        <v>669037</v>
      </c>
      <c r="D16" s="55">
        <v>670949</v>
      </c>
      <c r="E16" s="55">
        <v>678972</v>
      </c>
    </row>
    <row r="17" spans="1:5">
      <c r="A17" s="54" t="s">
        <v>176</v>
      </c>
      <c r="B17" s="55">
        <v>21591299</v>
      </c>
      <c r="C17" s="55">
        <v>21830708</v>
      </c>
      <c r="D17" s="55">
        <v>22245521</v>
      </c>
      <c r="E17" s="55">
        <v>22610726</v>
      </c>
    </row>
    <row r="18" spans="1:5">
      <c r="A18" s="54" t="s">
        <v>177</v>
      </c>
      <c r="B18" s="55">
        <v>10732390</v>
      </c>
      <c r="C18" s="55">
        <v>10790385</v>
      </c>
      <c r="D18" s="55">
        <v>10913150</v>
      </c>
      <c r="E18" s="55">
        <v>11029227</v>
      </c>
    </row>
    <row r="19" spans="1:5">
      <c r="A19" s="54" t="s">
        <v>178</v>
      </c>
      <c r="B19" s="55">
        <v>1451181</v>
      </c>
      <c r="C19" s="55">
        <v>1446745</v>
      </c>
      <c r="D19" s="55">
        <v>1439399</v>
      </c>
      <c r="E19" s="55">
        <v>1435138</v>
      </c>
    </row>
    <row r="20" spans="1:5">
      <c r="A20" s="54" t="s">
        <v>179</v>
      </c>
      <c r="B20" s="55">
        <v>1849339</v>
      </c>
      <c r="C20" s="55">
        <v>1904537</v>
      </c>
      <c r="D20" s="55">
        <v>1938996</v>
      </c>
      <c r="E20" s="55">
        <v>1964726</v>
      </c>
    </row>
    <row r="21" spans="1:5">
      <c r="A21" s="54" t="s">
        <v>180</v>
      </c>
      <c r="B21" s="55">
        <v>12790357</v>
      </c>
      <c r="C21" s="55">
        <v>12690341</v>
      </c>
      <c r="D21" s="55">
        <v>12582515</v>
      </c>
      <c r="E21" s="55">
        <v>12549689</v>
      </c>
    </row>
    <row r="22" spans="1:5">
      <c r="A22" s="54" t="s">
        <v>181</v>
      </c>
      <c r="B22" s="55">
        <v>6789098</v>
      </c>
      <c r="C22" s="55">
        <v>6813798</v>
      </c>
      <c r="D22" s="55">
        <v>6832274</v>
      </c>
      <c r="E22" s="55">
        <v>6862199</v>
      </c>
    </row>
    <row r="23" spans="1:5">
      <c r="A23" s="54" t="s">
        <v>182</v>
      </c>
      <c r="B23" s="55">
        <v>3190904</v>
      </c>
      <c r="C23" s="55">
        <v>3197944</v>
      </c>
      <c r="D23" s="55">
        <v>3199693</v>
      </c>
      <c r="E23" s="55">
        <v>3207004</v>
      </c>
    </row>
    <row r="24" spans="1:5">
      <c r="A24" s="54" t="s">
        <v>183</v>
      </c>
      <c r="B24" s="55">
        <v>2938124</v>
      </c>
      <c r="C24" s="55">
        <v>2937946</v>
      </c>
      <c r="D24" s="55">
        <v>2936716</v>
      </c>
      <c r="E24" s="55">
        <v>2940546</v>
      </c>
    </row>
    <row r="25" spans="1:5">
      <c r="A25" s="54" t="s">
        <v>184</v>
      </c>
      <c r="B25" s="55">
        <v>4508155</v>
      </c>
      <c r="C25" s="55">
        <v>4507600</v>
      </c>
      <c r="D25" s="55">
        <v>4511563</v>
      </c>
      <c r="E25" s="55">
        <v>4526154</v>
      </c>
    </row>
    <row r="26" spans="1:5">
      <c r="A26" s="54" t="s">
        <v>185</v>
      </c>
      <c r="B26" s="55">
        <v>4652022</v>
      </c>
      <c r="C26" s="55">
        <v>4627047</v>
      </c>
      <c r="D26" s="55">
        <v>4588023</v>
      </c>
      <c r="E26" s="55">
        <v>4573749</v>
      </c>
    </row>
    <row r="27" spans="1:5">
      <c r="A27" s="54" t="s">
        <v>186</v>
      </c>
      <c r="B27" s="55">
        <v>1364517</v>
      </c>
      <c r="C27" s="55">
        <v>1378787</v>
      </c>
      <c r="D27" s="55">
        <v>1389338</v>
      </c>
      <c r="E27" s="55">
        <v>1395722</v>
      </c>
    </row>
    <row r="28" spans="1:5">
      <c r="A28" s="54" t="s">
        <v>187</v>
      </c>
      <c r="B28" s="55">
        <v>6173689</v>
      </c>
      <c r="C28" s="55">
        <v>6175045</v>
      </c>
      <c r="D28" s="55">
        <v>6163981</v>
      </c>
      <c r="E28" s="55">
        <v>6180253</v>
      </c>
    </row>
    <row r="29" spans="1:5">
      <c r="A29" s="54" t="s">
        <v>188</v>
      </c>
      <c r="B29" s="55">
        <v>6997713</v>
      </c>
      <c r="C29" s="55">
        <v>6991951</v>
      </c>
      <c r="D29" s="55">
        <v>6982740</v>
      </c>
      <c r="E29" s="55">
        <v>7001399</v>
      </c>
    </row>
    <row r="30" spans="1:5">
      <c r="A30" s="54" t="s">
        <v>189</v>
      </c>
      <c r="B30" s="55">
        <v>10070627</v>
      </c>
      <c r="C30" s="55">
        <v>10038117</v>
      </c>
      <c r="D30" s="55">
        <v>10033281</v>
      </c>
      <c r="E30" s="55">
        <v>10037261</v>
      </c>
    </row>
    <row r="31" spans="1:5">
      <c r="A31" s="54" t="s">
        <v>190</v>
      </c>
      <c r="B31" s="55">
        <v>5710578</v>
      </c>
      <c r="C31" s="55">
        <v>5717968</v>
      </c>
      <c r="D31" s="55">
        <v>5714300</v>
      </c>
      <c r="E31" s="55">
        <v>5737915</v>
      </c>
    </row>
    <row r="32" spans="1:5">
      <c r="A32" s="54" t="s">
        <v>191</v>
      </c>
      <c r="B32" s="55">
        <v>2958409</v>
      </c>
      <c r="C32" s="55">
        <v>2949582</v>
      </c>
      <c r="D32" s="55">
        <v>2938928</v>
      </c>
      <c r="E32" s="55">
        <v>2939690</v>
      </c>
    </row>
    <row r="33" spans="1:5">
      <c r="A33" s="54" t="s">
        <v>192</v>
      </c>
      <c r="B33" s="55">
        <v>6154426</v>
      </c>
      <c r="C33" s="55">
        <v>6170393</v>
      </c>
      <c r="D33" s="55">
        <v>6177168</v>
      </c>
      <c r="E33" s="55">
        <v>6196156</v>
      </c>
    </row>
    <row r="34" spans="1:5">
      <c r="A34" s="54" t="s">
        <v>193</v>
      </c>
      <c r="B34" s="55">
        <v>1087211</v>
      </c>
      <c r="C34" s="55">
        <v>1106366</v>
      </c>
      <c r="D34" s="55">
        <v>1122878</v>
      </c>
      <c r="E34" s="55">
        <v>1132812</v>
      </c>
    </row>
    <row r="35" spans="1:5">
      <c r="A35" s="54" t="s">
        <v>194</v>
      </c>
      <c r="B35" s="55">
        <v>1963273</v>
      </c>
      <c r="C35" s="55">
        <v>1964253</v>
      </c>
      <c r="D35" s="55">
        <v>1968060</v>
      </c>
      <c r="E35" s="55">
        <v>1978379</v>
      </c>
    </row>
    <row r="36" spans="1:5">
      <c r="A36" s="54" t="s">
        <v>195</v>
      </c>
      <c r="B36" s="55">
        <v>3115840</v>
      </c>
      <c r="C36" s="55">
        <v>3146632</v>
      </c>
      <c r="D36" s="55">
        <v>3177421</v>
      </c>
      <c r="E36" s="55">
        <v>3194176</v>
      </c>
    </row>
    <row r="37" spans="1:5">
      <c r="A37" s="54" t="s">
        <v>196</v>
      </c>
      <c r="B37" s="55">
        <v>1378702</v>
      </c>
      <c r="C37" s="55">
        <v>1387494</v>
      </c>
      <c r="D37" s="55">
        <v>1399003</v>
      </c>
      <c r="E37" s="55">
        <v>1402054</v>
      </c>
    </row>
    <row r="38" spans="1:5">
      <c r="A38" s="54" t="s">
        <v>197</v>
      </c>
      <c r="B38" s="55">
        <v>9272392</v>
      </c>
      <c r="C38" s="55">
        <v>9269175</v>
      </c>
      <c r="D38" s="55">
        <v>9260817</v>
      </c>
      <c r="E38" s="55">
        <v>9290841</v>
      </c>
    </row>
    <row r="39" spans="1:5">
      <c r="A39" s="54" t="s">
        <v>198</v>
      </c>
      <c r="B39" s="55">
        <v>2118488</v>
      </c>
      <c r="C39" s="55">
        <v>2116950</v>
      </c>
      <c r="D39" s="55">
        <v>2113476</v>
      </c>
      <c r="E39" s="55">
        <v>2114371</v>
      </c>
    </row>
    <row r="40" spans="1:5">
      <c r="A40" s="54" t="s">
        <v>199</v>
      </c>
      <c r="B40" s="55">
        <v>20104710</v>
      </c>
      <c r="C40" s="55">
        <v>19854526</v>
      </c>
      <c r="D40" s="55">
        <v>19673200</v>
      </c>
      <c r="E40" s="55">
        <v>19571216</v>
      </c>
    </row>
    <row r="41" spans="1:5">
      <c r="A41" s="54" t="s">
        <v>200</v>
      </c>
      <c r="B41" s="55">
        <v>10453812</v>
      </c>
      <c r="C41" s="55">
        <v>10567100</v>
      </c>
      <c r="D41" s="55">
        <v>10695965</v>
      </c>
      <c r="E41" s="55">
        <v>10835491</v>
      </c>
    </row>
    <row r="42" spans="1:5">
      <c r="A42" s="54" t="s">
        <v>201</v>
      </c>
      <c r="B42" s="55">
        <v>779563</v>
      </c>
      <c r="C42" s="55">
        <v>777982</v>
      </c>
      <c r="D42" s="55">
        <v>778912</v>
      </c>
      <c r="E42" s="55">
        <v>783926</v>
      </c>
    </row>
    <row r="43" spans="1:5">
      <c r="A43" s="54" t="s">
        <v>202</v>
      </c>
      <c r="B43" s="55">
        <v>11798292</v>
      </c>
      <c r="C43" s="55">
        <v>11765227</v>
      </c>
      <c r="D43" s="55">
        <v>11759697</v>
      </c>
      <c r="E43" s="55">
        <v>11785935</v>
      </c>
    </row>
    <row r="44" spans="1:5">
      <c r="A44" s="54" t="s">
        <v>203</v>
      </c>
      <c r="B44" s="55">
        <v>3965234</v>
      </c>
      <c r="C44" s="55">
        <v>3991634</v>
      </c>
      <c r="D44" s="55">
        <v>4019271</v>
      </c>
      <c r="E44" s="55">
        <v>4053824</v>
      </c>
    </row>
    <row r="45" spans="1:5">
      <c r="A45" s="54" t="s">
        <v>204</v>
      </c>
      <c r="B45" s="55">
        <v>4245044</v>
      </c>
      <c r="C45" s="55">
        <v>4256465</v>
      </c>
      <c r="D45" s="55">
        <v>4239379</v>
      </c>
      <c r="E45" s="55">
        <v>4233358</v>
      </c>
    </row>
    <row r="46" spans="1:5">
      <c r="A46" s="54" t="s">
        <v>205</v>
      </c>
      <c r="B46" s="55">
        <v>12995477</v>
      </c>
      <c r="C46" s="55">
        <v>13013614</v>
      </c>
      <c r="D46" s="55">
        <v>12972091</v>
      </c>
      <c r="E46" s="55">
        <v>12961683</v>
      </c>
    </row>
    <row r="47" spans="1:5">
      <c r="A47" s="54" t="s">
        <v>206</v>
      </c>
      <c r="B47" s="55">
        <v>1096444</v>
      </c>
      <c r="C47" s="55">
        <v>1097092</v>
      </c>
      <c r="D47" s="55">
        <v>1093842</v>
      </c>
      <c r="E47" s="55">
        <v>1095962</v>
      </c>
    </row>
    <row r="48" spans="1:5">
      <c r="A48" s="54" t="s">
        <v>207</v>
      </c>
      <c r="B48" s="55">
        <v>5132151</v>
      </c>
      <c r="C48" s="55">
        <v>5193848</v>
      </c>
      <c r="D48" s="55">
        <v>5282955</v>
      </c>
      <c r="E48" s="55">
        <v>5373555</v>
      </c>
    </row>
    <row r="49" spans="1:5">
      <c r="A49" s="54" t="s">
        <v>208</v>
      </c>
      <c r="B49" s="55">
        <v>887852</v>
      </c>
      <c r="C49" s="55">
        <v>896299</v>
      </c>
      <c r="D49" s="55">
        <v>909869</v>
      </c>
      <c r="E49" s="55">
        <v>919318</v>
      </c>
    </row>
    <row r="50" spans="1:5">
      <c r="A50" s="54" t="s">
        <v>209</v>
      </c>
      <c r="B50" s="55">
        <v>6926091</v>
      </c>
      <c r="C50" s="55">
        <v>6963709</v>
      </c>
      <c r="D50" s="55">
        <v>7048976</v>
      </c>
      <c r="E50" s="55">
        <v>7126489</v>
      </c>
    </row>
    <row r="51" spans="1:5">
      <c r="A51" s="54" t="s">
        <v>210</v>
      </c>
      <c r="B51" s="55">
        <v>29234361</v>
      </c>
      <c r="C51" s="55">
        <v>29561286</v>
      </c>
      <c r="D51" s="55">
        <v>30029848</v>
      </c>
      <c r="E51" s="55">
        <v>30503301</v>
      </c>
    </row>
    <row r="52" spans="1:5">
      <c r="A52" s="54" t="s">
        <v>211</v>
      </c>
      <c r="B52" s="55">
        <v>3283982</v>
      </c>
      <c r="C52" s="55">
        <v>3339284</v>
      </c>
      <c r="D52" s="55">
        <v>3381236</v>
      </c>
      <c r="E52" s="55">
        <v>3417734</v>
      </c>
    </row>
    <row r="53" spans="1:5">
      <c r="A53" s="54" t="s">
        <v>212</v>
      </c>
      <c r="B53" s="55">
        <v>642936</v>
      </c>
      <c r="C53" s="55">
        <v>647093</v>
      </c>
      <c r="D53" s="55">
        <v>647110</v>
      </c>
      <c r="E53" s="55">
        <v>647464</v>
      </c>
    </row>
    <row r="54" spans="1:5">
      <c r="A54" s="54" t="s">
        <v>213</v>
      </c>
      <c r="B54" s="55">
        <v>8637193</v>
      </c>
      <c r="C54" s="55">
        <v>8657348</v>
      </c>
      <c r="D54" s="55">
        <v>8679099</v>
      </c>
      <c r="E54" s="55">
        <v>8715698</v>
      </c>
    </row>
    <row r="55" spans="1:5">
      <c r="A55" s="54" t="s">
        <v>214</v>
      </c>
      <c r="B55" s="55">
        <v>7724566</v>
      </c>
      <c r="C55" s="55">
        <v>7741433</v>
      </c>
      <c r="D55" s="55">
        <v>7784477</v>
      </c>
      <c r="E55" s="55">
        <v>7812880</v>
      </c>
    </row>
    <row r="56" spans="1:5">
      <c r="A56" s="54" t="s">
        <v>215</v>
      </c>
      <c r="B56" s="55">
        <v>1791562</v>
      </c>
      <c r="C56" s="55">
        <v>1785249</v>
      </c>
      <c r="D56" s="55">
        <v>1774035</v>
      </c>
      <c r="E56" s="55">
        <v>1770071</v>
      </c>
    </row>
    <row r="57" spans="1:5">
      <c r="A57" s="54" t="s">
        <v>216</v>
      </c>
      <c r="B57" s="55">
        <v>5896700</v>
      </c>
      <c r="C57" s="55">
        <v>5879978</v>
      </c>
      <c r="D57" s="55">
        <v>5890543</v>
      </c>
      <c r="E57" s="55">
        <v>5910955</v>
      </c>
    </row>
    <row r="58" spans="1:5">
      <c r="A58" s="54" t="s">
        <v>217</v>
      </c>
      <c r="B58" s="55">
        <v>577664</v>
      </c>
      <c r="C58" s="55">
        <v>579548</v>
      </c>
      <c r="D58" s="55">
        <v>581629</v>
      </c>
      <c r="E58" s="55">
        <v>584057</v>
      </c>
    </row>
    <row r="59" spans="1:5">
      <c r="A59" s="56" t="s">
        <v>63</v>
      </c>
      <c r="B59" s="7">
        <f>SUM(B8:B58)</f>
        <v>331526933</v>
      </c>
      <c r="C59" s="7">
        <f t="shared" ref="C59:E59" si="0">SUM(C8:C58)</f>
        <v>332048977</v>
      </c>
      <c r="D59" s="7">
        <f t="shared" si="0"/>
        <v>333271411</v>
      </c>
      <c r="E59" s="7">
        <f t="shared" si="0"/>
        <v>334914895</v>
      </c>
    </row>
  </sheetData>
  <mergeCells count="2">
    <mergeCell ref="A1:E2"/>
    <mergeCell ref="B4:E5"/>
  </mergeCells>
  <hyperlinks>
    <hyperlink ref="B4" r:id="rId1" xr:uid="{8708F8B8-E4D7-8849-BE70-9AE896A46C2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50BD-5D84-F240-88AA-3F1440858A62}">
  <dimension ref="A1:F55"/>
  <sheetViews>
    <sheetView workbookViewId="0">
      <selection activeCell="F13" sqref="F13"/>
    </sheetView>
  </sheetViews>
  <sheetFormatPr baseColWidth="10" defaultRowHeight="16"/>
  <cols>
    <col min="1" max="1" width="30.5" bestFit="1" customWidth="1"/>
    <col min="2" max="2" width="33.83203125" bestFit="1" customWidth="1"/>
  </cols>
  <sheetData>
    <row r="1" spans="1:6" ht="23">
      <c r="A1" s="27" t="s">
        <v>73</v>
      </c>
      <c r="B1" s="27"/>
      <c r="C1" s="27"/>
      <c r="D1" s="12"/>
      <c r="E1" s="11"/>
      <c r="F1" s="11"/>
    </row>
    <row r="2" spans="1:6" ht="23">
      <c r="A2" s="28" t="s">
        <v>74</v>
      </c>
      <c r="B2" s="28"/>
      <c r="C2" s="28"/>
      <c r="D2" s="13"/>
      <c r="E2" s="13"/>
      <c r="F2" s="11"/>
    </row>
    <row r="4" spans="1:6" ht="22">
      <c r="A4" s="14" t="s">
        <v>61</v>
      </c>
      <c r="B4" s="26" t="s">
        <v>75</v>
      </c>
      <c r="C4" s="26"/>
      <c r="D4" s="26"/>
      <c r="E4" s="26"/>
      <c r="F4" s="26"/>
    </row>
    <row r="6" spans="1:6" ht="18">
      <c r="A6" s="47" t="s">
        <v>1</v>
      </c>
      <c r="B6" s="47" t="s">
        <v>72</v>
      </c>
    </row>
    <row r="7" spans="1:6">
      <c r="A7" s="45" t="s">
        <v>13</v>
      </c>
      <c r="B7" s="46">
        <v>1064</v>
      </c>
    </row>
    <row r="8" spans="1:6">
      <c r="A8" s="45" t="s">
        <v>44</v>
      </c>
      <c r="B8" s="46">
        <v>1491</v>
      </c>
    </row>
    <row r="9" spans="1:6">
      <c r="A9" s="45" t="s">
        <v>15</v>
      </c>
      <c r="B9" s="46">
        <v>1025</v>
      </c>
    </row>
    <row r="10" spans="1:6">
      <c r="A10" s="45" t="s">
        <v>56</v>
      </c>
      <c r="B10" s="46">
        <v>1958</v>
      </c>
    </row>
    <row r="11" spans="1:6">
      <c r="A11" s="45" t="s">
        <v>43</v>
      </c>
      <c r="B11" s="46">
        <v>1635</v>
      </c>
    </row>
    <row r="12" spans="1:6">
      <c r="A12" s="45" t="s">
        <v>47</v>
      </c>
      <c r="B12" s="46">
        <v>1644</v>
      </c>
    </row>
    <row r="13" spans="1:6">
      <c r="A13" s="45" t="s">
        <v>39</v>
      </c>
      <c r="B13" s="46">
        <v>1621</v>
      </c>
    </row>
    <row r="14" spans="1:6">
      <c r="A14" s="45" t="s">
        <v>58</v>
      </c>
      <c r="B14" s="46">
        <v>1901</v>
      </c>
    </row>
    <row r="15" spans="1:6">
      <c r="A15" s="45" t="s">
        <v>37</v>
      </c>
      <c r="B15" s="46">
        <v>1687</v>
      </c>
    </row>
    <row r="16" spans="1:6">
      <c r="A16" s="45" t="s">
        <v>19</v>
      </c>
      <c r="B16" s="46">
        <v>1365</v>
      </c>
    </row>
    <row r="17" spans="1:2">
      <c r="A17" s="45" t="s">
        <v>59</v>
      </c>
      <c r="B17" s="46">
        <v>2418</v>
      </c>
    </row>
    <row r="18" spans="1:2">
      <c r="A18" s="45" t="s">
        <v>36</v>
      </c>
      <c r="B18" s="46">
        <v>1170</v>
      </c>
    </row>
    <row r="19" spans="1:2">
      <c r="A19" s="45" t="s">
        <v>24</v>
      </c>
      <c r="B19" s="46">
        <v>1303</v>
      </c>
    </row>
    <row r="20" spans="1:2">
      <c r="A20" s="45" t="s">
        <v>22</v>
      </c>
      <c r="B20" s="46">
        <v>1111</v>
      </c>
    </row>
    <row r="21" spans="1:2">
      <c r="A21" s="45" t="s">
        <v>17</v>
      </c>
      <c r="B21" s="46">
        <v>974</v>
      </c>
    </row>
    <row r="22" spans="1:2">
      <c r="A22" s="45" t="s">
        <v>11</v>
      </c>
      <c r="B22" s="46">
        <v>1113</v>
      </c>
    </row>
    <row r="23" spans="1:2">
      <c r="A23" s="45" t="s">
        <v>23</v>
      </c>
      <c r="B23" s="46">
        <v>999</v>
      </c>
    </row>
    <row r="24" spans="1:2">
      <c r="A24" s="45" t="s">
        <v>21</v>
      </c>
      <c r="B24" s="46">
        <v>1052</v>
      </c>
    </row>
    <row r="25" spans="1:2">
      <c r="A25" s="45" t="s">
        <v>45</v>
      </c>
      <c r="B25" s="46">
        <v>1207</v>
      </c>
    </row>
    <row r="26" spans="1:2">
      <c r="A26" s="45" t="s">
        <v>53</v>
      </c>
      <c r="B26" s="46">
        <v>1741</v>
      </c>
    </row>
    <row r="27" spans="1:2">
      <c r="A27" s="45" t="s">
        <v>57</v>
      </c>
      <c r="B27" s="46">
        <v>1811</v>
      </c>
    </row>
    <row r="28" spans="1:2">
      <c r="A28" s="45" t="s">
        <v>18</v>
      </c>
      <c r="B28" s="46">
        <v>1109</v>
      </c>
    </row>
    <row r="29" spans="1:2">
      <c r="A29" s="45" t="s">
        <v>29</v>
      </c>
      <c r="B29" s="46">
        <v>1114</v>
      </c>
    </row>
    <row r="30" spans="1:2">
      <c r="A30" s="45" t="s">
        <v>10</v>
      </c>
      <c r="B30" s="46">
        <v>1102</v>
      </c>
    </row>
    <row r="31" spans="1:2">
      <c r="A31" s="45" t="s">
        <v>14</v>
      </c>
      <c r="B31" s="46">
        <v>1050</v>
      </c>
    </row>
    <row r="32" spans="1:2">
      <c r="A32" s="45" t="s">
        <v>41</v>
      </c>
      <c r="B32" s="46">
        <v>1091</v>
      </c>
    </row>
    <row r="33" spans="1:2">
      <c r="A33" s="45" t="s">
        <v>20</v>
      </c>
      <c r="B33" s="46">
        <v>1087</v>
      </c>
    </row>
    <row r="34" spans="1:2">
      <c r="A34" s="45" t="s">
        <v>38</v>
      </c>
      <c r="B34" s="46">
        <v>1461</v>
      </c>
    </row>
    <row r="35" spans="1:2">
      <c r="A35" s="45" t="s">
        <v>49</v>
      </c>
      <c r="B35" s="46">
        <v>1682</v>
      </c>
    </row>
    <row r="36" spans="1:2">
      <c r="A36" s="45" t="s">
        <v>48</v>
      </c>
      <c r="B36" s="46">
        <v>1850</v>
      </c>
    </row>
    <row r="37" spans="1:2">
      <c r="A37" s="45" t="s">
        <v>28</v>
      </c>
      <c r="B37" s="46">
        <v>1295</v>
      </c>
    </row>
    <row r="38" spans="1:2">
      <c r="A38" s="45" t="s">
        <v>55</v>
      </c>
      <c r="B38" s="46">
        <v>1765</v>
      </c>
    </row>
    <row r="39" spans="1:2">
      <c r="A39" s="45" t="s">
        <v>34</v>
      </c>
      <c r="B39" s="46">
        <v>1272</v>
      </c>
    </row>
    <row r="40" spans="1:2">
      <c r="A40" s="45" t="s">
        <v>30</v>
      </c>
      <c r="B40" s="46">
        <v>880</v>
      </c>
    </row>
    <row r="41" spans="1:2">
      <c r="A41" s="45" t="s">
        <v>31</v>
      </c>
      <c r="B41" s="46">
        <v>1073</v>
      </c>
    </row>
    <row r="42" spans="1:2">
      <c r="A42" s="45" t="s">
        <v>9</v>
      </c>
      <c r="B42" s="46">
        <v>1081</v>
      </c>
    </row>
    <row r="43" spans="1:2">
      <c r="A43" s="45" t="s">
        <v>50</v>
      </c>
      <c r="B43" s="46">
        <v>1368</v>
      </c>
    </row>
    <row r="44" spans="1:2">
      <c r="A44" s="45" t="s">
        <v>35</v>
      </c>
      <c r="B44" s="46">
        <v>1193</v>
      </c>
    </row>
    <row r="45" spans="1:2">
      <c r="A45" s="45" t="s">
        <v>46</v>
      </c>
      <c r="B45" s="46">
        <v>1565</v>
      </c>
    </row>
    <row r="46" spans="1:2">
      <c r="A46" s="45" t="s">
        <v>33</v>
      </c>
      <c r="B46" s="46">
        <v>1319</v>
      </c>
    </row>
    <row r="47" spans="1:2">
      <c r="A47" s="45" t="s">
        <v>25</v>
      </c>
      <c r="B47" s="46">
        <v>977</v>
      </c>
    </row>
    <row r="48" spans="1:2">
      <c r="A48" s="45" t="s">
        <v>16</v>
      </c>
      <c r="B48" s="46">
        <v>1180</v>
      </c>
    </row>
    <row r="49" spans="1:2">
      <c r="A49" s="45" t="s">
        <v>27</v>
      </c>
      <c r="B49" s="46">
        <v>1318</v>
      </c>
    </row>
    <row r="50" spans="1:2">
      <c r="A50" s="45" t="s">
        <v>42</v>
      </c>
      <c r="B50" s="46">
        <v>1378</v>
      </c>
    </row>
    <row r="51" spans="1:2">
      <c r="A51" s="45" t="s">
        <v>40</v>
      </c>
      <c r="B51" s="46">
        <v>1594</v>
      </c>
    </row>
    <row r="52" spans="1:2">
      <c r="A52" s="45" t="s">
        <v>52</v>
      </c>
      <c r="B52" s="46">
        <v>1567</v>
      </c>
    </row>
    <row r="53" spans="1:2">
      <c r="A53" s="45" t="s">
        <v>12</v>
      </c>
      <c r="B53" s="46">
        <v>992</v>
      </c>
    </row>
    <row r="54" spans="1:2">
      <c r="A54" s="45" t="s">
        <v>32</v>
      </c>
      <c r="B54" s="46">
        <v>1098</v>
      </c>
    </row>
    <row r="55" spans="1:2">
      <c r="A55" s="45" t="s">
        <v>26</v>
      </c>
      <c r="B55" s="46">
        <v>1124</v>
      </c>
    </row>
  </sheetData>
  <mergeCells count="3">
    <mergeCell ref="B4:F4"/>
    <mergeCell ref="A1:C1"/>
    <mergeCell ref="A2:C2"/>
  </mergeCells>
  <hyperlinks>
    <hyperlink ref="B4" r:id="rId1" xr:uid="{5CC47654-303B-0843-80AE-4EA0E97D87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C3849-D6A4-1945-941E-3C82403A54CB}">
  <dimension ref="A1:C57"/>
  <sheetViews>
    <sheetView workbookViewId="0">
      <selection activeCell="B6" sqref="B6"/>
    </sheetView>
  </sheetViews>
  <sheetFormatPr baseColWidth="10" defaultRowHeight="16"/>
  <cols>
    <col min="1" max="1" width="14" bestFit="1" customWidth="1"/>
    <col min="2" max="2" width="51.6640625" bestFit="1" customWidth="1"/>
    <col min="3" max="3" width="28.33203125" bestFit="1" customWidth="1"/>
  </cols>
  <sheetData>
    <row r="1" spans="1:3">
      <c r="A1" s="29" t="s">
        <v>76</v>
      </c>
      <c r="B1" s="29"/>
      <c r="C1" s="29"/>
    </row>
    <row r="2" spans="1:3">
      <c r="A2" s="29"/>
      <c r="B2" s="29"/>
      <c r="C2" s="29"/>
    </row>
    <row r="4" spans="1:3">
      <c r="A4" s="1" t="s">
        <v>61</v>
      </c>
      <c r="B4" s="25" t="s">
        <v>77</v>
      </c>
      <c r="C4" s="25"/>
    </row>
    <row r="6" spans="1:3" ht="19">
      <c r="A6" s="41" t="s">
        <v>1</v>
      </c>
      <c r="B6" s="41" t="s">
        <v>140</v>
      </c>
      <c r="C6" s="41" t="s">
        <v>141</v>
      </c>
    </row>
    <row r="7" spans="1:3">
      <c r="A7" t="s">
        <v>13</v>
      </c>
      <c r="B7">
        <v>397.39</v>
      </c>
      <c r="C7">
        <v>97.6</v>
      </c>
    </row>
    <row r="8" spans="1:3">
      <c r="A8" t="s">
        <v>54</v>
      </c>
      <c r="B8">
        <v>483.24</v>
      </c>
      <c r="C8">
        <v>134.1</v>
      </c>
    </row>
    <row r="9" spans="1:3">
      <c r="A9" t="s">
        <v>44</v>
      </c>
      <c r="B9">
        <v>302.8</v>
      </c>
      <c r="C9">
        <v>101.5</v>
      </c>
    </row>
    <row r="10" spans="1:3">
      <c r="A10" t="s">
        <v>15</v>
      </c>
      <c r="B10">
        <v>282.45999999999998</v>
      </c>
      <c r="C10">
        <v>92.7</v>
      </c>
    </row>
    <row r="11" spans="1:3">
      <c r="A11" t="s">
        <v>56</v>
      </c>
      <c r="B11">
        <v>370.96</v>
      </c>
      <c r="C11">
        <v>115.2</v>
      </c>
    </row>
    <row r="12" spans="1:3">
      <c r="A12" t="s">
        <v>43</v>
      </c>
      <c r="B12">
        <v>326.92</v>
      </c>
      <c r="C12">
        <v>95.3</v>
      </c>
    </row>
    <row r="13" spans="1:3">
      <c r="A13" t="s">
        <v>47</v>
      </c>
      <c r="B13">
        <v>343.3</v>
      </c>
      <c r="C13">
        <v>103</v>
      </c>
    </row>
    <row r="14" spans="1:3">
      <c r="A14" t="s">
        <v>39</v>
      </c>
      <c r="B14">
        <v>380.39</v>
      </c>
      <c r="C14">
        <v>105.3</v>
      </c>
    </row>
    <row r="15" spans="1:3">
      <c r="A15" t="s">
        <v>37</v>
      </c>
      <c r="B15">
        <v>364.25</v>
      </c>
      <c r="C15">
        <v>105.4</v>
      </c>
    </row>
    <row r="16" spans="1:3">
      <c r="A16" t="s">
        <v>19</v>
      </c>
      <c r="B16">
        <v>397.97</v>
      </c>
      <c r="C16">
        <v>94.6</v>
      </c>
    </row>
    <row r="17" spans="1:3">
      <c r="A17" t="s">
        <v>59</v>
      </c>
      <c r="B17">
        <v>556.76</v>
      </c>
      <c r="C17">
        <v>150.1</v>
      </c>
    </row>
    <row r="18" spans="1:3">
      <c r="A18" t="s">
        <v>36</v>
      </c>
      <c r="B18">
        <v>281.12</v>
      </c>
      <c r="C18">
        <v>96.3</v>
      </c>
    </row>
    <row r="19" spans="1:3">
      <c r="A19" t="s">
        <v>24</v>
      </c>
      <c r="B19">
        <v>327.31</v>
      </c>
      <c r="C19">
        <v>98.5</v>
      </c>
    </row>
    <row r="20" spans="1:3">
      <c r="A20" t="s">
        <v>22</v>
      </c>
      <c r="B20">
        <v>318.02999999999997</v>
      </c>
      <c r="C20">
        <v>93.7</v>
      </c>
    </row>
    <row r="21" spans="1:3">
      <c r="A21" t="s">
        <v>17</v>
      </c>
      <c r="B21">
        <v>347.05</v>
      </c>
      <c r="C21">
        <v>99.5</v>
      </c>
    </row>
    <row r="22" spans="1:3">
      <c r="A22" t="s">
        <v>11</v>
      </c>
      <c r="B22">
        <v>261.35000000000002</v>
      </c>
      <c r="C22">
        <v>93.7</v>
      </c>
    </row>
    <row r="23" spans="1:3">
      <c r="A23" t="s">
        <v>23</v>
      </c>
      <c r="B23">
        <v>315.2</v>
      </c>
      <c r="C23">
        <v>93.5</v>
      </c>
    </row>
    <row r="24" spans="1:3">
      <c r="A24" t="s">
        <v>21</v>
      </c>
      <c r="B24">
        <v>325.19</v>
      </c>
      <c r="C24">
        <v>97.4</v>
      </c>
    </row>
    <row r="25" spans="1:3">
      <c r="A25" t="s">
        <v>45</v>
      </c>
      <c r="B25">
        <v>372.21</v>
      </c>
      <c r="C25">
        <v>103.4</v>
      </c>
    </row>
    <row r="26" spans="1:3">
      <c r="A26" t="s">
        <v>53</v>
      </c>
      <c r="B26">
        <v>343.67</v>
      </c>
      <c r="C26">
        <v>111.4</v>
      </c>
    </row>
    <row r="27" spans="1:3">
      <c r="A27" t="s">
        <v>57</v>
      </c>
      <c r="B27">
        <v>406.21</v>
      </c>
      <c r="C27">
        <v>114</v>
      </c>
    </row>
    <row r="28" spans="1:3">
      <c r="A28" t="s">
        <v>18</v>
      </c>
      <c r="B28">
        <v>327.12</v>
      </c>
      <c r="C28">
        <v>91.6</v>
      </c>
    </row>
    <row r="29" spans="1:3">
      <c r="A29" t="s">
        <v>29</v>
      </c>
      <c r="B29">
        <v>395.39</v>
      </c>
      <c r="C29">
        <v>100.7</v>
      </c>
    </row>
    <row r="30" spans="1:3">
      <c r="A30" t="s">
        <v>10</v>
      </c>
      <c r="B30">
        <v>423.33</v>
      </c>
      <c r="C30">
        <v>92.4</v>
      </c>
    </row>
    <row r="31" spans="1:3">
      <c r="A31" t="s">
        <v>14</v>
      </c>
      <c r="B31">
        <v>312.63</v>
      </c>
      <c r="C31">
        <v>95.4</v>
      </c>
    </row>
    <row r="32" spans="1:3">
      <c r="A32" t="s">
        <v>41</v>
      </c>
      <c r="B32">
        <v>323.91000000000003</v>
      </c>
      <c r="C32">
        <v>100.9</v>
      </c>
    </row>
    <row r="33" spans="1:3">
      <c r="A33" t="s">
        <v>20</v>
      </c>
      <c r="B33">
        <v>336.9</v>
      </c>
      <c r="C33">
        <v>97.4</v>
      </c>
    </row>
    <row r="34" spans="1:3">
      <c r="A34" t="s">
        <v>38</v>
      </c>
      <c r="B34">
        <v>293.43</v>
      </c>
      <c r="C34">
        <v>104.2</v>
      </c>
    </row>
    <row r="35" spans="1:3">
      <c r="A35" t="s">
        <v>49</v>
      </c>
      <c r="B35">
        <v>183</v>
      </c>
      <c r="C35">
        <v>105.3</v>
      </c>
    </row>
    <row r="36" spans="1:3">
      <c r="A36" t="s">
        <v>48</v>
      </c>
      <c r="B36">
        <v>343.67</v>
      </c>
      <c r="C36">
        <v>106.2</v>
      </c>
    </row>
    <row r="37" spans="1:3">
      <c r="A37" t="s">
        <v>28</v>
      </c>
      <c r="B37">
        <v>307.79000000000002</v>
      </c>
      <c r="C37">
        <v>98.6</v>
      </c>
    </row>
    <row r="38" spans="1:3">
      <c r="A38" t="s">
        <v>55</v>
      </c>
      <c r="B38">
        <v>482.87</v>
      </c>
      <c r="C38">
        <v>112.3</v>
      </c>
    </row>
    <row r="39" spans="1:3">
      <c r="A39" t="s">
        <v>34</v>
      </c>
      <c r="B39">
        <v>341.1</v>
      </c>
      <c r="C39">
        <v>97.7</v>
      </c>
    </row>
    <row r="40" spans="1:3">
      <c r="A40" t="s">
        <v>30</v>
      </c>
      <c r="B40">
        <v>326.66000000000003</v>
      </c>
      <c r="C40">
        <v>102.4</v>
      </c>
    </row>
    <row r="41" spans="1:3">
      <c r="A41" t="s">
        <v>31</v>
      </c>
      <c r="B41">
        <v>341.48</v>
      </c>
      <c r="C41">
        <v>99</v>
      </c>
    </row>
    <row r="42" spans="1:3">
      <c r="A42" t="s">
        <v>9</v>
      </c>
      <c r="B42">
        <v>346.37</v>
      </c>
      <c r="C42">
        <v>93.7</v>
      </c>
    </row>
    <row r="43" spans="1:3">
      <c r="A43" t="s">
        <v>50</v>
      </c>
      <c r="B43">
        <v>375.41</v>
      </c>
      <c r="C43">
        <v>107.9</v>
      </c>
    </row>
    <row r="44" spans="1:3">
      <c r="A44" t="s">
        <v>35</v>
      </c>
      <c r="B44">
        <v>401.02</v>
      </c>
      <c r="C44">
        <v>104.6</v>
      </c>
    </row>
    <row r="45" spans="1:3">
      <c r="A45" t="s">
        <v>46</v>
      </c>
      <c r="B45">
        <v>390.19</v>
      </c>
      <c r="C45">
        <v>98.4</v>
      </c>
    </row>
    <row r="46" spans="1:3">
      <c r="A46" t="s">
        <v>33</v>
      </c>
      <c r="B46">
        <v>411.29</v>
      </c>
      <c r="C46">
        <v>100.3</v>
      </c>
    </row>
    <row r="47" spans="1:3">
      <c r="A47" t="s">
        <v>25</v>
      </c>
      <c r="B47">
        <v>286.23</v>
      </c>
      <c r="C47">
        <v>104.3</v>
      </c>
    </row>
    <row r="48" spans="1:3">
      <c r="A48" t="s">
        <v>16</v>
      </c>
      <c r="B48">
        <v>346.37</v>
      </c>
      <c r="C48">
        <v>94.4</v>
      </c>
    </row>
    <row r="49" spans="1:3">
      <c r="A49" t="s">
        <v>27</v>
      </c>
      <c r="B49">
        <v>286.64</v>
      </c>
      <c r="C49">
        <v>90.3</v>
      </c>
    </row>
    <row r="50" spans="1:3">
      <c r="A50" t="s">
        <v>42</v>
      </c>
      <c r="B50">
        <v>282.23</v>
      </c>
      <c r="C50">
        <v>100.2</v>
      </c>
    </row>
    <row r="51" spans="1:3">
      <c r="A51" t="s">
        <v>51</v>
      </c>
      <c r="B51">
        <v>497.41</v>
      </c>
      <c r="C51">
        <v>106.2</v>
      </c>
    </row>
    <row r="52" spans="1:3">
      <c r="A52" t="s">
        <v>40</v>
      </c>
      <c r="B52">
        <v>298.01</v>
      </c>
      <c r="C52">
        <v>96.1</v>
      </c>
    </row>
    <row r="53" spans="1:3">
      <c r="A53" t="s">
        <v>52</v>
      </c>
      <c r="B53">
        <v>402.08</v>
      </c>
      <c r="C53">
        <v>108.5</v>
      </c>
    </row>
    <row r="54" spans="1:3">
      <c r="A54" t="s">
        <v>12</v>
      </c>
      <c r="B54">
        <v>427.19</v>
      </c>
      <c r="C54">
        <v>98.7</v>
      </c>
    </row>
    <row r="55" spans="1:3">
      <c r="A55" t="s">
        <v>32</v>
      </c>
      <c r="B55">
        <v>385.97</v>
      </c>
      <c r="C55">
        <v>97.5</v>
      </c>
    </row>
    <row r="56" spans="1:3">
      <c r="A56" t="s">
        <v>26</v>
      </c>
      <c r="B56">
        <v>345.62</v>
      </c>
      <c r="C56">
        <v>103.2</v>
      </c>
    </row>
    <row r="57" spans="1:3">
      <c r="A57" s="1" t="s">
        <v>68</v>
      </c>
      <c r="B57" s="1">
        <f>AVERAGE(B7:B56)</f>
        <v>354.50180000000006</v>
      </c>
      <c r="C57" s="1">
        <f>AVERAGE(C7:C56)</f>
        <v>102.09199999999998</v>
      </c>
    </row>
  </sheetData>
  <mergeCells count="2">
    <mergeCell ref="A1:C2"/>
    <mergeCell ref="B4:C4"/>
  </mergeCells>
  <hyperlinks>
    <hyperlink ref="B4" r:id="rId1" xr:uid="{88B6947E-90F5-474D-BA04-54C57391EB8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A147D-2A11-F846-AD80-EE39FAF1E7EE}">
  <dimension ref="A1:E58"/>
  <sheetViews>
    <sheetView workbookViewId="0">
      <selection activeCell="B6" sqref="B6:B7"/>
    </sheetView>
  </sheetViews>
  <sheetFormatPr baseColWidth="10" defaultRowHeight="16"/>
  <cols>
    <col min="1" max="1" width="20.6640625" bestFit="1" customWidth="1"/>
    <col min="2" max="2" width="21.1640625" bestFit="1" customWidth="1"/>
  </cols>
  <sheetData>
    <row r="1" spans="1:5" ht="28">
      <c r="A1" s="21" t="s">
        <v>138</v>
      </c>
      <c r="B1" s="21"/>
      <c r="C1" s="21"/>
      <c r="D1" s="21"/>
    </row>
    <row r="3" spans="1:5">
      <c r="A3" s="1" t="s">
        <v>61</v>
      </c>
      <c r="B3" s="31" t="s">
        <v>139</v>
      </c>
      <c r="C3" s="31"/>
      <c r="D3" s="31"/>
      <c r="E3" s="31"/>
    </row>
    <row r="4" spans="1:5">
      <c r="B4" s="31"/>
      <c r="C4" s="31"/>
      <c r="D4" s="31"/>
      <c r="E4" s="31"/>
    </row>
    <row r="6" spans="1:5">
      <c r="A6" s="30" t="s">
        <v>64</v>
      </c>
      <c r="B6" s="30" t="s">
        <v>137</v>
      </c>
    </row>
    <row r="7" spans="1:5">
      <c r="A7" s="30"/>
      <c r="B7" s="30"/>
    </row>
    <row r="8" spans="1:5">
      <c r="A8" t="s">
        <v>78</v>
      </c>
      <c r="B8" s="15">
        <v>49936</v>
      </c>
    </row>
    <row r="9" spans="1:5">
      <c r="A9" t="s">
        <v>79</v>
      </c>
      <c r="B9" s="15">
        <v>68734</v>
      </c>
    </row>
    <row r="10" spans="1:5">
      <c r="A10" t="s">
        <v>80</v>
      </c>
      <c r="B10" s="15">
        <v>62283</v>
      </c>
    </row>
    <row r="11" spans="1:5">
      <c r="A11" t="s">
        <v>81</v>
      </c>
      <c r="B11" s="15">
        <v>49781</v>
      </c>
    </row>
    <row r="12" spans="1:5">
      <c r="A12" t="s">
        <v>82</v>
      </c>
      <c r="B12" s="15">
        <v>70489</v>
      </c>
    </row>
    <row r="13" spans="1:5">
      <c r="A13" t="s">
        <v>83</v>
      </c>
      <c r="B13" s="15">
        <v>73034</v>
      </c>
    </row>
    <row r="14" spans="1:5">
      <c r="A14" t="s">
        <v>84</v>
      </c>
      <c r="B14" s="15">
        <v>72812</v>
      </c>
    </row>
    <row r="15" spans="1:5">
      <c r="A15" t="s">
        <v>85</v>
      </c>
      <c r="B15" s="15">
        <v>65012</v>
      </c>
    </row>
    <row r="16" spans="1:5">
      <c r="A16" t="s">
        <v>86</v>
      </c>
      <c r="B16" s="15">
        <v>85750</v>
      </c>
    </row>
    <row r="17" spans="1:2">
      <c r="A17" t="s">
        <v>87</v>
      </c>
      <c r="B17" s="15">
        <v>54644</v>
      </c>
    </row>
    <row r="18" spans="1:2">
      <c r="A18" t="s">
        <v>88</v>
      </c>
      <c r="B18" s="15">
        <v>55821</v>
      </c>
    </row>
    <row r="19" spans="1:2">
      <c r="A19" t="s">
        <v>89</v>
      </c>
      <c r="B19" s="15">
        <v>80108</v>
      </c>
    </row>
    <row r="20" spans="1:2">
      <c r="A20" t="s">
        <v>90</v>
      </c>
      <c r="B20" s="15">
        <v>58728</v>
      </c>
    </row>
    <row r="21" spans="1:2">
      <c r="A21" t="s">
        <v>91</v>
      </c>
      <c r="B21" s="15">
        <v>70145</v>
      </c>
    </row>
    <row r="22" spans="1:2">
      <c r="A22" t="s">
        <v>92</v>
      </c>
      <c r="B22" s="15">
        <v>59892</v>
      </c>
    </row>
    <row r="23" spans="1:2">
      <c r="A23" t="s">
        <v>93</v>
      </c>
      <c r="B23" s="15">
        <v>68718</v>
      </c>
    </row>
    <row r="24" spans="1:2">
      <c r="A24" t="s">
        <v>94</v>
      </c>
      <c r="B24" s="15">
        <v>63938</v>
      </c>
    </row>
    <row r="25" spans="1:2">
      <c r="A25" t="s">
        <v>95</v>
      </c>
      <c r="B25" s="15">
        <v>54555</v>
      </c>
    </row>
    <row r="26" spans="1:2">
      <c r="A26" t="s">
        <v>96</v>
      </c>
      <c r="B26" s="15">
        <v>49973</v>
      </c>
    </row>
    <row r="27" spans="1:2">
      <c r="A27" t="s">
        <v>97</v>
      </c>
      <c r="B27" s="15">
        <v>58663</v>
      </c>
    </row>
    <row r="28" spans="1:2">
      <c r="A28" t="s">
        <v>98</v>
      </c>
      <c r="B28" s="15">
        <v>86223</v>
      </c>
    </row>
    <row r="29" spans="1:2">
      <c r="A29" t="s">
        <v>99</v>
      </c>
      <c r="B29" s="15">
        <v>86345</v>
      </c>
    </row>
    <row r="30" spans="1:2">
      <c r="A30" t="s">
        <v>100</v>
      </c>
      <c r="B30" s="15">
        <v>60449</v>
      </c>
    </row>
    <row r="31" spans="1:2">
      <c r="A31" t="s">
        <v>101</v>
      </c>
      <c r="B31" s="15">
        <v>71817</v>
      </c>
    </row>
    <row r="32" spans="1:2">
      <c r="A32" t="s">
        <v>102</v>
      </c>
      <c r="B32" s="15">
        <v>42781</v>
      </c>
    </row>
    <row r="33" spans="1:2">
      <c r="A33" t="s">
        <v>103</v>
      </c>
      <c r="B33" s="15">
        <v>61726</v>
      </c>
    </row>
    <row r="34" spans="1:2">
      <c r="A34" t="s">
        <v>104</v>
      </c>
      <c r="B34" s="15">
        <v>57679</v>
      </c>
    </row>
    <row r="35" spans="1:2">
      <c r="A35" t="s">
        <v>105</v>
      </c>
      <c r="B35" s="15">
        <v>67575</v>
      </c>
    </row>
    <row r="36" spans="1:2">
      <c r="A36" t="s">
        <v>106</v>
      </c>
      <c r="B36" s="15">
        <v>61864</v>
      </c>
    </row>
    <row r="37" spans="1:2">
      <c r="A37" t="s">
        <v>107</v>
      </c>
      <c r="B37" s="15">
        <v>81346</v>
      </c>
    </row>
    <row r="38" spans="1:2">
      <c r="A38" t="s">
        <v>108</v>
      </c>
      <c r="B38" s="15">
        <v>74176</v>
      </c>
    </row>
    <row r="39" spans="1:2">
      <c r="A39" t="s">
        <v>109</v>
      </c>
      <c r="B39" s="15">
        <v>48283</v>
      </c>
    </row>
    <row r="40" spans="1:2">
      <c r="A40" t="s">
        <v>110</v>
      </c>
      <c r="B40" s="15">
        <v>67274</v>
      </c>
    </row>
    <row r="41" spans="1:2">
      <c r="A41" t="s">
        <v>111</v>
      </c>
      <c r="B41" s="15">
        <v>53369</v>
      </c>
    </row>
    <row r="42" spans="1:2">
      <c r="A42" t="s">
        <v>112</v>
      </c>
      <c r="B42" s="15">
        <v>66505</v>
      </c>
    </row>
    <row r="43" spans="1:2">
      <c r="A43" t="s">
        <v>113</v>
      </c>
      <c r="B43" s="15">
        <v>61633</v>
      </c>
    </row>
    <row r="44" spans="1:2">
      <c r="A44" t="s">
        <v>114</v>
      </c>
      <c r="B44" s="15">
        <v>54434</v>
      </c>
    </row>
    <row r="45" spans="1:2">
      <c r="A45" t="s">
        <v>115</v>
      </c>
      <c r="B45" s="15">
        <v>69165</v>
      </c>
    </row>
    <row r="46" spans="1:2">
      <c r="A46" t="s">
        <v>116</v>
      </c>
      <c r="B46" s="15">
        <v>64524</v>
      </c>
    </row>
    <row r="47" spans="1:2">
      <c r="A47" t="s">
        <v>117</v>
      </c>
      <c r="B47" s="15">
        <v>62266</v>
      </c>
    </row>
    <row r="48" spans="1:2">
      <c r="A48" t="s">
        <v>118</v>
      </c>
      <c r="B48" s="15">
        <v>57444</v>
      </c>
    </row>
    <row r="49" spans="1:2">
      <c r="A49" t="s">
        <v>119</v>
      </c>
      <c r="B49" s="15">
        <v>59463</v>
      </c>
    </row>
    <row r="50" spans="1:2">
      <c r="A50" t="s">
        <v>120</v>
      </c>
      <c r="B50" s="15">
        <v>56060</v>
      </c>
    </row>
    <row r="51" spans="1:2">
      <c r="A51" t="s">
        <v>121</v>
      </c>
      <c r="B51" s="15">
        <v>59785</v>
      </c>
    </row>
    <row r="52" spans="1:2">
      <c r="A52" t="s">
        <v>122</v>
      </c>
      <c r="B52" s="15">
        <v>77067</v>
      </c>
    </row>
    <row r="53" spans="1:2">
      <c r="A53" t="s">
        <v>123</v>
      </c>
      <c r="B53" s="15">
        <v>70066</v>
      </c>
    </row>
    <row r="54" spans="1:2">
      <c r="A54" t="s">
        <v>124</v>
      </c>
      <c r="B54" s="15">
        <v>77151</v>
      </c>
    </row>
    <row r="55" spans="1:2">
      <c r="A55" t="s">
        <v>125</v>
      </c>
      <c r="B55" s="15">
        <v>79726</v>
      </c>
    </row>
    <row r="56" spans="1:2">
      <c r="A56" t="s">
        <v>126</v>
      </c>
      <c r="B56" s="15">
        <v>50573</v>
      </c>
    </row>
    <row r="57" spans="1:2">
      <c r="A57" t="s">
        <v>127</v>
      </c>
      <c r="B57" s="15">
        <v>62629</v>
      </c>
    </row>
    <row r="58" spans="1:2">
      <c r="A58" t="s">
        <v>128</v>
      </c>
      <c r="B58" s="15">
        <v>62539</v>
      </c>
    </row>
  </sheetData>
  <mergeCells count="3">
    <mergeCell ref="B6:B7"/>
    <mergeCell ref="A6:A7"/>
    <mergeCell ref="B3:E4"/>
  </mergeCells>
  <hyperlinks>
    <hyperlink ref="B3" r:id="rId1" xr:uid="{4B6F4FAE-8A37-0F4B-94CF-8DE8E91662A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CE56C-505C-094F-8DAD-2F718504F1AA}">
  <dimension ref="A1:K59"/>
  <sheetViews>
    <sheetView workbookViewId="0">
      <selection activeCell="D31" sqref="D31"/>
    </sheetView>
  </sheetViews>
  <sheetFormatPr baseColWidth="10" defaultRowHeight="16"/>
  <cols>
    <col min="1" max="1" width="20.6640625" bestFit="1" customWidth="1"/>
    <col min="2" max="2" width="11.5" bestFit="1" customWidth="1"/>
    <col min="3" max="5" width="12.5" bestFit="1" customWidth="1"/>
    <col min="7" max="7" width="12.5" bestFit="1" customWidth="1"/>
  </cols>
  <sheetData>
    <row r="1" spans="1:7" ht="33">
      <c r="A1" s="32" t="s">
        <v>129</v>
      </c>
      <c r="B1" s="32"/>
      <c r="C1" s="32"/>
      <c r="D1" s="32"/>
      <c r="E1" s="32"/>
    </row>
    <row r="3" spans="1:7">
      <c r="A3" s="1" t="s">
        <v>61</v>
      </c>
      <c r="B3" s="31" t="s">
        <v>135</v>
      </c>
      <c r="C3" s="31"/>
      <c r="D3" s="31"/>
      <c r="E3" s="31"/>
    </row>
    <row r="4" spans="1:7">
      <c r="B4" s="31"/>
      <c r="C4" s="31"/>
      <c r="D4" s="31"/>
      <c r="E4" s="31"/>
    </row>
    <row r="6" spans="1:7" ht="19">
      <c r="A6" s="42" t="s">
        <v>1</v>
      </c>
      <c r="B6" s="42" t="s">
        <v>130</v>
      </c>
      <c r="C6" s="30" t="s">
        <v>134</v>
      </c>
      <c r="D6" s="30"/>
      <c r="E6" s="30"/>
      <c r="G6" s="1"/>
    </row>
    <row r="7" spans="1:7" ht="19">
      <c r="A7" s="42"/>
      <c r="B7" s="42"/>
      <c r="C7" s="16" t="s">
        <v>131</v>
      </c>
      <c r="D7" s="16" t="s">
        <v>132</v>
      </c>
      <c r="E7" s="16" t="s">
        <v>133</v>
      </c>
      <c r="G7" s="1"/>
    </row>
    <row r="8" spans="1:7">
      <c r="A8" t="s">
        <v>78</v>
      </c>
      <c r="B8" s="15">
        <v>56598</v>
      </c>
      <c r="C8" s="15">
        <v>67953</v>
      </c>
      <c r="D8" s="15">
        <v>77419</v>
      </c>
      <c r="E8" s="15">
        <v>94659</v>
      </c>
      <c r="G8" s="15"/>
    </row>
    <row r="9" spans="1:7">
      <c r="A9" t="s">
        <v>79</v>
      </c>
      <c r="B9" s="15">
        <v>76191</v>
      </c>
      <c r="C9" s="15">
        <v>89932</v>
      </c>
      <c r="D9" s="15">
        <v>113035</v>
      </c>
      <c r="E9" s="15">
        <v>121062</v>
      </c>
      <c r="G9" s="15"/>
    </row>
    <row r="10" spans="1:7">
      <c r="A10" t="s">
        <v>80</v>
      </c>
      <c r="B10" s="15">
        <v>64172</v>
      </c>
      <c r="C10" s="15">
        <v>80249</v>
      </c>
      <c r="D10" s="15">
        <v>90193</v>
      </c>
      <c r="E10" s="15">
        <v>104143</v>
      </c>
      <c r="G10" s="15"/>
    </row>
    <row r="11" spans="1:7">
      <c r="A11" t="s">
        <v>81</v>
      </c>
      <c r="B11" s="15">
        <v>51164</v>
      </c>
      <c r="C11" s="15">
        <v>63835</v>
      </c>
      <c r="D11" s="15">
        <v>74475</v>
      </c>
      <c r="E11" s="15">
        <v>86039</v>
      </c>
      <c r="G11" s="15"/>
    </row>
    <row r="12" spans="1:7">
      <c r="A12" t="s">
        <v>82</v>
      </c>
      <c r="B12" s="15">
        <v>75235</v>
      </c>
      <c r="C12" s="15">
        <v>93175</v>
      </c>
      <c r="D12" s="15">
        <v>104785</v>
      </c>
      <c r="E12" s="15">
        <v>122707</v>
      </c>
      <c r="G12" s="15"/>
    </row>
    <row r="13" spans="1:7">
      <c r="A13" t="s">
        <v>83</v>
      </c>
      <c r="B13" s="15">
        <v>75710</v>
      </c>
      <c r="C13" s="15">
        <v>98365</v>
      </c>
      <c r="D13" s="15">
        <v>113822</v>
      </c>
      <c r="E13" s="15">
        <v>134146</v>
      </c>
      <c r="G13" s="15"/>
    </row>
    <row r="14" spans="1:7">
      <c r="A14" t="s">
        <v>84</v>
      </c>
      <c r="B14" s="15">
        <v>81909</v>
      </c>
      <c r="C14" s="15">
        <v>100639</v>
      </c>
      <c r="D14" s="15">
        <v>121958</v>
      </c>
      <c r="E14" s="15">
        <v>142596</v>
      </c>
      <c r="G14" s="15"/>
    </row>
    <row r="15" spans="1:7">
      <c r="A15" t="s">
        <v>85</v>
      </c>
      <c r="B15" s="15">
        <v>71279</v>
      </c>
      <c r="C15" s="15">
        <v>83174</v>
      </c>
      <c r="D15" s="15">
        <v>103598</v>
      </c>
      <c r="E15" s="15">
        <v>122908</v>
      </c>
      <c r="G15" s="15"/>
    </row>
    <row r="16" spans="1:7">
      <c r="A16" t="s">
        <v>86</v>
      </c>
      <c r="B16" s="15">
        <v>86370</v>
      </c>
      <c r="C16" s="15">
        <v>146440</v>
      </c>
      <c r="D16" s="15">
        <v>146440</v>
      </c>
      <c r="E16" s="15">
        <v>204686</v>
      </c>
      <c r="G16" s="15"/>
    </row>
    <row r="17" spans="1:11">
      <c r="A17" t="s">
        <v>87</v>
      </c>
      <c r="B17" s="15">
        <v>60429</v>
      </c>
      <c r="C17" s="15">
        <v>74131</v>
      </c>
      <c r="D17" s="15">
        <v>83396</v>
      </c>
      <c r="E17" s="15">
        <v>100476</v>
      </c>
      <c r="G17" s="15"/>
    </row>
    <row r="18" spans="1:11">
      <c r="A18" t="s">
        <v>88</v>
      </c>
      <c r="B18" s="15">
        <v>60490</v>
      </c>
      <c r="C18" s="15">
        <v>77183</v>
      </c>
      <c r="D18" s="15">
        <v>87742</v>
      </c>
      <c r="E18" s="15">
        <v>103638</v>
      </c>
      <c r="G18" s="15"/>
    </row>
    <row r="19" spans="1:11">
      <c r="A19" t="s">
        <v>89</v>
      </c>
      <c r="B19" s="15">
        <v>78788</v>
      </c>
      <c r="C19" s="15">
        <v>92578</v>
      </c>
      <c r="D19" s="15">
        <v>104704</v>
      </c>
      <c r="E19" s="15">
        <v>125621</v>
      </c>
      <c r="G19" s="15"/>
    </row>
    <row r="20" spans="1:11">
      <c r="A20" t="s">
        <v>90</v>
      </c>
      <c r="B20" s="15">
        <v>62738</v>
      </c>
      <c r="C20" s="15">
        <v>77719</v>
      </c>
      <c r="D20" s="15">
        <v>87960</v>
      </c>
      <c r="E20" s="15">
        <v>97212</v>
      </c>
      <c r="G20" s="15"/>
    </row>
    <row r="21" spans="1:11">
      <c r="A21" t="s">
        <v>91</v>
      </c>
      <c r="B21" s="15">
        <v>67102</v>
      </c>
      <c r="C21" s="15">
        <v>84892</v>
      </c>
      <c r="D21" s="15">
        <v>101951</v>
      </c>
      <c r="E21" s="15">
        <v>122289</v>
      </c>
      <c r="G21" s="15"/>
    </row>
    <row r="22" spans="1:11">
      <c r="A22" t="s">
        <v>92</v>
      </c>
      <c r="B22" s="15">
        <v>60725</v>
      </c>
      <c r="C22" s="15">
        <v>75774</v>
      </c>
      <c r="D22" s="15">
        <v>89800</v>
      </c>
      <c r="E22" s="15">
        <v>102605</v>
      </c>
      <c r="G22" s="15"/>
    </row>
    <row r="23" spans="1:11">
      <c r="A23" t="s">
        <v>93</v>
      </c>
      <c r="B23" s="15">
        <v>60971</v>
      </c>
      <c r="C23" s="15">
        <v>81351</v>
      </c>
      <c r="D23" s="15">
        <v>95739</v>
      </c>
      <c r="E23" s="15">
        <v>115320</v>
      </c>
      <c r="G23" s="15"/>
    </row>
    <row r="24" spans="1:11">
      <c r="A24" t="s">
        <v>94</v>
      </c>
      <c r="B24" s="15">
        <v>61158</v>
      </c>
      <c r="C24" s="15">
        <v>79752</v>
      </c>
      <c r="D24" s="15">
        <v>88271</v>
      </c>
      <c r="E24" s="15">
        <v>113151</v>
      </c>
      <c r="G24" s="15"/>
    </row>
    <row r="25" spans="1:11">
      <c r="A25" t="s">
        <v>95</v>
      </c>
      <c r="B25" s="15">
        <v>55971</v>
      </c>
      <c r="C25" s="15">
        <v>66902</v>
      </c>
      <c r="D25" s="15">
        <v>75700</v>
      </c>
      <c r="E25" s="15">
        <v>94937</v>
      </c>
      <c r="G25" s="15"/>
    </row>
    <row r="26" spans="1:11">
      <c r="A26" t="s">
        <v>96</v>
      </c>
      <c r="B26" s="15">
        <v>53028</v>
      </c>
      <c r="C26" s="15">
        <v>64762</v>
      </c>
      <c r="D26" s="15">
        <v>73393</v>
      </c>
      <c r="E26" s="15">
        <v>91366</v>
      </c>
      <c r="G26" s="15"/>
    </row>
    <row r="27" spans="1:11">
      <c r="A27" t="s">
        <v>97</v>
      </c>
      <c r="B27" s="15">
        <v>61440</v>
      </c>
      <c r="C27" s="15">
        <v>79014</v>
      </c>
      <c r="D27" s="15">
        <v>95531</v>
      </c>
      <c r="E27" s="15">
        <v>119122</v>
      </c>
      <c r="G27" s="15"/>
    </row>
    <row r="28" spans="1:11">
      <c r="A28" t="s">
        <v>98</v>
      </c>
      <c r="B28" s="15">
        <v>80002</v>
      </c>
      <c r="C28" s="15">
        <v>103083</v>
      </c>
      <c r="D28" s="15">
        <v>122385</v>
      </c>
      <c r="E28" s="15">
        <v>151613</v>
      </c>
      <c r="G28" s="15"/>
    </row>
    <row r="29" spans="1:11">
      <c r="A29" t="s">
        <v>99</v>
      </c>
      <c r="B29" s="15">
        <v>80467</v>
      </c>
      <c r="C29" s="15">
        <v>100535</v>
      </c>
      <c r="D29" s="15">
        <v>127172</v>
      </c>
      <c r="E29" s="15">
        <v>162422</v>
      </c>
      <c r="G29" s="15"/>
      <c r="K29" t="s">
        <v>136</v>
      </c>
    </row>
    <row r="30" spans="1:11">
      <c r="A30" t="s">
        <v>100</v>
      </c>
      <c r="B30" s="15">
        <v>63380</v>
      </c>
      <c r="C30" s="15">
        <v>75374</v>
      </c>
      <c r="D30" s="15">
        <v>93873</v>
      </c>
      <c r="E30" s="15">
        <v>111606</v>
      </c>
      <c r="G30" s="15"/>
    </row>
    <row r="31" spans="1:11">
      <c r="A31" t="s">
        <v>101</v>
      </c>
      <c r="B31" s="15">
        <v>71643</v>
      </c>
      <c r="C31" s="15">
        <v>90946</v>
      </c>
      <c r="D31" s="15">
        <v>114267</v>
      </c>
      <c r="E31" s="15">
        <v>141324</v>
      </c>
      <c r="G31" s="15"/>
    </row>
    <row r="32" spans="1:11">
      <c r="A32" t="s">
        <v>102</v>
      </c>
      <c r="B32" s="15">
        <v>48603</v>
      </c>
      <c r="C32" s="15">
        <v>60981</v>
      </c>
      <c r="D32" s="15">
        <v>70950</v>
      </c>
      <c r="E32" s="15">
        <v>86573</v>
      </c>
      <c r="G32" s="15"/>
    </row>
    <row r="33" spans="1:7">
      <c r="A33" t="s">
        <v>103</v>
      </c>
      <c r="B33" s="15">
        <v>61165</v>
      </c>
      <c r="C33" s="15">
        <v>75277</v>
      </c>
      <c r="D33" s="15">
        <v>89515</v>
      </c>
      <c r="E33" s="15">
        <v>109302</v>
      </c>
      <c r="G33" s="15"/>
    </row>
    <row r="34" spans="1:7">
      <c r="A34" t="s">
        <v>104</v>
      </c>
      <c r="B34" s="15">
        <v>64836</v>
      </c>
      <c r="C34" s="15">
        <v>77872</v>
      </c>
      <c r="D34" s="15">
        <v>84019</v>
      </c>
      <c r="E34" s="15">
        <v>109438</v>
      </c>
      <c r="G34" s="15"/>
    </row>
    <row r="35" spans="1:7">
      <c r="A35" t="s">
        <v>105</v>
      </c>
      <c r="B35" s="15">
        <v>65223</v>
      </c>
      <c r="C35" s="15">
        <v>83790</v>
      </c>
      <c r="D35" s="15">
        <v>99845</v>
      </c>
      <c r="E35" s="15">
        <v>115269</v>
      </c>
      <c r="G35" s="15"/>
    </row>
    <row r="36" spans="1:7">
      <c r="A36" t="s">
        <v>106</v>
      </c>
      <c r="B36" s="15">
        <v>63473</v>
      </c>
      <c r="C36" s="15">
        <v>75983</v>
      </c>
      <c r="D36" s="15">
        <v>86618</v>
      </c>
      <c r="E36" s="15">
        <v>95950</v>
      </c>
      <c r="G36" s="15"/>
    </row>
    <row r="37" spans="1:7">
      <c r="A37" t="s">
        <v>107</v>
      </c>
      <c r="B37" s="15">
        <v>83877</v>
      </c>
      <c r="C37" s="15">
        <v>98248</v>
      </c>
      <c r="D37" s="15">
        <v>136886</v>
      </c>
      <c r="E37" s="15">
        <v>151546</v>
      </c>
      <c r="G37" s="15"/>
    </row>
    <row r="38" spans="1:7">
      <c r="A38" t="s">
        <v>108</v>
      </c>
      <c r="B38" s="15">
        <v>83898</v>
      </c>
      <c r="C38" s="15">
        <v>99056</v>
      </c>
      <c r="D38" s="15">
        <v>122540</v>
      </c>
      <c r="E38" s="15">
        <v>155510</v>
      </c>
      <c r="G38" s="15"/>
    </row>
    <row r="39" spans="1:7">
      <c r="A39" t="s">
        <v>109</v>
      </c>
      <c r="B39" s="15">
        <v>54193</v>
      </c>
      <c r="C39" s="15">
        <v>69208</v>
      </c>
      <c r="D39" s="15">
        <v>71283</v>
      </c>
      <c r="E39" s="15">
        <v>82110</v>
      </c>
      <c r="G39" s="15"/>
    </row>
    <row r="40" spans="1:7">
      <c r="A40" t="s">
        <v>110</v>
      </c>
      <c r="B40" s="15">
        <v>68814</v>
      </c>
      <c r="C40" s="15">
        <v>84958</v>
      </c>
      <c r="D40" s="15">
        <v>103444</v>
      </c>
      <c r="E40" s="15">
        <v>126167</v>
      </c>
      <c r="G40" s="15"/>
    </row>
    <row r="41" spans="1:7">
      <c r="A41" t="s">
        <v>111</v>
      </c>
      <c r="B41" s="15">
        <v>60072</v>
      </c>
      <c r="C41" s="15">
        <v>74849</v>
      </c>
      <c r="D41" s="15">
        <v>87369</v>
      </c>
      <c r="E41" s="15">
        <v>107128</v>
      </c>
      <c r="G41" s="15"/>
    </row>
    <row r="42" spans="1:7">
      <c r="A42" t="s">
        <v>112</v>
      </c>
      <c r="B42" s="15">
        <v>70125</v>
      </c>
      <c r="C42" s="15">
        <v>90049</v>
      </c>
      <c r="D42" s="15">
        <v>93240</v>
      </c>
      <c r="E42" s="15">
        <v>124290</v>
      </c>
      <c r="G42" s="15"/>
    </row>
    <row r="43" spans="1:7">
      <c r="A43" t="s">
        <v>113</v>
      </c>
      <c r="B43" s="15">
        <v>61955</v>
      </c>
      <c r="C43" s="15">
        <v>76131</v>
      </c>
      <c r="D43" s="15">
        <v>90912</v>
      </c>
      <c r="E43" s="15">
        <v>110062</v>
      </c>
      <c r="G43" s="15"/>
    </row>
    <row r="44" spans="1:7">
      <c r="A44" t="s">
        <v>114</v>
      </c>
      <c r="B44" s="15">
        <v>55358</v>
      </c>
      <c r="C44" s="15">
        <v>69182</v>
      </c>
      <c r="D44" s="15">
        <v>77166</v>
      </c>
      <c r="E44" s="15">
        <v>90043</v>
      </c>
      <c r="G44" s="15"/>
    </row>
    <row r="45" spans="1:7">
      <c r="A45" t="s">
        <v>115</v>
      </c>
      <c r="B45" s="15">
        <v>69653</v>
      </c>
      <c r="C45" s="15">
        <v>84418</v>
      </c>
      <c r="D45" s="15">
        <v>101989</v>
      </c>
      <c r="E45" s="15">
        <v>118493</v>
      </c>
      <c r="G45" s="15"/>
    </row>
    <row r="46" spans="1:7">
      <c r="A46" t="s">
        <v>116</v>
      </c>
      <c r="B46" s="15">
        <v>66454</v>
      </c>
      <c r="C46" s="15">
        <v>80321</v>
      </c>
      <c r="D46" s="15">
        <v>100888</v>
      </c>
      <c r="E46" s="15">
        <v>122083</v>
      </c>
      <c r="G46" s="15"/>
    </row>
    <row r="47" spans="1:7">
      <c r="A47" t="s">
        <v>117</v>
      </c>
      <c r="B47" s="15">
        <v>70858</v>
      </c>
      <c r="C47" s="15">
        <v>90196</v>
      </c>
      <c r="D47" s="15">
        <v>109514</v>
      </c>
      <c r="E47" s="15">
        <v>130123</v>
      </c>
      <c r="G47" s="15"/>
    </row>
    <row r="48" spans="1:7">
      <c r="A48" t="s">
        <v>118</v>
      </c>
      <c r="B48" s="15">
        <v>59511</v>
      </c>
      <c r="C48" s="15">
        <v>72416</v>
      </c>
      <c r="D48" s="15">
        <v>82114</v>
      </c>
      <c r="E48" s="15">
        <v>100609</v>
      </c>
      <c r="G48" s="15"/>
    </row>
    <row r="49" spans="1:7">
      <c r="A49" t="s">
        <v>119</v>
      </c>
      <c r="B49" s="15">
        <v>57253</v>
      </c>
      <c r="C49" s="15">
        <v>82039</v>
      </c>
      <c r="D49" s="15">
        <v>92794</v>
      </c>
      <c r="E49" s="15">
        <v>104379</v>
      </c>
      <c r="G49" s="15"/>
    </row>
    <row r="50" spans="1:7">
      <c r="A50" t="s">
        <v>120</v>
      </c>
      <c r="B50" s="15">
        <v>57246</v>
      </c>
      <c r="C50" s="15">
        <v>71828</v>
      </c>
      <c r="D50" s="15">
        <v>85014</v>
      </c>
      <c r="E50" s="15">
        <v>95796</v>
      </c>
      <c r="G50" s="15"/>
    </row>
    <row r="51" spans="1:7">
      <c r="A51" t="s">
        <v>121</v>
      </c>
      <c r="B51" s="15">
        <v>60040</v>
      </c>
      <c r="C51" s="15">
        <v>77611</v>
      </c>
      <c r="D51" s="15">
        <v>87228</v>
      </c>
      <c r="E51" s="15">
        <v>101753</v>
      </c>
      <c r="G51" s="15"/>
    </row>
    <row r="52" spans="1:7">
      <c r="A52" t="s">
        <v>122</v>
      </c>
      <c r="B52" s="15">
        <v>72772</v>
      </c>
      <c r="C52" s="15">
        <v>81900</v>
      </c>
      <c r="D52" s="15">
        <v>102941</v>
      </c>
      <c r="E52" s="15">
        <v>111065</v>
      </c>
      <c r="G52" s="15"/>
    </row>
    <row r="53" spans="1:7">
      <c r="A53" t="s">
        <v>123</v>
      </c>
      <c r="B53" s="15">
        <v>69936</v>
      </c>
      <c r="C53" s="15">
        <v>86394</v>
      </c>
      <c r="D53" s="15">
        <v>103763</v>
      </c>
      <c r="E53" s="15">
        <v>126550</v>
      </c>
      <c r="G53" s="15"/>
    </row>
    <row r="54" spans="1:7">
      <c r="A54" t="s">
        <v>124</v>
      </c>
      <c r="B54" s="15">
        <v>75376</v>
      </c>
      <c r="C54" s="15">
        <v>93328</v>
      </c>
      <c r="D54" s="15">
        <v>111017</v>
      </c>
      <c r="E54" s="15">
        <v>134252</v>
      </c>
      <c r="G54" s="15"/>
    </row>
    <row r="55" spans="1:7">
      <c r="A55" t="s">
        <v>125</v>
      </c>
      <c r="B55" s="15">
        <v>83121</v>
      </c>
      <c r="C55" s="15">
        <v>96890</v>
      </c>
      <c r="D55" s="15">
        <v>116345</v>
      </c>
      <c r="E55" s="15">
        <v>138487</v>
      </c>
      <c r="G55" s="15"/>
    </row>
    <row r="56" spans="1:7">
      <c r="A56" t="s">
        <v>126</v>
      </c>
      <c r="B56" s="15">
        <v>56420</v>
      </c>
      <c r="C56" s="15">
        <v>62974</v>
      </c>
      <c r="D56" s="15">
        <v>81964</v>
      </c>
      <c r="E56" s="15">
        <v>90258</v>
      </c>
      <c r="G56" s="15"/>
    </row>
    <row r="57" spans="1:7">
      <c r="A57" t="s">
        <v>127</v>
      </c>
      <c r="B57" s="15">
        <v>63146</v>
      </c>
      <c r="C57" s="15">
        <v>81854</v>
      </c>
      <c r="D57" s="15">
        <v>99261</v>
      </c>
      <c r="E57" s="15">
        <v>118441</v>
      </c>
      <c r="G57" s="15"/>
    </row>
    <row r="58" spans="1:7">
      <c r="A58" t="s">
        <v>128</v>
      </c>
      <c r="B58" s="15">
        <v>65457</v>
      </c>
      <c r="C58" s="15">
        <v>82531</v>
      </c>
      <c r="D58" s="15">
        <v>93651</v>
      </c>
      <c r="E58" s="15">
        <v>104487</v>
      </c>
      <c r="G58" s="15"/>
    </row>
    <row r="59" spans="1:7">
      <c r="G59" s="17"/>
    </row>
  </sheetData>
  <mergeCells count="5">
    <mergeCell ref="C6:E6"/>
    <mergeCell ref="B6:B7"/>
    <mergeCell ref="A6:A7"/>
    <mergeCell ref="B3:E4"/>
    <mergeCell ref="A1:E1"/>
  </mergeCells>
  <conditionalFormatting sqref="B8:E58">
    <cfRule type="cellIs" dxfId="0" priority="1" operator="lessThan">
      <formula>10000</formula>
    </cfRule>
  </conditionalFormatting>
  <hyperlinks>
    <hyperlink ref="B3" r:id="rId1" xr:uid="{A7C51DCD-7B1F-A24E-B7D8-243C61AEDD83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07AD-3CDA-C04B-A448-45A95C2C15C0}">
  <dimension ref="A1:L60"/>
  <sheetViews>
    <sheetView topLeftCell="A7" workbookViewId="0">
      <selection activeCell="N20" sqref="N20"/>
    </sheetView>
  </sheetViews>
  <sheetFormatPr baseColWidth="10" defaultRowHeight="16"/>
  <cols>
    <col min="1" max="1" width="25" customWidth="1"/>
  </cols>
  <sheetData>
    <row r="1" spans="1:12">
      <c r="A1" s="34" t="s">
        <v>70</v>
      </c>
      <c r="B1" s="34"/>
      <c r="C1" s="34"/>
      <c r="D1" s="34"/>
      <c r="E1" s="34"/>
      <c r="F1" s="34"/>
      <c r="G1" s="34"/>
      <c r="H1" s="34"/>
      <c r="I1" s="34"/>
    </row>
    <row r="2" spans="1:12">
      <c r="A2" s="34"/>
      <c r="B2" s="34"/>
      <c r="C2" s="34"/>
      <c r="D2" s="34"/>
      <c r="E2" s="34"/>
      <c r="F2" s="34"/>
      <c r="G2" s="34"/>
      <c r="H2" s="34"/>
      <c r="I2" s="34"/>
    </row>
    <row r="4" spans="1:12">
      <c r="A4" s="1" t="s">
        <v>61</v>
      </c>
      <c r="B4" s="35" t="s">
        <v>71</v>
      </c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2"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7" spans="1:12">
      <c r="A7" s="33" t="s">
        <v>1</v>
      </c>
      <c r="B7" s="33">
        <v>2023</v>
      </c>
      <c r="C7" s="33"/>
      <c r="D7" s="33">
        <v>2022</v>
      </c>
      <c r="E7" s="33"/>
      <c r="F7" s="33">
        <v>2021</v>
      </c>
      <c r="G7" s="33"/>
      <c r="H7" s="33">
        <v>2020</v>
      </c>
      <c r="I7" s="33"/>
    </row>
    <row r="8" spans="1:12">
      <c r="A8" s="33"/>
      <c r="B8" s="10" t="s">
        <v>67</v>
      </c>
      <c r="C8" s="9" t="s">
        <v>0</v>
      </c>
      <c r="D8" s="10" t="s">
        <v>67</v>
      </c>
      <c r="E8" s="9" t="s">
        <v>0</v>
      </c>
      <c r="F8" s="10" t="s">
        <v>67</v>
      </c>
      <c r="G8" s="9" t="s">
        <v>0</v>
      </c>
      <c r="H8" s="10" t="s">
        <v>67</v>
      </c>
      <c r="I8" s="9" t="s">
        <v>0</v>
      </c>
    </row>
    <row r="9" spans="1:12" ht="17">
      <c r="A9" s="48" t="s">
        <v>13</v>
      </c>
      <c r="B9" s="49">
        <v>2.5</v>
      </c>
      <c r="C9" s="50">
        <v>7</v>
      </c>
      <c r="D9" s="49">
        <v>2.5</v>
      </c>
      <c r="E9" s="50">
        <v>7</v>
      </c>
      <c r="F9" s="49">
        <v>3.4</v>
      </c>
      <c r="G9" s="50">
        <v>6</v>
      </c>
      <c r="H9" s="49">
        <v>6.4</v>
      </c>
      <c r="I9" s="50">
        <v>17</v>
      </c>
    </row>
    <row r="10" spans="1:12" ht="17">
      <c r="A10" s="48" t="s">
        <v>54</v>
      </c>
      <c r="B10" s="49">
        <v>4.2</v>
      </c>
      <c r="C10" s="50">
        <v>44</v>
      </c>
      <c r="D10" s="49">
        <v>4.2</v>
      </c>
      <c r="E10" s="50">
        <v>45</v>
      </c>
      <c r="F10" s="49">
        <v>6.4</v>
      </c>
      <c r="G10" s="50">
        <v>44</v>
      </c>
      <c r="H10" s="49">
        <v>8.3000000000000007</v>
      </c>
      <c r="I10" s="50">
        <v>39</v>
      </c>
    </row>
    <row r="11" spans="1:12" ht="17">
      <c r="A11" s="48" t="s">
        <v>44</v>
      </c>
      <c r="B11" s="49">
        <v>3.9</v>
      </c>
      <c r="C11" s="50">
        <v>38</v>
      </c>
      <c r="D11" s="49">
        <v>3.8</v>
      </c>
      <c r="E11" s="50">
        <v>32</v>
      </c>
      <c r="F11" s="49">
        <v>5.0999999999999996</v>
      </c>
      <c r="G11" s="50">
        <v>27</v>
      </c>
      <c r="H11" s="49">
        <v>7.8</v>
      </c>
      <c r="I11" s="50">
        <v>31</v>
      </c>
    </row>
    <row r="12" spans="1:12" ht="17">
      <c r="A12" s="48" t="s">
        <v>15</v>
      </c>
      <c r="B12" s="49">
        <v>3.3</v>
      </c>
      <c r="C12" s="50">
        <v>27</v>
      </c>
      <c r="D12" s="49">
        <v>3.2</v>
      </c>
      <c r="E12" s="50">
        <v>23</v>
      </c>
      <c r="F12" s="49">
        <v>4</v>
      </c>
      <c r="G12" s="50">
        <v>18</v>
      </c>
      <c r="H12" s="49">
        <v>6.2</v>
      </c>
      <c r="I12" s="50">
        <v>13</v>
      </c>
    </row>
    <row r="13" spans="1:12" ht="17">
      <c r="A13" s="48" t="s">
        <v>56</v>
      </c>
      <c r="B13" s="49">
        <v>4.8</v>
      </c>
      <c r="C13" s="50">
        <v>49</v>
      </c>
      <c r="D13" s="49">
        <v>4.3</v>
      </c>
      <c r="E13" s="50">
        <v>46</v>
      </c>
      <c r="F13" s="49">
        <v>7.3</v>
      </c>
      <c r="G13" s="50">
        <v>51</v>
      </c>
      <c r="H13" s="49">
        <v>10.1</v>
      </c>
      <c r="I13" s="50">
        <v>49</v>
      </c>
    </row>
    <row r="14" spans="1:12" ht="17">
      <c r="A14" s="48" t="s">
        <v>43</v>
      </c>
      <c r="B14" s="49">
        <v>3.2</v>
      </c>
      <c r="C14" s="50">
        <v>23</v>
      </c>
      <c r="D14" s="49">
        <v>3.1</v>
      </c>
      <c r="E14" s="50">
        <v>19</v>
      </c>
      <c r="F14" s="49">
        <v>5.5</v>
      </c>
      <c r="G14" s="50">
        <v>35</v>
      </c>
      <c r="H14" s="49">
        <v>6.8</v>
      </c>
      <c r="I14" s="50">
        <v>24</v>
      </c>
    </row>
    <row r="15" spans="1:12" ht="17">
      <c r="A15" s="48" t="s">
        <v>47</v>
      </c>
      <c r="B15" s="49">
        <v>3.8</v>
      </c>
      <c r="C15" s="50">
        <v>36</v>
      </c>
      <c r="D15" s="49">
        <v>4.0999999999999996</v>
      </c>
      <c r="E15" s="50">
        <v>40</v>
      </c>
      <c r="F15" s="49">
        <v>6.4</v>
      </c>
      <c r="G15" s="50">
        <v>44</v>
      </c>
      <c r="H15" s="49">
        <v>8</v>
      </c>
      <c r="I15" s="50">
        <v>34</v>
      </c>
    </row>
    <row r="16" spans="1:12" ht="17">
      <c r="A16" s="48" t="s">
        <v>39</v>
      </c>
      <c r="B16" s="49">
        <v>4</v>
      </c>
      <c r="C16" s="50">
        <v>42</v>
      </c>
      <c r="D16" s="49">
        <v>4.3</v>
      </c>
      <c r="E16" s="50">
        <v>46</v>
      </c>
      <c r="F16" s="49">
        <v>5.5</v>
      </c>
      <c r="G16" s="50">
        <v>35</v>
      </c>
      <c r="H16" s="49">
        <v>7.5</v>
      </c>
      <c r="I16" s="50">
        <v>28</v>
      </c>
    </row>
    <row r="17" spans="1:9" ht="34">
      <c r="A17" s="48" t="s">
        <v>58</v>
      </c>
      <c r="B17" s="49">
        <v>4.9000000000000004</v>
      </c>
      <c r="C17" s="50">
        <v>50</v>
      </c>
      <c r="D17" s="49">
        <v>4.7</v>
      </c>
      <c r="E17" s="50">
        <v>50</v>
      </c>
      <c r="F17" s="49">
        <v>6.8</v>
      </c>
      <c r="G17" s="50">
        <v>47</v>
      </c>
      <c r="H17" s="49">
        <v>7.9</v>
      </c>
      <c r="I17" s="50">
        <v>32</v>
      </c>
    </row>
    <row r="18" spans="1:9" ht="17">
      <c r="A18" s="48" t="s">
        <v>37</v>
      </c>
      <c r="B18" s="49">
        <v>2.9</v>
      </c>
      <c r="C18" s="50">
        <v>11</v>
      </c>
      <c r="D18" s="49">
        <v>3</v>
      </c>
      <c r="E18" s="50">
        <v>17</v>
      </c>
      <c r="F18" s="49">
        <v>4.7</v>
      </c>
      <c r="G18" s="50">
        <v>24</v>
      </c>
      <c r="H18" s="49">
        <v>8.1</v>
      </c>
      <c r="I18" s="50">
        <v>36</v>
      </c>
    </row>
    <row r="19" spans="1:9" ht="17">
      <c r="A19" s="48" t="s">
        <v>19</v>
      </c>
      <c r="B19" s="49">
        <v>3.2</v>
      </c>
      <c r="C19" s="50">
        <v>23</v>
      </c>
      <c r="D19" s="49">
        <v>3.1</v>
      </c>
      <c r="E19" s="50">
        <v>19</v>
      </c>
      <c r="F19" s="49">
        <v>3.9</v>
      </c>
      <c r="G19" s="50">
        <v>13</v>
      </c>
      <c r="H19" s="49">
        <v>6.5</v>
      </c>
      <c r="I19" s="50">
        <v>21</v>
      </c>
    </row>
    <row r="20" spans="1:9" ht="17">
      <c r="A20" s="48" t="s">
        <v>59</v>
      </c>
      <c r="B20" s="49">
        <v>3</v>
      </c>
      <c r="C20" s="50">
        <v>17</v>
      </c>
      <c r="D20" s="49">
        <v>3.3</v>
      </c>
      <c r="E20" s="50">
        <v>26</v>
      </c>
      <c r="F20" s="49">
        <v>6</v>
      </c>
      <c r="G20" s="50">
        <v>42</v>
      </c>
      <c r="H20" s="49">
        <v>11.7</v>
      </c>
      <c r="I20" s="50">
        <v>50</v>
      </c>
    </row>
    <row r="21" spans="1:9" ht="17">
      <c r="A21" s="48" t="s">
        <v>36</v>
      </c>
      <c r="B21" s="49">
        <v>3.1</v>
      </c>
      <c r="C21" s="50">
        <v>22</v>
      </c>
      <c r="D21" s="49">
        <v>2.8</v>
      </c>
      <c r="E21" s="50">
        <v>12</v>
      </c>
      <c r="F21" s="49">
        <v>3.6</v>
      </c>
      <c r="G21" s="50">
        <v>9</v>
      </c>
      <c r="H21" s="49">
        <v>5.5</v>
      </c>
      <c r="I21" s="50">
        <v>7</v>
      </c>
    </row>
    <row r="22" spans="1:9" ht="17">
      <c r="A22" s="48" t="s">
        <v>24</v>
      </c>
      <c r="B22" s="49">
        <v>4.5</v>
      </c>
      <c r="C22" s="50">
        <v>48</v>
      </c>
      <c r="D22" s="49">
        <v>4.5999999999999996</v>
      </c>
      <c r="E22" s="50">
        <v>49</v>
      </c>
      <c r="F22" s="49">
        <v>6.1</v>
      </c>
      <c r="G22" s="50">
        <v>43</v>
      </c>
      <c r="H22" s="49">
        <v>9.3000000000000007</v>
      </c>
      <c r="I22" s="50">
        <v>44</v>
      </c>
    </row>
    <row r="23" spans="1:9" ht="17">
      <c r="A23" s="48" t="s">
        <v>22</v>
      </c>
      <c r="B23" s="49">
        <v>3.3</v>
      </c>
      <c r="C23" s="50">
        <v>27</v>
      </c>
      <c r="D23" s="49">
        <v>3.1</v>
      </c>
      <c r="E23" s="50">
        <v>19</v>
      </c>
      <c r="F23" s="49">
        <v>3.9</v>
      </c>
      <c r="G23" s="50">
        <v>13</v>
      </c>
      <c r="H23" s="49">
        <v>7.3</v>
      </c>
      <c r="I23" s="50">
        <v>26</v>
      </c>
    </row>
    <row r="24" spans="1:9" ht="17">
      <c r="A24" s="48" t="s">
        <v>17</v>
      </c>
      <c r="B24" s="49">
        <v>2.9</v>
      </c>
      <c r="C24" s="50">
        <v>11</v>
      </c>
      <c r="D24" s="49">
        <v>2.8</v>
      </c>
      <c r="E24" s="50">
        <v>12</v>
      </c>
      <c r="F24" s="49">
        <v>3.8</v>
      </c>
      <c r="G24" s="50">
        <v>12</v>
      </c>
      <c r="H24" s="49">
        <v>5.2</v>
      </c>
      <c r="I24" s="50">
        <v>6</v>
      </c>
    </row>
    <row r="25" spans="1:9" ht="17">
      <c r="A25" s="48" t="s">
        <v>11</v>
      </c>
      <c r="B25" s="49">
        <v>2.7</v>
      </c>
      <c r="C25" s="50">
        <v>9</v>
      </c>
      <c r="D25" s="49">
        <v>2.6</v>
      </c>
      <c r="E25" s="50">
        <v>8</v>
      </c>
      <c r="F25" s="49">
        <v>3.3</v>
      </c>
      <c r="G25" s="50">
        <v>5</v>
      </c>
      <c r="H25" s="49">
        <v>5.8</v>
      </c>
      <c r="I25" s="50">
        <v>9</v>
      </c>
    </row>
    <row r="26" spans="1:9" ht="17">
      <c r="A26" s="48" t="s">
        <v>23</v>
      </c>
      <c r="B26" s="49">
        <v>4.2</v>
      </c>
      <c r="C26" s="50">
        <v>44</v>
      </c>
      <c r="D26" s="49">
        <v>4</v>
      </c>
      <c r="E26" s="50">
        <v>38</v>
      </c>
      <c r="F26" s="49">
        <v>4.5</v>
      </c>
      <c r="G26" s="50">
        <v>21</v>
      </c>
      <c r="H26" s="49">
        <v>6.5</v>
      </c>
      <c r="I26" s="50">
        <v>21</v>
      </c>
    </row>
    <row r="27" spans="1:9" ht="17">
      <c r="A27" s="48" t="s">
        <v>21</v>
      </c>
      <c r="B27" s="49">
        <v>3.7</v>
      </c>
      <c r="C27" s="50">
        <v>34</v>
      </c>
      <c r="D27" s="49">
        <v>3.7</v>
      </c>
      <c r="E27" s="50">
        <v>29</v>
      </c>
      <c r="F27" s="49">
        <v>5.6</v>
      </c>
      <c r="G27" s="50">
        <v>38</v>
      </c>
      <c r="H27" s="49">
        <v>8.6</v>
      </c>
      <c r="I27" s="50">
        <v>41</v>
      </c>
    </row>
    <row r="28" spans="1:9" ht="17">
      <c r="A28" s="48" t="s">
        <v>45</v>
      </c>
      <c r="B28" s="49">
        <v>2.9</v>
      </c>
      <c r="C28" s="50">
        <v>11</v>
      </c>
      <c r="D28" s="49">
        <v>2.8</v>
      </c>
      <c r="E28" s="50">
        <v>12</v>
      </c>
      <c r="F28" s="49">
        <v>4.7</v>
      </c>
      <c r="G28" s="50">
        <v>24</v>
      </c>
      <c r="H28" s="49">
        <v>5.0999999999999996</v>
      </c>
      <c r="I28" s="50">
        <v>5</v>
      </c>
    </row>
    <row r="29" spans="1:9" ht="17">
      <c r="A29" s="48" t="s">
        <v>53</v>
      </c>
      <c r="B29" s="49">
        <v>2.1</v>
      </c>
      <c r="C29" s="50">
        <v>4</v>
      </c>
      <c r="D29" s="49">
        <v>3</v>
      </c>
      <c r="E29" s="50">
        <v>17</v>
      </c>
      <c r="F29" s="49">
        <v>5.2</v>
      </c>
      <c r="G29" s="50">
        <v>30</v>
      </c>
      <c r="H29" s="49">
        <v>6.4</v>
      </c>
      <c r="I29" s="50">
        <v>17</v>
      </c>
    </row>
    <row r="30" spans="1:9" ht="17">
      <c r="A30" s="48" t="s">
        <v>57</v>
      </c>
      <c r="B30" s="49">
        <v>3.4</v>
      </c>
      <c r="C30" s="50">
        <v>30</v>
      </c>
      <c r="D30" s="49">
        <v>3.7</v>
      </c>
      <c r="E30" s="50">
        <v>29</v>
      </c>
      <c r="F30" s="49">
        <v>5.4</v>
      </c>
      <c r="G30" s="50">
        <v>33</v>
      </c>
      <c r="H30" s="49">
        <v>9.3000000000000007</v>
      </c>
      <c r="I30" s="50">
        <v>44</v>
      </c>
    </row>
    <row r="31" spans="1:9" ht="17">
      <c r="A31" s="48" t="s">
        <v>18</v>
      </c>
      <c r="B31" s="49">
        <v>3.9</v>
      </c>
      <c r="C31" s="50">
        <v>38</v>
      </c>
      <c r="D31" s="49">
        <v>4.0999999999999996</v>
      </c>
      <c r="E31" s="50">
        <v>40</v>
      </c>
      <c r="F31" s="49">
        <v>5.7</v>
      </c>
      <c r="G31" s="50">
        <v>40</v>
      </c>
      <c r="H31" s="49">
        <v>10</v>
      </c>
      <c r="I31" s="50">
        <v>48</v>
      </c>
    </row>
    <row r="32" spans="1:9" ht="17">
      <c r="A32" s="48" t="s">
        <v>29</v>
      </c>
      <c r="B32" s="49">
        <v>2.8</v>
      </c>
      <c r="C32" s="50">
        <v>10</v>
      </c>
      <c r="D32" s="49">
        <v>2.6</v>
      </c>
      <c r="E32" s="50">
        <v>8</v>
      </c>
      <c r="F32" s="49">
        <v>3.7</v>
      </c>
      <c r="G32" s="50">
        <v>11</v>
      </c>
      <c r="H32" s="49">
        <v>6.3</v>
      </c>
      <c r="I32" s="50">
        <v>15</v>
      </c>
    </row>
    <row r="33" spans="1:9" ht="17">
      <c r="A33" s="48" t="s">
        <v>10</v>
      </c>
      <c r="B33" s="49">
        <v>3.2</v>
      </c>
      <c r="C33" s="50">
        <v>23</v>
      </c>
      <c r="D33" s="49">
        <v>3.8</v>
      </c>
      <c r="E33" s="50">
        <v>32</v>
      </c>
      <c r="F33" s="49">
        <v>5.4</v>
      </c>
      <c r="G33" s="50">
        <v>33</v>
      </c>
      <c r="H33" s="49">
        <v>8</v>
      </c>
      <c r="I33" s="50">
        <v>34</v>
      </c>
    </row>
    <row r="34" spans="1:9" ht="17">
      <c r="A34" s="48" t="s">
        <v>14</v>
      </c>
      <c r="B34" s="49">
        <v>3</v>
      </c>
      <c r="C34" s="50">
        <v>17</v>
      </c>
      <c r="D34" s="49">
        <v>2.6</v>
      </c>
      <c r="E34" s="50">
        <v>8</v>
      </c>
      <c r="F34" s="49">
        <v>4.2</v>
      </c>
      <c r="G34" s="50">
        <v>20</v>
      </c>
      <c r="H34" s="49">
        <v>6.2</v>
      </c>
      <c r="I34" s="50">
        <v>13</v>
      </c>
    </row>
    <row r="35" spans="1:9" ht="17">
      <c r="A35" s="48" t="s">
        <v>41</v>
      </c>
      <c r="B35" s="49">
        <v>2.9</v>
      </c>
      <c r="C35" s="50">
        <v>11</v>
      </c>
      <c r="D35" s="49">
        <v>2.7</v>
      </c>
      <c r="E35" s="50">
        <v>11</v>
      </c>
      <c r="F35" s="49">
        <v>3.4</v>
      </c>
      <c r="G35" s="50">
        <v>6</v>
      </c>
      <c r="H35" s="49">
        <v>5.8</v>
      </c>
      <c r="I35" s="50">
        <v>9</v>
      </c>
    </row>
    <row r="36" spans="1:9" ht="17">
      <c r="A36" s="48" t="s">
        <v>20</v>
      </c>
      <c r="B36" s="49">
        <v>2.2999999999999998</v>
      </c>
      <c r="C36" s="50">
        <v>6</v>
      </c>
      <c r="D36" s="49">
        <v>2.2000000000000002</v>
      </c>
      <c r="E36" s="50">
        <v>3</v>
      </c>
      <c r="F36" s="49">
        <v>2.6</v>
      </c>
      <c r="G36" s="50">
        <v>1</v>
      </c>
      <c r="H36" s="49">
        <v>4.3</v>
      </c>
      <c r="I36" s="50">
        <v>2</v>
      </c>
    </row>
    <row r="37" spans="1:9" ht="17">
      <c r="A37" s="48" t="s">
        <v>38</v>
      </c>
      <c r="B37" s="49">
        <v>5.0999999999999996</v>
      </c>
      <c r="C37" s="50">
        <v>51</v>
      </c>
      <c r="D37" s="49">
        <v>5.2</v>
      </c>
      <c r="E37" s="50">
        <v>51</v>
      </c>
      <c r="F37" s="49">
        <v>6.8</v>
      </c>
      <c r="G37" s="50">
        <v>47</v>
      </c>
      <c r="H37" s="49">
        <v>13.5</v>
      </c>
      <c r="I37" s="50">
        <v>51</v>
      </c>
    </row>
    <row r="38" spans="1:9" ht="17">
      <c r="A38" s="48" t="s">
        <v>49</v>
      </c>
      <c r="B38" s="49">
        <v>2.2000000000000002</v>
      </c>
      <c r="C38" s="50">
        <v>5</v>
      </c>
      <c r="D38" s="49">
        <v>2.2999999999999998</v>
      </c>
      <c r="E38" s="50">
        <v>4</v>
      </c>
      <c r="F38" s="49">
        <v>3.4</v>
      </c>
      <c r="G38" s="50">
        <v>6</v>
      </c>
      <c r="H38" s="49">
        <v>6.7</v>
      </c>
      <c r="I38" s="50">
        <v>23</v>
      </c>
    </row>
    <row r="39" spans="1:9" ht="17">
      <c r="A39" s="48" t="s">
        <v>48</v>
      </c>
      <c r="B39" s="49">
        <v>4.4000000000000004</v>
      </c>
      <c r="C39" s="50">
        <v>47</v>
      </c>
      <c r="D39" s="49">
        <v>3.9</v>
      </c>
      <c r="E39" s="50">
        <v>34</v>
      </c>
      <c r="F39" s="49">
        <v>6.7</v>
      </c>
      <c r="G39" s="50">
        <v>46</v>
      </c>
      <c r="H39" s="49">
        <v>9.4</v>
      </c>
      <c r="I39" s="50">
        <v>46</v>
      </c>
    </row>
    <row r="40" spans="1:9" ht="17">
      <c r="A40" s="48" t="s">
        <v>28</v>
      </c>
      <c r="B40" s="49">
        <v>3.8</v>
      </c>
      <c r="C40" s="50">
        <v>36</v>
      </c>
      <c r="D40" s="49">
        <v>4.0999999999999996</v>
      </c>
      <c r="E40" s="50">
        <v>40</v>
      </c>
      <c r="F40" s="49">
        <v>7.1</v>
      </c>
      <c r="G40" s="50">
        <v>49</v>
      </c>
      <c r="H40" s="49">
        <v>7.9</v>
      </c>
      <c r="I40" s="50">
        <v>32</v>
      </c>
    </row>
    <row r="41" spans="1:9" ht="17">
      <c r="A41" s="48" t="s">
        <v>55</v>
      </c>
      <c r="B41" s="49">
        <v>4.2</v>
      </c>
      <c r="C41" s="50">
        <v>44</v>
      </c>
      <c r="D41" s="49">
        <v>4.3</v>
      </c>
      <c r="E41" s="50">
        <v>46</v>
      </c>
      <c r="F41" s="49">
        <v>7.1</v>
      </c>
      <c r="G41" s="50">
        <v>49</v>
      </c>
      <c r="H41" s="49">
        <v>9.8000000000000007</v>
      </c>
      <c r="I41" s="50">
        <v>47</v>
      </c>
    </row>
    <row r="42" spans="1:9" ht="17">
      <c r="A42" s="48" t="s">
        <v>34</v>
      </c>
      <c r="B42" s="49">
        <v>3.5</v>
      </c>
      <c r="C42" s="50">
        <v>32</v>
      </c>
      <c r="D42" s="49">
        <v>3.7</v>
      </c>
      <c r="E42" s="50">
        <v>29</v>
      </c>
      <c r="F42" s="49">
        <v>4.9000000000000004</v>
      </c>
      <c r="G42" s="50">
        <v>26</v>
      </c>
      <c r="H42" s="49">
        <v>7.2</v>
      </c>
      <c r="I42" s="50">
        <v>25</v>
      </c>
    </row>
    <row r="43" spans="1:9" ht="17">
      <c r="A43" s="48" t="s">
        <v>30</v>
      </c>
      <c r="B43" s="49">
        <v>1.9</v>
      </c>
      <c r="C43" s="50">
        <v>1</v>
      </c>
      <c r="D43" s="49">
        <v>2</v>
      </c>
      <c r="E43" s="50">
        <v>1</v>
      </c>
      <c r="F43" s="49">
        <v>3</v>
      </c>
      <c r="G43" s="50">
        <v>4</v>
      </c>
      <c r="H43" s="49">
        <v>4.9000000000000004</v>
      </c>
      <c r="I43" s="50">
        <v>4</v>
      </c>
    </row>
    <row r="44" spans="1:9" ht="17">
      <c r="A44" s="48" t="s">
        <v>31</v>
      </c>
      <c r="B44" s="49">
        <v>3.5</v>
      </c>
      <c r="C44" s="50">
        <v>32</v>
      </c>
      <c r="D44" s="49">
        <v>4</v>
      </c>
      <c r="E44" s="50">
        <v>38</v>
      </c>
      <c r="F44" s="49">
        <v>5.0999999999999996</v>
      </c>
      <c r="G44" s="50">
        <v>27</v>
      </c>
      <c r="H44" s="49">
        <v>8.1999999999999993</v>
      </c>
      <c r="I44" s="50">
        <v>37</v>
      </c>
    </row>
    <row r="45" spans="1:9" ht="17">
      <c r="A45" s="48" t="s">
        <v>9</v>
      </c>
      <c r="B45" s="49">
        <v>3.2</v>
      </c>
      <c r="C45" s="50">
        <v>23</v>
      </c>
      <c r="D45" s="49">
        <v>3.1</v>
      </c>
      <c r="E45" s="50">
        <v>19</v>
      </c>
      <c r="F45" s="49">
        <v>4</v>
      </c>
      <c r="G45" s="50">
        <v>18</v>
      </c>
      <c r="H45" s="49">
        <v>6.3</v>
      </c>
      <c r="I45" s="50">
        <v>15</v>
      </c>
    </row>
    <row r="46" spans="1:9" ht="17">
      <c r="A46" s="48" t="s">
        <v>50</v>
      </c>
      <c r="B46" s="49">
        <v>3.7</v>
      </c>
      <c r="C46" s="50">
        <v>34</v>
      </c>
      <c r="D46" s="49">
        <v>3.9</v>
      </c>
      <c r="E46" s="50">
        <v>34</v>
      </c>
      <c r="F46" s="49">
        <v>5.2</v>
      </c>
      <c r="G46" s="50">
        <v>30</v>
      </c>
      <c r="H46" s="49">
        <v>7.6</v>
      </c>
      <c r="I46" s="50">
        <v>29</v>
      </c>
    </row>
    <row r="47" spans="1:9" ht="17">
      <c r="A47" s="48" t="s">
        <v>35</v>
      </c>
      <c r="B47" s="49">
        <v>3.4</v>
      </c>
      <c r="C47" s="50">
        <v>30</v>
      </c>
      <c r="D47" s="49">
        <v>4.0999999999999996</v>
      </c>
      <c r="E47" s="50">
        <v>40</v>
      </c>
      <c r="F47" s="49">
        <v>5.9</v>
      </c>
      <c r="G47" s="50">
        <v>41</v>
      </c>
      <c r="H47" s="49">
        <v>8.9</v>
      </c>
      <c r="I47" s="50">
        <v>42</v>
      </c>
    </row>
    <row r="48" spans="1:9" ht="17">
      <c r="A48" s="48" t="s">
        <v>46</v>
      </c>
      <c r="B48" s="49">
        <v>3</v>
      </c>
      <c r="C48" s="50">
        <v>17</v>
      </c>
      <c r="D48" s="49">
        <v>3.2</v>
      </c>
      <c r="E48" s="50">
        <v>23</v>
      </c>
      <c r="F48" s="49">
        <v>5.5</v>
      </c>
      <c r="G48" s="50">
        <v>35</v>
      </c>
      <c r="H48" s="49">
        <v>9.1999999999999993</v>
      </c>
      <c r="I48" s="50">
        <v>43</v>
      </c>
    </row>
    <row r="49" spans="1:9" ht="17">
      <c r="A49" s="48" t="s">
        <v>33</v>
      </c>
      <c r="B49" s="49">
        <v>3</v>
      </c>
      <c r="C49" s="50">
        <v>17</v>
      </c>
      <c r="D49" s="49">
        <v>3.2</v>
      </c>
      <c r="E49" s="50">
        <v>23</v>
      </c>
      <c r="F49" s="49">
        <v>3.9</v>
      </c>
      <c r="G49" s="50">
        <v>13</v>
      </c>
      <c r="H49" s="49">
        <v>6</v>
      </c>
      <c r="I49" s="50">
        <v>12</v>
      </c>
    </row>
    <row r="50" spans="1:9" ht="17">
      <c r="A50" s="48" t="s">
        <v>25</v>
      </c>
      <c r="B50" s="49">
        <v>2</v>
      </c>
      <c r="C50" s="50">
        <v>2</v>
      </c>
      <c r="D50" s="49">
        <v>2</v>
      </c>
      <c r="E50" s="50">
        <v>1</v>
      </c>
      <c r="F50" s="49">
        <v>2.6</v>
      </c>
      <c r="G50" s="50">
        <v>1</v>
      </c>
      <c r="H50" s="49">
        <v>4.2</v>
      </c>
      <c r="I50" s="50">
        <v>1</v>
      </c>
    </row>
    <row r="51" spans="1:9" ht="17">
      <c r="A51" s="48" t="s">
        <v>16</v>
      </c>
      <c r="B51" s="49">
        <v>3.3</v>
      </c>
      <c r="C51" s="50">
        <v>27</v>
      </c>
      <c r="D51" s="49">
        <v>3.4</v>
      </c>
      <c r="E51" s="50">
        <v>27</v>
      </c>
      <c r="F51" s="49">
        <v>4.5</v>
      </c>
      <c r="G51" s="50">
        <v>21</v>
      </c>
      <c r="H51" s="49">
        <v>7.4</v>
      </c>
      <c r="I51" s="50">
        <v>27</v>
      </c>
    </row>
    <row r="52" spans="1:9" ht="17">
      <c r="A52" s="48" t="s">
        <v>27</v>
      </c>
      <c r="B52" s="49">
        <v>3.9</v>
      </c>
      <c r="C52" s="50">
        <v>38</v>
      </c>
      <c r="D52" s="49">
        <v>3.9</v>
      </c>
      <c r="E52" s="50">
        <v>34</v>
      </c>
      <c r="F52" s="49">
        <v>5.6</v>
      </c>
      <c r="G52" s="50">
        <v>38</v>
      </c>
      <c r="H52" s="49">
        <v>7.7</v>
      </c>
      <c r="I52" s="50">
        <v>30</v>
      </c>
    </row>
    <row r="53" spans="1:9" ht="17">
      <c r="A53" s="48" t="s">
        <v>42</v>
      </c>
      <c r="B53" s="49">
        <v>2.6</v>
      </c>
      <c r="C53" s="50">
        <v>8</v>
      </c>
      <c r="D53" s="49">
        <v>2.4</v>
      </c>
      <c r="E53" s="50">
        <v>6</v>
      </c>
      <c r="F53" s="49">
        <v>2.8</v>
      </c>
      <c r="G53" s="50">
        <v>3</v>
      </c>
      <c r="H53" s="49">
        <v>4.8</v>
      </c>
      <c r="I53" s="50">
        <v>3</v>
      </c>
    </row>
    <row r="54" spans="1:9" ht="17">
      <c r="A54" s="48" t="s">
        <v>51</v>
      </c>
      <c r="B54" s="49">
        <v>2</v>
      </c>
      <c r="C54" s="50">
        <v>2</v>
      </c>
      <c r="D54" s="49">
        <v>2.2999999999999998</v>
      </c>
      <c r="E54" s="50">
        <v>4</v>
      </c>
      <c r="F54" s="49">
        <v>3.6</v>
      </c>
      <c r="G54" s="50">
        <v>9</v>
      </c>
      <c r="H54" s="49">
        <v>5.6</v>
      </c>
      <c r="I54" s="50">
        <v>8</v>
      </c>
    </row>
    <row r="55" spans="1:9" ht="17">
      <c r="A55" s="48" t="s">
        <v>40</v>
      </c>
      <c r="B55" s="49">
        <v>2.9</v>
      </c>
      <c r="C55" s="50">
        <v>11</v>
      </c>
      <c r="D55" s="49">
        <v>2.8</v>
      </c>
      <c r="E55" s="50">
        <v>12</v>
      </c>
      <c r="F55" s="49">
        <v>3.9</v>
      </c>
      <c r="G55" s="50">
        <v>13</v>
      </c>
      <c r="H55" s="49">
        <v>6.4</v>
      </c>
      <c r="I55" s="50">
        <v>17</v>
      </c>
    </row>
    <row r="56" spans="1:9" ht="17">
      <c r="A56" s="48" t="s">
        <v>52</v>
      </c>
      <c r="B56" s="49">
        <v>4.0999999999999996</v>
      </c>
      <c r="C56" s="50">
        <v>43</v>
      </c>
      <c r="D56" s="49">
        <v>4.0999999999999996</v>
      </c>
      <c r="E56" s="50">
        <v>40</v>
      </c>
      <c r="F56" s="49">
        <v>5.2</v>
      </c>
      <c r="G56" s="50">
        <v>30</v>
      </c>
      <c r="H56" s="49">
        <v>8.5</v>
      </c>
      <c r="I56" s="50">
        <v>40</v>
      </c>
    </row>
    <row r="57" spans="1:9" ht="17">
      <c r="A57" s="48" t="s">
        <v>12</v>
      </c>
      <c r="B57" s="49">
        <v>3.9</v>
      </c>
      <c r="C57" s="50">
        <v>38</v>
      </c>
      <c r="D57" s="49">
        <v>3.9</v>
      </c>
      <c r="E57" s="50">
        <v>34</v>
      </c>
      <c r="F57" s="49">
        <v>5.0999999999999996</v>
      </c>
      <c r="G57" s="50">
        <v>27</v>
      </c>
      <c r="H57" s="49">
        <v>8.1999999999999993</v>
      </c>
      <c r="I57" s="50">
        <v>37</v>
      </c>
    </row>
    <row r="58" spans="1:9" ht="17">
      <c r="A58" s="48" t="s">
        <v>32</v>
      </c>
      <c r="B58" s="49">
        <v>3</v>
      </c>
      <c r="C58" s="50">
        <v>17</v>
      </c>
      <c r="D58" s="49">
        <v>2.9</v>
      </c>
      <c r="E58" s="50">
        <v>16</v>
      </c>
      <c r="F58" s="49">
        <v>3.9</v>
      </c>
      <c r="G58" s="50">
        <v>13</v>
      </c>
      <c r="H58" s="49">
        <v>6.4</v>
      </c>
      <c r="I58" s="50">
        <v>17</v>
      </c>
    </row>
    <row r="59" spans="1:9" ht="17">
      <c r="A59" s="48" t="s">
        <v>26</v>
      </c>
      <c r="B59" s="49">
        <v>2.9</v>
      </c>
      <c r="C59" s="50">
        <v>11</v>
      </c>
      <c r="D59" s="49">
        <v>3.4</v>
      </c>
      <c r="E59" s="50">
        <v>27</v>
      </c>
      <c r="F59" s="49">
        <v>4.5</v>
      </c>
      <c r="G59" s="50">
        <v>21</v>
      </c>
      <c r="H59" s="49">
        <v>5.9</v>
      </c>
      <c r="I59" s="50">
        <v>11</v>
      </c>
    </row>
    <row r="60" spans="1:9" ht="17">
      <c r="A60" s="51" t="s">
        <v>68</v>
      </c>
      <c r="B60" s="52">
        <v>3.6</v>
      </c>
      <c r="C60" s="53" t="s">
        <v>69</v>
      </c>
      <c r="D60" s="52">
        <v>3.6</v>
      </c>
      <c r="E60" s="53" t="s">
        <v>69</v>
      </c>
      <c r="F60" s="52">
        <v>5.3</v>
      </c>
      <c r="G60" s="53" t="s">
        <v>69</v>
      </c>
      <c r="H60" s="52">
        <v>8.1</v>
      </c>
      <c r="I60" s="53" t="s">
        <v>69</v>
      </c>
    </row>
  </sheetData>
  <mergeCells count="7">
    <mergeCell ref="B7:C7"/>
    <mergeCell ref="D7:E7"/>
    <mergeCell ref="F7:G7"/>
    <mergeCell ref="H7:I7"/>
    <mergeCell ref="A1:I2"/>
    <mergeCell ref="B4:L5"/>
    <mergeCell ref="A7:A8"/>
  </mergeCells>
  <hyperlinks>
    <hyperlink ref="B4" r:id="rId1" xr:uid="{95B58991-AD2E-3E44-BB8E-E57AD18D136E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D5EB-434D-FA42-ADBC-E48F13331AE4}">
  <dimension ref="A1:N55"/>
  <sheetViews>
    <sheetView workbookViewId="0">
      <selection activeCell="G8" sqref="G8"/>
    </sheetView>
  </sheetViews>
  <sheetFormatPr baseColWidth="10" defaultRowHeight="16"/>
  <cols>
    <col min="2" max="2" width="14" bestFit="1" customWidth="1"/>
    <col min="3" max="3" width="17.1640625" bestFit="1" customWidth="1"/>
    <col min="4" max="4" width="15" bestFit="1" customWidth="1"/>
    <col min="5" max="5" width="15.1640625" bestFit="1" customWidth="1"/>
  </cols>
  <sheetData>
    <row r="1" spans="1:14" ht="24">
      <c r="A1" s="20" t="s">
        <v>147</v>
      </c>
    </row>
    <row r="3" spans="1:14">
      <c r="A3" s="1" t="s">
        <v>61</v>
      </c>
      <c r="B3" s="25" t="s">
        <v>146</v>
      </c>
      <c r="C3" s="25"/>
      <c r="D3" s="25"/>
      <c r="E3" s="25"/>
      <c r="F3" s="25"/>
      <c r="G3" s="25"/>
    </row>
    <row r="5" spans="1:14" ht="16" customHeight="1">
      <c r="A5" s="41" t="s">
        <v>142</v>
      </c>
      <c r="B5" s="41" t="s">
        <v>1</v>
      </c>
      <c r="C5" s="41" t="s">
        <v>143</v>
      </c>
      <c r="D5" s="41" t="s">
        <v>144</v>
      </c>
      <c r="E5" s="41" t="s">
        <v>145</v>
      </c>
      <c r="H5" s="36" t="s">
        <v>148</v>
      </c>
      <c r="I5" s="36"/>
      <c r="J5" s="36"/>
      <c r="K5" s="36"/>
      <c r="L5" s="36"/>
      <c r="M5" s="36"/>
      <c r="N5" s="36"/>
    </row>
    <row r="6" spans="1:14">
      <c r="A6">
        <v>1</v>
      </c>
      <c r="B6" t="s">
        <v>48</v>
      </c>
      <c r="C6">
        <v>4</v>
      </c>
      <c r="D6">
        <v>2</v>
      </c>
      <c r="E6">
        <v>5</v>
      </c>
      <c r="H6" s="36"/>
      <c r="I6" s="36"/>
      <c r="J6" s="36"/>
      <c r="K6" s="36"/>
      <c r="L6" s="36"/>
      <c r="M6" s="36"/>
      <c r="N6" s="36"/>
    </row>
    <row r="7" spans="1:14">
      <c r="A7">
        <v>2</v>
      </c>
      <c r="B7" t="s">
        <v>49</v>
      </c>
      <c r="C7">
        <v>3</v>
      </c>
      <c r="D7">
        <v>7</v>
      </c>
      <c r="E7">
        <v>3</v>
      </c>
      <c r="H7" s="36"/>
      <c r="I7" s="36"/>
      <c r="J7" s="36"/>
      <c r="K7" s="36"/>
      <c r="L7" s="36"/>
      <c r="M7" s="36"/>
      <c r="N7" s="36"/>
    </row>
    <row r="8" spans="1:14">
      <c r="A8">
        <v>3</v>
      </c>
      <c r="B8" t="s">
        <v>47</v>
      </c>
      <c r="C8">
        <v>2</v>
      </c>
      <c r="D8">
        <v>16</v>
      </c>
      <c r="E8">
        <v>1</v>
      </c>
      <c r="H8" s="18"/>
      <c r="I8" s="18"/>
      <c r="J8" s="18"/>
      <c r="K8" s="18"/>
      <c r="L8" s="18"/>
      <c r="M8" s="18"/>
      <c r="N8" s="19"/>
    </row>
    <row r="9" spans="1:14">
      <c r="A9">
        <v>4</v>
      </c>
      <c r="B9" t="s">
        <v>51</v>
      </c>
      <c r="C9">
        <v>8</v>
      </c>
      <c r="D9">
        <v>5</v>
      </c>
      <c r="E9">
        <v>4</v>
      </c>
      <c r="H9" s="37" t="s">
        <v>149</v>
      </c>
      <c r="I9" s="37"/>
      <c r="J9" s="37"/>
      <c r="K9" s="37"/>
      <c r="L9" s="37"/>
      <c r="M9" s="37"/>
      <c r="N9" s="37"/>
    </row>
    <row r="10" spans="1:14">
      <c r="A10">
        <v>5</v>
      </c>
      <c r="B10" t="s">
        <v>57</v>
      </c>
      <c r="C10">
        <v>1</v>
      </c>
      <c r="D10">
        <v>13</v>
      </c>
      <c r="E10">
        <v>6</v>
      </c>
      <c r="H10" s="37"/>
      <c r="I10" s="37"/>
      <c r="J10" s="37"/>
      <c r="K10" s="37"/>
      <c r="L10" s="37"/>
      <c r="M10" s="37"/>
      <c r="N10" s="37"/>
    </row>
    <row r="11" spans="1:14">
      <c r="A11">
        <v>6</v>
      </c>
      <c r="B11" t="s">
        <v>55</v>
      </c>
      <c r="C11">
        <v>13</v>
      </c>
      <c r="D11">
        <v>22</v>
      </c>
      <c r="E11">
        <v>2</v>
      </c>
      <c r="H11" s="37"/>
      <c r="I11" s="37"/>
      <c r="J11" s="37"/>
      <c r="K11" s="37"/>
      <c r="L11" s="37"/>
      <c r="M11" s="37"/>
      <c r="N11" s="37"/>
    </row>
    <row r="12" spans="1:14">
      <c r="A12">
        <v>7</v>
      </c>
      <c r="B12" t="s">
        <v>45</v>
      </c>
      <c r="C12">
        <v>6</v>
      </c>
      <c r="D12">
        <v>3</v>
      </c>
      <c r="E12">
        <v>11</v>
      </c>
      <c r="H12" s="18"/>
      <c r="I12" s="18"/>
      <c r="J12" s="18"/>
      <c r="K12" s="18"/>
      <c r="L12" s="18"/>
      <c r="M12" s="18"/>
      <c r="N12" s="19"/>
    </row>
    <row r="13" spans="1:14">
      <c r="A13">
        <v>8</v>
      </c>
      <c r="B13" t="s">
        <v>43</v>
      </c>
      <c r="C13">
        <v>10</v>
      </c>
      <c r="D13">
        <v>1</v>
      </c>
      <c r="E13">
        <v>21</v>
      </c>
      <c r="H13" s="37" t="s">
        <v>150</v>
      </c>
      <c r="I13" s="37"/>
      <c r="J13" s="37"/>
      <c r="K13" s="37"/>
      <c r="L13" s="37"/>
      <c r="M13" s="37"/>
      <c r="N13" s="37"/>
    </row>
    <row r="14" spans="1:14">
      <c r="A14">
        <v>9</v>
      </c>
      <c r="B14" t="s">
        <v>35</v>
      </c>
      <c r="C14">
        <v>12</v>
      </c>
      <c r="D14">
        <v>15</v>
      </c>
      <c r="E14">
        <v>8</v>
      </c>
      <c r="H14" s="37"/>
      <c r="I14" s="37"/>
      <c r="J14" s="37"/>
      <c r="K14" s="37"/>
      <c r="L14" s="37"/>
      <c r="M14" s="37"/>
      <c r="N14" s="37"/>
    </row>
    <row r="15" spans="1:14">
      <c r="A15">
        <v>10</v>
      </c>
      <c r="B15" t="s">
        <v>40</v>
      </c>
      <c r="C15">
        <v>7</v>
      </c>
      <c r="D15">
        <v>12</v>
      </c>
      <c r="E15">
        <v>13</v>
      </c>
      <c r="H15" s="37"/>
      <c r="I15" s="37"/>
      <c r="J15" s="37"/>
      <c r="K15" s="37"/>
      <c r="L15" s="37"/>
      <c r="M15" s="37"/>
      <c r="N15" s="37"/>
    </row>
    <row r="16" spans="1:14">
      <c r="A16">
        <v>11</v>
      </c>
      <c r="B16" t="s">
        <v>39</v>
      </c>
      <c r="C16">
        <v>16</v>
      </c>
      <c r="D16">
        <v>8</v>
      </c>
      <c r="E16">
        <v>9</v>
      </c>
      <c r="I16" s="18"/>
      <c r="J16" s="18"/>
      <c r="K16" s="18"/>
      <c r="L16" s="18"/>
      <c r="M16" s="18"/>
      <c r="N16" s="19"/>
    </row>
    <row r="17" spans="1:14">
      <c r="A17">
        <v>12</v>
      </c>
      <c r="B17" t="s">
        <v>53</v>
      </c>
      <c r="C17">
        <v>5</v>
      </c>
      <c r="D17">
        <v>29</v>
      </c>
      <c r="E17">
        <v>10</v>
      </c>
      <c r="H17" s="19"/>
      <c r="I17" s="19"/>
      <c r="J17" s="19"/>
      <c r="K17" s="19"/>
      <c r="L17" s="19"/>
      <c r="M17" s="19"/>
      <c r="N17" s="19"/>
    </row>
    <row r="18" spans="1:14">
      <c r="A18">
        <v>13</v>
      </c>
      <c r="B18" t="s">
        <v>52</v>
      </c>
      <c r="C18">
        <v>9</v>
      </c>
      <c r="D18">
        <v>26</v>
      </c>
      <c r="E18">
        <v>23</v>
      </c>
    </row>
    <row r="19" spans="1:14">
      <c r="A19">
        <v>14</v>
      </c>
      <c r="B19" t="s">
        <v>26</v>
      </c>
      <c r="C19">
        <v>24</v>
      </c>
      <c r="D19">
        <v>14</v>
      </c>
      <c r="E19">
        <v>15</v>
      </c>
    </row>
    <row r="20" spans="1:14">
      <c r="A20">
        <v>15</v>
      </c>
      <c r="B20" t="s">
        <v>29</v>
      </c>
      <c r="C20">
        <v>15</v>
      </c>
      <c r="D20">
        <v>19</v>
      </c>
      <c r="E20">
        <v>22</v>
      </c>
    </row>
    <row r="21" spans="1:14">
      <c r="A21">
        <v>16</v>
      </c>
      <c r="B21" t="s">
        <v>17</v>
      </c>
      <c r="C21">
        <v>17</v>
      </c>
      <c r="D21">
        <v>23</v>
      </c>
      <c r="E21">
        <v>18</v>
      </c>
    </row>
    <row r="22" spans="1:14">
      <c r="A22">
        <v>17</v>
      </c>
      <c r="B22" t="s">
        <v>25</v>
      </c>
      <c r="C22">
        <v>22</v>
      </c>
      <c r="D22">
        <v>6</v>
      </c>
      <c r="E22">
        <v>27</v>
      </c>
    </row>
    <row r="23" spans="1:14">
      <c r="A23">
        <v>18</v>
      </c>
      <c r="B23" t="s">
        <v>31</v>
      </c>
      <c r="C23">
        <v>39</v>
      </c>
      <c r="D23">
        <v>4</v>
      </c>
      <c r="E23">
        <v>12</v>
      </c>
    </row>
    <row r="24" spans="1:14">
      <c r="A24">
        <v>19</v>
      </c>
      <c r="B24" t="s">
        <v>32</v>
      </c>
      <c r="C24">
        <v>25</v>
      </c>
      <c r="D24">
        <v>18</v>
      </c>
      <c r="E24">
        <v>17</v>
      </c>
    </row>
    <row r="25" spans="1:14">
      <c r="A25">
        <v>20</v>
      </c>
      <c r="B25" t="s">
        <v>24</v>
      </c>
      <c r="C25">
        <v>11</v>
      </c>
      <c r="D25">
        <v>41</v>
      </c>
      <c r="E25">
        <v>14</v>
      </c>
    </row>
    <row r="26" spans="1:14">
      <c r="A26">
        <v>21</v>
      </c>
      <c r="B26" t="s">
        <v>20</v>
      </c>
      <c r="C26">
        <v>33</v>
      </c>
      <c r="D26">
        <v>17</v>
      </c>
      <c r="E26">
        <v>16</v>
      </c>
    </row>
    <row r="27" spans="1:14">
      <c r="A27">
        <v>22</v>
      </c>
      <c r="B27" t="s">
        <v>46</v>
      </c>
      <c r="C27">
        <v>18</v>
      </c>
      <c r="D27">
        <v>46</v>
      </c>
      <c r="E27">
        <v>7</v>
      </c>
    </row>
    <row r="28" spans="1:14">
      <c r="A28">
        <v>23</v>
      </c>
      <c r="B28" t="s">
        <v>22</v>
      </c>
      <c r="C28">
        <v>20</v>
      </c>
      <c r="D28">
        <v>37</v>
      </c>
      <c r="E28">
        <v>19</v>
      </c>
    </row>
    <row r="29" spans="1:14">
      <c r="A29">
        <v>24</v>
      </c>
      <c r="B29" t="s">
        <v>50</v>
      </c>
      <c r="C29">
        <v>21</v>
      </c>
      <c r="D29">
        <v>24</v>
      </c>
      <c r="E29">
        <v>35</v>
      </c>
    </row>
    <row r="30" spans="1:14">
      <c r="A30">
        <v>25</v>
      </c>
      <c r="B30" t="s">
        <v>30</v>
      </c>
      <c r="C30">
        <v>29</v>
      </c>
      <c r="D30">
        <v>11</v>
      </c>
      <c r="E30">
        <v>31</v>
      </c>
    </row>
    <row r="31" spans="1:14">
      <c r="A31">
        <v>26</v>
      </c>
      <c r="B31" t="s">
        <v>14</v>
      </c>
      <c r="C31">
        <v>32</v>
      </c>
      <c r="D31">
        <v>35</v>
      </c>
      <c r="E31">
        <v>20</v>
      </c>
    </row>
    <row r="32" spans="1:14">
      <c r="A32">
        <v>27</v>
      </c>
      <c r="B32" t="s">
        <v>41</v>
      </c>
      <c r="C32">
        <v>28</v>
      </c>
      <c r="D32">
        <v>28</v>
      </c>
      <c r="E32">
        <v>32</v>
      </c>
    </row>
    <row r="33" spans="1:5">
      <c r="A33">
        <v>28</v>
      </c>
      <c r="B33" t="s">
        <v>11</v>
      </c>
      <c r="C33">
        <v>27</v>
      </c>
      <c r="D33">
        <v>31</v>
      </c>
      <c r="E33">
        <v>30</v>
      </c>
    </row>
    <row r="34" spans="1:5">
      <c r="A34">
        <v>29</v>
      </c>
      <c r="B34" t="s">
        <v>18</v>
      </c>
      <c r="C34">
        <v>19</v>
      </c>
      <c r="D34">
        <v>39</v>
      </c>
      <c r="E34">
        <v>37</v>
      </c>
    </row>
    <row r="35" spans="1:5">
      <c r="A35">
        <v>30</v>
      </c>
      <c r="B35" t="s">
        <v>23</v>
      </c>
      <c r="C35">
        <v>36</v>
      </c>
      <c r="D35">
        <v>30</v>
      </c>
      <c r="E35">
        <v>26</v>
      </c>
    </row>
    <row r="36" spans="1:5">
      <c r="A36">
        <v>31</v>
      </c>
      <c r="B36" t="s">
        <v>19</v>
      </c>
      <c r="C36">
        <v>38</v>
      </c>
      <c r="D36">
        <v>34</v>
      </c>
      <c r="E36">
        <v>25</v>
      </c>
    </row>
    <row r="37" spans="1:5">
      <c r="A37">
        <v>32</v>
      </c>
      <c r="B37" t="s">
        <v>15</v>
      </c>
      <c r="C37">
        <v>34</v>
      </c>
      <c r="D37">
        <v>40</v>
      </c>
      <c r="E37">
        <v>24</v>
      </c>
    </row>
    <row r="38" spans="1:5">
      <c r="A38">
        <v>33</v>
      </c>
      <c r="B38" t="s">
        <v>36</v>
      </c>
      <c r="C38">
        <v>26</v>
      </c>
      <c r="D38">
        <v>20</v>
      </c>
      <c r="E38">
        <v>45</v>
      </c>
    </row>
    <row r="39" spans="1:5">
      <c r="A39">
        <v>34</v>
      </c>
      <c r="B39" t="s">
        <v>12</v>
      </c>
      <c r="C39">
        <v>37</v>
      </c>
      <c r="D39">
        <v>32</v>
      </c>
      <c r="E39">
        <v>29</v>
      </c>
    </row>
    <row r="40" spans="1:5">
      <c r="A40">
        <v>35</v>
      </c>
      <c r="B40" t="s">
        <v>54</v>
      </c>
      <c r="C40">
        <v>30</v>
      </c>
      <c r="D40">
        <v>36</v>
      </c>
      <c r="E40">
        <v>39</v>
      </c>
    </row>
    <row r="41" spans="1:5">
      <c r="A41">
        <v>36</v>
      </c>
      <c r="B41" t="s">
        <v>59</v>
      </c>
      <c r="C41">
        <v>31</v>
      </c>
      <c r="D41">
        <v>42</v>
      </c>
      <c r="E41">
        <v>34</v>
      </c>
    </row>
    <row r="42" spans="1:5">
      <c r="A42">
        <v>37</v>
      </c>
      <c r="B42" t="s">
        <v>42</v>
      </c>
      <c r="C42">
        <v>23</v>
      </c>
      <c r="D42">
        <v>21</v>
      </c>
      <c r="E42">
        <v>48</v>
      </c>
    </row>
    <row r="43" spans="1:5">
      <c r="A43">
        <v>38</v>
      </c>
      <c r="B43" t="s">
        <v>27</v>
      </c>
      <c r="C43">
        <v>46</v>
      </c>
      <c r="D43">
        <v>25</v>
      </c>
      <c r="E43">
        <v>38</v>
      </c>
    </row>
    <row r="44" spans="1:5">
      <c r="A44">
        <v>39</v>
      </c>
      <c r="B44" t="s">
        <v>10</v>
      </c>
      <c r="C44">
        <v>50</v>
      </c>
      <c r="D44">
        <v>9</v>
      </c>
      <c r="E44">
        <v>41</v>
      </c>
    </row>
    <row r="45" spans="1:5">
      <c r="A45">
        <v>40</v>
      </c>
      <c r="B45" t="s">
        <v>56</v>
      </c>
      <c r="C45">
        <v>14</v>
      </c>
      <c r="D45">
        <v>49</v>
      </c>
      <c r="E45">
        <v>36</v>
      </c>
    </row>
    <row r="46" spans="1:5">
      <c r="A46">
        <v>41</v>
      </c>
      <c r="B46" t="s">
        <v>16</v>
      </c>
      <c r="C46">
        <v>43</v>
      </c>
      <c r="D46">
        <v>38</v>
      </c>
      <c r="E46">
        <v>33</v>
      </c>
    </row>
    <row r="47" spans="1:5">
      <c r="A47">
        <v>42</v>
      </c>
      <c r="B47" t="s">
        <v>37</v>
      </c>
      <c r="C47">
        <v>42</v>
      </c>
      <c r="D47">
        <v>27</v>
      </c>
      <c r="E47">
        <v>43</v>
      </c>
    </row>
    <row r="48" spans="1:5">
      <c r="A48">
        <v>43</v>
      </c>
      <c r="B48" t="s">
        <v>34</v>
      </c>
      <c r="C48">
        <v>35</v>
      </c>
      <c r="D48">
        <v>43</v>
      </c>
      <c r="E48">
        <v>40</v>
      </c>
    </row>
    <row r="49" spans="1:5">
      <c r="A49">
        <v>44</v>
      </c>
      <c r="B49" t="s">
        <v>9</v>
      </c>
      <c r="C49">
        <v>48</v>
      </c>
      <c r="D49">
        <v>10</v>
      </c>
      <c r="E49">
        <v>47</v>
      </c>
    </row>
    <row r="50" spans="1:5">
      <c r="A50">
        <v>45</v>
      </c>
      <c r="B50" t="s">
        <v>33</v>
      </c>
      <c r="C50">
        <v>40</v>
      </c>
      <c r="D50">
        <v>47</v>
      </c>
      <c r="E50">
        <v>28</v>
      </c>
    </row>
    <row r="51" spans="1:5">
      <c r="A51">
        <v>46</v>
      </c>
      <c r="B51" t="s">
        <v>13</v>
      </c>
      <c r="C51">
        <v>47</v>
      </c>
      <c r="D51">
        <v>33</v>
      </c>
      <c r="E51">
        <v>44</v>
      </c>
    </row>
    <row r="52" spans="1:5">
      <c r="A52">
        <v>47</v>
      </c>
      <c r="B52" t="s">
        <v>28</v>
      </c>
      <c r="C52">
        <v>41</v>
      </c>
      <c r="D52">
        <v>44</v>
      </c>
      <c r="E52">
        <v>42</v>
      </c>
    </row>
    <row r="53" spans="1:5">
      <c r="A53">
        <v>48</v>
      </c>
      <c r="B53" t="s">
        <v>38</v>
      </c>
      <c r="C53">
        <v>45</v>
      </c>
      <c r="D53">
        <v>50</v>
      </c>
      <c r="E53">
        <v>46</v>
      </c>
    </row>
    <row r="54" spans="1:5">
      <c r="A54">
        <v>49</v>
      </c>
      <c r="B54" t="s">
        <v>21</v>
      </c>
      <c r="C54">
        <v>49</v>
      </c>
      <c r="D54">
        <v>48</v>
      </c>
      <c r="E54">
        <v>49</v>
      </c>
    </row>
    <row r="55" spans="1:5">
      <c r="A55">
        <v>50</v>
      </c>
      <c r="B55" t="s">
        <v>44</v>
      </c>
      <c r="C55">
        <v>44</v>
      </c>
      <c r="D55">
        <v>45</v>
      </c>
      <c r="E55">
        <v>50</v>
      </c>
    </row>
  </sheetData>
  <mergeCells count="4">
    <mergeCell ref="B3:G3"/>
    <mergeCell ref="H5:N7"/>
    <mergeCell ref="H9:N11"/>
    <mergeCell ref="H13:N15"/>
  </mergeCells>
  <hyperlinks>
    <hyperlink ref="B3" r:id="rId1" xr:uid="{89AA70A7-4763-5B4B-9282-5838EC28F7AE}"/>
  </hyperlink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D77A-3261-1749-AC2C-6156804F8F7D}">
  <dimension ref="A1:H58"/>
  <sheetViews>
    <sheetView workbookViewId="0">
      <selection activeCell="E8" sqref="E8"/>
    </sheetView>
  </sheetViews>
  <sheetFormatPr baseColWidth="10" defaultRowHeight="16"/>
  <cols>
    <col min="1" max="1" width="17.5" bestFit="1" customWidth="1"/>
    <col min="2" max="2" width="12" bestFit="1" customWidth="1"/>
  </cols>
  <sheetData>
    <row r="1" spans="1:8" ht="24">
      <c r="A1" s="39" t="s">
        <v>164</v>
      </c>
      <c r="B1" s="39"/>
      <c r="C1" s="39"/>
      <c r="D1" s="39"/>
      <c r="E1" s="39"/>
      <c r="F1" s="39"/>
    </row>
    <row r="2" spans="1:8">
      <c r="A2" s="38" t="s">
        <v>159</v>
      </c>
      <c r="B2" s="38"/>
      <c r="C2" s="38"/>
      <c r="D2" s="38"/>
      <c r="E2" s="38"/>
      <c r="F2" s="38"/>
    </row>
    <row r="4" spans="1:8">
      <c r="A4" t="s">
        <v>61</v>
      </c>
      <c r="B4" s="25" t="s">
        <v>166</v>
      </c>
      <c r="C4" s="25"/>
      <c r="D4" s="25"/>
      <c r="E4" s="25"/>
      <c r="F4" s="25"/>
      <c r="G4" s="25"/>
      <c r="H4" s="25"/>
    </row>
    <row r="6" spans="1:8" ht="19">
      <c r="A6" s="16" t="s">
        <v>1</v>
      </c>
      <c r="B6" s="16" t="s">
        <v>165</v>
      </c>
    </row>
    <row r="7" spans="1:8">
      <c r="A7" t="s">
        <v>13</v>
      </c>
      <c r="B7">
        <v>409.1</v>
      </c>
    </row>
    <row r="8" spans="1:8">
      <c r="A8" t="s">
        <v>54</v>
      </c>
      <c r="B8">
        <v>758.9</v>
      </c>
    </row>
    <row r="9" spans="1:8">
      <c r="A9" t="s">
        <v>44</v>
      </c>
      <c r="B9">
        <v>431.5</v>
      </c>
    </row>
    <row r="10" spans="1:8">
      <c r="A10" t="s">
        <v>15</v>
      </c>
      <c r="B10">
        <v>645.29999999999995</v>
      </c>
    </row>
    <row r="11" spans="1:8">
      <c r="A11" t="s">
        <v>56</v>
      </c>
      <c r="B11">
        <v>499.5</v>
      </c>
    </row>
    <row r="12" spans="1:8">
      <c r="A12" t="s">
        <v>43</v>
      </c>
      <c r="B12">
        <v>492.5</v>
      </c>
    </row>
    <row r="13" spans="1:8">
      <c r="A13" t="s">
        <v>47</v>
      </c>
      <c r="B13">
        <v>150</v>
      </c>
    </row>
    <row r="14" spans="1:8">
      <c r="A14" t="s">
        <v>39</v>
      </c>
      <c r="B14">
        <v>383.5</v>
      </c>
    </row>
    <row r="15" spans="1:8">
      <c r="A15" t="s">
        <v>58</v>
      </c>
      <c r="B15">
        <v>812.3</v>
      </c>
    </row>
    <row r="16" spans="1:8">
      <c r="A16" t="s">
        <v>163</v>
      </c>
      <c r="B16">
        <v>258.89999999999998</v>
      </c>
    </row>
    <row r="17" spans="1:2">
      <c r="A17" t="s">
        <v>19</v>
      </c>
      <c r="B17">
        <v>367</v>
      </c>
    </row>
    <row r="18" spans="1:2">
      <c r="A18" t="s">
        <v>59</v>
      </c>
      <c r="B18">
        <v>259.60000000000002</v>
      </c>
    </row>
    <row r="19" spans="1:2">
      <c r="A19" t="s">
        <v>36</v>
      </c>
      <c r="B19">
        <v>241.4</v>
      </c>
    </row>
    <row r="20" spans="1:2">
      <c r="A20" t="s">
        <v>161</v>
      </c>
      <c r="B20">
        <v>287.3</v>
      </c>
    </row>
    <row r="21" spans="1:2">
      <c r="A21" t="s">
        <v>22</v>
      </c>
      <c r="B21">
        <v>306.2</v>
      </c>
    </row>
    <row r="22" spans="1:2">
      <c r="A22" t="s">
        <v>17</v>
      </c>
      <c r="B22">
        <v>286.5</v>
      </c>
    </row>
    <row r="23" spans="1:2">
      <c r="A23" t="s">
        <v>11</v>
      </c>
      <c r="B23">
        <v>414.6</v>
      </c>
    </row>
    <row r="24" spans="1:2">
      <c r="A24" t="s">
        <v>23</v>
      </c>
      <c r="B24">
        <v>214.1</v>
      </c>
    </row>
    <row r="25" spans="1:2">
      <c r="A25" t="s">
        <v>21</v>
      </c>
      <c r="B25">
        <v>628.6</v>
      </c>
    </row>
    <row r="26" spans="1:2">
      <c r="A26" t="s">
        <v>45</v>
      </c>
      <c r="B26">
        <v>103.3</v>
      </c>
    </row>
    <row r="27" spans="1:2">
      <c r="A27" t="s">
        <v>160</v>
      </c>
      <c r="B27">
        <v>398.5</v>
      </c>
    </row>
    <row r="28" spans="1:2">
      <c r="A28" t="s">
        <v>57</v>
      </c>
      <c r="B28">
        <v>322</v>
      </c>
    </row>
    <row r="29" spans="1:2">
      <c r="A29" t="s">
        <v>18</v>
      </c>
      <c r="B29">
        <v>461</v>
      </c>
    </row>
    <row r="30" spans="1:2">
      <c r="A30" t="s">
        <v>29</v>
      </c>
      <c r="B30">
        <v>280.60000000000002</v>
      </c>
    </row>
    <row r="31" spans="1:2">
      <c r="A31" t="s">
        <v>10</v>
      </c>
      <c r="B31">
        <v>245</v>
      </c>
    </row>
    <row r="32" spans="1:2">
      <c r="A32" t="s">
        <v>14</v>
      </c>
      <c r="B32">
        <v>488</v>
      </c>
    </row>
    <row r="33" spans="1:2">
      <c r="A33" t="s">
        <v>41</v>
      </c>
      <c r="B33">
        <v>417.9</v>
      </c>
    </row>
    <row r="34" spans="1:2">
      <c r="A34" t="s">
        <v>20</v>
      </c>
      <c r="B34">
        <v>282.8</v>
      </c>
    </row>
    <row r="35" spans="1:2">
      <c r="A35" t="s">
        <v>38</v>
      </c>
      <c r="B35">
        <v>454</v>
      </c>
    </row>
    <row r="36" spans="1:2">
      <c r="A36" t="s">
        <v>49</v>
      </c>
      <c r="B36">
        <v>125.6</v>
      </c>
    </row>
    <row r="37" spans="1:2">
      <c r="A37" t="s">
        <v>48</v>
      </c>
      <c r="B37">
        <v>202.9</v>
      </c>
    </row>
    <row r="38" spans="1:2">
      <c r="A38" t="s">
        <v>28</v>
      </c>
      <c r="B38">
        <v>780.5</v>
      </c>
    </row>
    <row r="39" spans="1:2">
      <c r="A39" t="s">
        <v>55</v>
      </c>
      <c r="B39">
        <v>429.3</v>
      </c>
    </row>
    <row r="40" spans="1:2">
      <c r="A40" t="s">
        <v>34</v>
      </c>
      <c r="B40">
        <v>405.1</v>
      </c>
    </row>
    <row r="41" spans="1:2">
      <c r="A41" t="s">
        <v>30</v>
      </c>
      <c r="B41">
        <v>279.60000000000002</v>
      </c>
    </row>
    <row r="42" spans="1:2">
      <c r="A42" t="s">
        <v>31</v>
      </c>
      <c r="B42">
        <v>293.60000000000002</v>
      </c>
    </row>
    <row r="43" spans="1:2">
      <c r="A43" t="s">
        <v>9</v>
      </c>
      <c r="B43">
        <v>419.7</v>
      </c>
    </row>
    <row r="44" spans="1:2">
      <c r="A44" t="s">
        <v>50</v>
      </c>
      <c r="B44">
        <v>342.4</v>
      </c>
    </row>
    <row r="45" spans="1:2">
      <c r="A45" t="s">
        <v>162</v>
      </c>
      <c r="B45">
        <v>279.89999999999998</v>
      </c>
    </row>
    <row r="46" spans="1:2">
      <c r="A46" t="s">
        <v>46</v>
      </c>
      <c r="B46">
        <v>172.3</v>
      </c>
    </row>
    <row r="47" spans="1:2">
      <c r="A47" t="s">
        <v>33</v>
      </c>
      <c r="B47">
        <v>491.3</v>
      </c>
    </row>
    <row r="48" spans="1:2">
      <c r="A48" t="s">
        <v>25</v>
      </c>
      <c r="B48">
        <v>377.4</v>
      </c>
    </row>
    <row r="49" spans="1:2">
      <c r="A49" t="s">
        <v>16</v>
      </c>
      <c r="B49">
        <v>621.6</v>
      </c>
    </row>
    <row r="50" spans="1:2">
      <c r="A50" t="s">
        <v>27</v>
      </c>
      <c r="B50">
        <v>431.9</v>
      </c>
    </row>
    <row r="51" spans="1:2">
      <c r="A51" t="s">
        <v>68</v>
      </c>
      <c r="B51">
        <v>380.7</v>
      </c>
    </row>
    <row r="52" spans="1:2">
      <c r="A52" t="s">
        <v>42</v>
      </c>
      <c r="B52">
        <v>241.8</v>
      </c>
    </row>
    <row r="53" spans="1:2">
      <c r="A53" t="s">
        <v>51</v>
      </c>
      <c r="B53">
        <v>221.9</v>
      </c>
    </row>
    <row r="54" spans="1:2">
      <c r="A54" t="s">
        <v>40</v>
      </c>
      <c r="B54">
        <v>234</v>
      </c>
    </row>
    <row r="55" spans="1:2">
      <c r="A55" t="s">
        <v>52</v>
      </c>
      <c r="B55">
        <v>375.6</v>
      </c>
    </row>
    <row r="56" spans="1:2">
      <c r="A56" t="s">
        <v>12</v>
      </c>
      <c r="B56">
        <v>277.89999999999998</v>
      </c>
    </row>
    <row r="57" spans="1:2">
      <c r="A57" t="s">
        <v>32</v>
      </c>
      <c r="B57">
        <v>297</v>
      </c>
    </row>
    <row r="58" spans="1:2">
      <c r="A58" t="s">
        <v>26</v>
      </c>
      <c r="B58">
        <v>201.9</v>
      </c>
    </row>
  </sheetData>
  <sortState xmlns:xlrd2="http://schemas.microsoft.com/office/spreadsheetml/2017/richdata2" ref="A7:B58">
    <sortCondition ref="A7:A58"/>
  </sortState>
  <mergeCells count="3">
    <mergeCell ref="A2:F2"/>
    <mergeCell ref="A1:F1"/>
    <mergeCell ref="B4:H4"/>
  </mergeCells>
  <hyperlinks>
    <hyperlink ref="B4" r:id="rId1" xr:uid="{7CB68AA9-B6F5-E045-AC3A-03152ACF40C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B94C-81E0-7A42-84B5-611299FE4690}">
  <dimension ref="A1:G55"/>
  <sheetViews>
    <sheetView workbookViewId="0">
      <selection activeCell="K34" sqref="K34"/>
    </sheetView>
  </sheetViews>
  <sheetFormatPr baseColWidth="10" defaultRowHeight="16"/>
  <cols>
    <col min="1" max="1" width="14" bestFit="1" customWidth="1"/>
    <col min="2" max="2" width="13.33203125" bestFit="1" customWidth="1"/>
    <col min="3" max="3" width="13.6640625" bestFit="1" customWidth="1"/>
    <col min="4" max="4" width="23.5" bestFit="1" customWidth="1"/>
    <col min="5" max="5" width="28.33203125" bestFit="1" customWidth="1"/>
    <col min="6" max="6" width="29.6640625" bestFit="1" customWidth="1"/>
    <col min="7" max="7" width="29.5" bestFit="1" customWidth="1"/>
  </cols>
  <sheetData>
    <row r="1" spans="1:7" ht="27">
      <c r="A1" s="40" t="s">
        <v>158</v>
      </c>
      <c r="B1" s="40"/>
      <c r="C1" s="40"/>
      <c r="D1" s="40"/>
      <c r="E1" s="40"/>
    </row>
    <row r="3" spans="1:7">
      <c r="A3" s="1" t="s">
        <v>61</v>
      </c>
      <c r="B3" s="25" t="s">
        <v>157</v>
      </c>
      <c r="C3" s="25"/>
      <c r="D3" s="25"/>
      <c r="E3" s="25"/>
    </row>
    <row r="5" spans="1:7" ht="19">
      <c r="A5" s="41" t="s">
        <v>1</v>
      </c>
      <c r="B5" s="41" t="s">
        <v>155</v>
      </c>
      <c r="C5" s="41" t="s">
        <v>156</v>
      </c>
      <c r="D5" s="41" t="s">
        <v>151</v>
      </c>
      <c r="E5" s="41" t="s">
        <v>152</v>
      </c>
      <c r="F5" s="41" t="s">
        <v>153</v>
      </c>
      <c r="G5" s="41" t="s">
        <v>154</v>
      </c>
    </row>
    <row r="6" spans="1:7">
      <c r="A6" t="s">
        <v>13</v>
      </c>
      <c r="B6">
        <v>62.8</v>
      </c>
      <c r="C6">
        <v>17.100000000000001</v>
      </c>
      <c r="D6">
        <v>0.56999999999999995</v>
      </c>
      <c r="E6">
        <v>4660</v>
      </c>
      <c r="F6">
        <v>58.28</v>
      </c>
      <c r="G6">
        <v>23</v>
      </c>
    </row>
    <row r="7" spans="1:7">
      <c r="A7" t="s">
        <v>54</v>
      </c>
      <c r="B7">
        <v>26.6</v>
      </c>
      <c r="C7">
        <v>-3</v>
      </c>
      <c r="D7">
        <v>64.459999999999994</v>
      </c>
      <c r="F7">
        <v>22.7</v>
      </c>
      <c r="G7">
        <v>3</v>
      </c>
    </row>
    <row r="8" spans="1:7">
      <c r="A8" t="s">
        <v>44</v>
      </c>
      <c r="B8">
        <v>60.3</v>
      </c>
      <c r="C8">
        <v>15.7</v>
      </c>
      <c r="D8">
        <v>4.76</v>
      </c>
      <c r="E8">
        <v>5755</v>
      </c>
      <c r="F8">
        <v>13.61</v>
      </c>
      <c r="G8">
        <v>12</v>
      </c>
    </row>
    <row r="9" spans="1:7">
      <c r="A9" t="s">
        <v>15</v>
      </c>
      <c r="B9">
        <v>60.4</v>
      </c>
      <c r="C9">
        <v>15.8</v>
      </c>
      <c r="D9">
        <v>4.04</v>
      </c>
      <c r="E9">
        <v>4724</v>
      </c>
      <c r="F9">
        <v>50.78</v>
      </c>
      <c r="G9">
        <v>23</v>
      </c>
    </row>
    <row r="10" spans="1:7">
      <c r="A10" t="s">
        <v>56</v>
      </c>
      <c r="B10">
        <v>59.4</v>
      </c>
      <c r="C10">
        <v>15.2</v>
      </c>
      <c r="D10">
        <v>3.76</v>
      </c>
      <c r="E10">
        <v>5050</v>
      </c>
      <c r="F10">
        <v>22.2</v>
      </c>
      <c r="G10">
        <v>14</v>
      </c>
    </row>
    <row r="11" spans="1:7">
      <c r="A11" t="s">
        <v>43</v>
      </c>
      <c r="B11">
        <v>45.1</v>
      </c>
      <c r="C11">
        <v>7.3</v>
      </c>
      <c r="D11">
        <v>67.3</v>
      </c>
      <c r="E11">
        <v>4960</v>
      </c>
      <c r="F11">
        <v>15.97</v>
      </c>
      <c r="G11">
        <v>22</v>
      </c>
    </row>
    <row r="12" spans="1:7">
      <c r="A12" t="s">
        <v>47</v>
      </c>
      <c r="B12">
        <v>49</v>
      </c>
      <c r="C12">
        <v>9.4</v>
      </c>
      <c r="D12">
        <v>37.85</v>
      </c>
      <c r="E12">
        <v>3988</v>
      </c>
      <c r="F12">
        <v>50.39</v>
      </c>
      <c r="G12">
        <v>9</v>
      </c>
    </row>
    <row r="13" spans="1:7">
      <c r="A13" t="s">
        <v>39</v>
      </c>
      <c r="B13">
        <v>55.3</v>
      </c>
      <c r="C13">
        <v>12.9</v>
      </c>
      <c r="D13">
        <v>16.940000000000001</v>
      </c>
      <c r="E13">
        <v>4232</v>
      </c>
      <c r="F13">
        <v>45.68</v>
      </c>
      <c r="G13">
        <v>7</v>
      </c>
    </row>
    <row r="14" spans="1:7">
      <c r="A14" t="s">
        <v>37</v>
      </c>
      <c r="B14">
        <v>70.7</v>
      </c>
      <c r="C14">
        <v>21.5</v>
      </c>
      <c r="D14">
        <v>0.01</v>
      </c>
      <c r="E14">
        <v>4859</v>
      </c>
      <c r="F14">
        <v>54.57</v>
      </c>
      <c r="G14">
        <v>10</v>
      </c>
    </row>
    <row r="15" spans="1:7">
      <c r="A15" t="s">
        <v>19</v>
      </c>
      <c r="B15">
        <v>63.5</v>
      </c>
      <c r="C15">
        <v>17.5</v>
      </c>
      <c r="D15">
        <v>0.76</v>
      </c>
      <c r="E15">
        <v>4661</v>
      </c>
      <c r="F15">
        <v>50.72</v>
      </c>
      <c r="G15">
        <v>27</v>
      </c>
    </row>
    <row r="16" spans="1:7">
      <c r="A16" t="s">
        <v>59</v>
      </c>
      <c r="B16">
        <v>70</v>
      </c>
      <c r="C16">
        <v>21.1</v>
      </c>
      <c r="D16">
        <v>0</v>
      </c>
      <c r="F16">
        <v>63.7</v>
      </c>
      <c r="G16">
        <v>0</v>
      </c>
    </row>
    <row r="17" spans="1:7">
      <c r="A17" t="s">
        <v>36</v>
      </c>
      <c r="B17">
        <v>44.4</v>
      </c>
      <c r="C17">
        <v>6.9</v>
      </c>
      <c r="D17">
        <v>36.49</v>
      </c>
      <c r="E17">
        <v>4251</v>
      </c>
      <c r="F17">
        <v>18.96</v>
      </c>
      <c r="G17">
        <v>13</v>
      </c>
    </row>
    <row r="18" spans="1:7">
      <c r="A18" t="s">
        <v>24</v>
      </c>
      <c r="B18">
        <v>51.8</v>
      </c>
      <c r="C18">
        <v>11</v>
      </c>
      <c r="D18">
        <v>21.75</v>
      </c>
      <c r="E18">
        <v>4380</v>
      </c>
      <c r="F18">
        <v>39.32</v>
      </c>
      <c r="G18">
        <v>30</v>
      </c>
    </row>
    <row r="19" spans="1:7">
      <c r="A19" t="s">
        <v>22</v>
      </c>
      <c r="B19">
        <v>51.7</v>
      </c>
      <c r="C19">
        <v>10.9</v>
      </c>
      <c r="D19">
        <v>21.93</v>
      </c>
      <c r="E19">
        <v>4267</v>
      </c>
      <c r="F19">
        <v>41.72</v>
      </c>
      <c r="G19">
        <v>23</v>
      </c>
    </row>
    <row r="20" spans="1:7">
      <c r="A20" t="s">
        <v>17</v>
      </c>
      <c r="B20">
        <v>47.8</v>
      </c>
      <c r="C20">
        <v>8.8000000000000007</v>
      </c>
      <c r="D20">
        <v>31.27</v>
      </c>
      <c r="E20">
        <v>4331</v>
      </c>
      <c r="F20">
        <v>34.049999999999997</v>
      </c>
      <c r="G20">
        <v>21</v>
      </c>
    </row>
    <row r="21" spans="1:7">
      <c r="A21" t="s">
        <v>11</v>
      </c>
      <c r="B21">
        <v>54.3</v>
      </c>
      <c r="C21">
        <v>12.4</v>
      </c>
      <c r="D21">
        <v>15.42</v>
      </c>
      <c r="E21">
        <v>4890</v>
      </c>
      <c r="F21">
        <v>28.92</v>
      </c>
      <c r="G21">
        <v>33</v>
      </c>
    </row>
    <row r="22" spans="1:7">
      <c r="A22" t="s">
        <v>23</v>
      </c>
      <c r="B22">
        <v>55.6</v>
      </c>
      <c r="C22">
        <v>13.1</v>
      </c>
      <c r="D22">
        <v>8.83</v>
      </c>
      <c r="E22">
        <v>4383</v>
      </c>
      <c r="F22">
        <v>48.98</v>
      </c>
      <c r="G22">
        <v>22</v>
      </c>
    </row>
    <row r="23" spans="1:7">
      <c r="A23" t="s">
        <v>21</v>
      </c>
      <c r="B23">
        <v>66.400000000000006</v>
      </c>
      <c r="C23">
        <v>19.100000000000001</v>
      </c>
      <c r="D23">
        <v>0.2</v>
      </c>
      <c r="E23">
        <v>4725</v>
      </c>
      <c r="F23">
        <v>60.09</v>
      </c>
      <c r="G23">
        <v>16</v>
      </c>
    </row>
    <row r="24" spans="1:7">
      <c r="A24" t="s">
        <v>45</v>
      </c>
      <c r="B24">
        <v>41</v>
      </c>
      <c r="C24">
        <v>5</v>
      </c>
      <c r="D24">
        <v>77.28</v>
      </c>
      <c r="E24">
        <v>3815</v>
      </c>
      <c r="F24">
        <v>42.28</v>
      </c>
      <c r="G24">
        <v>2</v>
      </c>
    </row>
    <row r="25" spans="1:7">
      <c r="A25" t="s">
        <v>53</v>
      </c>
      <c r="B25">
        <v>54.2</v>
      </c>
      <c r="C25">
        <v>12.3</v>
      </c>
      <c r="D25">
        <v>20.61</v>
      </c>
      <c r="E25">
        <v>4267</v>
      </c>
      <c r="F25">
        <v>44.64</v>
      </c>
      <c r="G25">
        <v>19</v>
      </c>
    </row>
    <row r="26" spans="1:7">
      <c r="A26" t="s">
        <v>57</v>
      </c>
      <c r="B26">
        <v>47.9</v>
      </c>
      <c r="C26">
        <v>8.8000000000000007</v>
      </c>
      <c r="D26">
        <v>51.05</v>
      </c>
      <c r="E26">
        <v>3944</v>
      </c>
      <c r="F26">
        <v>47.88</v>
      </c>
      <c r="G26">
        <v>6</v>
      </c>
    </row>
    <row r="27" spans="1:7">
      <c r="A27" t="s">
        <v>18</v>
      </c>
      <c r="B27">
        <v>44.4</v>
      </c>
      <c r="C27">
        <v>6.9</v>
      </c>
      <c r="D27">
        <v>60.66</v>
      </c>
      <c r="E27">
        <v>4018</v>
      </c>
      <c r="F27">
        <v>32.840000000000003</v>
      </c>
      <c r="G27">
        <v>12</v>
      </c>
    </row>
    <row r="28" spans="1:7">
      <c r="A28" t="s">
        <v>29</v>
      </c>
      <c r="B28">
        <v>41.2</v>
      </c>
      <c r="C28">
        <v>5.0999999999999996</v>
      </c>
      <c r="D28">
        <v>43.43</v>
      </c>
      <c r="E28">
        <v>3968</v>
      </c>
      <c r="F28">
        <v>27.44</v>
      </c>
      <c r="G28">
        <v>12</v>
      </c>
    </row>
    <row r="29" spans="1:7">
      <c r="A29" t="s">
        <v>10</v>
      </c>
      <c r="B29">
        <v>63.4</v>
      </c>
      <c r="C29">
        <v>17.399999999999999</v>
      </c>
      <c r="D29">
        <v>0.71</v>
      </c>
      <c r="E29">
        <v>4693</v>
      </c>
      <c r="F29">
        <v>59.23</v>
      </c>
      <c r="G29">
        <v>20</v>
      </c>
    </row>
    <row r="30" spans="1:7">
      <c r="A30" t="s">
        <v>14</v>
      </c>
      <c r="B30">
        <v>54.5</v>
      </c>
      <c r="C30">
        <v>12.5</v>
      </c>
      <c r="D30">
        <v>12.67</v>
      </c>
      <c r="E30">
        <v>4545</v>
      </c>
      <c r="F30">
        <v>42.23</v>
      </c>
      <c r="G30">
        <v>29</v>
      </c>
    </row>
    <row r="31" spans="1:7">
      <c r="A31" t="s">
        <v>41</v>
      </c>
      <c r="B31">
        <v>42.7</v>
      </c>
      <c r="C31">
        <v>5.9</v>
      </c>
      <c r="D31">
        <v>37.28</v>
      </c>
      <c r="E31">
        <v>3847</v>
      </c>
      <c r="F31">
        <v>15.37</v>
      </c>
      <c r="G31">
        <v>11</v>
      </c>
    </row>
    <row r="32" spans="1:7">
      <c r="A32" t="s">
        <v>20</v>
      </c>
      <c r="B32">
        <v>48.8</v>
      </c>
      <c r="C32">
        <v>9.3000000000000007</v>
      </c>
      <c r="D32">
        <v>28.12</v>
      </c>
      <c r="E32">
        <v>4685</v>
      </c>
      <c r="F32">
        <v>23.63</v>
      </c>
      <c r="G32">
        <v>16</v>
      </c>
    </row>
    <row r="33" spans="1:7">
      <c r="A33" t="s">
        <v>38</v>
      </c>
      <c r="B33">
        <v>49.9</v>
      </c>
      <c r="C33">
        <v>9.9</v>
      </c>
      <c r="D33">
        <v>18.829999999999998</v>
      </c>
      <c r="E33">
        <v>5296</v>
      </c>
      <c r="F33">
        <v>9.5399999999999991</v>
      </c>
      <c r="G33">
        <v>10</v>
      </c>
    </row>
    <row r="34" spans="1:7">
      <c r="A34" t="s">
        <v>49</v>
      </c>
      <c r="B34">
        <v>43.8</v>
      </c>
      <c r="C34">
        <v>6.6</v>
      </c>
      <c r="D34">
        <v>71.44</v>
      </c>
      <c r="E34">
        <v>3891</v>
      </c>
      <c r="F34">
        <v>43.42</v>
      </c>
      <c r="G34">
        <v>4</v>
      </c>
    </row>
    <row r="35" spans="1:7">
      <c r="A35" t="s">
        <v>48</v>
      </c>
      <c r="B35">
        <v>52.7</v>
      </c>
      <c r="C35">
        <v>11.5</v>
      </c>
      <c r="D35">
        <v>23.73</v>
      </c>
      <c r="E35">
        <v>4056</v>
      </c>
      <c r="F35">
        <v>47.15</v>
      </c>
      <c r="G35">
        <v>15</v>
      </c>
    </row>
    <row r="36" spans="1:7">
      <c r="A36" t="s">
        <v>28</v>
      </c>
      <c r="B36">
        <v>53.4</v>
      </c>
      <c r="C36">
        <v>11.9</v>
      </c>
      <c r="D36">
        <v>22.74</v>
      </c>
      <c r="E36">
        <v>5642</v>
      </c>
      <c r="F36">
        <v>14.63</v>
      </c>
      <c r="G36">
        <v>13</v>
      </c>
    </row>
    <row r="37" spans="1:7">
      <c r="A37" t="s">
        <v>55</v>
      </c>
      <c r="B37">
        <v>45.4</v>
      </c>
      <c r="C37">
        <v>7.4</v>
      </c>
      <c r="D37">
        <v>55.32</v>
      </c>
      <c r="E37">
        <v>3904</v>
      </c>
      <c r="F37">
        <v>41.9</v>
      </c>
      <c r="G37">
        <v>19</v>
      </c>
    </row>
    <row r="38" spans="1:7">
      <c r="A38" t="s">
        <v>34</v>
      </c>
      <c r="B38">
        <v>59</v>
      </c>
      <c r="C38">
        <v>15</v>
      </c>
      <c r="D38">
        <v>5.03</v>
      </c>
      <c r="E38">
        <v>4466</v>
      </c>
      <c r="F38">
        <v>50.45</v>
      </c>
      <c r="G38">
        <v>23</v>
      </c>
    </row>
    <row r="39" spans="1:7">
      <c r="A39" t="s">
        <v>30</v>
      </c>
      <c r="B39">
        <v>40.4</v>
      </c>
      <c r="C39">
        <v>4.7</v>
      </c>
      <c r="D39">
        <v>37</v>
      </c>
      <c r="E39">
        <v>3925</v>
      </c>
      <c r="F39">
        <v>17.82</v>
      </c>
      <c r="G39">
        <v>5</v>
      </c>
    </row>
    <row r="40" spans="1:7">
      <c r="A40" t="s">
        <v>31</v>
      </c>
      <c r="B40">
        <v>50.7</v>
      </c>
      <c r="C40">
        <v>10.4</v>
      </c>
      <c r="D40">
        <v>26.63</v>
      </c>
      <c r="E40">
        <v>4139</v>
      </c>
      <c r="F40">
        <v>39.159999999999997</v>
      </c>
      <c r="G40">
        <v>18</v>
      </c>
    </row>
    <row r="41" spans="1:7">
      <c r="A41" t="s">
        <v>9</v>
      </c>
      <c r="B41">
        <v>59.6</v>
      </c>
      <c r="C41">
        <v>15.3</v>
      </c>
      <c r="D41">
        <v>5.88</v>
      </c>
      <c r="E41">
        <v>4912</v>
      </c>
      <c r="F41">
        <v>36.549999999999997</v>
      </c>
      <c r="G41">
        <v>35</v>
      </c>
    </row>
    <row r="42" spans="1:7">
      <c r="A42" t="s">
        <v>50</v>
      </c>
      <c r="B42">
        <v>48.4</v>
      </c>
      <c r="C42">
        <v>9.1</v>
      </c>
      <c r="D42">
        <v>10.91</v>
      </c>
      <c r="E42">
        <v>3830</v>
      </c>
      <c r="F42">
        <v>27.55</v>
      </c>
      <c r="G42">
        <v>12</v>
      </c>
    </row>
    <row r="43" spans="1:7">
      <c r="A43" t="s">
        <v>35</v>
      </c>
      <c r="B43">
        <v>48.8</v>
      </c>
      <c r="C43">
        <v>9.3000000000000007</v>
      </c>
      <c r="D43">
        <v>35.840000000000003</v>
      </c>
      <c r="E43">
        <v>3939</v>
      </c>
      <c r="F43">
        <v>43.02</v>
      </c>
      <c r="G43">
        <v>23</v>
      </c>
    </row>
    <row r="44" spans="1:7">
      <c r="A44" t="s">
        <v>46</v>
      </c>
      <c r="B44">
        <v>50.1</v>
      </c>
      <c r="C44">
        <v>10.1</v>
      </c>
      <c r="D44">
        <v>38.85</v>
      </c>
      <c r="E44">
        <v>3989</v>
      </c>
      <c r="F44">
        <v>47.98</v>
      </c>
      <c r="G44">
        <v>5</v>
      </c>
    </row>
    <row r="45" spans="1:7">
      <c r="A45" t="s">
        <v>33</v>
      </c>
      <c r="B45">
        <v>62.4</v>
      </c>
      <c r="C45">
        <v>16.899999999999999</v>
      </c>
      <c r="D45">
        <v>1.5</v>
      </c>
      <c r="E45">
        <v>4624</v>
      </c>
      <c r="F45">
        <v>49.84</v>
      </c>
      <c r="G45">
        <v>18</v>
      </c>
    </row>
    <row r="46" spans="1:7">
      <c r="A46" t="s">
        <v>25</v>
      </c>
      <c r="B46">
        <v>45.2</v>
      </c>
      <c r="C46">
        <v>7.3</v>
      </c>
      <c r="D46">
        <v>37.43</v>
      </c>
      <c r="E46">
        <v>4332</v>
      </c>
      <c r="F46">
        <v>20.14</v>
      </c>
      <c r="G46">
        <v>8</v>
      </c>
    </row>
    <row r="47" spans="1:7">
      <c r="A47" t="s">
        <v>16</v>
      </c>
      <c r="B47">
        <v>57.6</v>
      </c>
      <c r="C47">
        <v>14.2</v>
      </c>
      <c r="D47">
        <v>4.6100000000000003</v>
      </c>
      <c r="E47">
        <v>4486</v>
      </c>
      <c r="F47">
        <v>54.22</v>
      </c>
      <c r="G47">
        <v>26</v>
      </c>
    </row>
    <row r="48" spans="1:7">
      <c r="A48" t="s">
        <v>27</v>
      </c>
      <c r="B48">
        <v>64.8</v>
      </c>
      <c r="C48">
        <v>18.2</v>
      </c>
      <c r="D48">
        <v>1.36</v>
      </c>
      <c r="E48">
        <v>5137</v>
      </c>
      <c r="F48">
        <v>28.87</v>
      </c>
      <c r="G48">
        <v>48</v>
      </c>
    </row>
    <row r="49" spans="1:7">
      <c r="A49" t="s">
        <v>42</v>
      </c>
      <c r="B49">
        <v>48.6</v>
      </c>
      <c r="C49">
        <v>9.1999999999999993</v>
      </c>
      <c r="D49">
        <v>40.99</v>
      </c>
      <c r="E49">
        <v>4887</v>
      </c>
      <c r="F49">
        <v>12.26</v>
      </c>
      <c r="G49">
        <v>7</v>
      </c>
    </row>
    <row r="50" spans="1:7">
      <c r="A50" t="s">
        <v>51</v>
      </c>
      <c r="B50">
        <v>42.9</v>
      </c>
      <c r="C50">
        <v>6.1</v>
      </c>
      <c r="D50">
        <v>89.25</v>
      </c>
      <c r="E50">
        <v>3826</v>
      </c>
      <c r="F50">
        <v>42.82</v>
      </c>
      <c r="G50">
        <v>3</v>
      </c>
    </row>
    <row r="51" spans="1:7">
      <c r="A51" t="s">
        <v>40</v>
      </c>
      <c r="B51">
        <v>55.1</v>
      </c>
      <c r="C51">
        <v>12.8</v>
      </c>
      <c r="D51">
        <v>14.85</v>
      </c>
      <c r="E51">
        <v>4354</v>
      </c>
      <c r="F51">
        <v>44.39</v>
      </c>
      <c r="G51">
        <v>22</v>
      </c>
    </row>
    <row r="52" spans="1:7">
      <c r="A52" t="s">
        <v>52</v>
      </c>
      <c r="B52">
        <v>48.3</v>
      </c>
      <c r="C52">
        <v>9.1</v>
      </c>
      <c r="D52">
        <v>15.57</v>
      </c>
      <c r="E52">
        <v>3467</v>
      </c>
      <c r="F52">
        <v>38.78</v>
      </c>
      <c r="G52">
        <v>10</v>
      </c>
    </row>
    <row r="53" spans="1:7">
      <c r="A53" t="s">
        <v>12</v>
      </c>
      <c r="B53">
        <v>51.8</v>
      </c>
      <c r="C53">
        <v>11</v>
      </c>
      <c r="D53">
        <v>25.13</v>
      </c>
      <c r="E53">
        <v>4146</v>
      </c>
      <c r="F53">
        <v>45.3</v>
      </c>
      <c r="G53">
        <v>7</v>
      </c>
    </row>
    <row r="54" spans="1:7">
      <c r="A54" t="s">
        <v>32</v>
      </c>
      <c r="B54">
        <v>43.1</v>
      </c>
      <c r="C54">
        <v>6.2</v>
      </c>
      <c r="D54">
        <v>45.79</v>
      </c>
      <c r="E54">
        <v>4023</v>
      </c>
      <c r="F54">
        <v>32.64</v>
      </c>
      <c r="G54">
        <v>13</v>
      </c>
    </row>
    <row r="55" spans="1:7">
      <c r="A55" t="s">
        <v>26</v>
      </c>
      <c r="B55">
        <v>42</v>
      </c>
      <c r="C55">
        <v>5.6</v>
      </c>
      <c r="D55">
        <v>51</v>
      </c>
      <c r="E55">
        <v>4471</v>
      </c>
      <c r="F55">
        <v>12.97</v>
      </c>
      <c r="G55">
        <v>10</v>
      </c>
    </row>
  </sheetData>
  <mergeCells count="2">
    <mergeCell ref="B3:E3"/>
    <mergeCell ref="A1:E1"/>
  </mergeCells>
  <hyperlinks>
    <hyperlink ref="B3" r:id="rId1" xr:uid="{605F38B3-64CC-224A-9F57-1E9C833AD1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 Cost of Living</vt:lpstr>
      <vt:lpstr>US Monthly Rent Rates</vt:lpstr>
      <vt:lpstr>US Grocery Price</vt:lpstr>
      <vt:lpstr>US Median Income 2018</vt:lpstr>
      <vt:lpstr>US Median Income 2023</vt:lpstr>
      <vt:lpstr>US Unemployment Rates</vt:lpstr>
      <vt:lpstr>US School Quality</vt:lpstr>
      <vt:lpstr>US Crime Rate</vt:lpstr>
      <vt:lpstr>US Weather Conditions</vt:lpstr>
      <vt:lpstr>US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Pham</dc:creator>
  <cp:lastModifiedBy>Khoa Pham</cp:lastModifiedBy>
  <dcterms:created xsi:type="dcterms:W3CDTF">2024-04-28T22:11:26Z</dcterms:created>
  <dcterms:modified xsi:type="dcterms:W3CDTF">2024-04-29T02:26:32Z</dcterms:modified>
</cp:coreProperties>
</file>