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nal report Literature\Evaluation\"/>
    </mc:Choice>
  </mc:AlternateContent>
  <bookViews>
    <workbookView xWindow="0" yWindow="0" windowWidth="15330" windowHeight="7680" firstSheet="4" activeTab="8"/>
  </bookViews>
  <sheets>
    <sheet name="Alpha 0.3 datavalidity 120mins" sheetId="1" r:id="rId1"/>
    <sheet name="Alpha 0.6 datavalidity 120mins" sheetId="2" r:id="rId2"/>
    <sheet name="Alpha 0.6 datavalidity 90mins" sheetId="4" r:id="rId3"/>
    <sheet name="Alpha 0.7 datavalidity 120mins" sheetId="5" r:id="rId4"/>
    <sheet name="WMA weight i, 120mins" sheetId="7" r:id="rId5"/>
    <sheet name="WMA weight i^3 120mins" sheetId="8" r:id="rId6"/>
    <sheet name="WMA weight i^3 120mins1" sheetId="9" r:id="rId7"/>
    <sheet name="WMA weight i^6 120mins" sheetId="10" r:id="rId8"/>
    <sheet name="WMA weight i^4 120mins" sheetId="11" r:id="rId9"/>
    <sheet name="Sheet6" sheetId="6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4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O5" i="6" l="1"/>
  <c r="O13" i="6"/>
  <c r="O6" i="6"/>
  <c r="O12" i="6"/>
  <c r="O10" i="6"/>
  <c r="O11" i="6"/>
  <c r="O4" i="6"/>
  <c r="O16" i="6"/>
  <c r="O15" i="6"/>
  <c r="O7" i="6"/>
  <c r="O9" i="6"/>
  <c r="O8" i="6"/>
  <c r="O14" i="6"/>
  <c r="L17" i="6"/>
  <c r="O17" i="6" l="1"/>
</calcChain>
</file>

<file path=xl/sharedStrings.xml><?xml version="1.0" encoding="utf-8"?>
<sst xmlns="http://schemas.openxmlformats.org/spreadsheetml/2006/main" count="1704" uniqueCount="215">
  <si>
    <t>HF020</t>
  </si>
  <si>
    <t>2015-02-19 19:08:10+00</t>
  </si>
  <si>
    <t>2015-02-19 20:50:06+00</t>
  </si>
  <si>
    <t>f</t>
  </si>
  <si>
    <t>-01:41:56</t>
  </si>
  <si>
    <t>R0752</t>
  </si>
  <si>
    <t>LE169</t>
  </si>
  <si>
    <t>D8</t>
  </si>
  <si>
    <t>2015-02-19 08:25:09+00</t>
  </si>
  <si>
    <t>2015-02-19 09:31:52+00</t>
  </si>
  <si>
    <t>-01:06:43</t>
  </si>
  <si>
    <t>2015-02-19 19:59:17+00</t>
  </si>
  <si>
    <t>2015-02-19 20:14:31+00</t>
  </si>
  <si>
    <t>-00:15:14</t>
  </si>
  <si>
    <t>SL28</t>
  </si>
  <si>
    <t>BP2370</t>
  </si>
  <si>
    <t>2015-02-19 06:38:22+00</t>
  </si>
  <si>
    <t>2015-02-19 06:53:36+00</t>
  </si>
  <si>
    <t>BP3307</t>
  </si>
  <si>
    <t>2015-02-19 16:50:23+00</t>
  </si>
  <si>
    <t>2015-02-19 17:05:37+00</t>
  </si>
  <si>
    <t>H91</t>
  </si>
  <si>
    <t>2015-02-19 20:39:56+00</t>
  </si>
  <si>
    <t>2015-02-19 20:55:08+00</t>
  </si>
  <si>
    <t>-00:15:12</t>
  </si>
  <si>
    <t>BP4318</t>
  </si>
  <si>
    <t>2015-02-19 13:51:39+00</t>
  </si>
  <si>
    <t>2015-02-19 14:01:58+00</t>
  </si>
  <si>
    <t>-00:10:19</t>
  </si>
  <si>
    <t>2015-02-19 16:35:09+00</t>
  </si>
  <si>
    <t>2015-02-19 16:45:21+00</t>
  </si>
  <si>
    <t>-00:10:12</t>
  </si>
  <si>
    <t>R0880</t>
  </si>
  <si>
    <t>2015-02-19 20:34:55+00</t>
  </si>
  <si>
    <t>2015-02-19 20:45:04+00</t>
  </si>
  <si>
    <t>-00:10:09</t>
  </si>
  <si>
    <t>2015-02-19 11:54:41+00</t>
  </si>
  <si>
    <t>2015-02-19 12:04:50+00</t>
  </si>
  <si>
    <t>2015-02-19 18:27:26+00</t>
  </si>
  <si>
    <t>2015-02-19 18:37:34+00</t>
  </si>
  <si>
    <t>-00:10:08</t>
  </si>
  <si>
    <t>BP3718</t>
  </si>
  <si>
    <t>BP1619</t>
  </si>
  <si>
    <t>2015-02-19 15:53:41+00</t>
  </si>
  <si>
    <t>2015-02-19 16:03:48+00</t>
  </si>
  <si>
    <t>-00:10:07</t>
  </si>
  <si>
    <t>2015-02-19 22:33:18+00</t>
  </si>
  <si>
    <t>2015-02-19 22:43:22+00</t>
  </si>
  <si>
    <t>-00:10:04</t>
  </si>
  <si>
    <t>2015-02-19 16:24:11+00</t>
  </si>
  <si>
    <t>2015-02-19 16:30:06+00</t>
  </si>
  <si>
    <t>-00:05:55</t>
  </si>
  <si>
    <t>R0841</t>
  </si>
  <si>
    <t>H17</t>
  </si>
  <si>
    <t>2015-02-19 11:24:04+00</t>
  </si>
  <si>
    <t>2015-02-19 11:29:22+00</t>
  </si>
  <si>
    <t>-00:05:18</t>
  </si>
  <si>
    <t>2015-02-19 14:52:35+00</t>
  </si>
  <si>
    <t>2015-02-19 14:57:51+00</t>
  </si>
  <si>
    <t>-00:05:16</t>
  </si>
  <si>
    <t>2015-02-19 12:09:53+00</t>
  </si>
  <si>
    <t>2015-02-19 12:15:09+00</t>
  </si>
  <si>
    <t>2015-02-19 13:10:53+00</t>
  </si>
  <si>
    <t>2015-02-19 13:16:00+00</t>
  </si>
  <si>
    <t>-00:05:07</t>
  </si>
  <si>
    <t>2015-02-19 17:51:49+00</t>
  </si>
  <si>
    <t>2015-02-19 17:56:54+00</t>
  </si>
  <si>
    <t>-00:05:05</t>
  </si>
  <si>
    <t>BP4510</t>
  </si>
  <si>
    <t>2015-02-19 13:00:46+00</t>
  </si>
  <si>
    <t>2015-02-19 13:05:50+00</t>
  </si>
  <si>
    <t>-00:05:04</t>
  </si>
  <si>
    <t>2015-02-19 15:02:56+00</t>
  </si>
  <si>
    <t>2015-02-19 15:08:00+00</t>
  </si>
  <si>
    <t>2015-02-19 12:50:36+00</t>
  </si>
  <si>
    <t>2015-02-19 12:55:40+00</t>
  </si>
  <si>
    <t>2015-02-19 15:13:07+00</t>
  </si>
  <si>
    <t>2015-02-19 15:18:10+00</t>
  </si>
  <si>
    <t>-00:05:03</t>
  </si>
  <si>
    <t>R0876</t>
  </si>
  <si>
    <t>2015-02-19 14:42:31+00</t>
  </si>
  <si>
    <t>2015-02-19 14:47:34+00</t>
  </si>
  <si>
    <t>2015-02-19 12:20:11+00</t>
  </si>
  <si>
    <t>-00:05:02</t>
  </si>
  <si>
    <t>2015-02-19 16:40:11+00</t>
  </si>
  <si>
    <t>2015-02-19 13:21:05+00</t>
  </si>
  <si>
    <t>2015-02-19 13:26:07+00</t>
  </si>
  <si>
    <t>2015-02-19 19:53:59+00</t>
  </si>
  <si>
    <t>2015-02-19 19:54:01+00</t>
  </si>
  <si>
    <t>-00:00:02</t>
  </si>
  <si>
    <t>2015-02-19 21:47:25+00</t>
  </si>
  <si>
    <t>2015-02-19 22:12:59+00</t>
  </si>
  <si>
    <t>-00:25:34</t>
  </si>
  <si>
    <t>2015-02-19 22:28:08+00</t>
  </si>
  <si>
    <t>2015-02-19 22:53:25+00</t>
  </si>
  <si>
    <t>-00:25:17</t>
  </si>
  <si>
    <t>2015-02-19 21:26:07+00</t>
  </si>
  <si>
    <t>-00:21:18</t>
  </si>
  <si>
    <t>-00:20:32</t>
  </si>
  <si>
    <t>2015-02-19 12:30:22+00</t>
  </si>
  <si>
    <t>-00:20:29</t>
  </si>
  <si>
    <t>BP5266</t>
  </si>
  <si>
    <t>-00:20:19</t>
  </si>
  <si>
    <t>2015-02-19 17:10:40+00</t>
  </si>
  <si>
    <t>-00:20:17</t>
  </si>
  <si>
    <t>OC579</t>
  </si>
  <si>
    <t>R0535</t>
  </si>
  <si>
    <t>2015-02-19 01:13:28+00</t>
  </si>
  <si>
    <t>2015-02-19 01:33:40+00</t>
  </si>
  <si>
    <t>-00:20:12</t>
  </si>
  <si>
    <t>2015-02-19 11:39:26+00</t>
  </si>
  <si>
    <t>-00:15:22</t>
  </si>
  <si>
    <t>2015-02-19 13:36:24+00</t>
  </si>
  <si>
    <t>-00:15:19</t>
  </si>
  <si>
    <t>2015-02-19 15:23:13+00</t>
  </si>
  <si>
    <t>-00:15:13</t>
  </si>
  <si>
    <t>-00:10:11</t>
  </si>
  <si>
    <t>2015-02-19 18:47:46+00</t>
  </si>
  <si>
    <t>2015-02-19 18:57:55+00</t>
  </si>
  <si>
    <t>R0790</t>
  </si>
  <si>
    <t>2015-02-19 12:40:30+00</t>
  </si>
  <si>
    <t>2015-02-19 22:23:06+00</t>
  </si>
  <si>
    <t>N38</t>
  </si>
  <si>
    <t>2015-02-19 02:55:32+00</t>
  </si>
  <si>
    <t>2015-02-19 03:05:38+00</t>
  </si>
  <si>
    <t>-00:10:06</t>
  </si>
  <si>
    <t>2015-02-19 12:45:34+00</t>
  </si>
  <si>
    <t>2015-02-19 12:25:13+00</t>
  </si>
  <si>
    <t>OC35</t>
  </si>
  <si>
    <t>OC38</t>
  </si>
  <si>
    <t>BP3195</t>
  </si>
  <si>
    <t>2015-02-19 21:00:21+00</t>
  </si>
  <si>
    <t>-00:05:13</t>
  </si>
  <si>
    <t>2015-02-19 13:56:46+00</t>
  </si>
  <si>
    <t>-00:05:12</t>
  </si>
  <si>
    <t>BP5255</t>
  </si>
  <si>
    <t>2015-02-19 20:24:40+00</t>
  </si>
  <si>
    <t>2015-02-19 20:29:52+00</t>
  </si>
  <si>
    <t>-00:05:10</t>
  </si>
  <si>
    <t>2015-02-19 21:42:15+00</t>
  </si>
  <si>
    <t>2015-02-19 16:13:59+00</t>
  </si>
  <si>
    <t>2015-02-19 16:19:07+00</t>
  </si>
  <si>
    <t>-00:05:08</t>
  </si>
  <si>
    <t>2015-02-19 13:41:29+00</t>
  </si>
  <si>
    <t>2015-02-19 13:46:37+00</t>
  </si>
  <si>
    <t>BP3120</t>
  </si>
  <si>
    <t>2015-02-19 04:52:03+00</t>
  </si>
  <si>
    <t>2015-02-19 04:57:10+00</t>
  </si>
  <si>
    <t>2015-02-19 10:53:23+00</t>
  </si>
  <si>
    <t>2015-02-19 10:58:30+00</t>
  </si>
  <si>
    <t>-00:05:06</t>
  </si>
  <si>
    <t>2015-02-19 18:02:00+00</t>
  </si>
  <si>
    <t>2015-02-19 15:33:28+00</t>
  </si>
  <si>
    <t>2015-02-19 15:38:32+00</t>
  </si>
  <si>
    <t>2015-02-19 16:08:52+00</t>
  </si>
  <si>
    <t>BP4666</t>
  </si>
  <si>
    <t>2015-02-19 15:28:24+00</t>
  </si>
  <si>
    <t>2015-02-19 11:49:37+00</t>
  </si>
  <si>
    <t>OC30</t>
  </si>
  <si>
    <t>OC32</t>
  </si>
  <si>
    <t>2015-02-19 13:31:21+00</t>
  </si>
  <si>
    <t>R0590</t>
  </si>
  <si>
    <t>BP779</t>
  </si>
  <si>
    <t>BP778</t>
  </si>
  <si>
    <t>W11</t>
  </si>
  <si>
    <t>2015-02-19 14:32:21+00</t>
  </si>
  <si>
    <t>2015-02-19 14:37:24+00</t>
  </si>
  <si>
    <t>BP2364</t>
  </si>
  <si>
    <t>2015-02-19 17:20:45+00</t>
  </si>
  <si>
    <t>2015-02-19 17:25:48+00</t>
  </si>
  <si>
    <t>2015-02-19 19:33:35+00</t>
  </si>
  <si>
    <t>2015-02-19 19:38:38+00</t>
  </si>
  <si>
    <t>BP112</t>
  </si>
  <si>
    <t>2015-02-19 14:12:06+00</t>
  </si>
  <si>
    <t>2015-02-19 14:17:09+00</t>
  </si>
  <si>
    <t>2015-02-19 09:42:03+00</t>
  </si>
  <si>
    <t>2015-02-19 09:47:06+00</t>
  </si>
  <si>
    <t>2015-02-19 15:43:34+00</t>
  </si>
  <si>
    <t>2015-02-19 11:59:48+00</t>
  </si>
  <si>
    <t>2015-02-19 14:22:11+00</t>
  </si>
  <si>
    <t>OC568</t>
  </si>
  <si>
    <t>2015-02-19 11:34:24+00</t>
  </si>
  <si>
    <t>-01:26:45</t>
  </si>
  <si>
    <t>BP5456</t>
  </si>
  <si>
    <t>2015-02-19 17:41:40+00</t>
  </si>
  <si>
    <t>2015-02-19 11:08:42+00</t>
  </si>
  <si>
    <t>2015-02-19 21:05:23+00</t>
  </si>
  <si>
    <t>BP1131</t>
  </si>
  <si>
    <t>R0701</t>
  </si>
  <si>
    <t>2015-02-19 19:18:17+00</t>
  </si>
  <si>
    <t>2015-02-19 12:35:26+00</t>
  </si>
  <si>
    <t>BP138</t>
  </si>
  <si>
    <t>2015-02-19 15:58:45+00</t>
  </si>
  <si>
    <t>BP1124</t>
  </si>
  <si>
    <t>2015-02-19 18:17:15+00</t>
  </si>
  <si>
    <t>2015-02-19 18:22:18+00</t>
  </si>
  <si>
    <t>BP1281</t>
  </si>
  <si>
    <t>OC17</t>
  </si>
  <si>
    <t>2015-02-19 09:36:56+00</t>
  </si>
  <si>
    <t>2015-02-19 21:52:27+00</t>
  </si>
  <si>
    <t>2015-02-19 06:43:30+00</t>
  </si>
  <si>
    <t>2015-02-19 11:44:34+00</t>
  </si>
  <si>
    <t>Disregards negatives</t>
  </si>
  <si>
    <t>Negatives included</t>
  </si>
  <si>
    <t>2015-02-19 23:03:39+00</t>
  </si>
  <si>
    <t>2015-02-19 23:23:56+00</t>
  </si>
  <si>
    <t>R0458</t>
  </si>
  <si>
    <t>E2</t>
  </si>
  <si>
    <t>2015-02-19 22:43:21+00</t>
  </si>
  <si>
    <t>2015-02-19 03:00:38+00</t>
  </si>
  <si>
    <t>BP4389</t>
  </si>
  <si>
    <t>HC189</t>
  </si>
  <si>
    <t>2015-02-19 06:03:01+00</t>
  </si>
  <si>
    <t>2015-02-19 06:08:07+00</t>
  </si>
  <si>
    <t>2015-02-19 22:02:51+00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</si>
</sst>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" sqref="L1:L14"/>
    </sheetView>
  </sheetViews>
  <sheetFormatPr defaultRowHeight="15" x14ac:dyDescent="0.25"/>
  <sheetData>
    <row r="1" spans="1:12" x14ac:dyDescent="0.25">
      <c r="A1">
        <v>23</v>
      </c>
      <c r="B1" t="s">
        <v>0</v>
      </c>
      <c r="C1">
        <v>8898</v>
      </c>
      <c r="D1">
        <v>272</v>
      </c>
      <c r="E1">
        <v>2</v>
      </c>
      <c r="F1">
        <v>839.71</v>
      </c>
      <c r="G1" t="s">
        <v>1</v>
      </c>
      <c r="H1" t="s">
        <v>2</v>
      </c>
      <c r="I1" t="s">
        <v>3</v>
      </c>
      <c r="J1">
        <v>1</v>
      </c>
      <c r="K1">
        <v>1253.5930000000001</v>
      </c>
      <c r="L1" t="s">
        <v>4</v>
      </c>
    </row>
    <row r="2" spans="1:12" x14ac:dyDescent="0.25">
      <c r="A2">
        <v>2</v>
      </c>
      <c r="B2" t="s">
        <v>5</v>
      </c>
      <c r="C2" t="s">
        <v>6</v>
      </c>
      <c r="D2" t="s">
        <v>7</v>
      </c>
      <c r="E2">
        <v>2</v>
      </c>
      <c r="F2">
        <v>650.90699789999996</v>
      </c>
      <c r="G2" t="s">
        <v>8</v>
      </c>
      <c r="H2" t="s">
        <v>9</v>
      </c>
      <c r="I2" t="s">
        <v>3</v>
      </c>
      <c r="J2">
        <v>1</v>
      </c>
      <c r="K2">
        <v>813.71780848325602</v>
      </c>
      <c r="L2" t="s">
        <v>10</v>
      </c>
    </row>
    <row r="3" spans="1:12" x14ac:dyDescent="0.25">
      <c r="A3">
        <v>25</v>
      </c>
      <c r="B3">
        <v>27791</v>
      </c>
      <c r="C3">
        <v>3015</v>
      </c>
      <c r="D3">
        <v>9</v>
      </c>
      <c r="E3">
        <v>1</v>
      </c>
      <c r="F3">
        <v>852.22180000000003</v>
      </c>
      <c r="G3" t="s">
        <v>11</v>
      </c>
      <c r="H3" t="s">
        <v>12</v>
      </c>
      <c r="I3" t="s">
        <v>3</v>
      </c>
      <c r="J3">
        <v>1</v>
      </c>
      <c r="K3">
        <v>924.76860095209099</v>
      </c>
      <c r="L3" t="s">
        <v>13</v>
      </c>
    </row>
    <row r="4" spans="1:12" x14ac:dyDescent="0.25">
      <c r="A4">
        <v>1</v>
      </c>
      <c r="B4" t="s">
        <v>14</v>
      </c>
      <c r="C4" t="s">
        <v>15</v>
      </c>
      <c r="D4">
        <v>198</v>
      </c>
      <c r="E4">
        <v>2</v>
      </c>
      <c r="F4">
        <v>823.23424062000004</v>
      </c>
      <c r="G4" t="s">
        <v>16</v>
      </c>
      <c r="H4" t="s">
        <v>17</v>
      </c>
      <c r="I4" t="s">
        <v>3</v>
      </c>
      <c r="J4">
        <v>1</v>
      </c>
      <c r="K4">
        <v>1223.7935111199999</v>
      </c>
      <c r="L4" t="s">
        <v>13</v>
      </c>
    </row>
    <row r="5" spans="1:12" x14ac:dyDescent="0.25">
      <c r="A5">
        <v>20</v>
      </c>
      <c r="B5">
        <v>2216</v>
      </c>
      <c r="C5" t="s">
        <v>18</v>
      </c>
      <c r="D5">
        <v>381</v>
      </c>
      <c r="E5">
        <v>1</v>
      </c>
      <c r="F5">
        <v>943.07089096632205</v>
      </c>
      <c r="G5" t="s">
        <v>19</v>
      </c>
      <c r="H5" t="s">
        <v>20</v>
      </c>
      <c r="I5" t="s">
        <v>3</v>
      </c>
      <c r="J5">
        <v>1</v>
      </c>
      <c r="K5">
        <v>1156.2428999802801</v>
      </c>
      <c r="L5" t="s">
        <v>13</v>
      </c>
    </row>
    <row r="6" spans="1:12" x14ac:dyDescent="0.25">
      <c r="A6">
        <v>27</v>
      </c>
      <c r="B6">
        <v>35737</v>
      </c>
      <c r="C6">
        <v>15672</v>
      </c>
      <c r="D6" t="s">
        <v>21</v>
      </c>
      <c r="E6">
        <v>1</v>
      </c>
      <c r="F6">
        <v>421.21544235179101</v>
      </c>
      <c r="G6" t="s">
        <v>22</v>
      </c>
      <c r="H6" t="s">
        <v>23</v>
      </c>
      <c r="I6" t="s">
        <v>3</v>
      </c>
      <c r="J6">
        <v>1</v>
      </c>
      <c r="K6">
        <v>448.30435981549499</v>
      </c>
      <c r="L6" t="s">
        <v>24</v>
      </c>
    </row>
    <row r="7" spans="1:12" x14ac:dyDescent="0.25">
      <c r="A7">
        <v>11</v>
      </c>
      <c r="B7" t="s">
        <v>25</v>
      </c>
      <c r="C7">
        <v>27844</v>
      </c>
      <c r="D7">
        <v>36</v>
      </c>
      <c r="E7">
        <v>1</v>
      </c>
      <c r="F7">
        <v>305.86897320193702</v>
      </c>
      <c r="G7" t="s">
        <v>26</v>
      </c>
      <c r="H7" t="s">
        <v>27</v>
      </c>
      <c r="I7" t="s">
        <v>3</v>
      </c>
      <c r="J7">
        <v>1</v>
      </c>
      <c r="K7">
        <v>403.71027860926301</v>
      </c>
      <c r="L7" t="s">
        <v>28</v>
      </c>
    </row>
    <row r="8" spans="1:12" x14ac:dyDescent="0.25">
      <c r="A8">
        <v>19</v>
      </c>
      <c r="B8">
        <v>37121</v>
      </c>
      <c r="C8">
        <v>26301</v>
      </c>
      <c r="D8">
        <v>2</v>
      </c>
      <c r="E8">
        <v>2</v>
      </c>
      <c r="F8">
        <v>902.14807874384996</v>
      </c>
      <c r="G8" t="s">
        <v>29</v>
      </c>
      <c r="H8" t="s">
        <v>30</v>
      </c>
      <c r="I8" t="s">
        <v>3</v>
      </c>
      <c r="J8">
        <v>1</v>
      </c>
      <c r="K8">
        <v>1058.7452537489701</v>
      </c>
      <c r="L8" t="s">
        <v>31</v>
      </c>
    </row>
    <row r="9" spans="1:12" x14ac:dyDescent="0.25">
      <c r="A9">
        <v>26</v>
      </c>
      <c r="B9" t="s">
        <v>32</v>
      </c>
      <c r="C9">
        <v>687</v>
      </c>
      <c r="D9">
        <v>9</v>
      </c>
      <c r="E9">
        <v>2</v>
      </c>
      <c r="F9">
        <v>293.76300461442003</v>
      </c>
      <c r="G9" t="s">
        <v>33</v>
      </c>
      <c r="H9" t="s">
        <v>34</v>
      </c>
      <c r="I9" t="s">
        <v>3</v>
      </c>
      <c r="J9">
        <v>1</v>
      </c>
      <c r="K9">
        <v>379.42141621568499</v>
      </c>
      <c r="L9" t="s">
        <v>35</v>
      </c>
    </row>
    <row r="10" spans="1:12" x14ac:dyDescent="0.25">
      <c r="A10">
        <v>4</v>
      </c>
      <c r="B10">
        <v>2636</v>
      </c>
      <c r="C10">
        <v>793</v>
      </c>
      <c r="D10">
        <v>73</v>
      </c>
      <c r="E10">
        <v>2</v>
      </c>
      <c r="F10">
        <v>889.12385995500495</v>
      </c>
      <c r="G10" t="s">
        <v>36</v>
      </c>
      <c r="H10" t="s">
        <v>37</v>
      </c>
      <c r="I10" t="s">
        <v>3</v>
      </c>
      <c r="J10">
        <v>1</v>
      </c>
      <c r="K10">
        <v>1113.1563484656699</v>
      </c>
      <c r="L10" t="s">
        <v>35</v>
      </c>
    </row>
    <row r="11" spans="1:12" x14ac:dyDescent="0.25">
      <c r="A11">
        <v>22</v>
      </c>
      <c r="B11">
        <v>1048</v>
      </c>
      <c r="C11">
        <v>36886</v>
      </c>
      <c r="D11">
        <v>188</v>
      </c>
      <c r="E11">
        <v>1</v>
      </c>
      <c r="F11">
        <v>856.98072357275203</v>
      </c>
      <c r="G11" t="s">
        <v>38</v>
      </c>
      <c r="H11" t="s">
        <v>39</v>
      </c>
      <c r="I11" t="s">
        <v>3</v>
      </c>
      <c r="J11">
        <v>1</v>
      </c>
      <c r="K11">
        <v>1072.56335409503</v>
      </c>
      <c r="L11" t="s">
        <v>40</v>
      </c>
    </row>
    <row r="12" spans="1:12" x14ac:dyDescent="0.25">
      <c r="A12">
        <v>16</v>
      </c>
      <c r="B12" t="s">
        <v>41</v>
      </c>
      <c r="C12" t="s">
        <v>42</v>
      </c>
      <c r="D12">
        <v>188</v>
      </c>
      <c r="E12">
        <v>1</v>
      </c>
      <c r="F12">
        <v>834.51588364587894</v>
      </c>
      <c r="G12" t="s">
        <v>43</v>
      </c>
      <c r="H12" t="s">
        <v>44</v>
      </c>
      <c r="I12" t="s">
        <v>3</v>
      </c>
      <c r="J12">
        <v>1</v>
      </c>
      <c r="K12">
        <v>1218.95224810236</v>
      </c>
      <c r="L12" t="s">
        <v>45</v>
      </c>
    </row>
    <row r="13" spans="1:12" x14ac:dyDescent="0.25">
      <c r="A13">
        <v>29</v>
      </c>
      <c r="B13" t="s">
        <v>32</v>
      </c>
      <c r="C13">
        <v>1490</v>
      </c>
      <c r="D13">
        <v>9</v>
      </c>
      <c r="E13">
        <v>2</v>
      </c>
      <c r="F13">
        <v>1101.50401008055</v>
      </c>
      <c r="G13" t="s">
        <v>46</v>
      </c>
      <c r="H13" t="s">
        <v>47</v>
      </c>
      <c r="I13" t="s">
        <v>3</v>
      </c>
      <c r="J13">
        <v>1</v>
      </c>
      <c r="K13">
        <v>1119.0439418982301</v>
      </c>
      <c r="L13" t="s">
        <v>48</v>
      </c>
    </row>
    <row r="14" spans="1:12" x14ac:dyDescent="0.25">
      <c r="A14">
        <v>28</v>
      </c>
      <c r="B14">
        <v>9487</v>
      </c>
      <c r="C14">
        <v>790</v>
      </c>
      <c r="D14">
        <v>73</v>
      </c>
      <c r="E14">
        <v>1</v>
      </c>
      <c r="F14">
        <v>418.29610377419903</v>
      </c>
      <c r="G14" t="s">
        <v>34</v>
      </c>
      <c r="H14" t="s">
        <v>23</v>
      </c>
      <c r="I14" t="s">
        <v>3</v>
      </c>
      <c r="J14">
        <v>1</v>
      </c>
      <c r="K14">
        <v>604.72574071565703</v>
      </c>
      <c r="L14" t="s">
        <v>48</v>
      </c>
    </row>
    <row r="15" spans="1:12" x14ac:dyDescent="0.25">
      <c r="A15">
        <v>17</v>
      </c>
      <c r="B15">
        <v>2771</v>
      </c>
      <c r="C15">
        <v>2801</v>
      </c>
      <c r="D15">
        <v>82</v>
      </c>
      <c r="E15">
        <v>2</v>
      </c>
      <c r="F15">
        <v>873.50126958765895</v>
      </c>
      <c r="G15" t="s">
        <v>49</v>
      </c>
      <c r="H15" t="s">
        <v>50</v>
      </c>
      <c r="I15" t="s">
        <v>3</v>
      </c>
      <c r="J15">
        <v>1</v>
      </c>
      <c r="K15">
        <v>916.87499132461096</v>
      </c>
      <c r="L15" t="s">
        <v>51</v>
      </c>
    </row>
    <row r="16" spans="1:12" x14ac:dyDescent="0.25">
      <c r="A16">
        <v>3</v>
      </c>
      <c r="B16" t="s">
        <v>52</v>
      </c>
      <c r="C16">
        <v>33538</v>
      </c>
      <c r="D16" t="s">
        <v>53</v>
      </c>
      <c r="E16">
        <v>1</v>
      </c>
      <c r="F16">
        <v>1125.6664528886299</v>
      </c>
      <c r="G16" t="s">
        <v>54</v>
      </c>
      <c r="H16" t="s">
        <v>55</v>
      </c>
      <c r="I16" t="s">
        <v>3</v>
      </c>
      <c r="J16">
        <v>1</v>
      </c>
      <c r="K16">
        <v>1431.32507883222</v>
      </c>
      <c r="L16" t="s">
        <v>56</v>
      </c>
    </row>
    <row r="17" spans="1:12" x14ac:dyDescent="0.25">
      <c r="A17">
        <v>13</v>
      </c>
      <c r="B17" t="s">
        <v>32</v>
      </c>
      <c r="C17">
        <v>687</v>
      </c>
      <c r="D17">
        <v>10</v>
      </c>
      <c r="E17">
        <v>1</v>
      </c>
      <c r="F17">
        <v>473.543485536069</v>
      </c>
      <c r="G17" t="s">
        <v>57</v>
      </c>
      <c r="H17" t="s">
        <v>58</v>
      </c>
      <c r="I17" t="s">
        <v>3</v>
      </c>
      <c r="J17">
        <v>1</v>
      </c>
      <c r="K17">
        <v>722.24896911121095</v>
      </c>
      <c r="L17" t="s">
        <v>59</v>
      </c>
    </row>
    <row r="18" spans="1:12" x14ac:dyDescent="0.25">
      <c r="A18">
        <v>5</v>
      </c>
      <c r="B18">
        <v>37121</v>
      </c>
      <c r="C18">
        <v>26299</v>
      </c>
      <c r="D18">
        <v>2</v>
      </c>
      <c r="E18">
        <v>2</v>
      </c>
      <c r="F18">
        <v>960.65006677116503</v>
      </c>
      <c r="G18" t="s">
        <v>60</v>
      </c>
      <c r="H18" t="s">
        <v>61</v>
      </c>
      <c r="I18" t="s">
        <v>3</v>
      </c>
      <c r="J18">
        <v>1</v>
      </c>
      <c r="K18">
        <v>1073.94427112266</v>
      </c>
      <c r="L18" t="s">
        <v>59</v>
      </c>
    </row>
    <row r="19" spans="1:12" x14ac:dyDescent="0.25">
      <c r="A19">
        <v>9</v>
      </c>
      <c r="B19">
        <v>29439</v>
      </c>
      <c r="C19">
        <v>13826</v>
      </c>
      <c r="D19">
        <v>129</v>
      </c>
      <c r="E19">
        <v>2</v>
      </c>
      <c r="F19">
        <v>744.28587630000004</v>
      </c>
      <c r="G19" t="s">
        <v>62</v>
      </c>
      <c r="H19" t="s">
        <v>63</v>
      </c>
      <c r="I19" t="s">
        <v>3</v>
      </c>
      <c r="J19">
        <v>1</v>
      </c>
      <c r="K19">
        <v>744.28587630000004</v>
      </c>
      <c r="L19" t="s">
        <v>64</v>
      </c>
    </row>
    <row r="20" spans="1:12" x14ac:dyDescent="0.25">
      <c r="A20">
        <v>21</v>
      </c>
      <c r="B20">
        <v>33627</v>
      </c>
      <c r="C20" t="s">
        <v>41</v>
      </c>
      <c r="D20">
        <v>188</v>
      </c>
      <c r="E20">
        <v>1</v>
      </c>
      <c r="F20">
        <v>655.09622309776898</v>
      </c>
      <c r="G20" t="s">
        <v>65</v>
      </c>
      <c r="H20" t="s">
        <v>66</v>
      </c>
      <c r="I20" t="s">
        <v>3</v>
      </c>
      <c r="J20">
        <v>1</v>
      </c>
      <c r="K20">
        <v>967.89526860572403</v>
      </c>
      <c r="L20" t="s">
        <v>67</v>
      </c>
    </row>
    <row r="21" spans="1:12" x14ac:dyDescent="0.25">
      <c r="A21">
        <v>8</v>
      </c>
      <c r="B21">
        <v>26949</v>
      </c>
      <c r="C21" t="s">
        <v>68</v>
      </c>
      <c r="D21">
        <v>6</v>
      </c>
      <c r="E21">
        <v>1</v>
      </c>
      <c r="F21">
        <v>452.2136986356</v>
      </c>
      <c r="G21" t="s">
        <v>69</v>
      </c>
      <c r="H21" t="s">
        <v>70</v>
      </c>
      <c r="I21" t="s">
        <v>3</v>
      </c>
      <c r="J21">
        <v>1</v>
      </c>
      <c r="K21">
        <v>526.97305721539999</v>
      </c>
      <c r="L21" t="s">
        <v>71</v>
      </c>
    </row>
    <row r="22" spans="1:12" x14ac:dyDescent="0.25">
      <c r="A22">
        <v>14</v>
      </c>
      <c r="B22">
        <v>11692</v>
      </c>
      <c r="C22">
        <v>55</v>
      </c>
      <c r="D22">
        <v>28</v>
      </c>
      <c r="E22">
        <v>2</v>
      </c>
      <c r="F22">
        <v>951.37565771990501</v>
      </c>
      <c r="G22" t="s">
        <v>72</v>
      </c>
      <c r="H22" t="s">
        <v>73</v>
      </c>
      <c r="I22" t="s">
        <v>3</v>
      </c>
      <c r="J22">
        <v>1</v>
      </c>
      <c r="K22">
        <v>1030.4460155060401</v>
      </c>
      <c r="L22" t="s">
        <v>71</v>
      </c>
    </row>
    <row r="23" spans="1:12" x14ac:dyDescent="0.25">
      <c r="A23">
        <v>7</v>
      </c>
      <c r="B23">
        <v>837</v>
      </c>
      <c r="C23">
        <v>11340</v>
      </c>
      <c r="D23">
        <v>94</v>
      </c>
      <c r="E23">
        <v>2</v>
      </c>
      <c r="F23">
        <v>798.97209823522098</v>
      </c>
      <c r="G23" t="s">
        <v>74</v>
      </c>
      <c r="H23" t="s">
        <v>75</v>
      </c>
      <c r="I23" t="s">
        <v>3</v>
      </c>
      <c r="J23">
        <v>1</v>
      </c>
      <c r="K23">
        <v>2504.5837549859598</v>
      </c>
      <c r="L23" t="s">
        <v>71</v>
      </c>
    </row>
    <row r="24" spans="1:12" x14ac:dyDescent="0.25">
      <c r="A24">
        <v>15</v>
      </c>
      <c r="B24">
        <v>33627</v>
      </c>
      <c r="C24">
        <v>2596</v>
      </c>
      <c r="D24">
        <v>188</v>
      </c>
      <c r="E24">
        <v>1</v>
      </c>
      <c r="F24">
        <v>535.51638221600604</v>
      </c>
      <c r="G24" t="s">
        <v>76</v>
      </c>
      <c r="H24" t="s">
        <v>77</v>
      </c>
      <c r="I24" t="s">
        <v>3</v>
      </c>
      <c r="J24">
        <v>1</v>
      </c>
      <c r="K24">
        <v>904.645931920924</v>
      </c>
      <c r="L24" t="s">
        <v>78</v>
      </c>
    </row>
    <row r="25" spans="1:12" x14ac:dyDescent="0.25">
      <c r="A25">
        <v>12</v>
      </c>
      <c r="B25" t="s">
        <v>79</v>
      </c>
      <c r="C25">
        <v>51781</v>
      </c>
      <c r="D25">
        <v>267</v>
      </c>
      <c r="E25">
        <v>1</v>
      </c>
      <c r="F25">
        <v>856.39070619999995</v>
      </c>
      <c r="G25" t="s">
        <v>80</v>
      </c>
      <c r="H25" t="s">
        <v>81</v>
      </c>
      <c r="I25" t="s">
        <v>3</v>
      </c>
      <c r="J25">
        <v>1</v>
      </c>
      <c r="K25">
        <v>921.21576519682606</v>
      </c>
      <c r="L25" t="s">
        <v>78</v>
      </c>
    </row>
    <row r="26" spans="1:12" x14ac:dyDescent="0.25">
      <c r="A26">
        <v>6</v>
      </c>
      <c r="B26">
        <v>2636</v>
      </c>
      <c r="C26">
        <v>14920</v>
      </c>
      <c r="D26">
        <v>73</v>
      </c>
      <c r="E26">
        <v>2</v>
      </c>
      <c r="F26">
        <v>862.54152396283598</v>
      </c>
      <c r="G26" t="s">
        <v>61</v>
      </c>
      <c r="H26" t="s">
        <v>82</v>
      </c>
      <c r="I26" t="s">
        <v>3</v>
      </c>
      <c r="J26">
        <v>1</v>
      </c>
      <c r="K26">
        <v>1069.8328527004401</v>
      </c>
      <c r="L26" t="s">
        <v>83</v>
      </c>
    </row>
    <row r="27" spans="1:12" x14ac:dyDescent="0.25">
      <c r="A27">
        <v>18</v>
      </c>
      <c r="B27">
        <v>33627</v>
      </c>
      <c r="C27">
        <v>1048</v>
      </c>
      <c r="D27">
        <v>188</v>
      </c>
      <c r="E27">
        <v>1</v>
      </c>
      <c r="F27">
        <v>686.160455279644</v>
      </c>
      <c r="G27" t="s">
        <v>29</v>
      </c>
      <c r="H27" t="s">
        <v>84</v>
      </c>
      <c r="I27" t="s">
        <v>3</v>
      </c>
      <c r="J27">
        <v>1</v>
      </c>
      <c r="K27">
        <v>1034.45276340854</v>
      </c>
      <c r="L27" t="s">
        <v>83</v>
      </c>
    </row>
    <row r="28" spans="1:12" x14ac:dyDescent="0.25">
      <c r="A28">
        <v>10</v>
      </c>
      <c r="B28">
        <v>6393</v>
      </c>
      <c r="C28">
        <v>14715</v>
      </c>
      <c r="D28">
        <v>267</v>
      </c>
      <c r="E28">
        <v>2</v>
      </c>
      <c r="F28">
        <v>873.93610801987199</v>
      </c>
      <c r="G28" t="s">
        <v>85</v>
      </c>
      <c r="H28" t="s">
        <v>86</v>
      </c>
      <c r="I28" t="s">
        <v>3</v>
      </c>
      <c r="J28">
        <v>1</v>
      </c>
      <c r="K28">
        <v>982.21821762244895</v>
      </c>
      <c r="L28" t="s">
        <v>83</v>
      </c>
    </row>
    <row r="29" spans="1:12" x14ac:dyDescent="0.25">
      <c r="A29">
        <v>24</v>
      </c>
      <c r="B29">
        <v>11195</v>
      </c>
      <c r="C29">
        <v>14641</v>
      </c>
      <c r="D29">
        <v>9</v>
      </c>
      <c r="E29">
        <v>1</v>
      </c>
      <c r="F29">
        <v>854.15678700152102</v>
      </c>
      <c r="G29" t="s">
        <v>87</v>
      </c>
      <c r="H29" t="s">
        <v>88</v>
      </c>
      <c r="I29" t="s">
        <v>3</v>
      </c>
      <c r="J29">
        <v>1</v>
      </c>
      <c r="K29">
        <v>1005.73445493695</v>
      </c>
      <c r="L29" t="s">
        <v>89</v>
      </c>
    </row>
    <row r="30" spans="1:12" x14ac:dyDescent="0.25">
      <c r="A30">
        <v>24</v>
      </c>
      <c r="B30">
        <v>11195</v>
      </c>
      <c r="C30">
        <v>14641</v>
      </c>
      <c r="D30">
        <v>9</v>
      </c>
      <c r="E30">
        <v>1</v>
      </c>
      <c r="F30">
        <v>854.15678700152102</v>
      </c>
      <c r="G30" t="s">
        <v>87</v>
      </c>
      <c r="H30" t="s">
        <v>88</v>
      </c>
      <c r="I30" t="s">
        <v>3</v>
      </c>
      <c r="J30">
        <v>1</v>
      </c>
      <c r="K30">
        <v>1005.73445493695</v>
      </c>
      <c r="L30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O17"/>
  <sheetViews>
    <sheetView workbookViewId="0">
      <selection activeCell="N4" sqref="N4:N16"/>
    </sheetView>
  </sheetViews>
  <sheetFormatPr defaultRowHeight="15" x14ac:dyDescent="0.25"/>
  <cols>
    <col min="15" max="15" width="22.85546875" customWidth="1"/>
  </cols>
  <sheetData>
    <row r="4" spans="11:15" x14ac:dyDescent="0.25">
      <c r="K4">
        <v>1</v>
      </c>
      <c r="L4">
        <f>K4/SUM($K$4:$K$16)</f>
        <v>1.098901098901099E-2</v>
      </c>
      <c r="N4">
        <f>(K4*K4*K4*K4*K4)/10000</f>
        <v>1E-4</v>
      </c>
      <c r="O4">
        <f>N4/SUM($N$4:$N$16)</f>
        <v>9.9800299600499398E-7</v>
      </c>
    </row>
    <row r="5" spans="11:15" x14ac:dyDescent="0.25">
      <c r="K5">
        <v>2</v>
      </c>
      <c r="L5">
        <f t="shared" ref="L5:L16" si="0">K5/SUM($K$4:$K$16)</f>
        <v>2.197802197802198E-2</v>
      </c>
      <c r="N5">
        <f t="shared" ref="N5:N16" si="1">(K5*K5*K5*K5*K5)/10000</f>
        <v>3.2000000000000002E-3</v>
      </c>
      <c r="O5">
        <f t="shared" ref="O5:O16" si="2">N5/SUM($N$4:$N$16)</f>
        <v>3.1936095872159807E-5</v>
      </c>
    </row>
    <row r="6" spans="11:15" x14ac:dyDescent="0.25">
      <c r="K6">
        <v>3</v>
      </c>
      <c r="L6">
        <f t="shared" si="0"/>
        <v>3.2967032967032968E-2</v>
      </c>
      <c r="N6">
        <f t="shared" si="1"/>
        <v>2.4299999999999999E-2</v>
      </c>
      <c r="O6">
        <f t="shared" si="2"/>
        <v>2.4251472802921351E-4</v>
      </c>
    </row>
    <row r="7" spans="11:15" x14ac:dyDescent="0.25">
      <c r="K7">
        <v>4</v>
      </c>
      <c r="L7">
        <f t="shared" si="0"/>
        <v>4.3956043956043959E-2</v>
      </c>
      <c r="N7">
        <f t="shared" si="1"/>
        <v>0.1024</v>
      </c>
      <c r="O7">
        <f t="shared" si="2"/>
        <v>1.0219550679091138E-3</v>
      </c>
    </row>
    <row r="8" spans="11:15" x14ac:dyDescent="0.25">
      <c r="K8">
        <v>5</v>
      </c>
      <c r="L8">
        <f t="shared" si="0"/>
        <v>5.4945054945054944E-2</v>
      </c>
      <c r="N8">
        <f t="shared" si="1"/>
        <v>0.3125</v>
      </c>
      <c r="O8">
        <f t="shared" si="2"/>
        <v>3.1187593625156061E-3</v>
      </c>
    </row>
    <row r="9" spans="11:15" x14ac:dyDescent="0.25">
      <c r="K9">
        <v>6</v>
      </c>
      <c r="L9">
        <f t="shared" si="0"/>
        <v>6.5934065934065936E-2</v>
      </c>
      <c r="N9">
        <f t="shared" si="1"/>
        <v>0.77759999999999996</v>
      </c>
      <c r="O9">
        <f t="shared" si="2"/>
        <v>7.7604712969348323E-3</v>
      </c>
    </row>
    <row r="10" spans="11:15" x14ac:dyDescent="0.25">
      <c r="K10">
        <v>7</v>
      </c>
      <c r="L10">
        <f t="shared" si="0"/>
        <v>7.6923076923076927E-2</v>
      </c>
      <c r="N10">
        <f t="shared" si="1"/>
        <v>1.6807000000000001</v>
      </c>
      <c r="O10">
        <f t="shared" si="2"/>
        <v>1.6773436353855933E-2</v>
      </c>
    </row>
    <row r="11" spans="11:15" x14ac:dyDescent="0.25">
      <c r="K11">
        <v>8</v>
      </c>
      <c r="L11">
        <f t="shared" si="0"/>
        <v>8.7912087912087919E-2</v>
      </c>
      <c r="N11">
        <f t="shared" si="1"/>
        <v>3.2768000000000002</v>
      </c>
      <c r="O11">
        <f t="shared" si="2"/>
        <v>3.2702562173091643E-2</v>
      </c>
    </row>
    <row r="12" spans="11:15" x14ac:dyDescent="0.25">
      <c r="K12">
        <v>9</v>
      </c>
      <c r="L12">
        <f t="shared" si="0"/>
        <v>9.8901098901098897E-2</v>
      </c>
      <c r="N12">
        <f t="shared" si="1"/>
        <v>5.9048999999999996</v>
      </c>
      <c r="O12">
        <f t="shared" si="2"/>
        <v>5.8931078911098882E-2</v>
      </c>
    </row>
    <row r="13" spans="11:15" x14ac:dyDescent="0.25">
      <c r="K13">
        <v>10</v>
      </c>
      <c r="L13">
        <f t="shared" si="0"/>
        <v>0.10989010989010989</v>
      </c>
      <c r="N13">
        <f t="shared" si="1"/>
        <v>10</v>
      </c>
      <c r="O13">
        <f t="shared" si="2"/>
        <v>9.9800299600499395E-2</v>
      </c>
    </row>
    <row r="14" spans="11:15" x14ac:dyDescent="0.25">
      <c r="K14">
        <v>11</v>
      </c>
      <c r="L14">
        <f t="shared" si="0"/>
        <v>0.12087912087912088</v>
      </c>
      <c r="N14">
        <f t="shared" si="1"/>
        <v>16.1051</v>
      </c>
      <c r="O14">
        <f t="shared" si="2"/>
        <v>0.16072938050960028</v>
      </c>
    </row>
    <row r="15" spans="11:15" x14ac:dyDescent="0.25">
      <c r="K15">
        <v>12</v>
      </c>
      <c r="L15">
        <f t="shared" si="0"/>
        <v>0.13186813186813187</v>
      </c>
      <c r="N15">
        <f t="shared" si="1"/>
        <v>24.883199999999999</v>
      </c>
      <c r="O15">
        <f t="shared" si="2"/>
        <v>0.24833508150191463</v>
      </c>
    </row>
    <row r="16" spans="11:15" x14ac:dyDescent="0.25">
      <c r="K16">
        <v>13</v>
      </c>
      <c r="L16">
        <f t="shared" si="0"/>
        <v>0.14285714285714285</v>
      </c>
      <c r="N16">
        <f t="shared" si="1"/>
        <v>37.129300000000001</v>
      </c>
      <c r="O16">
        <f t="shared" si="2"/>
        <v>0.37055152639568223</v>
      </c>
    </row>
    <row r="17" spans="12:15" x14ac:dyDescent="0.25">
      <c r="L17">
        <f>SUM(L4:L16)</f>
        <v>1</v>
      </c>
      <c r="O17">
        <f>SUM(O4:O16)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workbookViewId="0">
      <selection activeCell="L1" sqref="L1:L15"/>
    </sheetView>
  </sheetViews>
  <sheetFormatPr defaultRowHeight="15" x14ac:dyDescent="0.25"/>
  <sheetData>
    <row r="1" spans="1:12" x14ac:dyDescent="0.25">
      <c r="A1">
        <v>65</v>
      </c>
      <c r="B1" t="s">
        <v>0</v>
      </c>
      <c r="C1">
        <v>8898</v>
      </c>
      <c r="D1">
        <v>272</v>
      </c>
      <c r="E1">
        <v>2</v>
      </c>
      <c r="F1">
        <v>583</v>
      </c>
      <c r="G1" t="s">
        <v>1</v>
      </c>
      <c r="H1" t="s">
        <v>2</v>
      </c>
      <c r="I1" t="s">
        <v>3</v>
      </c>
      <c r="J1">
        <v>1</v>
      </c>
      <c r="K1">
        <v>932.82399999999996</v>
      </c>
      <c r="L1" t="s">
        <v>4</v>
      </c>
    </row>
    <row r="2" spans="1:12" x14ac:dyDescent="0.25">
      <c r="A2">
        <v>5</v>
      </c>
      <c r="B2" t="s">
        <v>5</v>
      </c>
      <c r="C2">
        <v>37146</v>
      </c>
      <c r="D2" t="s">
        <v>7</v>
      </c>
      <c r="E2">
        <v>2</v>
      </c>
      <c r="F2">
        <v>409.30257920000003</v>
      </c>
      <c r="G2" t="s">
        <v>8</v>
      </c>
      <c r="H2" t="s">
        <v>9</v>
      </c>
      <c r="I2" t="s">
        <v>3</v>
      </c>
      <c r="J2">
        <v>1</v>
      </c>
      <c r="K2">
        <v>694.52415539609603</v>
      </c>
      <c r="L2" t="s">
        <v>10</v>
      </c>
    </row>
    <row r="3" spans="1:12" x14ac:dyDescent="0.25">
      <c r="A3">
        <v>75</v>
      </c>
      <c r="B3">
        <v>26020</v>
      </c>
      <c r="C3">
        <v>20543</v>
      </c>
      <c r="D3">
        <v>284</v>
      </c>
      <c r="E3">
        <v>1</v>
      </c>
      <c r="F3">
        <v>0</v>
      </c>
      <c r="G3" t="s">
        <v>90</v>
      </c>
      <c r="H3" t="s">
        <v>91</v>
      </c>
      <c r="I3" t="s">
        <v>3</v>
      </c>
      <c r="J3">
        <v>1</v>
      </c>
      <c r="K3">
        <v>12.6</v>
      </c>
      <c r="L3" t="s">
        <v>92</v>
      </c>
    </row>
    <row r="4" spans="1:12" x14ac:dyDescent="0.25">
      <c r="A4">
        <v>78</v>
      </c>
      <c r="B4" t="s">
        <v>32</v>
      </c>
      <c r="C4">
        <v>76</v>
      </c>
      <c r="D4">
        <v>9</v>
      </c>
      <c r="E4">
        <v>2</v>
      </c>
      <c r="F4">
        <v>0</v>
      </c>
      <c r="G4" t="s">
        <v>93</v>
      </c>
      <c r="H4" t="s">
        <v>94</v>
      </c>
      <c r="I4" t="s">
        <v>3</v>
      </c>
      <c r="J4">
        <v>1</v>
      </c>
      <c r="K4">
        <v>37.343086726132498</v>
      </c>
      <c r="L4" t="s">
        <v>95</v>
      </c>
    </row>
    <row r="5" spans="1:12" x14ac:dyDescent="0.25">
      <c r="A5">
        <v>73</v>
      </c>
      <c r="B5">
        <v>1038</v>
      </c>
      <c r="C5">
        <v>6157</v>
      </c>
      <c r="D5">
        <v>27</v>
      </c>
      <c r="E5">
        <v>2</v>
      </c>
      <c r="F5">
        <v>1029.5599052364701</v>
      </c>
      <c r="G5" t="s">
        <v>96</v>
      </c>
      <c r="H5" t="s">
        <v>90</v>
      </c>
      <c r="I5" t="s">
        <v>3</v>
      </c>
      <c r="J5">
        <v>1</v>
      </c>
      <c r="K5">
        <v>1628.4899982053</v>
      </c>
      <c r="L5" t="s">
        <v>97</v>
      </c>
    </row>
    <row r="6" spans="1:12" x14ac:dyDescent="0.25">
      <c r="A6">
        <v>67</v>
      </c>
      <c r="B6">
        <v>27791</v>
      </c>
      <c r="C6">
        <v>3015</v>
      </c>
      <c r="D6">
        <v>9</v>
      </c>
      <c r="E6">
        <v>1</v>
      </c>
      <c r="F6">
        <v>0</v>
      </c>
      <c r="G6" t="s">
        <v>87</v>
      </c>
      <c r="H6" t="s">
        <v>12</v>
      </c>
      <c r="I6" t="s">
        <v>3</v>
      </c>
      <c r="J6">
        <v>1</v>
      </c>
      <c r="K6">
        <v>24.4667188376654</v>
      </c>
      <c r="L6" t="s">
        <v>98</v>
      </c>
    </row>
    <row r="7" spans="1:12" x14ac:dyDescent="0.25">
      <c r="A7">
        <v>13</v>
      </c>
      <c r="B7">
        <v>37121</v>
      </c>
      <c r="C7">
        <v>26299</v>
      </c>
      <c r="D7">
        <v>2</v>
      </c>
      <c r="E7">
        <v>2</v>
      </c>
      <c r="F7">
        <v>894.23584270824699</v>
      </c>
      <c r="G7" t="s">
        <v>60</v>
      </c>
      <c r="H7" t="s">
        <v>99</v>
      </c>
      <c r="I7" t="s">
        <v>3</v>
      </c>
      <c r="J7">
        <v>1</v>
      </c>
      <c r="K7">
        <v>984.43756322173897</v>
      </c>
      <c r="L7" t="s">
        <v>100</v>
      </c>
    </row>
    <row r="8" spans="1:12" x14ac:dyDescent="0.25">
      <c r="A8">
        <v>77</v>
      </c>
      <c r="B8">
        <v>28421</v>
      </c>
      <c r="C8" t="s">
        <v>101</v>
      </c>
      <c r="D8">
        <v>228</v>
      </c>
      <c r="E8">
        <v>1</v>
      </c>
      <c r="F8">
        <v>0</v>
      </c>
      <c r="G8" t="s">
        <v>91</v>
      </c>
      <c r="H8" t="s">
        <v>46</v>
      </c>
      <c r="I8" t="s">
        <v>3</v>
      </c>
      <c r="J8">
        <v>1</v>
      </c>
      <c r="K8">
        <v>0</v>
      </c>
      <c r="L8" t="s">
        <v>102</v>
      </c>
    </row>
    <row r="9" spans="1:12" x14ac:dyDescent="0.25">
      <c r="A9">
        <v>59</v>
      </c>
      <c r="B9">
        <v>2216</v>
      </c>
      <c r="C9" t="s">
        <v>18</v>
      </c>
      <c r="D9">
        <v>381</v>
      </c>
      <c r="E9">
        <v>1</v>
      </c>
      <c r="F9">
        <v>745.82960084079798</v>
      </c>
      <c r="G9" t="s">
        <v>19</v>
      </c>
      <c r="H9" t="s">
        <v>103</v>
      </c>
      <c r="I9" t="s">
        <v>3</v>
      </c>
      <c r="J9">
        <v>1</v>
      </c>
      <c r="K9">
        <v>947.82345517090801</v>
      </c>
      <c r="L9" t="s">
        <v>104</v>
      </c>
    </row>
    <row r="10" spans="1:12" x14ac:dyDescent="0.25">
      <c r="A10">
        <v>1</v>
      </c>
      <c r="B10" t="s">
        <v>105</v>
      </c>
      <c r="C10" t="s">
        <v>106</v>
      </c>
      <c r="D10">
        <v>321</v>
      </c>
      <c r="E10">
        <v>1</v>
      </c>
      <c r="F10">
        <v>566.08191999999997</v>
      </c>
      <c r="G10" t="s">
        <v>107</v>
      </c>
      <c r="H10" t="s">
        <v>108</v>
      </c>
      <c r="I10" t="s">
        <v>3</v>
      </c>
      <c r="J10">
        <v>1</v>
      </c>
      <c r="K10">
        <v>814.93017599999996</v>
      </c>
      <c r="L10" t="s">
        <v>109</v>
      </c>
    </row>
    <row r="11" spans="1:12" x14ac:dyDescent="0.25">
      <c r="A11">
        <v>8</v>
      </c>
      <c r="B11">
        <v>37309</v>
      </c>
      <c r="C11">
        <v>33538</v>
      </c>
      <c r="D11" t="s">
        <v>53</v>
      </c>
      <c r="E11">
        <v>1</v>
      </c>
      <c r="F11">
        <v>1076.90451712</v>
      </c>
      <c r="G11" t="s">
        <v>54</v>
      </c>
      <c r="H11" t="s">
        <v>110</v>
      </c>
      <c r="I11" t="s">
        <v>3</v>
      </c>
      <c r="J11">
        <v>1</v>
      </c>
      <c r="K11">
        <v>1466.64488163328</v>
      </c>
      <c r="L11" t="s">
        <v>111</v>
      </c>
    </row>
    <row r="12" spans="1:12" x14ac:dyDescent="0.25">
      <c r="A12">
        <v>28</v>
      </c>
      <c r="B12">
        <v>37121</v>
      </c>
      <c r="C12">
        <v>26301</v>
      </c>
      <c r="D12">
        <v>2</v>
      </c>
      <c r="E12">
        <v>2</v>
      </c>
      <c r="F12">
        <v>567.28408563134303</v>
      </c>
      <c r="G12" t="s">
        <v>85</v>
      </c>
      <c r="H12" t="s">
        <v>112</v>
      </c>
      <c r="I12" t="s">
        <v>3</v>
      </c>
      <c r="J12">
        <v>1</v>
      </c>
      <c r="K12">
        <v>877.69938906416996</v>
      </c>
      <c r="L12" t="s">
        <v>113</v>
      </c>
    </row>
    <row r="13" spans="1:12" x14ac:dyDescent="0.25">
      <c r="A13">
        <v>4</v>
      </c>
      <c r="B13" t="s">
        <v>14</v>
      </c>
      <c r="C13" t="s">
        <v>15</v>
      </c>
      <c r="D13">
        <v>198</v>
      </c>
      <c r="E13">
        <v>2</v>
      </c>
      <c r="F13">
        <v>771.93844992000004</v>
      </c>
      <c r="G13" t="s">
        <v>16</v>
      </c>
      <c r="H13" t="s">
        <v>17</v>
      </c>
      <c r="I13" t="s">
        <v>3</v>
      </c>
      <c r="J13">
        <v>1</v>
      </c>
      <c r="K13">
        <v>1337.49889792</v>
      </c>
      <c r="L13" t="s">
        <v>13</v>
      </c>
    </row>
    <row r="14" spans="1:12" x14ac:dyDescent="0.25">
      <c r="A14">
        <v>45</v>
      </c>
      <c r="B14">
        <v>91530</v>
      </c>
      <c r="C14">
        <v>29796</v>
      </c>
      <c r="D14">
        <v>13</v>
      </c>
      <c r="E14">
        <v>2</v>
      </c>
      <c r="F14">
        <v>714.42211163362197</v>
      </c>
      <c r="G14" t="s">
        <v>73</v>
      </c>
      <c r="H14" t="s">
        <v>114</v>
      </c>
      <c r="I14" t="s">
        <v>3</v>
      </c>
      <c r="J14">
        <v>1</v>
      </c>
      <c r="K14">
        <v>1045.8067238716901</v>
      </c>
      <c r="L14" t="s">
        <v>115</v>
      </c>
    </row>
    <row r="15" spans="1:12" x14ac:dyDescent="0.25">
      <c r="A15">
        <v>70</v>
      </c>
      <c r="B15">
        <v>35737</v>
      </c>
      <c r="C15">
        <v>15672</v>
      </c>
      <c r="D15" t="s">
        <v>21</v>
      </c>
      <c r="E15">
        <v>1</v>
      </c>
      <c r="F15">
        <v>0</v>
      </c>
      <c r="G15" t="s">
        <v>22</v>
      </c>
      <c r="H15" t="s">
        <v>23</v>
      </c>
      <c r="I15" t="s">
        <v>3</v>
      </c>
      <c r="J15">
        <v>1</v>
      </c>
      <c r="K15">
        <v>29.140744911257599</v>
      </c>
      <c r="L15" t="s">
        <v>24</v>
      </c>
    </row>
    <row r="16" spans="1:12" x14ac:dyDescent="0.25">
      <c r="A16">
        <v>33</v>
      </c>
      <c r="B16" t="s">
        <v>25</v>
      </c>
      <c r="C16">
        <v>27844</v>
      </c>
      <c r="D16">
        <v>36</v>
      </c>
      <c r="E16">
        <v>1</v>
      </c>
      <c r="F16">
        <v>0</v>
      </c>
      <c r="G16" t="s">
        <v>26</v>
      </c>
      <c r="H16" t="s">
        <v>27</v>
      </c>
      <c r="I16" t="s">
        <v>3</v>
      </c>
      <c r="J16">
        <v>1</v>
      </c>
      <c r="K16">
        <v>123.09586919509999</v>
      </c>
      <c r="L16" t="s">
        <v>28</v>
      </c>
    </row>
    <row r="17" spans="1:20" x14ac:dyDescent="0.25">
      <c r="A17">
        <v>57</v>
      </c>
      <c r="B17">
        <v>37121</v>
      </c>
      <c r="C17">
        <v>26301</v>
      </c>
      <c r="D17">
        <v>2</v>
      </c>
      <c r="E17">
        <v>2</v>
      </c>
      <c r="F17">
        <v>1081.0011620352</v>
      </c>
      <c r="G17" t="s">
        <v>29</v>
      </c>
      <c r="H17" t="s">
        <v>30</v>
      </c>
      <c r="I17" t="s">
        <v>3</v>
      </c>
      <c r="J17">
        <v>1</v>
      </c>
      <c r="K17">
        <v>1238.52443297637</v>
      </c>
      <c r="L17" t="s">
        <v>31</v>
      </c>
    </row>
    <row r="18" spans="1:20" x14ac:dyDescent="0.25">
      <c r="A18">
        <v>44</v>
      </c>
      <c r="B18">
        <v>11692</v>
      </c>
      <c r="C18">
        <v>55</v>
      </c>
      <c r="D18">
        <v>28</v>
      </c>
      <c r="E18">
        <v>2</v>
      </c>
      <c r="F18">
        <v>212.13244768665601</v>
      </c>
      <c r="G18" t="s">
        <v>72</v>
      </c>
      <c r="H18" t="s">
        <v>76</v>
      </c>
      <c r="I18" t="s">
        <v>3</v>
      </c>
      <c r="J18">
        <v>1</v>
      </c>
      <c r="K18">
        <v>403.644420472668</v>
      </c>
      <c r="L18" t="s">
        <v>116</v>
      </c>
      <c r="T18" s="1"/>
    </row>
    <row r="19" spans="1:20" x14ac:dyDescent="0.25">
      <c r="A19">
        <v>64</v>
      </c>
      <c r="B19">
        <v>36741</v>
      </c>
      <c r="C19">
        <v>36736</v>
      </c>
      <c r="D19">
        <v>283</v>
      </c>
      <c r="E19">
        <v>1</v>
      </c>
      <c r="F19">
        <v>163.24007127121899</v>
      </c>
      <c r="G19" t="s">
        <v>117</v>
      </c>
      <c r="H19" t="s">
        <v>118</v>
      </c>
      <c r="I19" t="s">
        <v>3</v>
      </c>
      <c r="J19">
        <v>1</v>
      </c>
      <c r="K19">
        <v>334.60168811587198</v>
      </c>
      <c r="L19" t="s">
        <v>35</v>
      </c>
    </row>
    <row r="20" spans="1:20" x14ac:dyDescent="0.25">
      <c r="A20">
        <v>11</v>
      </c>
      <c r="B20">
        <v>2636</v>
      </c>
      <c r="C20">
        <v>14920</v>
      </c>
      <c r="D20">
        <v>73</v>
      </c>
      <c r="E20">
        <v>2</v>
      </c>
      <c r="F20">
        <v>444.87598918573798</v>
      </c>
      <c r="G20" t="s">
        <v>36</v>
      </c>
      <c r="H20" t="s">
        <v>37</v>
      </c>
      <c r="I20" t="s">
        <v>3</v>
      </c>
      <c r="J20">
        <v>1</v>
      </c>
      <c r="K20">
        <v>715.12981285257297</v>
      </c>
      <c r="L20" t="s">
        <v>35</v>
      </c>
    </row>
    <row r="21" spans="1:20" x14ac:dyDescent="0.25">
      <c r="A21">
        <v>69</v>
      </c>
      <c r="B21" t="s">
        <v>32</v>
      </c>
      <c r="C21">
        <v>687</v>
      </c>
      <c r="D21">
        <v>9</v>
      </c>
      <c r="E21">
        <v>2</v>
      </c>
      <c r="F21">
        <v>0</v>
      </c>
      <c r="G21" t="s">
        <v>33</v>
      </c>
      <c r="H21" t="s">
        <v>34</v>
      </c>
      <c r="I21" t="s">
        <v>3</v>
      </c>
      <c r="J21">
        <v>1</v>
      </c>
      <c r="K21">
        <v>64.771975947059204</v>
      </c>
      <c r="L21" t="s">
        <v>35</v>
      </c>
    </row>
    <row r="22" spans="1:20" x14ac:dyDescent="0.25">
      <c r="A22">
        <v>18</v>
      </c>
      <c r="B22">
        <v>15644</v>
      </c>
      <c r="C22" t="s">
        <v>119</v>
      </c>
      <c r="D22">
        <v>292</v>
      </c>
      <c r="E22">
        <v>1</v>
      </c>
      <c r="F22">
        <v>715.07257483264004</v>
      </c>
      <c r="G22" t="s">
        <v>99</v>
      </c>
      <c r="H22" t="s">
        <v>120</v>
      </c>
      <c r="I22" t="s">
        <v>3</v>
      </c>
      <c r="J22">
        <v>1</v>
      </c>
      <c r="K22">
        <v>832.13246991974404</v>
      </c>
      <c r="L22" t="s">
        <v>40</v>
      </c>
    </row>
    <row r="23" spans="1:20" x14ac:dyDescent="0.25">
      <c r="A23">
        <v>63</v>
      </c>
      <c r="B23">
        <v>1048</v>
      </c>
      <c r="C23">
        <v>36886</v>
      </c>
      <c r="D23">
        <v>188</v>
      </c>
      <c r="E23">
        <v>1</v>
      </c>
      <c r="F23">
        <v>963.55544467696302</v>
      </c>
      <c r="G23" t="s">
        <v>38</v>
      </c>
      <c r="H23" t="s">
        <v>39</v>
      </c>
      <c r="I23" t="s">
        <v>3</v>
      </c>
      <c r="J23">
        <v>1</v>
      </c>
      <c r="K23">
        <v>1193.3021050689999</v>
      </c>
      <c r="L23" t="s">
        <v>40</v>
      </c>
    </row>
    <row r="24" spans="1:20" x14ac:dyDescent="0.25">
      <c r="A24">
        <v>51</v>
      </c>
      <c r="B24" t="s">
        <v>41</v>
      </c>
      <c r="C24" t="s">
        <v>42</v>
      </c>
      <c r="D24">
        <v>188</v>
      </c>
      <c r="E24">
        <v>1</v>
      </c>
      <c r="F24">
        <v>675.86874932446403</v>
      </c>
      <c r="G24" t="s">
        <v>43</v>
      </c>
      <c r="H24" t="s">
        <v>44</v>
      </c>
      <c r="I24" t="s">
        <v>3</v>
      </c>
      <c r="J24">
        <v>1</v>
      </c>
      <c r="K24">
        <v>1123.0965628178999</v>
      </c>
      <c r="L24" t="s">
        <v>45</v>
      </c>
    </row>
    <row r="25" spans="1:20" x14ac:dyDescent="0.25">
      <c r="A25">
        <v>76</v>
      </c>
      <c r="B25">
        <v>687</v>
      </c>
      <c r="C25">
        <v>11220</v>
      </c>
      <c r="D25">
        <v>10</v>
      </c>
      <c r="E25">
        <v>1</v>
      </c>
      <c r="F25">
        <v>2075.0647782400001</v>
      </c>
      <c r="G25" t="s">
        <v>91</v>
      </c>
      <c r="H25" t="s">
        <v>121</v>
      </c>
      <c r="I25" t="s">
        <v>3</v>
      </c>
      <c r="J25">
        <v>1</v>
      </c>
      <c r="K25">
        <v>2157.14870201126</v>
      </c>
      <c r="L25" t="s">
        <v>45</v>
      </c>
    </row>
    <row r="26" spans="1:20" x14ac:dyDescent="0.25">
      <c r="A26">
        <v>2</v>
      </c>
      <c r="B26">
        <v>11481</v>
      </c>
      <c r="C26">
        <v>7964</v>
      </c>
      <c r="D26" t="s">
        <v>122</v>
      </c>
      <c r="E26">
        <v>1</v>
      </c>
      <c r="F26">
        <v>418.5787904</v>
      </c>
      <c r="G26" t="s">
        <v>123</v>
      </c>
      <c r="H26" t="s">
        <v>124</v>
      </c>
      <c r="I26" t="s">
        <v>3</v>
      </c>
      <c r="J26">
        <v>1</v>
      </c>
      <c r="K26">
        <v>1292.6401859346399</v>
      </c>
      <c r="L26" t="s">
        <v>125</v>
      </c>
    </row>
    <row r="27" spans="1:20" x14ac:dyDescent="0.25">
      <c r="A27">
        <v>19</v>
      </c>
      <c r="B27">
        <v>837</v>
      </c>
      <c r="C27">
        <v>11340</v>
      </c>
      <c r="D27">
        <v>94</v>
      </c>
      <c r="E27">
        <v>2</v>
      </c>
      <c r="F27">
        <v>822.22816053497502</v>
      </c>
      <c r="G27" t="s">
        <v>126</v>
      </c>
      <c r="H27" t="s">
        <v>75</v>
      </c>
      <c r="I27" t="s">
        <v>3</v>
      </c>
      <c r="J27">
        <v>1</v>
      </c>
      <c r="K27">
        <v>2873.7526500753702</v>
      </c>
      <c r="L27" t="s">
        <v>125</v>
      </c>
    </row>
    <row r="28" spans="1:20" x14ac:dyDescent="0.25">
      <c r="A28">
        <v>71</v>
      </c>
      <c r="B28">
        <v>9487</v>
      </c>
      <c r="C28">
        <v>790</v>
      </c>
      <c r="D28">
        <v>73</v>
      </c>
      <c r="E28">
        <v>1</v>
      </c>
      <c r="F28">
        <v>101.660049654807</v>
      </c>
      <c r="G28" t="s">
        <v>34</v>
      </c>
      <c r="H28" t="s">
        <v>23</v>
      </c>
      <c r="I28" t="s">
        <v>3</v>
      </c>
      <c r="J28">
        <v>1</v>
      </c>
      <c r="K28">
        <v>262.92839343104498</v>
      </c>
      <c r="L28" t="s">
        <v>48</v>
      </c>
    </row>
    <row r="29" spans="1:20" x14ac:dyDescent="0.25">
      <c r="A29">
        <v>16</v>
      </c>
      <c r="B29">
        <v>29320</v>
      </c>
      <c r="C29">
        <v>12051</v>
      </c>
      <c r="D29">
        <v>189</v>
      </c>
      <c r="E29">
        <v>2</v>
      </c>
      <c r="F29">
        <v>965.78456551652596</v>
      </c>
      <c r="G29" t="s">
        <v>61</v>
      </c>
      <c r="H29" t="s">
        <v>127</v>
      </c>
      <c r="I29" t="s">
        <v>3</v>
      </c>
      <c r="J29">
        <v>1</v>
      </c>
      <c r="K29">
        <v>1825.4152258065501</v>
      </c>
      <c r="L29" t="s">
        <v>48</v>
      </c>
    </row>
    <row r="30" spans="1:20" x14ac:dyDescent="0.25">
      <c r="A30">
        <v>55</v>
      </c>
      <c r="B30">
        <v>2771</v>
      </c>
      <c r="C30">
        <v>2801</v>
      </c>
      <c r="D30">
        <v>82</v>
      </c>
      <c r="E30">
        <v>2</v>
      </c>
      <c r="F30">
        <v>812.25773225295904</v>
      </c>
      <c r="G30" t="s">
        <v>49</v>
      </c>
      <c r="H30" t="s">
        <v>50</v>
      </c>
      <c r="I30" t="s">
        <v>3</v>
      </c>
      <c r="J30">
        <v>1</v>
      </c>
      <c r="K30">
        <v>888.59673432490001</v>
      </c>
      <c r="L30" t="s">
        <v>51</v>
      </c>
    </row>
    <row r="31" spans="1:20" x14ac:dyDescent="0.25">
      <c r="A31">
        <v>14</v>
      </c>
      <c r="B31" t="s">
        <v>128</v>
      </c>
      <c r="C31" t="s">
        <v>129</v>
      </c>
      <c r="D31">
        <v>298</v>
      </c>
      <c r="E31">
        <v>2</v>
      </c>
      <c r="F31">
        <v>582.07518463999997</v>
      </c>
      <c r="G31" t="s">
        <v>60</v>
      </c>
      <c r="H31" t="s">
        <v>61</v>
      </c>
      <c r="I31" t="s">
        <v>3</v>
      </c>
      <c r="J31">
        <v>1</v>
      </c>
      <c r="K31">
        <v>595.85886463999998</v>
      </c>
      <c r="L31" t="s">
        <v>59</v>
      </c>
    </row>
    <row r="32" spans="1:20" x14ac:dyDescent="0.25">
      <c r="A32">
        <v>15</v>
      </c>
      <c r="B32">
        <v>901</v>
      </c>
      <c r="C32">
        <v>902</v>
      </c>
      <c r="D32">
        <v>25</v>
      </c>
      <c r="E32">
        <v>1</v>
      </c>
      <c r="F32">
        <v>22.025067012363099</v>
      </c>
      <c r="G32" t="s">
        <v>60</v>
      </c>
      <c r="H32" t="s">
        <v>61</v>
      </c>
      <c r="I32" t="s">
        <v>3</v>
      </c>
      <c r="J32">
        <v>1</v>
      </c>
      <c r="K32">
        <v>531.58172071374599</v>
      </c>
      <c r="L32" t="s">
        <v>59</v>
      </c>
    </row>
    <row r="33" spans="1:12" x14ac:dyDescent="0.25">
      <c r="A33">
        <v>42</v>
      </c>
      <c r="B33" t="s">
        <v>32</v>
      </c>
      <c r="C33">
        <v>687</v>
      </c>
      <c r="D33">
        <v>10</v>
      </c>
      <c r="E33">
        <v>1</v>
      </c>
      <c r="F33">
        <v>220.81244830419999</v>
      </c>
      <c r="G33" t="s">
        <v>57</v>
      </c>
      <c r="H33" t="s">
        <v>58</v>
      </c>
      <c r="I33" t="s">
        <v>3</v>
      </c>
      <c r="J33">
        <v>1</v>
      </c>
      <c r="K33">
        <v>667.96469128241699</v>
      </c>
      <c r="L33" t="s">
        <v>59</v>
      </c>
    </row>
    <row r="34" spans="1:12" x14ac:dyDescent="0.25">
      <c r="A34">
        <v>72</v>
      </c>
      <c r="B34">
        <v>1037</v>
      </c>
      <c r="C34" t="s">
        <v>130</v>
      </c>
      <c r="D34">
        <v>27</v>
      </c>
      <c r="E34">
        <v>1</v>
      </c>
      <c r="F34">
        <v>1054.1967999999999</v>
      </c>
      <c r="G34" t="s">
        <v>23</v>
      </c>
      <c r="H34" t="s">
        <v>131</v>
      </c>
      <c r="I34" t="s">
        <v>3</v>
      </c>
      <c r="J34">
        <v>1</v>
      </c>
      <c r="K34">
        <v>1704.3740003655701</v>
      </c>
      <c r="L34" t="s">
        <v>132</v>
      </c>
    </row>
    <row r="35" spans="1:12" x14ac:dyDescent="0.25">
      <c r="A35">
        <v>34</v>
      </c>
      <c r="B35">
        <v>3900</v>
      </c>
      <c r="C35">
        <v>9339</v>
      </c>
      <c r="D35">
        <v>137</v>
      </c>
      <c r="E35">
        <v>2</v>
      </c>
      <c r="F35">
        <v>630.116910429217</v>
      </c>
      <c r="G35" t="s">
        <v>133</v>
      </c>
      <c r="H35" t="s">
        <v>27</v>
      </c>
      <c r="I35" t="s">
        <v>3</v>
      </c>
      <c r="J35">
        <v>1</v>
      </c>
      <c r="K35">
        <v>682.44816740968702</v>
      </c>
      <c r="L35" t="s">
        <v>134</v>
      </c>
    </row>
    <row r="36" spans="1:12" x14ac:dyDescent="0.25">
      <c r="A36">
        <v>68</v>
      </c>
      <c r="B36" t="s">
        <v>135</v>
      </c>
      <c r="C36">
        <v>26504</v>
      </c>
      <c r="D36">
        <v>228</v>
      </c>
      <c r="E36">
        <v>2</v>
      </c>
      <c r="F36">
        <v>1095.8435514519699</v>
      </c>
      <c r="G36" t="s">
        <v>136</v>
      </c>
      <c r="H36" t="s">
        <v>137</v>
      </c>
      <c r="I36" t="s">
        <v>3</v>
      </c>
      <c r="J36">
        <v>1</v>
      </c>
      <c r="K36">
        <v>1265.87071904032</v>
      </c>
      <c r="L36" t="s">
        <v>134</v>
      </c>
    </row>
    <row r="37" spans="1:12" x14ac:dyDescent="0.25">
      <c r="A37">
        <v>58</v>
      </c>
      <c r="B37">
        <v>34350</v>
      </c>
      <c r="C37">
        <v>11700</v>
      </c>
      <c r="D37">
        <v>28</v>
      </c>
      <c r="E37">
        <v>2</v>
      </c>
      <c r="F37">
        <v>1104.66690341357</v>
      </c>
      <c r="G37" t="s">
        <v>84</v>
      </c>
      <c r="H37" t="s">
        <v>30</v>
      </c>
      <c r="I37" t="s">
        <v>3</v>
      </c>
      <c r="J37">
        <v>1</v>
      </c>
      <c r="K37">
        <v>1526.82272894364</v>
      </c>
      <c r="L37" t="s">
        <v>138</v>
      </c>
    </row>
    <row r="38" spans="1:12" x14ac:dyDescent="0.25">
      <c r="A38">
        <v>74</v>
      </c>
      <c r="B38" t="s">
        <v>32</v>
      </c>
      <c r="C38">
        <v>687</v>
      </c>
      <c r="D38">
        <v>10</v>
      </c>
      <c r="E38">
        <v>1</v>
      </c>
      <c r="F38">
        <v>495.25686455273302</v>
      </c>
      <c r="G38" t="s">
        <v>139</v>
      </c>
      <c r="H38" t="s">
        <v>90</v>
      </c>
      <c r="I38" t="s">
        <v>3</v>
      </c>
      <c r="J38">
        <v>1</v>
      </c>
      <c r="K38">
        <v>509.27640021993301</v>
      </c>
      <c r="L38" t="s">
        <v>138</v>
      </c>
    </row>
    <row r="39" spans="1:12" x14ac:dyDescent="0.25">
      <c r="A39">
        <v>53</v>
      </c>
      <c r="B39">
        <v>2636</v>
      </c>
      <c r="C39">
        <v>14920</v>
      </c>
      <c r="D39">
        <v>73</v>
      </c>
      <c r="E39">
        <v>2</v>
      </c>
      <c r="F39">
        <v>1132.7905297140801</v>
      </c>
      <c r="G39" t="s">
        <v>140</v>
      </c>
      <c r="H39" t="s">
        <v>141</v>
      </c>
      <c r="I39" t="s">
        <v>3</v>
      </c>
      <c r="J39">
        <v>1</v>
      </c>
      <c r="K39">
        <v>1774.2202999936401</v>
      </c>
      <c r="L39" t="s">
        <v>142</v>
      </c>
    </row>
    <row r="40" spans="1:12" x14ac:dyDescent="0.25">
      <c r="A40">
        <v>31</v>
      </c>
      <c r="B40">
        <v>11696</v>
      </c>
      <c r="C40">
        <v>37655</v>
      </c>
      <c r="D40">
        <v>28</v>
      </c>
      <c r="E40">
        <v>1</v>
      </c>
      <c r="F40">
        <v>338.40919220853101</v>
      </c>
      <c r="G40" t="s">
        <v>143</v>
      </c>
      <c r="H40" t="s">
        <v>144</v>
      </c>
      <c r="I40" t="s">
        <v>3</v>
      </c>
      <c r="J40">
        <v>1</v>
      </c>
      <c r="K40">
        <v>510.47164947061202</v>
      </c>
      <c r="L40" t="s">
        <v>142</v>
      </c>
    </row>
    <row r="41" spans="1:12" x14ac:dyDescent="0.25">
      <c r="A41">
        <v>3</v>
      </c>
      <c r="B41" t="s">
        <v>145</v>
      </c>
      <c r="C41">
        <v>9947</v>
      </c>
      <c r="D41">
        <v>43</v>
      </c>
      <c r="E41">
        <v>1</v>
      </c>
      <c r="F41">
        <v>689.87239675904004</v>
      </c>
      <c r="G41" t="s">
        <v>146</v>
      </c>
      <c r="H41" t="s">
        <v>147</v>
      </c>
      <c r="I41" t="s">
        <v>3</v>
      </c>
      <c r="J41">
        <v>1</v>
      </c>
      <c r="K41">
        <v>1091.37940475904</v>
      </c>
      <c r="L41" t="s">
        <v>64</v>
      </c>
    </row>
    <row r="42" spans="1:12" x14ac:dyDescent="0.25">
      <c r="A42">
        <v>7</v>
      </c>
      <c r="B42">
        <v>37121</v>
      </c>
      <c r="C42">
        <v>26299</v>
      </c>
      <c r="D42">
        <v>2</v>
      </c>
      <c r="E42">
        <v>2</v>
      </c>
      <c r="F42">
        <v>993.436910592</v>
      </c>
      <c r="G42" t="s">
        <v>148</v>
      </c>
      <c r="H42" t="s">
        <v>149</v>
      </c>
      <c r="I42" t="s">
        <v>3</v>
      </c>
      <c r="J42">
        <v>1</v>
      </c>
      <c r="K42">
        <v>1086.8301854425099</v>
      </c>
      <c r="L42" t="s">
        <v>64</v>
      </c>
    </row>
    <row r="43" spans="1:12" x14ac:dyDescent="0.25">
      <c r="A43">
        <v>26</v>
      </c>
      <c r="B43">
        <v>29439</v>
      </c>
      <c r="C43">
        <v>13826</v>
      </c>
      <c r="D43">
        <v>129</v>
      </c>
      <c r="E43">
        <v>2</v>
      </c>
      <c r="F43">
        <v>769.61725439999998</v>
      </c>
      <c r="G43" t="s">
        <v>62</v>
      </c>
      <c r="H43" t="s">
        <v>63</v>
      </c>
      <c r="I43" t="s">
        <v>3</v>
      </c>
      <c r="J43">
        <v>1</v>
      </c>
      <c r="K43">
        <v>769.61725439999998</v>
      </c>
      <c r="L43" t="s">
        <v>64</v>
      </c>
    </row>
    <row r="44" spans="1:12" x14ac:dyDescent="0.25">
      <c r="A44">
        <v>20</v>
      </c>
      <c r="B44">
        <v>690</v>
      </c>
      <c r="C44">
        <v>3243</v>
      </c>
      <c r="D44">
        <v>94</v>
      </c>
      <c r="E44">
        <v>2</v>
      </c>
      <c r="F44">
        <v>1324.40102613659</v>
      </c>
      <c r="G44" t="s">
        <v>75</v>
      </c>
      <c r="H44" t="s">
        <v>69</v>
      </c>
      <c r="I44" t="s">
        <v>3</v>
      </c>
      <c r="J44">
        <v>1</v>
      </c>
      <c r="K44">
        <v>1873.41933097885</v>
      </c>
      <c r="L44" t="s">
        <v>150</v>
      </c>
    </row>
    <row r="45" spans="1:12" x14ac:dyDescent="0.25">
      <c r="A45">
        <v>62</v>
      </c>
      <c r="B45">
        <v>26212</v>
      </c>
      <c r="C45">
        <v>2574</v>
      </c>
      <c r="D45">
        <v>188</v>
      </c>
      <c r="E45">
        <v>2</v>
      </c>
      <c r="F45">
        <v>454.12358406120899</v>
      </c>
      <c r="G45" t="s">
        <v>66</v>
      </c>
      <c r="H45" t="s">
        <v>151</v>
      </c>
      <c r="I45" t="s">
        <v>3</v>
      </c>
      <c r="J45">
        <v>1</v>
      </c>
      <c r="K45">
        <v>785.38857727978598</v>
      </c>
      <c r="L45" t="s">
        <v>150</v>
      </c>
    </row>
    <row r="46" spans="1:12" x14ac:dyDescent="0.25">
      <c r="A46">
        <v>21</v>
      </c>
      <c r="B46">
        <v>11701</v>
      </c>
      <c r="C46">
        <v>11693</v>
      </c>
      <c r="D46">
        <v>28</v>
      </c>
      <c r="E46">
        <v>1</v>
      </c>
      <c r="F46">
        <v>500.18186168729602</v>
      </c>
      <c r="G46" t="s">
        <v>75</v>
      </c>
      <c r="H46" t="s">
        <v>69</v>
      </c>
      <c r="I46" t="s">
        <v>3</v>
      </c>
      <c r="J46">
        <v>1</v>
      </c>
      <c r="K46">
        <v>553.07198491033603</v>
      </c>
      <c r="L46" t="s">
        <v>150</v>
      </c>
    </row>
    <row r="47" spans="1:12" x14ac:dyDescent="0.25">
      <c r="A47">
        <v>27</v>
      </c>
      <c r="B47" t="s">
        <v>32</v>
      </c>
      <c r="C47">
        <v>687</v>
      </c>
      <c r="D47">
        <v>9</v>
      </c>
      <c r="E47">
        <v>2</v>
      </c>
      <c r="F47">
        <v>0</v>
      </c>
      <c r="G47" t="s">
        <v>63</v>
      </c>
      <c r="H47" t="s">
        <v>85</v>
      </c>
      <c r="I47" t="s">
        <v>3</v>
      </c>
      <c r="J47">
        <v>1</v>
      </c>
      <c r="K47">
        <v>13.44</v>
      </c>
      <c r="L47" t="s">
        <v>67</v>
      </c>
    </row>
    <row r="48" spans="1:12" x14ac:dyDescent="0.25">
      <c r="A48">
        <v>61</v>
      </c>
      <c r="B48">
        <v>33627</v>
      </c>
      <c r="C48" t="s">
        <v>41</v>
      </c>
      <c r="D48">
        <v>188</v>
      </c>
      <c r="E48">
        <v>1</v>
      </c>
      <c r="F48">
        <v>315.19756400803197</v>
      </c>
      <c r="G48" t="s">
        <v>65</v>
      </c>
      <c r="H48" t="s">
        <v>66</v>
      </c>
      <c r="I48" t="s">
        <v>3</v>
      </c>
      <c r="J48">
        <v>1</v>
      </c>
      <c r="K48">
        <v>706.84429762990101</v>
      </c>
      <c r="L48" t="s">
        <v>67</v>
      </c>
    </row>
    <row r="49" spans="1:12" x14ac:dyDescent="0.25">
      <c r="A49">
        <v>22</v>
      </c>
      <c r="B49">
        <v>2637</v>
      </c>
      <c r="C49">
        <v>15892</v>
      </c>
      <c r="D49">
        <v>73</v>
      </c>
      <c r="E49">
        <v>1</v>
      </c>
      <c r="F49">
        <v>224.926493859376</v>
      </c>
      <c r="G49" t="s">
        <v>69</v>
      </c>
      <c r="H49" t="s">
        <v>70</v>
      </c>
      <c r="I49" t="s">
        <v>3</v>
      </c>
      <c r="J49">
        <v>1</v>
      </c>
      <c r="K49">
        <v>303.48541635901199</v>
      </c>
      <c r="L49" t="s">
        <v>71</v>
      </c>
    </row>
    <row r="50" spans="1:12" x14ac:dyDescent="0.25">
      <c r="A50">
        <v>24</v>
      </c>
      <c r="B50">
        <v>11700</v>
      </c>
      <c r="C50">
        <v>611</v>
      </c>
      <c r="D50">
        <v>28</v>
      </c>
      <c r="E50">
        <v>2</v>
      </c>
      <c r="F50">
        <v>904.66762423442106</v>
      </c>
      <c r="G50" t="s">
        <v>69</v>
      </c>
      <c r="H50" t="s">
        <v>70</v>
      </c>
      <c r="I50" t="s">
        <v>3</v>
      </c>
      <c r="J50">
        <v>1</v>
      </c>
      <c r="K50">
        <v>1090.1948942092599</v>
      </c>
      <c r="L50" t="s">
        <v>71</v>
      </c>
    </row>
    <row r="51" spans="1:12" x14ac:dyDescent="0.25">
      <c r="A51">
        <v>49</v>
      </c>
      <c r="B51">
        <v>37121</v>
      </c>
      <c r="C51">
        <v>26402</v>
      </c>
      <c r="D51">
        <v>2</v>
      </c>
      <c r="E51">
        <v>2</v>
      </c>
      <c r="F51">
        <v>1025.29226878487</v>
      </c>
      <c r="G51" t="s">
        <v>152</v>
      </c>
      <c r="H51" t="s">
        <v>153</v>
      </c>
      <c r="I51" t="s">
        <v>3</v>
      </c>
      <c r="J51">
        <v>1</v>
      </c>
      <c r="K51">
        <v>1160.56941850422</v>
      </c>
      <c r="L51" t="s">
        <v>71</v>
      </c>
    </row>
    <row r="52" spans="1:12" x14ac:dyDescent="0.25">
      <c r="A52">
        <v>52</v>
      </c>
      <c r="B52">
        <v>37121</v>
      </c>
      <c r="C52">
        <v>26402</v>
      </c>
      <c r="D52">
        <v>2</v>
      </c>
      <c r="E52">
        <v>2</v>
      </c>
      <c r="F52">
        <v>450.94835946157502</v>
      </c>
      <c r="G52" t="s">
        <v>44</v>
      </c>
      <c r="H52" t="s">
        <v>154</v>
      </c>
      <c r="I52" t="s">
        <v>3</v>
      </c>
      <c r="J52">
        <v>1</v>
      </c>
      <c r="K52">
        <v>646.14750550905603</v>
      </c>
      <c r="L52" t="s">
        <v>71</v>
      </c>
    </row>
    <row r="53" spans="1:12" x14ac:dyDescent="0.25">
      <c r="A53">
        <v>54</v>
      </c>
      <c r="B53">
        <v>34186</v>
      </c>
      <c r="C53">
        <v>3213</v>
      </c>
      <c r="D53">
        <v>98</v>
      </c>
      <c r="E53">
        <v>1</v>
      </c>
      <c r="F53">
        <v>686.22594450202303</v>
      </c>
      <c r="G53" t="s">
        <v>141</v>
      </c>
      <c r="H53" t="s">
        <v>49</v>
      </c>
      <c r="I53" t="s">
        <v>3</v>
      </c>
      <c r="J53">
        <v>1</v>
      </c>
      <c r="K53">
        <v>1368.3459809332201</v>
      </c>
      <c r="L53" t="s">
        <v>71</v>
      </c>
    </row>
    <row r="54" spans="1:12" x14ac:dyDescent="0.25">
      <c r="A54">
        <v>23</v>
      </c>
      <c r="B54">
        <v>26949</v>
      </c>
      <c r="C54" t="s">
        <v>68</v>
      </c>
      <c r="D54">
        <v>6</v>
      </c>
      <c r="E54">
        <v>1</v>
      </c>
      <c r="F54">
        <v>582.52106557440004</v>
      </c>
      <c r="G54" t="s">
        <v>69</v>
      </c>
      <c r="H54" t="s">
        <v>70</v>
      </c>
      <c r="I54" t="s">
        <v>3</v>
      </c>
      <c r="J54">
        <v>1</v>
      </c>
      <c r="K54">
        <v>662.21713223024597</v>
      </c>
      <c r="L54" t="s">
        <v>71</v>
      </c>
    </row>
    <row r="55" spans="1:12" x14ac:dyDescent="0.25">
      <c r="A55">
        <v>43</v>
      </c>
      <c r="B55">
        <v>26949</v>
      </c>
      <c r="C55" t="s">
        <v>155</v>
      </c>
      <c r="D55">
        <v>6</v>
      </c>
      <c r="E55">
        <v>1</v>
      </c>
      <c r="F55">
        <v>190.54302617600001</v>
      </c>
      <c r="G55" t="s">
        <v>72</v>
      </c>
      <c r="H55" t="s">
        <v>73</v>
      </c>
      <c r="I55" t="s">
        <v>3</v>
      </c>
      <c r="J55">
        <v>1</v>
      </c>
      <c r="K55">
        <v>373.51185273362802</v>
      </c>
      <c r="L55" t="s">
        <v>71</v>
      </c>
    </row>
    <row r="56" spans="1:12" x14ac:dyDescent="0.25">
      <c r="A56">
        <v>48</v>
      </c>
      <c r="B56" t="s">
        <v>32</v>
      </c>
      <c r="C56">
        <v>687</v>
      </c>
      <c r="D56">
        <v>10</v>
      </c>
      <c r="E56">
        <v>1</v>
      </c>
      <c r="F56">
        <v>643.13540365368499</v>
      </c>
      <c r="G56" t="s">
        <v>156</v>
      </c>
      <c r="H56" t="s">
        <v>152</v>
      </c>
      <c r="I56" t="s">
        <v>3</v>
      </c>
      <c r="J56">
        <v>1</v>
      </c>
      <c r="K56">
        <v>770.67871444312095</v>
      </c>
      <c r="L56" t="s">
        <v>71</v>
      </c>
    </row>
    <row r="57" spans="1:12" x14ac:dyDescent="0.25">
      <c r="A57">
        <v>10</v>
      </c>
      <c r="B57">
        <v>37121</v>
      </c>
      <c r="C57">
        <v>26299</v>
      </c>
      <c r="D57">
        <v>2</v>
      </c>
      <c r="E57">
        <v>2</v>
      </c>
      <c r="F57">
        <v>0</v>
      </c>
      <c r="G57" t="s">
        <v>157</v>
      </c>
      <c r="H57" t="s">
        <v>36</v>
      </c>
      <c r="I57" t="s">
        <v>3</v>
      </c>
      <c r="J57">
        <v>1</v>
      </c>
      <c r="K57">
        <v>125.537190517917</v>
      </c>
      <c r="L57" t="s">
        <v>71</v>
      </c>
    </row>
    <row r="58" spans="1:12" x14ac:dyDescent="0.25">
      <c r="A58">
        <v>30</v>
      </c>
      <c r="B58" t="s">
        <v>158</v>
      </c>
      <c r="C58" t="s">
        <v>159</v>
      </c>
      <c r="D58">
        <v>298</v>
      </c>
      <c r="E58">
        <v>2</v>
      </c>
      <c r="F58">
        <v>806.88</v>
      </c>
      <c r="G58" t="s">
        <v>160</v>
      </c>
      <c r="H58" t="s">
        <v>112</v>
      </c>
      <c r="I58" t="s">
        <v>3</v>
      </c>
      <c r="J58">
        <v>1</v>
      </c>
      <c r="K58">
        <v>1224.0362752000001</v>
      </c>
      <c r="L58" t="s">
        <v>78</v>
      </c>
    </row>
    <row r="59" spans="1:12" x14ac:dyDescent="0.25">
      <c r="A59">
        <v>41</v>
      </c>
      <c r="B59" t="s">
        <v>79</v>
      </c>
      <c r="C59">
        <v>51781</v>
      </c>
      <c r="D59">
        <v>267</v>
      </c>
      <c r="E59">
        <v>1</v>
      </c>
      <c r="F59">
        <v>953.76712959999998</v>
      </c>
      <c r="G59" t="s">
        <v>80</v>
      </c>
      <c r="H59" t="s">
        <v>81</v>
      </c>
      <c r="I59" t="s">
        <v>3</v>
      </c>
      <c r="J59">
        <v>1</v>
      </c>
      <c r="K59">
        <v>1012.42463133691</v>
      </c>
      <c r="L59" t="s">
        <v>78</v>
      </c>
    </row>
    <row r="60" spans="1:12" x14ac:dyDescent="0.25">
      <c r="A60">
        <v>40</v>
      </c>
      <c r="B60" t="s">
        <v>128</v>
      </c>
      <c r="C60" t="s">
        <v>129</v>
      </c>
      <c r="D60">
        <v>298</v>
      </c>
      <c r="E60">
        <v>2</v>
      </c>
      <c r="F60">
        <v>916.33148159999996</v>
      </c>
      <c r="G60" t="s">
        <v>80</v>
      </c>
      <c r="H60" t="s">
        <v>81</v>
      </c>
      <c r="I60" t="s">
        <v>3</v>
      </c>
      <c r="J60">
        <v>1</v>
      </c>
      <c r="K60">
        <v>1144.3837056</v>
      </c>
      <c r="L60" t="s">
        <v>78</v>
      </c>
    </row>
    <row r="61" spans="1:12" x14ac:dyDescent="0.25">
      <c r="A61">
        <v>46</v>
      </c>
      <c r="B61">
        <v>33627</v>
      </c>
      <c r="C61">
        <v>2596</v>
      </c>
      <c r="D61">
        <v>188</v>
      </c>
      <c r="E61">
        <v>1</v>
      </c>
      <c r="F61">
        <v>317.154480423118</v>
      </c>
      <c r="G61" t="s">
        <v>76</v>
      </c>
      <c r="H61" t="s">
        <v>77</v>
      </c>
      <c r="I61" t="s">
        <v>3</v>
      </c>
      <c r="J61">
        <v>1</v>
      </c>
      <c r="K61">
        <v>866.04740583432203</v>
      </c>
      <c r="L61" t="s">
        <v>78</v>
      </c>
    </row>
    <row r="62" spans="1:12" x14ac:dyDescent="0.25">
      <c r="A62">
        <v>47</v>
      </c>
      <c r="B62">
        <v>9644</v>
      </c>
      <c r="C62" t="s">
        <v>161</v>
      </c>
      <c r="D62">
        <v>173</v>
      </c>
      <c r="E62">
        <v>2</v>
      </c>
      <c r="F62">
        <v>160.10251023974399</v>
      </c>
      <c r="G62" t="s">
        <v>77</v>
      </c>
      <c r="H62" t="s">
        <v>114</v>
      </c>
      <c r="I62" t="s">
        <v>3</v>
      </c>
      <c r="J62">
        <v>1</v>
      </c>
      <c r="K62">
        <v>285.36535933255698</v>
      </c>
      <c r="L62" t="s">
        <v>78</v>
      </c>
    </row>
    <row r="63" spans="1:12" x14ac:dyDescent="0.25">
      <c r="A63">
        <v>39</v>
      </c>
      <c r="B63" t="s">
        <v>162</v>
      </c>
      <c r="C63" t="s">
        <v>163</v>
      </c>
      <c r="D63" t="s">
        <v>164</v>
      </c>
      <c r="E63">
        <v>1</v>
      </c>
      <c r="F63">
        <v>544.84029029171199</v>
      </c>
      <c r="G63" t="s">
        <v>165</v>
      </c>
      <c r="H63" t="s">
        <v>166</v>
      </c>
      <c r="I63" t="s">
        <v>3</v>
      </c>
      <c r="J63">
        <v>1</v>
      </c>
      <c r="K63">
        <v>544.84029029171199</v>
      </c>
      <c r="L63" t="s">
        <v>78</v>
      </c>
    </row>
    <row r="64" spans="1:12" x14ac:dyDescent="0.25">
      <c r="A64">
        <v>25</v>
      </c>
      <c r="B64">
        <v>27945</v>
      </c>
      <c r="C64">
        <v>27844</v>
      </c>
      <c r="D64">
        <v>36</v>
      </c>
      <c r="E64">
        <v>1</v>
      </c>
      <c r="F64">
        <v>0</v>
      </c>
      <c r="G64" t="s">
        <v>70</v>
      </c>
      <c r="H64" t="s">
        <v>62</v>
      </c>
      <c r="I64" t="s">
        <v>3</v>
      </c>
      <c r="J64">
        <v>1</v>
      </c>
      <c r="K64">
        <v>136.32674208070301</v>
      </c>
      <c r="L64" t="s">
        <v>78</v>
      </c>
    </row>
    <row r="65" spans="1:12" x14ac:dyDescent="0.25">
      <c r="A65">
        <v>60</v>
      </c>
      <c r="B65" t="s">
        <v>167</v>
      </c>
      <c r="C65">
        <v>747</v>
      </c>
      <c r="D65">
        <v>276</v>
      </c>
      <c r="E65">
        <v>1</v>
      </c>
      <c r="F65">
        <v>1004.15826164046</v>
      </c>
      <c r="G65" t="s">
        <v>168</v>
      </c>
      <c r="H65" t="s">
        <v>169</v>
      </c>
      <c r="I65" t="s">
        <v>3</v>
      </c>
      <c r="J65">
        <v>1</v>
      </c>
      <c r="K65">
        <v>1502.26240290641</v>
      </c>
      <c r="L65" t="s">
        <v>78</v>
      </c>
    </row>
    <row r="66" spans="1:12" x14ac:dyDescent="0.25">
      <c r="A66">
        <v>66</v>
      </c>
      <c r="B66">
        <v>37121</v>
      </c>
      <c r="C66">
        <v>26299</v>
      </c>
      <c r="D66">
        <v>2</v>
      </c>
      <c r="E66">
        <v>2</v>
      </c>
      <c r="F66">
        <v>735.41636406184296</v>
      </c>
      <c r="G66" t="s">
        <v>170</v>
      </c>
      <c r="H66" t="s">
        <v>171</v>
      </c>
      <c r="I66" t="s">
        <v>3</v>
      </c>
      <c r="J66">
        <v>1</v>
      </c>
      <c r="K66">
        <v>833.17781971871398</v>
      </c>
      <c r="L66" t="s">
        <v>78</v>
      </c>
    </row>
    <row r="67" spans="1:12" x14ac:dyDescent="0.25">
      <c r="A67">
        <v>36</v>
      </c>
      <c r="B67">
        <v>29802</v>
      </c>
      <c r="C67" t="s">
        <v>172</v>
      </c>
      <c r="D67">
        <v>139</v>
      </c>
      <c r="E67">
        <v>2</v>
      </c>
      <c r="F67">
        <v>0</v>
      </c>
      <c r="G67" t="s">
        <v>173</v>
      </c>
      <c r="H67" t="s">
        <v>174</v>
      </c>
      <c r="I67" t="s">
        <v>3</v>
      </c>
      <c r="J67">
        <v>1</v>
      </c>
      <c r="K67">
        <v>39.631671887462403</v>
      </c>
      <c r="L67" t="s">
        <v>78</v>
      </c>
    </row>
    <row r="68" spans="1:12" x14ac:dyDescent="0.25">
      <c r="A68">
        <v>35</v>
      </c>
      <c r="B68" t="s">
        <v>128</v>
      </c>
      <c r="C68" t="s">
        <v>129</v>
      </c>
      <c r="D68">
        <v>298</v>
      </c>
      <c r="E68">
        <v>2</v>
      </c>
      <c r="F68">
        <v>868.42816000000005</v>
      </c>
      <c r="G68" t="s">
        <v>173</v>
      </c>
      <c r="H68" t="s">
        <v>174</v>
      </c>
      <c r="I68" t="s">
        <v>3</v>
      </c>
      <c r="J68">
        <v>1</v>
      </c>
      <c r="K68">
        <v>1206.9540300799999</v>
      </c>
      <c r="L68" t="s">
        <v>78</v>
      </c>
    </row>
    <row r="69" spans="1:12" x14ac:dyDescent="0.25">
      <c r="A69">
        <v>6</v>
      </c>
      <c r="B69">
        <v>842</v>
      </c>
      <c r="C69">
        <v>832</v>
      </c>
      <c r="D69">
        <v>295</v>
      </c>
      <c r="E69">
        <v>2</v>
      </c>
      <c r="F69">
        <v>820.74812770857795</v>
      </c>
      <c r="G69" t="s">
        <v>175</v>
      </c>
      <c r="H69" t="s">
        <v>176</v>
      </c>
      <c r="I69" t="s">
        <v>3</v>
      </c>
      <c r="J69">
        <v>1</v>
      </c>
      <c r="K69">
        <v>1277.2948115225399</v>
      </c>
      <c r="L69" t="s">
        <v>78</v>
      </c>
    </row>
    <row r="70" spans="1:12" x14ac:dyDescent="0.25">
      <c r="A70">
        <v>17</v>
      </c>
      <c r="B70">
        <v>2636</v>
      </c>
      <c r="C70">
        <v>14920</v>
      </c>
      <c r="D70">
        <v>73</v>
      </c>
      <c r="E70">
        <v>2</v>
      </c>
      <c r="F70">
        <v>725.19585013379901</v>
      </c>
      <c r="G70" t="s">
        <v>61</v>
      </c>
      <c r="H70" t="s">
        <v>82</v>
      </c>
      <c r="I70" t="s">
        <v>3</v>
      </c>
      <c r="J70">
        <v>1</v>
      </c>
      <c r="K70">
        <v>989.86833152253701</v>
      </c>
      <c r="L70" t="s">
        <v>83</v>
      </c>
    </row>
    <row r="71" spans="1:12" x14ac:dyDescent="0.25">
      <c r="A71">
        <v>32</v>
      </c>
      <c r="B71">
        <v>115</v>
      </c>
      <c r="C71">
        <v>14640</v>
      </c>
      <c r="D71">
        <v>10</v>
      </c>
      <c r="E71">
        <v>2</v>
      </c>
      <c r="F71">
        <v>447.45821722214401</v>
      </c>
      <c r="G71" t="s">
        <v>144</v>
      </c>
      <c r="H71" t="s">
        <v>26</v>
      </c>
      <c r="I71" t="s">
        <v>3</v>
      </c>
      <c r="J71">
        <v>1</v>
      </c>
      <c r="K71">
        <v>1871.3897296769801</v>
      </c>
      <c r="L71" t="s">
        <v>83</v>
      </c>
    </row>
    <row r="72" spans="1:12" x14ac:dyDescent="0.25">
      <c r="A72">
        <v>50</v>
      </c>
      <c r="B72">
        <v>34577</v>
      </c>
      <c r="C72">
        <v>26616</v>
      </c>
      <c r="D72">
        <v>422</v>
      </c>
      <c r="E72">
        <v>1</v>
      </c>
      <c r="F72">
        <v>615.05542141887304</v>
      </c>
      <c r="G72" t="s">
        <v>153</v>
      </c>
      <c r="H72" t="s">
        <v>177</v>
      </c>
      <c r="I72" t="s">
        <v>3</v>
      </c>
      <c r="J72">
        <v>1</v>
      </c>
      <c r="K72">
        <v>769.985079139763</v>
      </c>
      <c r="L72" t="s">
        <v>83</v>
      </c>
    </row>
    <row r="73" spans="1:12" x14ac:dyDescent="0.25">
      <c r="A73">
        <v>12</v>
      </c>
      <c r="B73">
        <v>843</v>
      </c>
      <c r="C73">
        <v>8895</v>
      </c>
      <c r="D73">
        <v>295</v>
      </c>
      <c r="E73">
        <v>1</v>
      </c>
      <c r="F73">
        <v>207.4066125658</v>
      </c>
      <c r="G73" t="s">
        <v>178</v>
      </c>
      <c r="H73" t="s">
        <v>37</v>
      </c>
      <c r="I73" t="s">
        <v>3</v>
      </c>
      <c r="J73">
        <v>1</v>
      </c>
      <c r="K73">
        <v>384.50739918267999</v>
      </c>
      <c r="L73" t="s">
        <v>83</v>
      </c>
    </row>
    <row r="74" spans="1:12" x14ac:dyDescent="0.25">
      <c r="A74">
        <v>29</v>
      </c>
      <c r="B74">
        <v>6393</v>
      </c>
      <c r="C74">
        <v>14715</v>
      </c>
      <c r="D74">
        <v>267</v>
      </c>
      <c r="E74">
        <v>2</v>
      </c>
      <c r="F74">
        <v>607.06291268487701</v>
      </c>
      <c r="G74" t="s">
        <v>85</v>
      </c>
      <c r="H74" t="s">
        <v>86</v>
      </c>
      <c r="I74" t="s">
        <v>3</v>
      </c>
      <c r="J74">
        <v>1</v>
      </c>
      <c r="K74">
        <v>739.36329141087799</v>
      </c>
      <c r="L74" t="s">
        <v>83</v>
      </c>
    </row>
    <row r="75" spans="1:12" x14ac:dyDescent="0.25">
      <c r="A75">
        <v>56</v>
      </c>
      <c r="B75">
        <v>33627</v>
      </c>
      <c r="C75">
        <v>1048</v>
      </c>
      <c r="D75">
        <v>188</v>
      </c>
      <c r="E75">
        <v>1</v>
      </c>
      <c r="F75">
        <v>548.94401803971004</v>
      </c>
      <c r="G75" t="s">
        <v>29</v>
      </c>
      <c r="H75" t="s">
        <v>84</v>
      </c>
      <c r="I75" t="s">
        <v>3</v>
      </c>
      <c r="J75">
        <v>1</v>
      </c>
      <c r="K75">
        <v>1006.38452942691</v>
      </c>
      <c r="L75" t="s">
        <v>83</v>
      </c>
    </row>
    <row r="76" spans="1:12" x14ac:dyDescent="0.25">
      <c r="A76">
        <v>38</v>
      </c>
      <c r="B76">
        <v>1436</v>
      </c>
      <c r="C76">
        <v>33966</v>
      </c>
      <c r="D76">
        <v>13</v>
      </c>
      <c r="E76">
        <v>2</v>
      </c>
      <c r="F76">
        <v>406.40528522854402</v>
      </c>
      <c r="G76" t="s">
        <v>174</v>
      </c>
      <c r="H76" t="s">
        <v>179</v>
      </c>
      <c r="I76" t="s">
        <v>3</v>
      </c>
      <c r="J76">
        <v>1</v>
      </c>
      <c r="K76">
        <v>994.09751924047896</v>
      </c>
      <c r="L76" t="s">
        <v>83</v>
      </c>
    </row>
    <row r="77" spans="1:12" x14ac:dyDescent="0.25">
      <c r="A77">
        <v>9</v>
      </c>
      <c r="B77" t="s">
        <v>180</v>
      </c>
      <c r="C77">
        <v>6114</v>
      </c>
      <c r="D77">
        <v>82</v>
      </c>
      <c r="E77">
        <v>1</v>
      </c>
      <c r="F77">
        <v>825.67023513599997</v>
      </c>
      <c r="G77" t="s">
        <v>181</v>
      </c>
      <c r="H77" t="s">
        <v>110</v>
      </c>
      <c r="I77" t="s">
        <v>3</v>
      </c>
      <c r="J77">
        <v>1</v>
      </c>
      <c r="K77">
        <v>853.15630879550997</v>
      </c>
      <c r="L77" t="s">
        <v>83</v>
      </c>
    </row>
    <row r="78" spans="1:12" x14ac:dyDescent="0.25">
      <c r="A78">
        <v>37</v>
      </c>
      <c r="B78">
        <v>34006</v>
      </c>
      <c r="C78">
        <v>29803</v>
      </c>
      <c r="D78">
        <v>13</v>
      </c>
      <c r="E78">
        <v>2</v>
      </c>
      <c r="F78">
        <v>186.466583552</v>
      </c>
      <c r="G78" t="s">
        <v>174</v>
      </c>
      <c r="H78" t="s">
        <v>179</v>
      </c>
      <c r="I78" t="s">
        <v>3</v>
      </c>
      <c r="J78">
        <v>1</v>
      </c>
      <c r="K78">
        <v>994.09751924047896</v>
      </c>
      <c r="L78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L1" sqref="L1:L11"/>
    </sheetView>
  </sheetViews>
  <sheetFormatPr defaultRowHeight="15" x14ac:dyDescent="0.25"/>
  <sheetData>
    <row r="1" spans="1:12" x14ac:dyDescent="0.25">
      <c r="A1">
        <v>57</v>
      </c>
      <c r="B1" t="s">
        <v>0</v>
      </c>
      <c r="C1">
        <v>8898</v>
      </c>
      <c r="D1">
        <v>272</v>
      </c>
      <c r="E1">
        <v>2</v>
      </c>
      <c r="F1">
        <v>0</v>
      </c>
      <c r="G1" t="s">
        <v>1</v>
      </c>
      <c r="H1" t="s">
        <v>33</v>
      </c>
      <c r="I1" t="s">
        <v>3</v>
      </c>
      <c r="J1">
        <v>1</v>
      </c>
      <c r="K1">
        <v>354.68799999999999</v>
      </c>
      <c r="L1" t="s">
        <v>182</v>
      </c>
    </row>
    <row r="2" spans="1:12" x14ac:dyDescent="0.25">
      <c r="A2">
        <v>5</v>
      </c>
      <c r="B2" t="s">
        <v>5</v>
      </c>
      <c r="C2">
        <v>37146</v>
      </c>
      <c r="D2" t="s">
        <v>7</v>
      </c>
      <c r="E2">
        <v>2</v>
      </c>
      <c r="F2">
        <v>407.64800000000002</v>
      </c>
      <c r="G2" t="s">
        <v>8</v>
      </c>
      <c r="H2" t="s">
        <v>9</v>
      </c>
      <c r="I2" t="s">
        <v>3</v>
      </c>
      <c r="J2">
        <v>1</v>
      </c>
      <c r="K2">
        <v>693.21486335999998</v>
      </c>
      <c r="L2" t="s">
        <v>10</v>
      </c>
    </row>
    <row r="3" spans="1:12" x14ac:dyDescent="0.25">
      <c r="A3">
        <v>64</v>
      </c>
      <c r="B3">
        <v>1038</v>
      </c>
      <c r="C3">
        <v>6157</v>
      </c>
      <c r="D3">
        <v>27</v>
      </c>
      <c r="E3">
        <v>2</v>
      </c>
      <c r="F3">
        <v>1029.3460635648801</v>
      </c>
      <c r="G3" t="s">
        <v>96</v>
      </c>
      <c r="H3" t="s">
        <v>90</v>
      </c>
      <c r="I3" t="s">
        <v>3</v>
      </c>
      <c r="J3">
        <v>1</v>
      </c>
      <c r="K3">
        <v>1271.89310115848</v>
      </c>
      <c r="L3" t="s">
        <v>97</v>
      </c>
    </row>
    <row r="4" spans="1:12" x14ac:dyDescent="0.25">
      <c r="A4">
        <v>59</v>
      </c>
      <c r="B4">
        <v>27791</v>
      </c>
      <c r="C4">
        <v>3015</v>
      </c>
      <c r="D4">
        <v>9</v>
      </c>
      <c r="E4">
        <v>1</v>
      </c>
      <c r="F4">
        <v>0</v>
      </c>
      <c r="G4" t="s">
        <v>87</v>
      </c>
      <c r="H4" t="s">
        <v>12</v>
      </c>
      <c r="I4" t="s">
        <v>3</v>
      </c>
      <c r="J4">
        <v>1</v>
      </c>
      <c r="K4">
        <v>24.466789882265601</v>
      </c>
      <c r="L4" t="s">
        <v>98</v>
      </c>
    </row>
    <row r="5" spans="1:12" x14ac:dyDescent="0.25">
      <c r="A5">
        <v>13</v>
      </c>
      <c r="B5">
        <v>37121</v>
      </c>
      <c r="C5">
        <v>26299</v>
      </c>
      <c r="D5">
        <v>2</v>
      </c>
      <c r="E5">
        <v>2</v>
      </c>
      <c r="F5">
        <v>894.35528440329006</v>
      </c>
      <c r="G5" t="s">
        <v>60</v>
      </c>
      <c r="H5" t="s">
        <v>99</v>
      </c>
      <c r="I5" t="s">
        <v>3</v>
      </c>
      <c r="J5">
        <v>1</v>
      </c>
      <c r="K5">
        <v>984.55766840840602</v>
      </c>
      <c r="L5" t="s">
        <v>100</v>
      </c>
    </row>
    <row r="6" spans="1:12" x14ac:dyDescent="0.25">
      <c r="A6">
        <v>51</v>
      </c>
      <c r="B6">
        <v>2216</v>
      </c>
      <c r="C6" t="s">
        <v>18</v>
      </c>
      <c r="D6">
        <v>381</v>
      </c>
      <c r="E6">
        <v>1</v>
      </c>
      <c r="F6">
        <v>745.83077809225699</v>
      </c>
      <c r="G6" t="s">
        <v>19</v>
      </c>
      <c r="H6" t="s">
        <v>103</v>
      </c>
      <c r="I6" t="s">
        <v>3</v>
      </c>
      <c r="J6">
        <v>1</v>
      </c>
      <c r="K6">
        <v>946.51238290505705</v>
      </c>
      <c r="L6" t="s">
        <v>104</v>
      </c>
    </row>
    <row r="7" spans="1:12" x14ac:dyDescent="0.25">
      <c r="A7">
        <v>1</v>
      </c>
      <c r="B7" t="s">
        <v>105</v>
      </c>
      <c r="C7" t="s">
        <v>106</v>
      </c>
      <c r="D7">
        <v>321</v>
      </c>
      <c r="E7">
        <v>1</v>
      </c>
      <c r="F7">
        <v>563.69600000000003</v>
      </c>
      <c r="G7" t="s">
        <v>107</v>
      </c>
      <c r="H7" t="s">
        <v>108</v>
      </c>
      <c r="I7" t="s">
        <v>3</v>
      </c>
      <c r="J7">
        <v>1</v>
      </c>
      <c r="K7">
        <v>814.05568000000005</v>
      </c>
      <c r="L7" t="s">
        <v>109</v>
      </c>
    </row>
    <row r="8" spans="1:12" x14ac:dyDescent="0.25">
      <c r="A8">
        <v>8</v>
      </c>
      <c r="B8">
        <v>37309</v>
      </c>
      <c r="C8">
        <v>33538</v>
      </c>
      <c r="D8" t="s">
        <v>53</v>
      </c>
      <c r="E8">
        <v>1</v>
      </c>
      <c r="F8">
        <v>1077.15552</v>
      </c>
      <c r="G8" t="s">
        <v>54</v>
      </c>
      <c r="H8" t="s">
        <v>110</v>
      </c>
      <c r="I8" t="s">
        <v>3</v>
      </c>
      <c r="J8">
        <v>1</v>
      </c>
      <c r="K8">
        <v>1466.661824</v>
      </c>
      <c r="L8" t="s">
        <v>111</v>
      </c>
    </row>
    <row r="9" spans="1:12" x14ac:dyDescent="0.25">
      <c r="A9">
        <v>25</v>
      </c>
      <c r="B9">
        <v>37121</v>
      </c>
      <c r="C9">
        <v>26301</v>
      </c>
      <c r="D9">
        <v>2</v>
      </c>
      <c r="E9">
        <v>2</v>
      </c>
      <c r="F9">
        <v>567.59831507763204</v>
      </c>
      <c r="G9" t="s">
        <v>85</v>
      </c>
      <c r="H9" t="s">
        <v>112</v>
      </c>
      <c r="I9" t="s">
        <v>3</v>
      </c>
      <c r="J9">
        <v>1</v>
      </c>
      <c r="K9">
        <v>878.013369104189</v>
      </c>
      <c r="L9" t="s">
        <v>113</v>
      </c>
    </row>
    <row r="10" spans="1:12" x14ac:dyDescent="0.25">
      <c r="A10">
        <v>4</v>
      </c>
      <c r="B10" t="s">
        <v>14</v>
      </c>
      <c r="C10" t="s">
        <v>15</v>
      </c>
      <c r="D10">
        <v>198</v>
      </c>
      <c r="E10">
        <v>2</v>
      </c>
      <c r="F10">
        <v>771.87651840000001</v>
      </c>
      <c r="G10" t="s">
        <v>16</v>
      </c>
      <c r="H10" t="s">
        <v>17</v>
      </c>
      <c r="I10" t="s">
        <v>3</v>
      </c>
      <c r="J10">
        <v>1</v>
      </c>
      <c r="K10">
        <v>1334.0024704</v>
      </c>
      <c r="L10" t="s">
        <v>13</v>
      </c>
    </row>
    <row r="11" spans="1:12" x14ac:dyDescent="0.25">
      <c r="A11">
        <v>62</v>
      </c>
      <c r="B11">
        <v>35737</v>
      </c>
      <c r="C11">
        <v>15672</v>
      </c>
      <c r="D11" t="s">
        <v>21</v>
      </c>
      <c r="E11">
        <v>1</v>
      </c>
      <c r="F11">
        <v>0</v>
      </c>
      <c r="G11" t="s">
        <v>22</v>
      </c>
      <c r="H11" t="s">
        <v>23</v>
      </c>
      <c r="I11" t="s">
        <v>3</v>
      </c>
      <c r="J11">
        <v>1</v>
      </c>
      <c r="K11">
        <v>28.938496000000001</v>
      </c>
      <c r="L11" t="s">
        <v>24</v>
      </c>
    </row>
    <row r="12" spans="1:12" x14ac:dyDescent="0.25">
      <c r="A12">
        <v>49</v>
      </c>
      <c r="B12">
        <v>37121</v>
      </c>
      <c r="C12">
        <v>26301</v>
      </c>
      <c r="D12">
        <v>2</v>
      </c>
      <c r="E12">
        <v>2</v>
      </c>
      <c r="F12">
        <v>1079.261102592</v>
      </c>
      <c r="G12" t="s">
        <v>29</v>
      </c>
      <c r="H12" t="s">
        <v>30</v>
      </c>
      <c r="I12" t="s">
        <v>3</v>
      </c>
      <c r="J12">
        <v>1</v>
      </c>
      <c r="K12">
        <v>1239.3446910448199</v>
      </c>
      <c r="L12" t="s">
        <v>31</v>
      </c>
    </row>
    <row r="13" spans="1:12" x14ac:dyDescent="0.25">
      <c r="A13">
        <v>37</v>
      </c>
      <c r="B13">
        <v>11692</v>
      </c>
      <c r="C13">
        <v>55</v>
      </c>
      <c r="D13">
        <v>28</v>
      </c>
      <c r="E13">
        <v>2</v>
      </c>
      <c r="F13">
        <v>212.18580736000001</v>
      </c>
      <c r="G13" t="s">
        <v>72</v>
      </c>
      <c r="H13" t="s">
        <v>76</v>
      </c>
      <c r="I13" t="s">
        <v>3</v>
      </c>
      <c r="J13">
        <v>1</v>
      </c>
      <c r="K13">
        <v>403.16387981311999</v>
      </c>
      <c r="L13" t="s">
        <v>116</v>
      </c>
    </row>
    <row r="14" spans="1:12" x14ac:dyDescent="0.25">
      <c r="A14">
        <v>11</v>
      </c>
      <c r="B14">
        <v>2636</v>
      </c>
      <c r="C14">
        <v>14920</v>
      </c>
      <c r="D14">
        <v>73</v>
      </c>
      <c r="E14">
        <v>2</v>
      </c>
      <c r="F14">
        <v>444.87600534017503</v>
      </c>
      <c r="G14" t="s">
        <v>36</v>
      </c>
      <c r="H14" t="s">
        <v>37</v>
      </c>
      <c r="I14" t="s">
        <v>3</v>
      </c>
      <c r="J14">
        <v>1</v>
      </c>
      <c r="K14">
        <v>723.36352525217296</v>
      </c>
      <c r="L14" t="s">
        <v>35</v>
      </c>
    </row>
    <row r="15" spans="1:12" x14ac:dyDescent="0.25">
      <c r="A15">
        <v>61</v>
      </c>
      <c r="B15" t="s">
        <v>32</v>
      </c>
      <c r="C15">
        <v>687</v>
      </c>
      <c r="D15">
        <v>9</v>
      </c>
      <c r="E15">
        <v>2</v>
      </c>
      <c r="F15">
        <v>0</v>
      </c>
      <c r="G15" t="s">
        <v>33</v>
      </c>
      <c r="H15" t="s">
        <v>34</v>
      </c>
      <c r="I15" t="s">
        <v>3</v>
      </c>
      <c r="J15">
        <v>1</v>
      </c>
      <c r="K15">
        <v>43.970393600000001</v>
      </c>
      <c r="L15" t="s">
        <v>35</v>
      </c>
    </row>
    <row r="16" spans="1:12" x14ac:dyDescent="0.25">
      <c r="A16">
        <v>56</v>
      </c>
      <c r="B16">
        <v>36741</v>
      </c>
      <c r="C16">
        <v>36736</v>
      </c>
      <c r="D16">
        <v>283</v>
      </c>
      <c r="E16">
        <v>1</v>
      </c>
      <c r="F16">
        <v>163.239988224</v>
      </c>
      <c r="G16" t="s">
        <v>117</v>
      </c>
      <c r="H16" t="s">
        <v>118</v>
      </c>
      <c r="I16" t="s">
        <v>3</v>
      </c>
      <c r="J16">
        <v>1</v>
      </c>
      <c r="K16">
        <v>340.78829783039998</v>
      </c>
      <c r="L16" t="s">
        <v>35</v>
      </c>
    </row>
    <row r="17" spans="1:12" x14ac:dyDescent="0.25">
      <c r="A17">
        <v>55</v>
      </c>
      <c r="B17">
        <v>1048</v>
      </c>
      <c r="C17">
        <v>36886</v>
      </c>
      <c r="D17">
        <v>188</v>
      </c>
      <c r="E17">
        <v>1</v>
      </c>
      <c r="F17">
        <v>963.55470556463104</v>
      </c>
      <c r="G17" t="s">
        <v>38</v>
      </c>
      <c r="H17" t="s">
        <v>39</v>
      </c>
      <c r="I17" t="s">
        <v>3</v>
      </c>
      <c r="J17">
        <v>1</v>
      </c>
      <c r="K17">
        <v>1193.2842152946901</v>
      </c>
      <c r="L17" t="s">
        <v>40</v>
      </c>
    </row>
    <row r="18" spans="1:12" x14ac:dyDescent="0.25">
      <c r="A18">
        <v>18</v>
      </c>
      <c r="B18">
        <v>15644</v>
      </c>
      <c r="C18" t="s">
        <v>119</v>
      </c>
      <c r="D18">
        <v>292</v>
      </c>
      <c r="E18">
        <v>1</v>
      </c>
      <c r="F18">
        <v>715.06263039999999</v>
      </c>
      <c r="G18" t="s">
        <v>99</v>
      </c>
      <c r="H18" t="s">
        <v>120</v>
      </c>
      <c r="I18" t="s">
        <v>3</v>
      </c>
      <c r="J18">
        <v>1</v>
      </c>
      <c r="K18">
        <v>828.27434240000002</v>
      </c>
      <c r="L18" t="s">
        <v>40</v>
      </c>
    </row>
    <row r="19" spans="1:12" x14ac:dyDescent="0.25">
      <c r="A19">
        <v>43</v>
      </c>
      <c r="B19" t="s">
        <v>41</v>
      </c>
      <c r="C19" t="s">
        <v>42</v>
      </c>
      <c r="D19">
        <v>188</v>
      </c>
      <c r="E19">
        <v>1</v>
      </c>
      <c r="F19">
        <v>675.86917208883199</v>
      </c>
      <c r="G19" t="s">
        <v>43</v>
      </c>
      <c r="H19" t="s">
        <v>44</v>
      </c>
      <c r="I19" t="s">
        <v>3</v>
      </c>
      <c r="J19">
        <v>1</v>
      </c>
      <c r="K19">
        <v>1123.09909497424</v>
      </c>
      <c r="L19" t="s">
        <v>45</v>
      </c>
    </row>
    <row r="20" spans="1:12" x14ac:dyDescent="0.25">
      <c r="A20">
        <v>66</v>
      </c>
      <c r="B20">
        <v>687</v>
      </c>
      <c r="C20">
        <v>34102</v>
      </c>
      <c r="D20">
        <v>10</v>
      </c>
      <c r="E20">
        <v>1</v>
      </c>
      <c r="F20">
        <v>350.719424</v>
      </c>
      <c r="G20" t="s">
        <v>91</v>
      </c>
      <c r="H20" t="s">
        <v>121</v>
      </c>
      <c r="I20" t="s">
        <v>3</v>
      </c>
      <c r="J20">
        <v>1</v>
      </c>
      <c r="K20">
        <v>350.719424</v>
      </c>
      <c r="L20" t="s">
        <v>45</v>
      </c>
    </row>
    <row r="21" spans="1:12" x14ac:dyDescent="0.25">
      <c r="A21">
        <v>19</v>
      </c>
      <c r="B21">
        <v>837</v>
      </c>
      <c r="C21">
        <v>11340</v>
      </c>
      <c r="D21">
        <v>94</v>
      </c>
      <c r="E21">
        <v>2</v>
      </c>
      <c r="F21">
        <v>776.03835062205803</v>
      </c>
      <c r="G21" t="s">
        <v>126</v>
      </c>
      <c r="H21" t="s">
        <v>75</v>
      </c>
      <c r="I21" t="s">
        <v>3</v>
      </c>
      <c r="J21">
        <v>1</v>
      </c>
      <c r="K21">
        <v>1128.61311351881</v>
      </c>
      <c r="L21" t="s">
        <v>125</v>
      </c>
    </row>
    <row r="22" spans="1:12" x14ac:dyDescent="0.25">
      <c r="A22">
        <v>2</v>
      </c>
      <c r="B22">
        <v>11481</v>
      </c>
      <c r="C22">
        <v>7964</v>
      </c>
      <c r="D22" t="s">
        <v>122</v>
      </c>
      <c r="E22">
        <v>1</v>
      </c>
      <c r="F22">
        <v>418.60991999999999</v>
      </c>
      <c r="G22" t="s">
        <v>123</v>
      </c>
      <c r="H22" t="s">
        <v>124</v>
      </c>
      <c r="I22" t="s">
        <v>3</v>
      </c>
      <c r="J22">
        <v>1</v>
      </c>
      <c r="K22">
        <v>1301.543099904</v>
      </c>
      <c r="L22" t="s">
        <v>125</v>
      </c>
    </row>
    <row r="23" spans="1:12" x14ac:dyDescent="0.25">
      <c r="A23">
        <v>16</v>
      </c>
      <c r="B23">
        <v>29320</v>
      </c>
      <c r="C23">
        <v>12051</v>
      </c>
      <c r="D23">
        <v>189</v>
      </c>
      <c r="E23">
        <v>2</v>
      </c>
      <c r="F23">
        <v>965.78408753954795</v>
      </c>
      <c r="G23" t="s">
        <v>61</v>
      </c>
      <c r="H23" t="s">
        <v>127</v>
      </c>
      <c r="I23" t="s">
        <v>3</v>
      </c>
      <c r="J23">
        <v>1</v>
      </c>
      <c r="K23">
        <v>1825.28446737683</v>
      </c>
      <c r="L23" t="s">
        <v>48</v>
      </c>
    </row>
    <row r="24" spans="1:12" x14ac:dyDescent="0.25">
      <c r="A24">
        <v>47</v>
      </c>
      <c r="B24">
        <v>2771</v>
      </c>
      <c r="C24">
        <v>2801</v>
      </c>
      <c r="D24">
        <v>82</v>
      </c>
      <c r="E24">
        <v>2</v>
      </c>
      <c r="F24">
        <v>0</v>
      </c>
      <c r="G24" t="s">
        <v>49</v>
      </c>
      <c r="H24" t="s">
        <v>50</v>
      </c>
      <c r="I24" t="s">
        <v>3</v>
      </c>
      <c r="J24">
        <v>1</v>
      </c>
      <c r="K24">
        <v>74.965087580160002</v>
      </c>
      <c r="L24" t="s">
        <v>51</v>
      </c>
    </row>
    <row r="25" spans="1:12" x14ac:dyDescent="0.25">
      <c r="A25">
        <v>14</v>
      </c>
      <c r="B25" t="s">
        <v>128</v>
      </c>
      <c r="C25" t="s">
        <v>129</v>
      </c>
      <c r="D25">
        <v>298</v>
      </c>
      <c r="E25">
        <v>2</v>
      </c>
      <c r="F25">
        <v>582.08608000000004</v>
      </c>
      <c r="G25" t="s">
        <v>60</v>
      </c>
      <c r="H25" t="s">
        <v>61</v>
      </c>
      <c r="I25" t="s">
        <v>3</v>
      </c>
      <c r="J25">
        <v>1</v>
      </c>
      <c r="K25">
        <v>596.97568000000001</v>
      </c>
      <c r="L25" t="s">
        <v>59</v>
      </c>
    </row>
    <row r="26" spans="1:12" x14ac:dyDescent="0.25">
      <c r="A26">
        <v>15</v>
      </c>
      <c r="B26">
        <v>901</v>
      </c>
      <c r="C26">
        <v>902</v>
      </c>
      <c r="D26">
        <v>25</v>
      </c>
      <c r="E26">
        <v>1</v>
      </c>
      <c r="F26">
        <v>22.0250670123677</v>
      </c>
      <c r="G26" t="s">
        <v>60</v>
      </c>
      <c r="H26" t="s">
        <v>61</v>
      </c>
      <c r="I26" t="s">
        <v>3</v>
      </c>
      <c r="J26">
        <v>1</v>
      </c>
      <c r="K26">
        <v>531.66862847144796</v>
      </c>
      <c r="L26" t="s">
        <v>59</v>
      </c>
    </row>
    <row r="27" spans="1:12" x14ac:dyDescent="0.25">
      <c r="A27">
        <v>35</v>
      </c>
      <c r="B27" t="s">
        <v>32</v>
      </c>
      <c r="C27">
        <v>687</v>
      </c>
      <c r="D27">
        <v>10</v>
      </c>
      <c r="E27">
        <v>1</v>
      </c>
      <c r="F27">
        <v>220.72267916048</v>
      </c>
      <c r="G27" t="s">
        <v>57</v>
      </c>
      <c r="H27" t="s">
        <v>58</v>
      </c>
      <c r="I27" t="s">
        <v>3</v>
      </c>
      <c r="J27">
        <v>1</v>
      </c>
      <c r="K27">
        <v>668.11395853681495</v>
      </c>
      <c r="L27" t="s">
        <v>59</v>
      </c>
    </row>
    <row r="28" spans="1:12" x14ac:dyDescent="0.25">
      <c r="A28">
        <v>63</v>
      </c>
      <c r="B28">
        <v>1037</v>
      </c>
      <c r="C28" t="s">
        <v>130</v>
      </c>
      <c r="D28">
        <v>27</v>
      </c>
      <c r="E28">
        <v>1</v>
      </c>
      <c r="F28">
        <v>1047.4230399999999</v>
      </c>
      <c r="G28" t="s">
        <v>23</v>
      </c>
      <c r="H28" t="s">
        <v>131</v>
      </c>
      <c r="I28" t="s">
        <v>3</v>
      </c>
      <c r="J28">
        <v>1</v>
      </c>
      <c r="K28">
        <v>1691.4720808755201</v>
      </c>
      <c r="L28" t="s">
        <v>132</v>
      </c>
    </row>
    <row r="29" spans="1:12" x14ac:dyDescent="0.25">
      <c r="A29">
        <v>60</v>
      </c>
      <c r="B29" t="s">
        <v>135</v>
      </c>
      <c r="C29">
        <v>26504</v>
      </c>
      <c r="D29">
        <v>228</v>
      </c>
      <c r="E29">
        <v>2</v>
      </c>
      <c r="F29">
        <v>1095.9061870575599</v>
      </c>
      <c r="G29" t="s">
        <v>136</v>
      </c>
      <c r="H29" t="s">
        <v>137</v>
      </c>
      <c r="I29" t="s">
        <v>3</v>
      </c>
      <c r="J29">
        <v>1</v>
      </c>
      <c r="K29">
        <v>1264.36930641756</v>
      </c>
      <c r="L29" t="s">
        <v>134</v>
      </c>
    </row>
    <row r="30" spans="1:12" x14ac:dyDescent="0.25">
      <c r="A30">
        <v>65</v>
      </c>
      <c r="B30" t="s">
        <v>32</v>
      </c>
      <c r="C30">
        <v>687</v>
      </c>
      <c r="D30">
        <v>10</v>
      </c>
      <c r="E30">
        <v>1</v>
      </c>
      <c r="F30">
        <v>495.25686455213901</v>
      </c>
      <c r="G30" t="s">
        <v>139</v>
      </c>
      <c r="H30" t="s">
        <v>90</v>
      </c>
      <c r="I30" t="s">
        <v>3</v>
      </c>
      <c r="J30">
        <v>1</v>
      </c>
      <c r="K30">
        <v>509.23804855213899</v>
      </c>
      <c r="L30" t="s">
        <v>138</v>
      </c>
    </row>
    <row r="31" spans="1:12" x14ac:dyDescent="0.25">
      <c r="A31">
        <v>50</v>
      </c>
      <c r="B31">
        <v>34350</v>
      </c>
      <c r="C31">
        <v>11700</v>
      </c>
      <c r="D31">
        <v>28</v>
      </c>
      <c r="E31">
        <v>2</v>
      </c>
      <c r="F31">
        <v>1104.6685779473</v>
      </c>
      <c r="G31" t="s">
        <v>84</v>
      </c>
      <c r="H31" t="s">
        <v>30</v>
      </c>
      <c r="I31" t="s">
        <v>3</v>
      </c>
      <c r="J31">
        <v>1</v>
      </c>
      <c r="K31">
        <v>1526.8834248158801</v>
      </c>
      <c r="L31" t="s">
        <v>138</v>
      </c>
    </row>
    <row r="32" spans="1:12" x14ac:dyDescent="0.25">
      <c r="A32">
        <v>45</v>
      </c>
      <c r="B32">
        <v>2636</v>
      </c>
      <c r="C32">
        <v>14920</v>
      </c>
      <c r="D32">
        <v>73</v>
      </c>
      <c r="E32">
        <v>2</v>
      </c>
      <c r="F32">
        <v>1132.89886579265</v>
      </c>
      <c r="G32" t="s">
        <v>140</v>
      </c>
      <c r="H32" t="s">
        <v>141</v>
      </c>
      <c r="I32" t="s">
        <v>3</v>
      </c>
      <c r="J32">
        <v>1</v>
      </c>
      <c r="K32">
        <v>1774.2179761535101</v>
      </c>
      <c r="L32" t="s">
        <v>142</v>
      </c>
    </row>
    <row r="33" spans="1:12" x14ac:dyDescent="0.25">
      <c r="A33">
        <v>28</v>
      </c>
      <c r="B33">
        <v>11696</v>
      </c>
      <c r="C33">
        <v>37655</v>
      </c>
      <c r="D33">
        <v>28</v>
      </c>
      <c r="E33">
        <v>1</v>
      </c>
      <c r="F33">
        <v>340.83706900480001</v>
      </c>
      <c r="G33" t="s">
        <v>143</v>
      </c>
      <c r="H33" t="s">
        <v>144</v>
      </c>
      <c r="I33" t="s">
        <v>3</v>
      </c>
      <c r="J33">
        <v>1</v>
      </c>
      <c r="K33">
        <v>513.79296020480001</v>
      </c>
      <c r="L33" t="s">
        <v>142</v>
      </c>
    </row>
    <row r="34" spans="1:12" x14ac:dyDescent="0.25">
      <c r="A34">
        <v>23</v>
      </c>
      <c r="B34">
        <v>29439</v>
      </c>
      <c r="C34">
        <v>13826</v>
      </c>
      <c r="D34">
        <v>129</v>
      </c>
      <c r="E34">
        <v>2</v>
      </c>
      <c r="F34">
        <v>768.63257599999997</v>
      </c>
      <c r="G34" t="s">
        <v>62</v>
      </c>
      <c r="H34" t="s">
        <v>63</v>
      </c>
      <c r="I34" t="s">
        <v>3</v>
      </c>
      <c r="J34">
        <v>1</v>
      </c>
      <c r="K34">
        <v>768.63257599999997</v>
      </c>
      <c r="L34" t="s">
        <v>64</v>
      </c>
    </row>
    <row r="35" spans="1:12" x14ac:dyDescent="0.25">
      <c r="A35">
        <v>3</v>
      </c>
      <c r="B35" t="s">
        <v>145</v>
      </c>
      <c r="C35">
        <v>9947</v>
      </c>
      <c r="D35">
        <v>43</v>
      </c>
      <c r="E35">
        <v>1</v>
      </c>
      <c r="F35">
        <v>689.94994943999995</v>
      </c>
      <c r="G35" t="s">
        <v>146</v>
      </c>
      <c r="H35" t="s">
        <v>147</v>
      </c>
      <c r="I35" t="s">
        <v>3</v>
      </c>
      <c r="J35">
        <v>1</v>
      </c>
      <c r="K35">
        <v>1094.5192294399999</v>
      </c>
      <c r="L35" t="s">
        <v>64</v>
      </c>
    </row>
    <row r="36" spans="1:12" x14ac:dyDescent="0.25">
      <c r="A36">
        <v>7</v>
      </c>
      <c r="B36">
        <v>37121</v>
      </c>
      <c r="C36">
        <v>26299</v>
      </c>
      <c r="D36">
        <v>2</v>
      </c>
      <c r="E36">
        <v>2</v>
      </c>
      <c r="F36">
        <v>993.54360320000001</v>
      </c>
      <c r="G36" t="s">
        <v>148</v>
      </c>
      <c r="H36" t="s">
        <v>149</v>
      </c>
      <c r="I36" t="s">
        <v>3</v>
      </c>
      <c r="J36">
        <v>1</v>
      </c>
      <c r="K36">
        <v>1072.0472780800001</v>
      </c>
      <c r="L36" t="s">
        <v>64</v>
      </c>
    </row>
    <row r="37" spans="1:12" x14ac:dyDescent="0.25">
      <c r="A37">
        <v>54</v>
      </c>
      <c r="B37">
        <v>26212</v>
      </c>
      <c r="C37">
        <v>2574</v>
      </c>
      <c r="D37">
        <v>188</v>
      </c>
      <c r="E37">
        <v>2</v>
      </c>
      <c r="F37">
        <v>454.12378067154702</v>
      </c>
      <c r="G37" t="s">
        <v>66</v>
      </c>
      <c r="H37" t="s">
        <v>151</v>
      </c>
      <c r="I37" t="s">
        <v>3</v>
      </c>
      <c r="J37">
        <v>1</v>
      </c>
      <c r="K37">
        <v>785.54103113021199</v>
      </c>
      <c r="L37" t="s">
        <v>150</v>
      </c>
    </row>
    <row r="38" spans="1:12" x14ac:dyDescent="0.25">
      <c r="A38">
        <v>20</v>
      </c>
      <c r="B38">
        <v>11701</v>
      </c>
      <c r="C38">
        <v>11693</v>
      </c>
      <c r="D38">
        <v>28</v>
      </c>
      <c r="E38">
        <v>1</v>
      </c>
      <c r="F38">
        <v>500.18406789120002</v>
      </c>
      <c r="G38" t="s">
        <v>75</v>
      </c>
      <c r="H38" t="s">
        <v>69</v>
      </c>
      <c r="I38" t="s">
        <v>3</v>
      </c>
      <c r="J38">
        <v>1</v>
      </c>
      <c r="K38">
        <v>533.50593925119995</v>
      </c>
      <c r="L38" t="s">
        <v>150</v>
      </c>
    </row>
    <row r="39" spans="1:12" x14ac:dyDescent="0.25">
      <c r="A39">
        <v>53</v>
      </c>
      <c r="B39">
        <v>33627</v>
      </c>
      <c r="C39" t="s">
        <v>41</v>
      </c>
      <c r="D39">
        <v>188</v>
      </c>
      <c r="E39">
        <v>1</v>
      </c>
      <c r="F39">
        <v>315.197564007116</v>
      </c>
      <c r="G39" t="s">
        <v>65</v>
      </c>
      <c r="H39" t="s">
        <v>66</v>
      </c>
      <c r="I39" t="s">
        <v>3</v>
      </c>
      <c r="J39">
        <v>1</v>
      </c>
      <c r="K39">
        <v>706.80825287160098</v>
      </c>
      <c r="L39" t="s">
        <v>67</v>
      </c>
    </row>
    <row r="40" spans="1:12" x14ac:dyDescent="0.25">
      <c r="A40">
        <v>24</v>
      </c>
      <c r="B40" t="s">
        <v>32</v>
      </c>
      <c r="C40">
        <v>687</v>
      </c>
      <c r="D40">
        <v>9</v>
      </c>
      <c r="E40">
        <v>2</v>
      </c>
      <c r="F40">
        <v>0</v>
      </c>
      <c r="G40" t="s">
        <v>63</v>
      </c>
      <c r="H40" t="s">
        <v>85</v>
      </c>
      <c r="I40" t="s">
        <v>3</v>
      </c>
      <c r="J40">
        <v>1</v>
      </c>
      <c r="K40">
        <v>1.4</v>
      </c>
      <c r="L40" t="s">
        <v>67</v>
      </c>
    </row>
    <row r="41" spans="1:12" x14ac:dyDescent="0.25">
      <c r="A41">
        <v>41</v>
      </c>
      <c r="B41">
        <v>37121</v>
      </c>
      <c r="C41">
        <v>26402</v>
      </c>
      <c r="D41">
        <v>2</v>
      </c>
      <c r="E41">
        <v>2</v>
      </c>
      <c r="F41">
        <v>1025.30403456559</v>
      </c>
      <c r="G41" t="s">
        <v>152</v>
      </c>
      <c r="H41" t="s">
        <v>153</v>
      </c>
      <c r="I41" t="s">
        <v>3</v>
      </c>
      <c r="J41">
        <v>1</v>
      </c>
      <c r="K41">
        <v>1161.3842454610999</v>
      </c>
      <c r="L41" t="s">
        <v>71</v>
      </c>
    </row>
    <row r="42" spans="1:12" x14ac:dyDescent="0.25">
      <c r="A42">
        <v>21</v>
      </c>
      <c r="B42">
        <v>2637</v>
      </c>
      <c r="C42">
        <v>15892</v>
      </c>
      <c r="D42">
        <v>73</v>
      </c>
      <c r="E42">
        <v>1</v>
      </c>
      <c r="F42">
        <v>224.92650643813499</v>
      </c>
      <c r="G42" t="s">
        <v>69</v>
      </c>
      <c r="H42" t="s">
        <v>70</v>
      </c>
      <c r="I42" t="s">
        <v>3</v>
      </c>
      <c r="J42">
        <v>1</v>
      </c>
      <c r="K42">
        <v>303.47455274617403</v>
      </c>
      <c r="L42" t="s">
        <v>71</v>
      </c>
    </row>
    <row r="43" spans="1:12" x14ac:dyDescent="0.25">
      <c r="A43">
        <v>44</v>
      </c>
      <c r="B43">
        <v>37121</v>
      </c>
      <c r="C43">
        <v>26402</v>
      </c>
      <c r="D43">
        <v>2</v>
      </c>
      <c r="E43">
        <v>2</v>
      </c>
      <c r="F43">
        <v>476.14635601920003</v>
      </c>
      <c r="G43" t="s">
        <v>44</v>
      </c>
      <c r="H43" t="s">
        <v>154</v>
      </c>
      <c r="I43" t="s">
        <v>3</v>
      </c>
      <c r="J43">
        <v>1</v>
      </c>
      <c r="K43">
        <v>670.444858679861</v>
      </c>
      <c r="L43" t="s">
        <v>71</v>
      </c>
    </row>
    <row r="44" spans="1:12" x14ac:dyDescent="0.25">
      <c r="A44">
        <v>36</v>
      </c>
      <c r="B44">
        <v>26949</v>
      </c>
      <c r="C44" t="s">
        <v>155</v>
      </c>
      <c r="D44">
        <v>6</v>
      </c>
      <c r="E44">
        <v>1</v>
      </c>
      <c r="F44">
        <v>190.71564799999999</v>
      </c>
      <c r="G44" t="s">
        <v>72</v>
      </c>
      <c r="H44" t="s">
        <v>73</v>
      </c>
      <c r="I44" t="s">
        <v>3</v>
      </c>
      <c r="J44">
        <v>1</v>
      </c>
      <c r="K44">
        <v>373.39876834175499</v>
      </c>
      <c r="L44" t="s">
        <v>71</v>
      </c>
    </row>
    <row r="45" spans="1:12" x14ac:dyDescent="0.25">
      <c r="A45">
        <v>46</v>
      </c>
      <c r="B45">
        <v>34186</v>
      </c>
      <c r="C45">
        <v>3213</v>
      </c>
      <c r="D45">
        <v>98</v>
      </c>
      <c r="E45">
        <v>1</v>
      </c>
      <c r="F45">
        <v>686.22595652793098</v>
      </c>
      <c r="G45" t="s">
        <v>141</v>
      </c>
      <c r="H45" t="s">
        <v>49</v>
      </c>
      <c r="I45" t="s">
        <v>3</v>
      </c>
      <c r="J45">
        <v>1</v>
      </c>
      <c r="K45">
        <v>1368.9335531468901</v>
      </c>
      <c r="L45" t="s">
        <v>71</v>
      </c>
    </row>
    <row r="46" spans="1:12" x14ac:dyDescent="0.25">
      <c r="A46">
        <v>22</v>
      </c>
      <c r="B46">
        <v>11700</v>
      </c>
      <c r="C46">
        <v>611</v>
      </c>
      <c r="D46">
        <v>28</v>
      </c>
      <c r="E46">
        <v>2</v>
      </c>
      <c r="F46">
        <v>904.49414008832002</v>
      </c>
      <c r="G46" t="s">
        <v>69</v>
      </c>
      <c r="H46" t="s">
        <v>70</v>
      </c>
      <c r="I46" t="s">
        <v>3</v>
      </c>
      <c r="J46">
        <v>1</v>
      </c>
      <c r="K46">
        <v>1068.3305436897299</v>
      </c>
      <c r="L46" t="s">
        <v>71</v>
      </c>
    </row>
    <row r="47" spans="1:12" x14ac:dyDescent="0.25">
      <c r="A47">
        <v>40</v>
      </c>
      <c r="B47" t="s">
        <v>32</v>
      </c>
      <c r="C47">
        <v>687</v>
      </c>
      <c r="D47">
        <v>10</v>
      </c>
      <c r="E47">
        <v>1</v>
      </c>
      <c r="F47">
        <v>643.13540365368499</v>
      </c>
      <c r="G47" t="s">
        <v>156</v>
      </c>
      <c r="H47" t="s">
        <v>152</v>
      </c>
      <c r="I47" t="s">
        <v>3</v>
      </c>
      <c r="J47">
        <v>1</v>
      </c>
      <c r="K47">
        <v>769.54849416248499</v>
      </c>
      <c r="L47" t="s">
        <v>71</v>
      </c>
    </row>
    <row r="48" spans="1:12" x14ac:dyDescent="0.25">
      <c r="A48">
        <v>10</v>
      </c>
      <c r="B48">
        <v>37121</v>
      </c>
      <c r="C48">
        <v>26299</v>
      </c>
      <c r="D48">
        <v>2</v>
      </c>
      <c r="E48">
        <v>2</v>
      </c>
      <c r="F48">
        <v>0</v>
      </c>
      <c r="G48" t="s">
        <v>157</v>
      </c>
      <c r="H48" t="s">
        <v>36</v>
      </c>
      <c r="I48" t="s">
        <v>3</v>
      </c>
      <c r="J48">
        <v>1</v>
      </c>
      <c r="K48">
        <v>123.13376187097801</v>
      </c>
      <c r="L48" t="s">
        <v>71</v>
      </c>
    </row>
    <row r="49" spans="1:12" x14ac:dyDescent="0.25">
      <c r="A49">
        <v>34</v>
      </c>
      <c r="B49" t="s">
        <v>79</v>
      </c>
      <c r="C49">
        <v>51781</v>
      </c>
      <c r="D49">
        <v>267</v>
      </c>
      <c r="E49">
        <v>1</v>
      </c>
      <c r="F49">
        <v>953.75648000000001</v>
      </c>
      <c r="G49" t="s">
        <v>80</v>
      </c>
      <c r="H49" t="s">
        <v>81</v>
      </c>
      <c r="I49" t="s">
        <v>3</v>
      </c>
      <c r="J49">
        <v>1</v>
      </c>
      <c r="K49">
        <v>1008.00722081792</v>
      </c>
      <c r="L49" t="s">
        <v>78</v>
      </c>
    </row>
    <row r="50" spans="1:12" x14ac:dyDescent="0.25">
      <c r="A50">
        <v>52</v>
      </c>
      <c r="B50" t="s">
        <v>167</v>
      </c>
      <c r="C50">
        <v>747</v>
      </c>
      <c r="D50">
        <v>276</v>
      </c>
      <c r="E50">
        <v>1</v>
      </c>
      <c r="F50">
        <v>1004.16471004611</v>
      </c>
      <c r="G50" t="s">
        <v>168</v>
      </c>
      <c r="H50" t="s">
        <v>169</v>
      </c>
      <c r="I50" t="s">
        <v>3</v>
      </c>
      <c r="J50">
        <v>1</v>
      </c>
      <c r="K50">
        <v>1502.28701125875</v>
      </c>
      <c r="L50" t="s">
        <v>78</v>
      </c>
    </row>
    <row r="51" spans="1:12" x14ac:dyDescent="0.25">
      <c r="A51">
        <v>39</v>
      </c>
      <c r="B51">
        <v>9644</v>
      </c>
      <c r="C51" t="s">
        <v>161</v>
      </c>
      <c r="D51">
        <v>173</v>
      </c>
      <c r="E51">
        <v>2</v>
      </c>
      <c r="F51">
        <v>160.12681728000001</v>
      </c>
      <c r="G51" t="s">
        <v>77</v>
      </c>
      <c r="H51" t="s">
        <v>114</v>
      </c>
      <c r="I51" t="s">
        <v>3</v>
      </c>
      <c r="J51">
        <v>1</v>
      </c>
      <c r="K51">
        <v>285.25600358399998</v>
      </c>
      <c r="L51" t="s">
        <v>78</v>
      </c>
    </row>
    <row r="52" spans="1:12" x14ac:dyDescent="0.25">
      <c r="A52">
        <v>32</v>
      </c>
      <c r="B52" t="s">
        <v>162</v>
      </c>
      <c r="C52" t="s">
        <v>163</v>
      </c>
      <c r="D52" t="s">
        <v>164</v>
      </c>
      <c r="E52">
        <v>1</v>
      </c>
      <c r="F52">
        <v>544.81270015999996</v>
      </c>
      <c r="G52" t="s">
        <v>165</v>
      </c>
      <c r="H52" t="s">
        <v>166</v>
      </c>
      <c r="I52" t="s">
        <v>3</v>
      </c>
      <c r="J52">
        <v>1</v>
      </c>
      <c r="K52">
        <v>544.81270015999996</v>
      </c>
      <c r="L52" t="s">
        <v>78</v>
      </c>
    </row>
    <row r="53" spans="1:12" x14ac:dyDescent="0.25">
      <c r="A53">
        <v>58</v>
      </c>
      <c r="B53">
        <v>37121</v>
      </c>
      <c r="C53">
        <v>26299</v>
      </c>
      <c r="D53">
        <v>2</v>
      </c>
      <c r="E53">
        <v>2</v>
      </c>
      <c r="F53">
        <v>735.41532299263997</v>
      </c>
      <c r="G53" t="s">
        <v>170</v>
      </c>
      <c r="H53" t="s">
        <v>171</v>
      </c>
      <c r="I53" t="s">
        <v>3</v>
      </c>
      <c r="J53">
        <v>1</v>
      </c>
      <c r="K53">
        <v>833.17366902027095</v>
      </c>
      <c r="L53" t="s">
        <v>78</v>
      </c>
    </row>
    <row r="54" spans="1:12" x14ac:dyDescent="0.25">
      <c r="A54">
        <v>38</v>
      </c>
      <c r="B54">
        <v>33627</v>
      </c>
      <c r="C54">
        <v>2596</v>
      </c>
      <c r="D54">
        <v>188</v>
      </c>
      <c r="E54">
        <v>1</v>
      </c>
      <c r="F54">
        <v>317.15411620108699</v>
      </c>
      <c r="G54" t="s">
        <v>76</v>
      </c>
      <c r="H54" t="s">
        <v>77</v>
      </c>
      <c r="I54" t="s">
        <v>3</v>
      </c>
      <c r="J54">
        <v>1</v>
      </c>
      <c r="K54">
        <v>866.54197600569501</v>
      </c>
      <c r="L54" t="s">
        <v>78</v>
      </c>
    </row>
    <row r="55" spans="1:12" x14ac:dyDescent="0.25">
      <c r="A55">
        <v>6</v>
      </c>
      <c r="B55">
        <v>842</v>
      </c>
      <c r="C55">
        <v>832</v>
      </c>
      <c r="D55">
        <v>295</v>
      </c>
      <c r="E55">
        <v>2</v>
      </c>
      <c r="F55">
        <v>820.75419750399999</v>
      </c>
      <c r="G55" t="s">
        <v>175</v>
      </c>
      <c r="H55" t="s">
        <v>176</v>
      </c>
      <c r="I55" t="s">
        <v>3</v>
      </c>
      <c r="J55">
        <v>1</v>
      </c>
      <c r="K55">
        <v>1294.3997701447699</v>
      </c>
      <c r="L55" t="s">
        <v>78</v>
      </c>
    </row>
    <row r="56" spans="1:12" x14ac:dyDescent="0.25">
      <c r="A56">
        <v>29</v>
      </c>
      <c r="B56" t="s">
        <v>128</v>
      </c>
      <c r="C56" t="s">
        <v>129</v>
      </c>
      <c r="D56">
        <v>298</v>
      </c>
      <c r="E56">
        <v>2</v>
      </c>
      <c r="F56">
        <v>868.38720000000001</v>
      </c>
      <c r="G56" t="s">
        <v>173</v>
      </c>
      <c r="H56" t="s">
        <v>174</v>
      </c>
      <c r="I56" t="s">
        <v>3</v>
      </c>
      <c r="J56">
        <v>1</v>
      </c>
      <c r="K56">
        <v>1408.2188799999999</v>
      </c>
      <c r="L56" t="s">
        <v>78</v>
      </c>
    </row>
    <row r="57" spans="1:12" x14ac:dyDescent="0.25">
      <c r="A57">
        <v>27</v>
      </c>
      <c r="B57" t="s">
        <v>158</v>
      </c>
      <c r="C57" t="s">
        <v>159</v>
      </c>
      <c r="D57">
        <v>298</v>
      </c>
      <c r="E57">
        <v>2</v>
      </c>
      <c r="F57">
        <v>806.88</v>
      </c>
      <c r="G57" t="s">
        <v>160</v>
      </c>
      <c r="H57" t="s">
        <v>112</v>
      </c>
      <c r="I57" t="s">
        <v>3</v>
      </c>
      <c r="J57">
        <v>1</v>
      </c>
      <c r="K57">
        <v>1220.7873279999999</v>
      </c>
      <c r="L57" t="s">
        <v>78</v>
      </c>
    </row>
    <row r="58" spans="1:12" x14ac:dyDescent="0.25">
      <c r="A58">
        <v>33</v>
      </c>
      <c r="B58" t="s">
        <v>128</v>
      </c>
      <c r="C58" t="s">
        <v>129</v>
      </c>
      <c r="D58">
        <v>298</v>
      </c>
      <c r="E58">
        <v>2</v>
      </c>
      <c r="F58">
        <v>909.77952000000005</v>
      </c>
      <c r="G58" t="s">
        <v>80</v>
      </c>
      <c r="H58" t="s">
        <v>81</v>
      </c>
      <c r="I58" t="s">
        <v>3</v>
      </c>
      <c r="J58">
        <v>1</v>
      </c>
      <c r="K58">
        <v>978.50271999999995</v>
      </c>
      <c r="L58" t="s">
        <v>78</v>
      </c>
    </row>
    <row r="59" spans="1:12" x14ac:dyDescent="0.25">
      <c r="A59">
        <v>17</v>
      </c>
      <c r="B59">
        <v>2636</v>
      </c>
      <c r="C59">
        <v>14920</v>
      </c>
      <c r="D59">
        <v>73</v>
      </c>
      <c r="E59">
        <v>2</v>
      </c>
      <c r="F59">
        <v>725.31899846169495</v>
      </c>
      <c r="G59" t="s">
        <v>61</v>
      </c>
      <c r="H59" t="s">
        <v>82</v>
      </c>
      <c r="I59" t="s">
        <v>3</v>
      </c>
      <c r="J59">
        <v>1</v>
      </c>
      <c r="K59">
        <v>936.61336138987303</v>
      </c>
      <c r="L59" t="s">
        <v>83</v>
      </c>
    </row>
    <row r="60" spans="1:12" x14ac:dyDescent="0.25">
      <c r="A60">
        <v>26</v>
      </c>
      <c r="B60">
        <v>6393</v>
      </c>
      <c r="C60">
        <v>14715</v>
      </c>
      <c r="D60">
        <v>267</v>
      </c>
      <c r="E60">
        <v>2</v>
      </c>
      <c r="F60">
        <v>607.06231611392002</v>
      </c>
      <c r="G60" t="s">
        <v>85</v>
      </c>
      <c r="H60" t="s">
        <v>86</v>
      </c>
      <c r="I60" t="s">
        <v>3</v>
      </c>
      <c r="J60">
        <v>1</v>
      </c>
      <c r="K60">
        <v>739.43430361497599</v>
      </c>
      <c r="L60" t="s">
        <v>83</v>
      </c>
    </row>
    <row r="61" spans="1:12" x14ac:dyDescent="0.25">
      <c r="A61">
        <v>9</v>
      </c>
      <c r="B61" t="s">
        <v>180</v>
      </c>
      <c r="C61">
        <v>6114</v>
      </c>
      <c r="D61">
        <v>82</v>
      </c>
      <c r="E61">
        <v>1</v>
      </c>
      <c r="F61">
        <v>825.67180800000006</v>
      </c>
      <c r="G61" t="s">
        <v>181</v>
      </c>
      <c r="H61" t="s">
        <v>110</v>
      </c>
      <c r="I61" t="s">
        <v>3</v>
      </c>
      <c r="J61">
        <v>1</v>
      </c>
      <c r="K61">
        <v>853.20268804095997</v>
      </c>
      <c r="L61" t="s">
        <v>83</v>
      </c>
    </row>
    <row r="62" spans="1:12" x14ac:dyDescent="0.25">
      <c r="A62">
        <v>42</v>
      </c>
      <c r="B62">
        <v>34577</v>
      </c>
      <c r="C62">
        <v>26616</v>
      </c>
      <c r="D62">
        <v>422</v>
      </c>
      <c r="E62">
        <v>1</v>
      </c>
      <c r="F62">
        <v>615.05492551335897</v>
      </c>
      <c r="G62" t="s">
        <v>153</v>
      </c>
      <c r="H62" t="s">
        <v>177</v>
      </c>
      <c r="I62" t="s">
        <v>3</v>
      </c>
      <c r="J62">
        <v>1</v>
      </c>
      <c r="K62">
        <v>769.91598447174999</v>
      </c>
      <c r="L62" t="s">
        <v>83</v>
      </c>
    </row>
    <row r="63" spans="1:12" x14ac:dyDescent="0.25">
      <c r="A63">
        <v>31</v>
      </c>
      <c r="B63">
        <v>1436</v>
      </c>
      <c r="C63">
        <v>33966</v>
      </c>
      <c r="D63">
        <v>13</v>
      </c>
      <c r="E63">
        <v>2</v>
      </c>
      <c r="F63">
        <v>406.71055820800001</v>
      </c>
      <c r="G63" t="s">
        <v>174</v>
      </c>
      <c r="H63" t="s">
        <v>179</v>
      </c>
      <c r="I63" t="s">
        <v>3</v>
      </c>
      <c r="J63">
        <v>1</v>
      </c>
      <c r="K63">
        <v>994.83040953958402</v>
      </c>
      <c r="L63" t="s">
        <v>83</v>
      </c>
    </row>
    <row r="64" spans="1:12" x14ac:dyDescent="0.25">
      <c r="A64">
        <v>12</v>
      </c>
      <c r="B64">
        <v>843</v>
      </c>
      <c r="C64">
        <v>8895</v>
      </c>
      <c r="D64">
        <v>295</v>
      </c>
      <c r="E64">
        <v>1</v>
      </c>
      <c r="F64">
        <v>207.40661256817401</v>
      </c>
      <c r="G64" t="s">
        <v>178</v>
      </c>
      <c r="H64" t="s">
        <v>37</v>
      </c>
      <c r="I64" t="s">
        <v>3</v>
      </c>
      <c r="J64">
        <v>1</v>
      </c>
      <c r="K64">
        <v>385.78063195638498</v>
      </c>
      <c r="L64" t="s">
        <v>83</v>
      </c>
    </row>
    <row r="65" spans="1:12" x14ac:dyDescent="0.25">
      <c r="A65">
        <v>48</v>
      </c>
      <c r="B65">
        <v>33627</v>
      </c>
      <c r="C65">
        <v>1048</v>
      </c>
      <c r="D65">
        <v>188</v>
      </c>
      <c r="E65">
        <v>1</v>
      </c>
      <c r="F65">
        <v>548.94350455398705</v>
      </c>
      <c r="G65" t="s">
        <v>29</v>
      </c>
      <c r="H65" t="s">
        <v>84</v>
      </c>
      <c r="I65" t="s">
        <v>3</v>
      </c>
      <c r="J65">
        <v>1</v>
      </c>
      <c r="K65">
        <v>1006.39033461626</v>
      </c>
      <c r="L65" t="s">
        <v>83</v>
      </c>
    </row>
    <row r="66" spans="1:12" x14ac:dyDescent="0.25">
      <c r="A66">
        <v>30</v>
      </c>
      <c r="B66">
        <v>34006</v>
      </c>
      <c r="C66">
        <v>29803</v>
      </c>
      <c r="D66">
        <v>13</v>
      </c>
      <c r="E66">
        <v>2</v>
      </c>
      <c r="F66">
        <v>186.83763200000001</v>
      </c>
      <c r="G66" t="s">
        <v>174</v>
      </c>
      <c r="H66" t="s">
        <v>179</v>
      </c>
      <c r="I66" t="s">
        <v>3</v>
      </c>
      <c r="J66">
        <v>1</v>
      </c>
      <c r="K66">
        <v>994.83040953958402</v>
      </c>
      <c r="L66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L1" sqref="L1:L19"/>
    </sheetView>
  </sheetViews>
  <sheetFormatPr defaultRowHeight="15" x14ac:dyDescent="0.25"/>
  <sheetData>
    <row r="1" spans="1:12" x14ac:dyDescent="0.25">
      <c r="A1">
        <v>78</v>
      </c>
      <c r="B1" t="s">
        <v>0</v>
      </c>
      <c r="C1">
        <v>8898</v>
      </c>
      <c r="D1">
        <v>272</v>
      </c>
      <c r="E1">
        <v>2</v>
      </c>
      <c r="F1">
        <v>376.43</v>
      </c>
      <c r="G1" t="s">
        <v>1</v>
      </c>
      <c r="H1" t="s">
        <v>2</v>
      </c>
      <c r="I1" t="s">
        <v>3</v>
      </c>
      <c r="J1">
        <v>1</v>
      </c>
      <c r="K1">
        <v>700.79700000000003</v>
      </c>
      <c r="L1" s="2">
        <v>7.0787037037037037E-2</v>
      </c>
    </row>
    <row r="2" spans="1:12" x14ac:dyDescent="0.25">
      <c r="A2">
        <v>5</v>
      </c>
      <c r="B2" t="s">
        <v>5</v>
      </c>
      <c r="C2">
        <v>37146</v>
      </c>
      <c r="D2" t="s">
        <v>7</v>
      </c>
      <c r="E2">
        <v>2</v>
      </c>
      <c r="F2">
        <v>292.48418809999998</v>
      </c>
      <c r="G2" t="s">
        <v>8</v>
      </c>
      <c r="H2" t="s">
        <v>9</v>
      </c>
      <c r="I2" t="s">
        <v>3</v>
      </c>
      <c r="J2">
        <v>1</v>
      </c>
      <c r="K2">
        <v>543.97531685689603</v>
      </c>
      <c r="L2" s="2">
        <v>4.6331018518518514E-2</v>
      </c>
    </row>
    <row r="3" spans="1:12" x14ac:dyDescent="0.25">
      <c r="A3">
        <v>89</v>
      </c>
      <c r="B3">
        <v>26020</v>
      </c>
      <c r="C3">
        <v>20543</v>
      </c>
      <c r="D3">
        <v>284</v>
      </c>
      <c r="E3">
        <v>1</v>
      </c>
      <c r="F3">
        <v>0</v>
      </c>
      <c r="G3" t="s">
        <v>90</v>
      </c>
      <c r="H3" t="s">
        <v>91</v>
      </c>
      <c r="I3" t="s">
        <v>3</v>
      </c>
      <c r="J3">
        <v>1</v>
      </c>
      <c r="K3">
        <v>16.7</v>
      </c>
      <c r="L3" s="2">
        <v>1.7754629629629631E-2</v>
      </c>
    </row>
    <row r="4" spans="1:12" x14ac:dyDescent="0.25">
      <c r="A4">
        <v>92</v>
      </c>
      <c r="B4" t="s">
        <v>32</v>
      </c>
      <c r="C4">
        <v>76</v>
      </c>
      <c r="D4">
        <v>9</v>
      </c>
      <c r="E4">
        <v>2</v>
      </c>
      <c r="F4">
        <v>0</v>
      </c>
      <c r="G4" t="s">
        <v>93</v>
      </c>
      <c r="H4" t="s">
        <v>94</v>
      </c>
      <c r="I4" t="s">
        <v>3</v>
      </c>
      <c r="J4">
        <v>1</v>
      </c>
      <c r="K4">
        <v>53.408560683398797</v>
      </c>
      <c r="L4" s="2">
        <v>1.7557870370370373E-2</v>
      </c>
    </row>
    <row r="5" spans="1:12" x14ac:dyDescent="0.25">
      <c r="A5">
        <v>87</v>
      </c>
      <c r="B5">
        <v>1038</v>
      </c>
      <c r="C5">
        <v>6157</v>
      </c>
      <c r="D5">
        <v>27</v>
      </c>
      <c r="E5">
        <v>2</v>
      </c>
      <c r="F5">
        <v>915.62811670476697</v>
      </c>
      <c r="G5" t="s">
        <v>96</v>
      </c>
      <c r="H5" t="s">
        <v>90</v>
      </c>
      <c r="I5" t="s">
        <v>3</v>
      </c>
      <c r="J5">
        <v>1</v>
      </c>
      <c r="K5">
        <v>1449.4844793458101</v>
      </c>
      <c r="L5" s="2">
        <v>1.4791666666666668E-2</v>
      </c>
    </row>
    <row r="6" spans="1:12" x14ac:dyDescent="0.25">
      <c r="A6">
        <v>72</v>
      </c>
      <c r="B6" t="s">
        <v>183</v>
      </c>
      <c r="C6">
        <v>8107</v>
      </c>
      <c r="D6">
        <v>276</v>
      </c>
      <c r="E6">
        <v>1</v>
      </c>
      <c r="F6">
        <v>803.64831573615697</v>
      </c>
      <c r="G6" t="s">
        <v>168</v>
      </c>
      <c r="H6" t="s">
        <v>184</v>
      </c>
      <c r="I6" t="s">
        <v>3</v>
      </c>
      <c r="J6">
        <v>1</v>
      </c>
      <c r="K6">
        <v>1254.36968265108</v>
      </c>
      <c r="L6" s="2">
        <v>1.4525462962962964E-2</v>
      </c>
    </row>
    <row r="7" spans="1:12" x14ac:dyDescent="0.25">
      <c r="A7">
        <v>81</v>
      </c>
      <c r="B7">
        <v>27791</v>
      </c>
      <c r="C7">
        <v>3015</v>
      </c>
      <c r="D7">
        <v>9</v>
      </c>
      <c r="E7">
        <v>1</v>
      </c>
      <c r="F7">
        <v>0</v>
      </c>
      <c r="G7" t="s">
        <v>87</v>
      </c>
      <c r="H7" t="s">
        <v>12</v>
      </c>
      <c r="I7" t="s">
        <v>3</v>
      </c>
      <c r="J7">
        <v>1</v>
      </c>
      <c r="K7">
        <v>30.320465881263502</v>
      </c>
      <c r="L7" s="2">
        <v>1.4259259259259261E-2</v>
      </c>
    </row>
    <row r="8" spans="1:12" x14ac:dyDescent="0.25">
      <c r="A8">
        <v>13</v>
      </c>
      <c r="B8">
        <v>37121</v>
      </c>
      <c r="C8">
        <v>26299</v>
      </c>
      <c r="D8">
        <v>2</v>
      </c>
      <c r="E8">
        <v>2</v>
      </c>
      <c r="F8">
        <v>861.48399965548401</v>
      </c>
      <c r="G8" t="s">
        <v>60</v>
      </c>
      <c r="H8" t="s">
        <v>99</v>
      </c>
      <c r="I8" t="s">
        <v>3</v>
      </c>
      <c r="J8">
        <v>1</v>
      </c>
      <c r="K8">
        <v>950.27103950072797</v>
      </c>
      <c r="L8" s="2">
        <v>1.4224537037037037E-2</v>
      </c>
    </row>
    <row r="9" spans="1:12" x14ac:dyDescent="0.25">
      <c r="A9">
        <v>91</v>
      </c>
      <c r="B9">
        <v>28421</v>
      </c>
      <c r="C9" t="s">
        <v>101</v>
      </c>
      <c r="D9">
        <v>228</v>
      </c>
      <c r="E9">
        <v>1</v>
      </c>
      <c r="F9">
        <v>0</v>
      </c>
      <c r="G9" t="s">
        <v>91</v>
      </c>
      <c r="H9" t="s">
        <v>46</v>
      </c>
      <c r="I9" t="s">
        <v>3</v>
      </c>
      <c r="J9">
        <v>1</v>
      </c>
      <c r="K9">
        <v>0</v>
      </c>
      <c r="L9" s="2">
        <v>1.4108796296296295E-2</v>
      </c>
    </row>
    <row r="10" spans="1:12" x14ac:dyDescent="0.25">
      <c r="A10">
        <v>1</v>
      </c>
      <c r="B10" t="s">
        <v>105</v>
      </c>
      <c r="C10" t="s">
        <v>106</v>
      </c>
      <c r="D10">
        <v>321</v>
      </c>
      <c r="E10">
        <v>1</v>
      </c>
      <c r="F10">
        <v>618.27549999999997</v>
      </c>
      <c r="G10" t="s">
        <v>107</v>
      </c>
      <c r="H10" t="s">
        <v>108</v>
      </c>
      <c r="I10" t="s">
        <v>3</v>
      </c>
      <c r="J10">
        <v>1</v>
      </c>
      <c r="K10">
        <v>840.91877699999998</v>
      </c>
      <c r="L10" s="2">
        <v>1.4027777777777778E-2</v>
      </c>
    </row>
    <row r="11" spans="1:12" x14ac:dyDescent="0.25">
      <c r="A11">
        <v>62</v>
      </c>
      <c r="B11">
        <v>2636</v>
      </c>
      <c r="C11">
        <v>2632</v>
      </c>
      <c r="D11">
        <v>73</v>
      </c>
      <c r="E11">
        <v>2</v>
      </c>
      <c r="F11">
        <v>0</v>
      </c>
      <c r="G11" t="s">
        <v>140</v>
      </c>
      <c r="H11" t="s">
        <v>50</v>
      </c>
      <c r="I11" t="s">
        <v>3</v>
      </c>
      <c r="J11">
        <v>1</v>
      </c>
      <c r="K11">
        <v>724.09134779639305</v>
      </c>
      <c r="L11" s="2">
        <v>1.119212962962963E-2</v>
      </c>
    </row>
    <row r="12" spans="1:12" x14ac:dyDescent="0.25">
      <c r="A12">
        <v>8</v>
      </c>
      <c r="B12">
        <v>37309</v>
      </c>
      <c r="C12">
        <v>33539</v>
      </c>
      <c r="D12" t="s">
        <v>53</v>
      </c>
      <c r="E12">
        <v>1</v>
      </c>
      <c r="F12">
        <v>873.73845227000004</v>
      </c>
      <c r="G12" t="s">
        <v>54</v>
      </c>
      <c r="H12" t="s">
        <v>110</v>
      </c>
      <c r="I12" t="s">
        <v>3</v>
      </c>
      <c r="J12">
        <v>1</v>
      </c>
      <c r="K12">
        <v>1516.5732441210901</v>
      </c>
      <c r="L12" s="2">
        <v>1.0671296296296297E-2</v>
      </c>
    </row>
    <row r="13" spans="1:12" x14ac:dyDescent="0.25">
      <c r="A13">
        <v>31</v>
      </c>
      <c r="B13">
        <v>37121</v>
      </c>
      <c r="C13">
        <v>26301</v>
      </c>
      <c r="D13">
        <v>2</v>
      </c>
      <c r="E13">
        <v>2</v>
      </c>
      <c r="F13">
        <v>450.06635678288802</v>
      </c>
      <c r="G13" t="s">
        <v>85</v>
      </c>
      <c r="H13" t="s">
        <v>112</v>
      </c>
      <c r="I13" t="s">
        <v>3</v>
      </c>
      <c r="J13">
        <v>1</v>
      </c>
      <c r="K13">
        <v>732.72461989722899</v>
      </c>
      <c r="L13" s="2">
        <v>1.0636574074074074E-2</v>
      </c>
    </row>
    <row r="14" spans="1:12" x14ac:dyDescent="0.25">
      <c r="A14">
        <v>7</v>
      </c>
      <c r="B14">
        <v>37121</v>
      </c>
      <c r="C14">
        <v>13339</v>
      </c>
      <c r="D14">
        <v>2</v>
      </c>
      <c r="E14">
        <v>2</v>
      </c>
      <c r="F14">
        <v>588.05015739999999</v>
      </c>
      <c r="G14" t="s">
        <v>148</v>
      </c>
      <c r="H14" t="s">
        <v>185</v>
      </c>
      <c r="I14" t="s">
        <v>3</v>
      </c>
      <c r="J14">
        <v>1</v>
      </c>
      <c r="K14">
        <v>966.25771660477801</v>
      </c>
      <c r="L14" s="2">
        <v>1.0636574074074074E-2</v>
      </c>
    </row>
    <row r="15" spans="1:12" x14ac:dyDescent="0.25">
      <c r="A15">
        <v>71</v>
      </c>
      <c r="B15">
        <v>2216</v>
      </c>
      <c r="C15" t="s">
        <v>18</v>
      </c>
      <c r="D15">
        <v>381</v>
      </c>
      <c r="E15">
        <v>1</v>
      </c>
      <c r="F15">
        <v>968.60761168168995</v>
      </c>
      <c r="G15" t="s">
        <v>19</v>
      </c>
      <c r="H15" t="s">
        <v>20</v>
      </c>
      <c r="I15" t="s">
        <v>3</v>
      </c>
      <c r="J15">
        <v>1</v>
      </c>
      <c r="K15">
        <v>1224.00615881721</v>
      </c>
      <c r="L15" s="2">
        <v>1.0578703703703703E-2</v>
      </c>
    </row>
    <row r="16" spans="1:12" x14ac:dyDescent="0.25">
      <c r="A16">
        <v>4</v>
      </c>
      <c r="B16" t="s">
        <v>14</v>
      </c>
      <c r="C16" t="s">
        <v>15</v>
      </c>
      <c r="D16">
        <v>198</v>
      </c>
      <c r="E16">
        <v>2</v>
      </c>
      <c r="F16">
        <v>619.99790822</v>
      </c>
      <c r="G16" t="s">
        <v>16</v>
      </c>
      <c r="H16" t="s">
        <v>17</v>
      </c>
      <c r="I16" t="s">
        <v>3</v>
      </c>
      <c r="J16">
        <v>1</v>
      </c>
      <c r="K16">
        <v>1218.0330407199999</v>
      </c>
      <c r="L16" s="2">
        <v>1.0578703703703703E-2</v>
      </c>
    </row>
    <row r="17" spans="1:12" x14ac:dyDescent="0.25">
      <c r="A17">
        <v>53</v>
      </c>
      <c r="B17">
        <v>91530</v>
      </c>
      <c r="C17">
        <v>29796</v>
      </c>
      <c r="D17">
        <v>13</v>
      </c>
      <c r="E17">
        <v>2</v>
      </c>
      <c r="F17">
        <v>791.618246774147</v>
      </c>
      <c r="G17" t="s">
        <v>73</v>
      </c>
      <c r="H17" t="s">
        <v>114</v>
      </c>
      <c r="I17" t="s">
        <v>3</v>
      </c>
      <c r="J17">
        <v>1</v>
      </c>
      <c r="K17">
        <v>1070.7763790962399</v>
      </c>
      <c r="L17" s="2">
        <v>1.0567129629629629E-2</v>
      </c>
    </row>
    <row r="18" spans="1:12" x14ac:dyDescent="0.25">
      <c r="A18">
        <v>84</v>
      </c>
      <c r="B18">
        <v>35737</v>
      </c>
      <c r="C18">
        <v>15672</v>
      </c>
      <c r="D18" t="s">
        <v>21</v>
      </c>
      <c r="E18">
        <v>1</v>
      </c>
      <c r="F18">
        <v>0</v>
      </c>
      <c r="G18" t="s">
        <v>22</v>
      </c>
      <c r="H18" t="s">
        <v>23</v>
      </c>
      <c r="I18" t="s">
        <v>3</v>
      </c>
      <c r="J18">
        <v>1</v>
      </c>
      <c r="K18">
        <v>32.538993019378204</v>
      </c>
      <c r="L18" s="2">
        <v>1.0555555555555554E-2</v>
      </c>
    </row>
    <row r="19" spans="1:12" x14ac:dyDescent="0.25">
      <c r="A19">
        <v>20</v>
      </c>
      <c r="B19">
        <v>690</v>
      </c>
      <c r="C19">
        <v>3243</v>
      </c>
      <c r="D19">
        <v>94</v>
      </c>
      <c r="E19">
        <v>2</v>
      </c>
      <c r="F19">
        <v>1457.5847735303701</v>
      </c>
      <c r="G19" t="s">
        <v>126</v>
      </c>
      <c r="H19" t="s">
        <v>69</v>
      </c>
      <c r="I19" t="s">
        <v>3</v>
      </c>
      <c r="J19">
        <v>1</v>
      </c>
      <c r="K19">
        <v>1855.7401470928701</v>
      </c>
      <c r="L19" s="2">
        <v>1.0555555555555554E-2</v>
      </c>
    </row>
    <row r="20" spans="1:12" x14ac:dyDescent="0.25">
      <c r="A20">
        <v>86</v>
      </c>
      <c r="B20">
        <v>29874</v>
      </c>
      <c r="C20">
        <v>6144</v>
      </c>
      <c r="D20">
        <v>27</v>
      </c>
      <c r="E20">
        <v>1</v>
      </c>
      <c r="F20">
        <v>247.8</v>
      </c>
      <c r="G20" t="s">
        <v>23</v>
      </c>
      <c r="H20" t="s">
        <v>186</v>
      </c>
      <c r="I20" t="s">
        <v>3</v>
      </c>
      <c r="J20">
        <v>1</v>
      </c>
      <c r="K20">
        <v>978.19393915631201</v>
      </c>
      <c r="L20" s="2">
        <v>7.1180555555555554E-3</v>
      </c>
    </row>
    <row r="21" spans="1:12" x14ac:dyDescent="0.25">
      <c r="A21">
        <v>68</v>
      </c>
      <c r="B21">
        <v>37121</v>
      </c>
      <c r="C21">
        <v>26299</v>
      </c>
      <c r="D21">
        <v>2</v>
      </c>
      <c r="E21">
        <v>2</v>
      </c>
      <c r="F21">
        <v>1056.2488176515001</v>
      </c>
      <c r="G21" t="s">
        <v>29</v>
      </c>
      <c r="H21" t="s">
        <v>30</v>
      </c>
      <c r="I21" t="s">
        <v>3</v>
      </c>
      <c r="J21">
        <v>1</v>
      </c>
      <c r="K21">
        <v>1272.56016873254</v>
      </c>
      <c r="L21" s="2">
        <v>7.083333333333333E-3</v>
      </c>
    </row>
    <row r="22" spans="1:12" x14ac:dyDescent="0.25">
      <c r="A22">
        <v>52</v>
      </c>
      <c r="B22">
        <v>11692</v>
      </c>
      <c r="C22">
        <v>55</v>
      </c>
      <c r="D22">
        <v>28</v>
      </c>
      <c r="E22">
        <v>2</v>
      </c>
      <c r="F22">
        <v>108.805459209291</v>
      </c>
      <c r="G22" t="s">
        <v>72</v>
      </c>
      <c r="H22" t="s">
        <v>76</v>
      </c>
      <c r="I22" t="s">
        <v>3</v>
      </c>
      <c r="J22">
        <v>1</v>
      </c>
      <c r="K22">
        <v>352.46907021101703</v>
      </c>
      <c r="L22" s="2">
        <v>7.0717592592592594E-3</v>
      </c>
    </row>
    <row r="23" spans="1:12" x14ac:dyDescent="0.25">
      <c r="A23">
        <v>77</v>
      </c>
      <c r="B23">
        <v>36741</v>
      </c>
      <c r="C23">
        <v>36736</v>
      </c>
      <c r="D23">
        <v>283</v>
      </c>
      <c r="E23">
        <v>1</v>
      </c>
      <c r="F23">
        <v>91.657129218401906</v>
      </c>
      <c r="G23" t="s">
        <v>117</v>
      </c>
      <c r="H23" t="s">
        <v>118</v>
      </c>
      <c r="I23" t="s">
        <v>3</v>
      </c>
      <c r="J23">
        <v>1</v>
      </c>
      <c r="K23">
        <v>280.08372399062199</v>
      </c>
      <c r="L23" s="2">
        <v>7.0486111111111105E-3</v>
      </c>
    </row>
    <row r="24" spans="1:12" x14ac:dyDescent="0.25">
      <c r="A24">
        <v>83</v>
      </c>
      <c r="B24" t="s">
        <v>32</v>
      </c>
      <c r="C24">
        <v>687</v>
      </c>
      <c r="D24">
        <v>9</v>
      </c>
      <c r="E24">
        <v>2</v>
      </c>
      <c r="F24">
        <v>0</v>
      </c>
      <c r="G24" t="s">
        <v>33</v>
      </c>
      <c r="H24" t="s">
        <v>34</v>
      </c>
      <c r="I24" t="s">
        <v>3</v>
      </c>
      <c r="J24">
        <v>1</v>
      </c>
      <c r="K24">
        <v>63.675204567569402</v>
      </c>
      <c r="L24" s="2">
        <v>7.0486111111111105E-3</v>
      </c>
    </row>
    <row r="25" spans="1:12" x14ac:dyDescent="0.25">
      <c r="A25">
        <v>76</v>
      </c>
      <c r="B25">
        <v>1048</v>
      </c>
      <c r="C25">
        <v>36886</v>
      </c>
      <c r="D25">
        <v>188</v>
      </c>
      <c r="E25">
        <v>1</v>
      </c>
      <c r="F25">
        <v>830.51248055794304</v>
      </c>
      <c r="G25" t="s">
        <v>38</v>
      </c>
      <c r="H25" t="s">
        <v>39</v>
      </c>
      <c r="I25" t="s">
        <v>3</v>
      </c>
      <c r="J25">
        <v>1</v>
      </c>
      <c r="K25">
        <v>1100.54261531869</v>
      </c>
      <c r="L25" s="2">
        <v>7.037037037037037E-3</v>
      </c>
    </row>
    <row r="26" spans="1:12" x14ac:dyDescent="0.25">
      <c r="A26">
        <v>17</v>
      </c>
      <c r="B26">
        <v>15644</v>
      </c>
      <c r="C26" t="s">
        <v>119</v>
      </c>
      <c r="D26">
        <v>292</v>
      </c>
      <c r="E26">
        <v>1</v>
      </c>
      <c r="F26">
        <v>637.80449969782001</v>
      </c>
      <c r="G26" t="s">
        <v>99</v>
      </c>
      <c r="H26" t="s">
        <v>120</v>
      </c>
      <c r="I26" t="s">
        <v>3</v>
      </c>
      <c r="J26">
        <v>1</v>
      </c>
      <c r="K26">
        <v>779.00929302296299</v>
      </c>
      <c r="L26" s="2">
        <v>7.037037037037037E-3</v>
      </c>
    </row>
    <row r="27" spans="1:12" x14ac:dyDescent="0.25">
      <c r="A27">
        <v>59</v>
      </c>
      <c r="B27" t="s">
        <v>41</v>
      </c>
      <c r="C27" t="s">
        <v>42</v>
      </c>
      <c r="D27">
        <v>188</v>
      </c>
      <c r="E27">
        <v>1</v>
      </c>
      <c r="F27">
        <v>517.997983845671</v>
      </c>
      <c r="G27" t="s">
        <v>43</v>
      </c>
      <c r="H27" t="s">
        <v>44</v>
      </c>
      <c r="I27" t="s">
        <v>3</v>
      </c>
      <c r="J27">
        <v>1</v>
      </c>
      <c r="K27">
        <v>1013.77066920982</v>
      </c>
      <c r="L27" s="2">
        <v>7.0254629629629634E-3</v>
      </c>
    </row>
    <row r="28" spans="1:12" x14ac:dyDescent="0.25">
      <c r="A28">
        <v>29</v>
      </c>
      <c r="B28">
        <v>1556</v>
      </c>
      <c r="C28">
        <v>6114</v>
      </c>
      <c r="D28">
        <v>125</v>
      </c>
      <c r="E28">
        <v>1</v>
      </c>
      <c r="F28">
        <v>453.99134793574399</v>
      </c>
      <c r="G28" t="s">
        <v>63</v>
      </c>
      <c r="H28" t="s">
        <v>86</v>
      </c>
      <c r="I28" t="s">
        <v>3</v>
      </c>
      <c r="J28">
        <v>1</v>
      </c>
      <c r="K28">
        <v>803.67774005133901</v>
      </c>
      <c r="L28" s="2">
        <v>7.0254629629629634E-3</v>
      </c>
    </row>
    <row r="29" spans="1:12" x14ac:dyDescent="0.25">
      <c r="A29">
        <v>90</v>
      </c>
      <c r="B29">
        <v>687</v>
      </c>
      <c r="C29">
        <v>11220</v>
      </c>
      <c r="D29">
        <v>10</v>
      </c>
      <c r="E29">
        <v>1</v>
      </c>
      <c r="F29">
        <v>2210.4310094900002</v>
      </c>
      <c r="G29" t="s">
        <v>91</v>
      </c>
      <c r="H29" t="s">
        <v>121</v>
      </c>
      <c r="I29" t="s">
        <v>3</v>
      </c>
      <c r="J29">
        <v>1</v>
      </c>
      <c r="K29">
        <v>2268.0048496796499</v>
      </c>
      <c r="L29" s="2">
        <v>7.0254629629629634E-3</v>
      </c>
    </row>
    <row r="30" spans="1:12" x14ac:dyDescent="0.25">
      <c r="A30">
        <v>79</v>
      </c>
      <c r="B30" t="s">
        <v>187</v>
      </c>
      <c r="C30" t="s">
        <v>188</v>
      </c>
      <c r="D30">
        <v>465</v>
      </c>
      <c r="E30">
        <v>1</v>
      </c>
      <c r="F30">
        <v>350.5121461</v>
      </c>
      <c r="G30" t="s">
        <v>1</v>
      </c>
      <c r="H30" t="s">
        <v>189</v>
      </c>
      <c r="I30" t="s">
        <v>3</v>
      </c>
      <c r="J30">
        <v>1</v>
      </c>
      <c r="K30">
        <v>780.22295910000003</v>
      </c>
      <c r="L30" s="2">
        <v>7.0254629629629634E-3</v>
      </c>
    </row>
    <row r="31" spans="1:12" x14ac:dyDescent="0.25">
      <c r="A31">
        <v>2</v>
      </c>
      <c r="B31">
        <v>11481</v>
      </c>
      <c r="C31">
        <v>7964</v>
      </c>
      <c r="D31" t="s">
        <v>122</v>
      </c>
      <c r="E31">
        <v>1</v>
      </c>
      <c r="F31">
        <v>368.43126219999999</v>
      </c>
      <c r="G31" t="s">
        <v>123</v>
      </c>
      <c r="H31" t="s">
        <v>124</v>
      </c>
      <c r="I31" t="s">
        <v>3</v>
      </c>
      <c r="J31">
        <v>1</v>
      </c>
      <c r="K31">
        <v>1240.04663228411</v>
      </c>
      <c r="L31" s="2">
        <v>7.013888888888889E-3</v>
      </c>
    </row>
    <row r="32" spans="1:12" x14ac:dyDescent="0.25">
      <c r="A32">
        <v>21</v>
      </c>
      <c r="B32">
        <v>837</v>
      </c>
      <c r="C32">
        <v>11340</v>
      </c>
      <c r="D32">
        <v>94</v>
      </c>
      <c r="E32">
        <v>2</v>
      </c>
      <c r="F32">
        <v>763.98982766546601</v>
      </c>
      <c r="G32" t="s">
        <v>126</v>
      </c>
      <c r="H32" t="s">
        <v>75</v>
      </c>
      <c r="I32" t="s">
        <v>3</v>
      </c>
      <c r="J32">
        <v>1</v>
      </c>
      <c r="K32">
        <v>2771.0853245846101</v>
      </c>
      <c r="L32" s="2">
        <v>7.013888888888889E-3</v>
      </c>
    </row>
    <row r="33" spans="1:12" x14ac:dyDescent="0.25">
      <c r="A33">
        <v>57</v>
      </c>
      <c r="B33">
        <v>37121</v>
      </c>
      <c r="C33">
        <v>26299</v>
      </c>
      <c r="D33">
        <v>2</v>
      </c>
      <c r="E33">
        <v>2</v>
      </c>
      <c r="F33">
        <v>0</v>
      </c>
      <c r="G33" t="s">
        <v>152</v>
      </c>
      <c r="H33" t="s">
        <v>177</v>
      </c>
      <c r="I33" t="s">
        <v>3</v>
      </c>
      <c r="J33">
        <v>1</v>
      </c>
      <c r="K33">
        <v>209.79182270753</v>
      </c>
      <c r="L33" s="2">
        <v>7.013888888888889E-3</v>
      </c>
    </row>
    <row r="34" spans="1:12" x14ac:dyDescent="0.25">
      <c r="A34">
        <v>85</v>
      </c>
      <c r="B34">
        <v>9487</v>
      </c>
      <c r="C34">
        <v>790</v>
      </c>
      <c r="D34">
        <v>73</v>
      </c>
      <c r="E34">
        <v>1</v>
      </c>
      <c r="F34">
        <v>30.346133252796101</v>
      </c>
      <c r="G34" t="s">
        <v>34</v>
      </c>
      <c r="H34" t="s">
        <v>23</v>
      </c>
      <c r="I34" t="s">
        <v>3</v>
      </c>
      <c r="J34">
        <v>1</v>
      </c>
      <c r="K34">
        <v>184.27151229434301</v>
      </c>
      <c r="L34" s="2">
        <v>6.9907407407407409E-3</v>
      </c>
    </row>
    <row r="35" spans="1:12" x14ac:dyDescent="0.25">
      <c r="A35">
        <v>16</v>
      </c>
      <c r="B35">
        <v>29320</v>
      </c>
      <c r="C35">
        <v>12051</v>
      </c>
      <c r="D35">
        <v>189</v>
      </c>
      <c r="E35">
        <v>2</v>
      </c>
      <c r="F35">
        <v>1057.59623644772</v>
      </c>
      <c r="G35" t="s">
        <v>61</v>
      </c>
      <c r="H35" t="s">
        <v>127</v>
      </c>
      <c r="I35" t="s">
        <v>3</v>
      </c>
      <c r="J35">
        <v>1</v>
      </c>
      <c r="K35">
        <v>1773.93905023413</v>
      </c>
      <c r="L35" s="2">
        <v>6.9907407407407409E-3</v>
      </c>
    </row>
    <row r="36" spans="1:12" x14ac:dyDescent="0.25">
      <c r="A36">
        <v>66</v>
      </c>
      <c r="B36">
        <v>2771</v>
      </c>
      <c r="C36">
        <v>2801</v>
      </c>
      <c r="D36">
        <v>82</v>
      </c>
      <c r="E36">
        <v>2</v>
      </c>
      <c r="F36">
        <v>643.16937071395603</v>
      </c>
      <c r="G36" t="s">
        <v>49</v>
      </c>
      <c r="H36" t="s">
        <v>50</v>
      </c>
      <c r="I36" t="s">
        <v>3</v>
      </c>
      <c r="J36">
        <v>1</v>
      </c>
      <c r="K36">
        <v>733.416892083672</v>
      </c>
      <c r="L36" s="2">
        <v>4.108796296296297E-3</v>
      </c>
    </row>
    <row r="37" spans="1:12" x14ac:dyDescent="0.25">
      <c r="A37">
        <v>50</v>
      </c>
      <c r="B37" t="s">
        <v>32</v>
      </c>
      <c r="C37">
        <v>687</v>
      </c>
      <c r="D37">
        <v>10</v>
      </c>
      <c r="E37">
        <v>1</v>
      </c>
      <c r="F37">
        <v>41.352922588654501</v>
      </c>
      <c r="G37" t="s">
        <v>57</v>
      </c>
      <c r="H37" t="s">
        <v>58</v>
      </c>
      <c r="I37" t="s">
        <v>3</v>
      </c>
      <c r="J37">
        <v>1</v>
      </c>
      <c r="K37">
        <v>542.109610657031</v>
      </c>
      <c r="L37" s="2">
        <v>3.6574074074074074E-3</v>
      </c>
    </row>
    <row r="38" spans="1:12" x14ac:dyDescent="0.25">
      <c r="A38">
        <v>14</v>
      </c>
      <c r="B38" t="s">
        <v>128</v>
      </c>
      <c r="C38" t="s">
        <v>129</v>
      </c>
      <c r="D38">
        <v>298</v>
      </c>
      <c r="E38">
        <v>2</v>
      </c>
      <c r="F38">
        <v>603.37123124000004</v>
      </c>
      <c r="G38" t="s">
        <v>60</v>
      </c>
      <c r="H38" t="s">
        <v>61</v>
      </c>
      <c r="I38" t="s">
        <v>3</v>
      </c>
      <c r="J38">
        <v>1</v>
      </c>
      <c r="K38">
        <v>616.69204123999998</v>
      </c>
      <c r="L38" s="2">
        <v>3.6574074074074074E-3</v>
      </c>
    </row>
    <row r="39" spans="1:12" x14ac:dyDescent="0.25">
      <c r="A39">
        <v>15</v>
      </c>
      <c r="B39">
        <v>901</v>
      </c>
      <c r="C39">
        <v>902</v>
      </c>
      <c r="D39">
        <v>25</v>
      </c>
      <c r="E39">
        <v>1</v>
      </c>
      <c r="F39">
        <v>3.1153387465770201</v>
      </c>
      <c r="G39" t="s">
        <v>60</v>
      </c>
      <c r="H39" t="s">
        <v>61</v>
      </c>
      <c r="I39" t="s">
        <v>3</v>
      </c>
      <c r="J39">
        <v>1</v>
      </c>
      <c r="K39">
        <v>552.30463958401697</v>
      </c>
      <c r="L39" s="2">
        <v>3.6574074074074074E-3</v>
      </c>
    </row>
    <row r="40" spans="1:12" x14ac:dyDescent="0.25">
      <c r="A40">
        <v>34</v>
      </c>
      <c r="B40">
        <v>33291</v>
      </c>
      <c r="C40">
        <v>33549</v>
      </c>
      <c r="D40">
        <v>24</v>
      </c>
      <c r="E40">
        <v>2</v>
      </c>
      <c r="F40">
        <v>90.294481020724504</v>
      </c>
      <c r="G40" t="s">
        <v>86</v>
      </c>
      <c r="H40" t="s">
        <v>160</v>
      </c>
      <c r="I40" t="s">
        <v>3</v>
      </c>
      <c r="J40">
        <v>1</v>
      </c>
      <c r="K40">
        <v>1286.5555405569801</v>
      </c>
      <c r="L40" s="2">
        <v>3.6342592592592594E-3</v>
      </c>
    </row>
    <row r="41" spans="1:12" x14ac:dyDescent="0.25">
      <c r="A41">
        <v>42</v>
      </c>
      <c r="B41">
        <v>451</v>
      </c>
      <c r="C41">
        <v>2650</v>
      </c>
      <c r="D41">
        <v>3</v>
      </c>
      <c r="E41">
        <v>2</v>
      </c>
      <c r="F41">
        <v>390.09169354973102</v>
      </c>
      <c r="G41" t="s">
        <v>133</v>
      </c>
      <c r="H41" t="s">
        <v>27</v>
      </c>
      <c r="I41" t="s">
        <v>3</v>
      </c>
      <c r="J41">
        <v>1</v>
      </c>
      <c r="K41">
        <v>740.89273636404096</v>
      </c>
      <c r="L41" s="2">
        <v>3.6111111111111114E-3</v>
      </c>
    </row>
    <row r="42" spans="1:12" x14ac:dyDescent="0.25">
      <c r="A42">
        <v>82</v>
      </c>
      <c r="B42" t="s">
        <v>135</v>
      </c>
      <c r="C42">
        <v>36736</v>
      </c>
      <c r="D42">
        <v>228</v>
      </c>
      <c r="E42">
        <v>2</v>
      </c>
      <c r="F42">
        <v>783.85897365292203</v>
      </c>
      <c r="G42" t="s">
        <v>136</v>
      </c>
      <c r="H42" t="s">
        <v>137</v>
      </c>
      <c r="I42" t="s">
        <v>3</v>
      </c>
      <c r="J42">
        <v>1</v>
      </c>
      <c r="K42">
        <v>1230.8415538207501</v>
      </c>
      <c r="L42" s="2">
        <v>3.6111111111111114E-3</v>
      </c>
    </row>
    <row r="43" spans="1:12" x14ac:dyDescent="0.25">
      <c r="A43">
        <v>41</v>
      </c>
      <c r="B43">
        <v>3900</v>
      </c>
      <c r="C43">
        <v>9339</v>
      </c>
      <c r="D43">
        <v>137</v>
      </c>
      <c r="E43">
        <v>2</v>
      </c>
      <c r="F43">
        <v>624.28509045177998</v>
      </c>
      <c r="G43" t="s">
        <v>133</v>
      </c>
      <c r="H43" t="s">
        <v>27</v>
      </c>
      <c r="I43" t="s">
        <v>3</v>
      </c>
      <c r="J43">
        <v>1</v>
      </c>
      <c r="K43">
        <v>677.78735226043705</v>
      </c>
      <c r="L43" s="2">
        <v>3.6111111111111114E-3</v>
      </c>
    </row>
    <row r="44" spans="1:12" x14ac:dyDescent="0.25">
      <c r="A44">
        <v>69</v>
      </c>
      <c r="B44">
        <v>34350</v>
      </c>
      <c r="C44">
        <v>11700</v>
      </c>
      <c r="D44">
        <v>28</v>
      </c>
      <c r="E44">
        <v>2</v>
      </c>
      <c r="F44">
        <v>1122.51680002373</v>
      </c>
      <c r="G44" t="s">
        <v>84</v>
      </c>
      <c r="H44" t="s">
        <v>30</v>
      </c>
      <c r="I44" t="s">
        <v>3</v>
      </c>
      <c r="J44">
        <v>1</v>
      </c>
      <c r="K44">
        <v>1654.6015225419701</v>
      </c>
      <c r="L44" s="2">
        <v>3.5879629629629629E-3</v>
      </c>
    </row>
    <row r="45" spans="1:12" x14ac:dyDescent="0.25">
      <c r="A45">
        <v>88</v>
      </c>
      <c r="B45" t="s">
        <v>32</v>
      </c>
      <c r="C45">
        <v>687</v>
      </c>
      <c r="D45">
        <v>10</v>
      </c>
      <c r="E45">
        <v>1</v>
      </c>
      <c r="F45">
        <v>445.64136127861002</v>
      </c>
      <c r="G45" t="s">
        <v>139</v>
      </c>
      <c r="H45" t="s">
        <v>90</v>
      </c>
      <c r="I45" t="s">
        <v>3</v>
      </c>
      <c r="J45">
        <v>1</v>
      </c>
      <c r="K45">
        <v>464.41843744491001</v>
      </c>
      <c r="L45" s="2">
        <v>3.5879629629629629E-3</v>
      </c>
    </row>
    <row r="46" spans="1:12" x14ac:dyDescent="0.25">
      <c r="A46">
        <v>36</v>
      </c>
      <c r="B46">
        <v>11696</v>
      </c>
      <c r="C46">
        <v>37655</v>
      </c>
      <c r="D46">
        <v>28</v>
      </c>
      <c r="E46">
        <v>1</v>
      </c>
      <c r="F46">
        <v>270.66263917900898</v>
      </c>
      <c r="G46" t="s">
        <v>143</v>
      </c>
      <c r="H46" t="s">
        <v>144</v>
      </c>
      <c r="I46" t="s">
        <v>3</v>
      </c>
      <c r="J46">
        <v>1</v>
      </c>
      <c r="K46">
        <v>418.01265506581097</v>
      </c>
      <c r="L46" s="2">
        <v>3.5648148148148154E-3</v>
      </c>
    </row>
    <row r="47" spans="1:12" x14ac:dyDescent="0.25">
      <c r="A47">
        <v>28</v>
      </c>
      <c r="B47">
        <v>29439</v>
      </c>
      <c r="C47">
        <v>13826</v>
      </c>
      <c r="D47">
        <v>129</v>
      </c>
      <c r="E47">
        <v>2</v>
      </c>
      <c r="F47">
        <v>627.23165670000003</v>
      </c>
      <c r="G47" t="s">
        <v>62</v>
      </c>
      <c r="H47" t="s">
        <v>63</v>
      </c>
      <c r="I47" t="s">
        <v>3</v>
      </c>
      <c r="J47">
        <v>1</v>
      </c>
      <c r="K47">
        <v>627.23165670000003</v>
      </c>
      <c r="L47" s="2">
        <v>3.5532407407407405E-3</v>
      </c>
    </row>
    <row r="48" spans="1:12" x14ac:dyDescent="0.25">
      <c r="A48">
        <v>11</v>
      </c>
      <c r="B48">
        <v>2636</v>
      </c>
      <c r="C48">
        <v>793</v>
      </c>
      <c r="D48">
        <v>73</v>
      </c>
      <c r="E48">
        <v>2</v>
      </c>
      <c r="F48">
        <v>1106.1985271258</v>
      </c>
      <c r="G48" t="s">
        <v>36</v>
      </c>
      <c r="H48" t="s">
        <v>178</v>
      </c>
      <c r="I48" t="s">
        <v>3</v>
      </c>
      <c r="J48">
        <v>1</v>
      </c>
      <c r="K48">
        <v>1378.60865419889</v>
      </c>
      <c r="L48" s="2">
        <v>3.5532407407407405E-3</v>
      </c>
    </row>
    <row r="49" spans="1:12" x14ac:dyDescent="0.25">
      <c r="A49">
        <v>40</v>
      </c>
      <c r="B49" t="s">
        <v>25</v>
      </c>
      <c r="C49">
        <v>27844</v>
      </c>
      <c r="D49">
        <v>36</v>
      </c>
      <c r="E49">
        <v>1</v>
      </c>
      <c r="F49">
        <v>985.36147633119401</v>
      </c>
      <c r="G49" t="s">
        <v>26</v>
      </c>
      <c r="H49" t="s">
        <v>133</v>
      </c>
      <c r="I49" t="s">
        <v>3</v>
      </c>
      <c r="J49">
        <v>1</v>
      </c>
      <c r="K49">
        <v>1065.2651781894699</v>
      </c>
      <c r="L49" s="2">
        <v>3.5532407407407405E-3</v>
      </c>
    </row>
    <row r="50" spans="1:12" x14ac:dyDescent="0.25">
      <c r="A50">
        <v>3</v>
      </c>
      <c r="B50" t="s">
        <v>145</v>
      </c>
      <c r="C50">
        <v>9947</v>
      </c>
      <c r="D50">
        <v>43</v>
      </c>
      <c r="E50">
        <v>1</v>
      </c>
      <c r="F50">
        <v>613.07580935383999</v>
      </c>
      <c r="G50" t="s">
        <v>146</v>
      </c>
      <c r="H50" t="s">
        <v>147</v>
      </c>
      <c r="I50" t="s">
        <v>3</v>
      </c>
      <c r="J50">
        <v>1</v>
      </c>
      <c r="K50">
        <v>1020.3401013538401</v>
      </c>
      <c r="L50" s="2">
        <v>3.5532407407407405E-3</v>
      </c>
    </row>
    <row r="51" spans="1:12" x14ac:dyDescent="0.25">
      <c r="A51">
        <v>23</v>
      </c>
      <c r="B51">
        <v>11701</v>
      </c>
      <c r="C51">
        <v>11693</v>
      </c>
      <c r="D51">
        <v>28</v>
      </c>
      <c r="E51">
        <v>1</v>
      </c>
      <c r="F51">
        <v>412.68217891022601</v>
      </c>
      <c r="G51" t="s">
        <v>75</v>
      </c>
      <c r="H51" t="s">
        <v>69</v>
      </c>
      <c r="I51" t="s">
        <v>3</v>
      </c>
      <c r="J51">
        <v>1</v>
      </c>
      <c r="K51">
        <v>463.21522946684598</v>
      </c>
      <c r="L51" s="2">
        <v>3.5416666666666665E-3</v>
      </c>
    </row>
    <row r="52" spans="1:12" x14ac:dyDescent="0.25">
      <c r="A52">
        <v>74</v>
      </c>
      <c r="B52">
        <v>26212</v>
      </c>
      <c r="C52">
        <v>2574</v>
      </c>
      <c r="D52">
        <v>188</v>
      </c>
      <c r="E52">
        <v>2</v>
      </c>
      <c r="F52">
        <v>443.08155829791798</v>
      </c>
      <c r="G52" t="s">
        <v>66</v>
      </c>
      <c r="H52" t="s">
        <v>151</v>
      </c>
      <c r="I52" t="s">
        <v>3</v>
      </c>
      <c r="J52">
        <v>1</v>
      </c>
      <c r="K52">
        <v>830.83839368616498</v>
      </c>
      <c r="L52" s="2">
        <v>3.5416666666666665E-3</v>
      </c>
    </row>
    <row r="53" spans="1:12" x14ac:dyDescent="0.25">
      <c r="A53">
        <v>73</v>
      </c>
      <c r="B53">
        <v>33627</v>
      </c>
      <c r="C53" t="s">
        <v>41</v>
      </c>
      <c r="D53">
        <v>188</v>
      </c>
      <c r="E53">
        <v>1</v>
      </c>
      <c r="F53">
        <v>114.37705446156799</v>
      </c>
      <c r="G53" t="s">
        <v>65</v>
      </c>
      <c r="H53" t="s">
        <v>66</v>
      </c>
      <c r="I53" t="s">
        <v>3</v>
      </c>
      <c r="J53">
        <v>1</v>
      </c>
      <c r="K53">
        <v>549.30994731535304</v>
      </c>
      <c r="L53" s="2">
        <v>3.530092592592592E-3</v>
      </c>
    </row>
    <row r="54" spans="1:12" x14ac:dyDescent="0.25">
      <c r="A54">
        <v>30</v>
      </c>
      <c r="B54" t="s">
        <v>32</v>
      </c>
      <c r="C54">
        <v>687</v>
      </c>
      <c r="D54">
        <v>9</v>
      </c>
      <c r="E54">
        <v>2</v>
      </c>
      <c r="F54">
        <v>0</v>
      </c>
      <c r="G54" t="s">
        <v>63</v>
      </c>
      <c r="H54" t="s">
        <v>85</v>
      </c>
      <c r="I54" t="s">
        <v>3</v>
      </c>
      <c r="J54">
        <v>1</v>
      </c>
      <c r="K54">
        <v>20.3181747189616</v>
      </c>
      <c r="L54" s="2">
        <v>3.530092592592592E-3</v>
      </c>
    </row>
    <row r="55" spans="1:12" x14ac:dyDescent="0.25">
      <c r="A55">
        <v>26</v>
      </c>
      <c r="B55">
        <v>11700</v>
      </c>
      <c r="C55">
        <v>611</v>
      </c>
      <c r="D55">
        <v>28</v>
      </c>
      <c r="E55">
        <v>2</v>
      </c>
      <c r="F55">
        <v>1036.2990324879199</v>
      </c>
      <c r="G55" t="s">
        <v>69</v>
      </c>
      <c r="H55" t="s">
        <v>70</v>
      </c>
      <c r="I55" t="s">
        <v>3</v>
      </c>
      <c r="J55">
        <v>1</v>
      </c>
      <c r="K55">
        <v>1225.3248134498899</v>
      </c>
      <c r="L55" s="2">
        <v>3.5185185185185185E-3</v>
      </c>
    </row>
    <row r="56" spans="1:12" x14ac:dyDescent="0.25">
      <c r="A56">
        <v>10</v>
      </c>
      <c r="B56">
        <v>37121</v>
      </c>
      <c r="C56">
        <v>26299</v>
      </c>
      <c r="D56">
        <v>2</v>
      </c>
      <c r="E56">
        <v>2</v>
      </c>
      <c r="F56">
        <v>0</v>
      </c>
      <c r="G56" t="s">
        <v>157</v>
      </c>
      <c r="H56" t="s">
        <v>36</v>
      </c>
      <c r="I56" t="s">
        <v>3</v>
      </c>
      <c r="J56">
        <v>1</v>
      </c>
      <c r="K56">
        <v>133.560462025964</v>
      </c>
      <c r="L56" s="2">
        <v>3.5185185185185185E-3</v>
      </c>
    </row>
    <row r="57" spans="1:12" x14ac:dyDescent="0.25">
      <c r="A57">
        <v>18</v>
      </c>
      <c r="B57">
        <v>11700</v>
      </c>
      <c r="C57">
        <v>3257</v>
      </c>
      <c r="D57">
        <v>28</v>
      </c>
      <c r="E57">
        <v>2</v>
      </c>
      <c r="F57">
        <v>169.52626720000001</v>
      </c>
      <c r="G57" t="s">
        <v>99</v>
      </c>
      <c r="H57" t="s">
        <v>190</v>
      </c>
      <c r="I57" t="s">
        <v>3</v>
      </c>
      <c r="J57">
        <v>1</v>
      </c>
      <c r="K57">
        <v>368.77812043081502</v>
      </c>
      <c r="L57" s="2">
        <v>3.5185185185185185E-3</v>
      </c>
    </row>
    <row r="58" spans="1:12" x14ac:dyDescent="0.25">
      <c r="A58">
        <v>19</v>
      </c>
      <c r="B58">
        <v>26722</v>
      </c>
      <c r="C58">
        <v>24648</v>
      </c>
      <c r="D58">
        <v>436</v>
      </c>
      <c r="E58">
        <v>1</v>
      </c>
      <c r="F58">
        <v>720.55381219540004</v>
      </c>
      <c r="G58" t="s">
        <v>190</v>
      </c>
      <c r="H58" t="s">
        <v>120</v>
      </c>
      <c r="I58" t="s">
        <v>3</v>
      </c>
      <c r="J58">
        <v>1</v>
      </c>
      <c r="K58">
        <v>833.40516177922302</v>
      </c>
      <c r="L58" s="2">
        <v>3.5185185185185185E-3</v>
      </c>
    </row>
    <row r="59" spans="1:12" x14ac:dyDescent="0.25">
      <c r="A59">
        <v>24</v>
      </c>
      <c r="B59">
        <v>2637</v>
      </c>
      <c r="C59">
        <v>15892</v>
      </c>
      <c r="D59">
        <v>73</v>
      </c>
      <c r="E59">
        <v>1</v>
      </c>
      <c r="F59">
        <v>156.77543249841801</v>
      </c>
      <c r="G59" t="s">
        <v>69</v>
      </c>
      <c r="H59" t="s">
        <v>70</v>
      </c>
      <c r="I59" t="s">
        <v>3</v>
      </c>
      <c r="J59">
        <v>1</v>
      </c>
      <c r="K59">
        <v>266.15040944256299</v>
      </c>
      <c r="L59" s="2">
        <v>3.5185185185185185E-3</v>
      </c>
    </row>
    <row r="60" spans="1:12" x14ac:dyDescent="0.25">
      <c r="A60">
        <v>25</v>
      </c>
      <c r="B60">
        <v>26949</v>
      </c>
      <c r="C60" t="s">
        <v>68</v>
      </c>
      <c r="D60">
        <v>6</v>
      </c>
      <c r="E60">
        <v>1</v>
      </c>
      <c r="F60">
        <v>510.61507635560002</v>
      </c>
      <c r="G60" t="s">
        <v>69</v>
      </c>
      <c r="H60" t="s">
        <v>70</v>
      </c>
      <c r="I60" t="s">
        <v>3</v>
      </c>
      <c r="J60">
        <v>1</v>
      </c>
      <c r="K60">
        <v>596.58874257524201</v>
      </c>
      <c r="L60" s="2">
        <v>3.5185185185185185E-3</v>
      </c>
    </row>
    <row r="61" spans="1:12" x14ac:dyDescent="0.25">
      <c r="A61">
        <v>51</v>
      </c>
      <c r="B61">
        <v>26949</v>
      </c>
      <c r="C61" t="s">
        <v>155</v>
      </c>
      <c r="D61">
        <v>6</v>
      </c>
      <c r="E61">
        <v>1</v>
      </c>
      <c r="F61">
        <v>96.584874822000003</v>
      </c>
      <c r="G61" t="s">
        <v>72</v>
      </c>
      <c r="H61" t="s">
        <v>73</v>
      </c>
      <c r="I61" t="s">
        <v>3</v>
      </c>
      <c r="J61">
        <v>1</v>
      </c>
      <c r="K61">
        <v>283.83521515911099</v>
      </c>
      <c r="L61" s="2">
        <v>3.5185185185185185E-3</v>
      </c>
    </row>
    <row r="62" spans="1:12" x14ac:dyDescent="0.25">
      <c r="A62">
        <v>63</v>
      </c>
      <c r="B62">
        <v>34186</v>
      </c>
      <c r="C62">
        <v>3213</v>
      </c>
      <c r="D62">
        <v>98</v>
      </c>
      <c r="E62">
        <v>1</v>
      </c>
      <c r="F62">
        <v>599.28354164366397</v>
      </c>
      <c r="G62" t="s">
        <v>141</v>
      </c>
      <c r="H62" t="s">
        <v>49</v>
      </c>
      <c r="I62" t="s">
        <v>3</v>
      </c>
      <c r="J62">
        <v>1</v>
      </c>
      <c r="K62">
        <v>1300.1897314528201</v>
      </c>
      <c r="L62" s="2">
        <v>3.5185185185185185E-3</v>
      </c>
    </row>
    <row r="63" spans="1:12" x14ac:dyDescent="0.25">
      <c r="A63">
        <v>64</v>
      </c>
      <c r="B63">
        <v>11635</v>
      </c>
      <c r="C63" t="s">
        <v>191</v>
      </c>
      <c r="D63">
        <v>98</v>
      </c>
      <c r="E63">
        <v>1</v>
      </c>
      <c r="F63">
        <v>606.139883608829</v>
      </c>
      <c r="G63" t="s">
        <v>141</v>
      </c>
      <c r="H63" t="s">
        <v>49</v>
      </c>
      <c r="I63" t="s">
        <v>3</v>
      </c>
      <c r="J63">
        <v>1</v>
      </c>
      <c r="K63">
        <v>1300.1897314528201</v>
      </c>
      <c r="L63" s="2">
        <v>3.5185185185185185E-3</v>
      </c>
    </row>
    <row r="64" spans="1:12" x14ac:dyDescent="0.25">
      <c r="A64">
        <v>56</v>
      </c>
      <c r="B64" t="s">
        <v>32</v>
      </c>
      <c r="C64">
        <v>687</v>
      </c>
      <c r="D64">
        <v>10</v>
      </c>
      <c r="E64">
        <v>1</v>
      </c>
      <c r="F64">
        <v>571.90463569528504</v>
      </c>
      <c r="G64" t="s">
        <v>156</v>
      </c>
      <c r="H64" t="s">
        <v>152</v>
      </c>
      <c r="I64" t="s">
        <v>3</v>
      </c>
      <c r="J64">
        <v>1</v>
      </c>
      <c r="K64">
        <v>699.30431536306605</v>
      </c>
      <c r="L64" s="2">
        <v>3.5185185185185185E-3</v>
      </c>
    </row>
    <row r="65" spans="1:12" x14ac:dyDescent="0.25">
      <c r="A65">
        <v>65</v>
      </c>
      <c r="B65">
        <v>12083</v>
      </c>
      <c r="C65">
        <v>815</v>
      </c>
      <c r="D65">
        <v>407</v>
      </c>
      <c r="E65">
        <v>2</v>
      </c>
      <c r="F65">
        <v>863.24961087999998</v>
      </c>
      <c r="G65" t="s">
        <v>141</v>
      </c>
      <c r="H65" t="s">
        <v>49</v>
      </c>
      <c r="I65" t="s">
        <v>3</v>
      </c>
      <c r="J65">
        <v>1</v>
      </c>
      <c r="K65">
        <v>1736.9125110682101</v>
      </c>
      <c r="L65" s="2">
        <v>3.5185185185185185E-3</v>
      </c>
    </row>
    <row r="66" spans="1:12" x14ac:dyDescent="0.25">
      <c r="A66">
        <v>61</v>
      </c>
      <c r="B66">
        <v>37121</v>
      </c>
      <c r="C66">
        <v>26402</v>
      </c>
      <c r="D66">
        <v>2</v>
      </c>
      <c r="E66">
        <v>2</v>
      </c>
      <c r="F66">
        <v>294.38912461435501</v>
      </c>
      <c r="G66" t="s">
        <v>44</v>
      </c>
      <c r="H66" t="s">
        <v>154</v>
      </c>
      <c r="I66" t="s">
        <v>3</v>
      </c>
      <c r="J66">
        <v>1</v>
      </c>
      <c r="K66">
        <v>503.20085822874103</v>
      </c>
      <c r="L66" s="2">
        <v>3.5185185185185185E-3</v>
      </c>
    </row>
    <row r="67" spans="1:12" x14ac:dyDescent="0.25">
      <c r="A67">
        <v>60</v>
      </c>
      <c r="B67">
        <v>37369</v>
      </c>
      <c r="C67">
        <v>33432</v>
      </c>
      <c r="D67">
        <v>211</v>
      </c>
      <c r="E67">
        <v>2</v>
      </c>
      <c r="F67">
        <v>94.224620000000002</v>
      </c>
      <c r="G67" t="s">
        <v>192</v>
      </c>
      <c r="H67" t="s">
        <v>44</v>
      </c>
      <c r="I67" t="s">
        <v>3</v>
      </c>
      <c r="J67">
        <v>1</v>
      </c>
      <c r="K67">
        <v>217.738266946522</v>
      </c>
      <c r="L67" s="2">
        <v>3.5069444444444445E-3</v>
      </c>
    </row>
    <row r="68" spans="1:12" x14ac:dyDescent="0.25">
      <c r="A68">
        <v>55</v>
      </c>
      <c r="B68">
        <v>9644</v>
      </c>
      <c r="C68" t="s">
        <v>161</v>
      </c>
      <c r="D68">
        <v>173</v>
      </c>
      <c r="E68">
        <v>2</v>
      </c>
      <c r="F68">
        <v>108.50753664699999</v>
      </c>
      <c r="G68" t="s">
        <v>77</v>
      </c>
      <c r="H68" t="s">
        <v>114</v>
      </c>
      <c r="I68" t="s">
        <v>3</v>
      </c>
      <c r="J68">
        <v>1</v>
      </c>
      <c r="K68">
        <v>238.95075645391299</v>
      </c>
      <c r="L68" s="2">
        <v>3.5069444444444445E-3</v>
      </c>
    </row>
    <row r="69" spans="1:12" x14ac:dyDescent="0.25">
      <c r="A69">
        <v>54</v>
      </c>
      <c r="B69">
        <v>33627</v>
      </c>
      <c r="C69">
        <v>2596</v>
      </c>
      <c r="D69">
        <v>188</v>
      </c>
      <c r="E69">
        <v>1</v>
      </c>
      <c r="F69">
        <v>211.00845656467999</v>
      </c>
      <c r="G69" t="s">
        <v>76</v>
      </c>
      <c r="H69" t="s">
        <v>77</v>
      </c>
      <c r="I69" t="s">
        <v>3</v>
      </c>
      <c r="J69">
        <v>1</v>
      </c>
      <c r="K69">
        <v>823.11536086316198</v>
      </c>
      <c r="L69" s="2">
        <v>3.5069444444444445E-3</v>
      </c>
    </row>
    <row r="70" spans="1:12" x14ac:dyDescent="0.25">
      <c r="A70">
        <v>49</v>
      </c>
      <c r="B70" t="s">
        <v>79</v>
      </c>
      <c r="C70">
        <v>51781</v>
      </c>
      <c r="D70">
        <v>267</v>
      </c>
      <c r="E70">
        <v>1</v>
      </c>
      <c r="F70">
        <v>819.23796379999999</v>
      </c>
      <c r="G70" t="s">
        <v>80</v>
      </c>
      <c r="H70" t="s">
        <v>81</v>
      </c>
      <c r="I70" t="s">
        <v>3</v>
      </c>
      <c r="J70">
        <v>1</v>
      </c>
      <c r="K70">
        <v>877.93166964627005</v>
      </c>
      <c r="L70" s="2">
        <v>3.5069444444444445E-3</v>
      </c>
    </row>
    <row r="71" spans="1:12" x14ac:dyDescent="0.25">
      <c r="A71">
        <v>48</v>
      </c>
      <c r="B71" t="s">
        <v>128</v>
      </c>
      <c r="C71" t="s">
        <v>129</v>
      </c>
      <c r="D71">
        <v>298</v>
      </c>
      <c r="E71">
        <v>2</v>
      </c>
      <c r="F71">
        <v>973.35081379999997</v>
      </c>
      <c r="G71" t="s">
        <v>80</v>
      </c>
      <c r="H71" t="s">
        <v>81</v>
      </c>
      <c r="I71" t="s">
        <v>3</v>
      </c>
      <c r="J71">
        <v>1</v>
      </c>
      <c r="K71">
        <v>1107.2551496000001</v>
      </c>
      <c r="L71" s="2">
        <v>3.5069444444444445E-3</v>
      </c>
    </row>
    <row r="72" spans="1:12" x14ac:dyDescent="0.25">
      <c r="A72">
        <v>75</v>
      </c>
      <c r="B72" t="s">
        <v>193</v>
      </c>
      <c r="C72">
        <v>19568</v>
      </c>
      <c r="D72">
        <v>216</v>
      </c>
      <c r="E72">
        <v>2</v>
      </c>
      <c r="F72">
        <v>767.99780550000003</v>
      </c>
      <c r="G72" t="s">
        <v>194</v>
      </c>
      <c r="H72" t="s">
        <v>195</v>
      </c>
      <c r="I72" t="s">
        <v>3</v>
      </c>
      <c r="J72">
        <v>1</v>
      </c>
      <c r="K72">
        <v>1134.44640652</v>
      </c>
      <c r="L72" s="2">
        <v>3.5069444444444445E-3</v>
      </c>
    </row>
    <row r="73" spans="1:12" x14ac:dyDescent="0.25">
      <c r="A73">
        <v>47</v>
      </c>
      <c r="B73" t="s">
        <v>162</v>
      </c>
      <c r="C73" t="s">
        <v>163</v>
      </c>
      <c r="D73" t="s">
        <v>164</v>
      </c>
      <c r="E73">
        <v>1</v>
      </c>
      <c r="F73">
        <v>480.43417967715499</v>
      </c>
      <c r="G73" t="s">
        <v>165</v>
      </c>
      <c r="H73" t="s">
        <v>166</v>
      </c>
      <c r="I73" t="s">
        <v>3</v>
      </c>
      <c r="J73">
        <v>1</v>
      </c>
      <c r="K73">
        <v>480.43417967715499</v>
      </c>
      <c r="L73" s="2">
        <v>3.5069444444444445E-3</v>
      </c>
    </row>
    <row r="74" spans="1:12" x14ac:dyDescent="0.25">
      <c r="A74">
        <v>44</v>
      </c>
      <c r="B74">
        <v>29802</v>
      </c>
      <c r="C74" t="s">
        <v>172</v>
      </c>
      <c r="D74">
        <v>139</v>
      </c>
      <c r="E74">
        <v>2</v>
      </c>
      <c r="F74">
        <v>0</v>
      </c>
      <c r="G74" t="s">
        <v>173</v>
      </c>
      <c r="H74" t="s">
        <v>174</v>
      </c>
      <c r="I74" t="s">
        <v>3</v>
      </c>
      <c r="J74">
        <v>1</v>
      </c>
      <c r="K74">
        <v>50.594608952033397</v>
      </c>
      <c r="L74" s="2">
        <v>3.5069444444444445E-3</v>
      </c>
    </row>
    <row r="75" spans="1:12" x14ac:dyDescent="0.25">
      <c r="A75">
        <v>80</v>
      </c>
      <c r="B75">
        <v>37121</v>
      </c>
      <c r="C75">
        <v>26299</v>
      </c>
      <c r="D75">
        <v>2</v>
      </c>
      <c r="E75">
        <v>2</v>
      </c>
      <c r="F75">
        <v>799.81509759195706</v>
      </c>
      <c r="G75" t="s">
        <v>170</v>
      </c>
      <c r="H75" t="s">
        <v>171</v>
      </c>
      <c r="I75" t="s">
        <v>3</v>
      </c>
      <c r="J75">
        <v>1</v>
      </c>
      <c r="K75">
        <v>918.06810449546197</v>
      </c>
      <c r="L75" s="2">
        <v>3.5069444444444445E-3</v>
      </c>
    </row>
    <row r="76" spans="1:12" x14ac:dyDescent="0.25">
      <c r="A76">
        <v>43</v>
      </c>
      <c r="B76" t="s">
        <v>128</v>
      </c>
      <c r="C76" t="s">
        <v>129</v>
      </c>
      <c r="D76">
        <v>298</v>
      </c>
      <c r="E76">
        <v>2</v>
      </c>
      <c r="F76">
        <v>931.39199499999995</v>
      </c>
      <c r="G76" t="s">
        <v>173</v>
      </c>
      <c r="H76" t="s">
        <v>174</v>
      </c>
      <c r="I76" t="s">
        <v>3</v>
      </c>
      <c r="J76">
        <v>1</v>
      </c>
      <c r="K76">
        <v>1214.9447360300001</v>
      </c>
      <c r="L76" s="2">
        <v>3.5069444444444445E-3</v>
      </c>
    </row>
    <row r="77" spans="1:12" x14ac:dyDescent="0.25">
      <c r="A77">
        <v>27</v>
      </c>
      <c r="B77">
        <v>27945</v>
      </c>
      <c r="C77">
        <v>27844</v>
      </c>
      <c r="D77">
        <v>36</v>
      </c>
      <c r="E77">
        <v>1</v>
      </c>
      <c r="F77">
        <v>2.8072979999999998</v>
      </c>
      <c r="G77" t="s">
        <v>70</v>
      </c>
      <c r="H77" t="s">
        <v>62</v>
      </c>
      <c r="I77" t="s">
        <v>3</v>
      </c>
      <c r="J77">
        <v>1</v>
      </c>
      <c r="K77">
        <v>141.542841346595</v>
      </c>
      <c r="L77" s="2">
        <v>3.5069444444444445E-3</v>
      </c>
    </row>
    <row r="78" spans="1:12" x14ac:dyDescent="0.25">
      <c r="A78">
        <v>35</v>
      </c>
      <c r="B78" t="s">
        <v>158</v>
      </c>
      <c r="C78" t="s">
        <v>159</v>
      </c>
      <c r="D78">
        <v>298</v>
      </c>
      <c r="E78">
        <v>2</v>
      </c>
      <c r="F78">
        <v>874.81</v>
      </c>
      <c r="G78" t="s">
        <v>160</v>
      </c>
      <c r="H78" t="s">
        <v>112</v>
      </c>
      <c r="I78" t="s">
        <v>3</v>
      </c>
      <c r="J78">
        <v>1</v>
      </c>
      <c r="K78">
        <v>1245.9874176000001</v>
      </c>
      <c r="L78" s="2">
        <v>3.5069444444444445E-3</v>
      </c>
    </row>
    <row r="79" spans="1:12" x14ac:dyDescent="0.25">
      <c r="A79">
        <v>6</v>
      </c>
      <c r="B79">
        <v>842</v>
      </c>
      <c r="C79">
        <v>832</v>
      </c>
      <c r="D79">
        <v>295</v>
      </c>
      <c r="E79">
        <v>2</v>
      </c>
      <c r="F79">
        <v>881.37588356358197</v>
      </c>
      <c r="G79" t="s">
        <v>175</v>
      </c>
      <c r="H79" t="s">
        <v>176</v>
      </c>
      <c r="I79" t="s">
        <v>3</v>
      </c>
      <c r="J79">
        <v>1</v>
      </c>
      <c r="K79">
        <v>1328.9143787468599</v>
      </c>
      <c r="L79" s="2">
        <v>3.5069444444444445E-3</v>
      </c>
    </row>
    <row r="80" spans="1:12" x14ac:dyDescent="0.25">
      <c r="A80">
        <v>12</v>
      </c>
      <c r="B80">
        <v>843</v>
      </c>
      <c r="C80">
        <v>8895</v>
      </c>
      <c r="D80">
        <v>295</v>
      </c>
      <c r="E80">
        <v>1</v>
      </c>
      <c r="F80">
        <v>120.468727895098</v>
      </c>
      <c r="G80" t="s">
        <v>178</v>
      </c>
      <c r="H80" t="s">
        <v>37</v>
      </c>
      <c r="I80" t="s">
        <v>3</v>
      </c>
      <c r="J80">
        <v>1</v>
      </c>
      <c r="K80">
        <v>315.319693813306</v>
      </c>
      <c r="L80" s="2">
        <v>3.4953703703703705E-3</v>
      </c>
    </row>
    <row r="81" spans="1:12" x14ac:dyDescent="0.25">
      <c r="A81">
        <v>67</v>
      </c>
      <c r="B81">
        <v>33627</v>
      </c>
      <c r="C81">
        <v>1048</v>
      </c>
      <c r="D81">
        <v>188</v>
      </c>
      <c r="E81">
        <v>1</v>
      </c>
      <c r="F81">
        <v>419.97564917631001</v>
      </c>
      <c r="G81" t="s">
        <v>29</v>
      </c>
      <c r="H81" t="s">
        <v>84</v>
      </c>
      <c r="I81" t="s">
        <v>3</v>
      </c>
      <c r="J81">
        <v>1</v>
      </c>
      <c r="K81">
        <v>922.18516218302602</v>
      </c>
      <c r="L81" s="2">
        <v>3.4953703703703705E-3</v>
      </c>
    </row>
    <row r="82" spans="1:12" x14ac:dyDescent="0.25">
      <c r="A82">
        <v>58</v>
      </c>
      <c r="B82">
        <v>34577</v>
      </c>
      <c r="C82">
        <v>26616</v>
      </c>
      <c r="D82">
        <v>422</v>
      </c>
      <c r="E82">
        <v>1</v>
      </c>
      <c r="F82">
        <v>514.31190278696795</v>
      </c>
      <c r="G82" t="s">
        <v>153</v>
      </c>
      <c r="H82" t="s">
        <v>177</v>
      </c>
      <c r="I82" t="s">
        <v>3</v>
      </c>
      <c r="J82">
        <v>1</v>
      </c>
      <c r="K82">
        <v>684.57805782593698</v>
      </c>
      <c r="L82" s="2">
        <v>3.4953703703703705E-3</v>
      </c>
    </row>
    <row r="83" spans="1:12" x14ac:dyDescent="0.25">
      <c r="A83">
        <v>70</v>
      </c>
      <c r="B83">
        <v>10825</v>
      </c>
      <c r="C83" t="s">
        <v>196</v>
      </c>
      <c r="D83">
        <v>407</v>
      </c>
      <c r="E83">
        <v>2</v>
      </c>
      <c r="F83">
        <v>782.05859786200006</v>
      </c>
      <c r="G83" t="s">
        <v>30</v>
      </c>
      <c r="H83" t="s">
        <v>19</v>
      </c>
      <c r="I83" t="s">
        <v>3</v>
      </c>
      <c r="J83">
        <v>1</v>
      </c>
      <c r="K83">
        <v>1524.3218107590001</v>
      </c>
      <c r="L83" s="2">
        <v>3.4953703703703705E-3</v>
      </c>
    </row>
    <row r="84" spans="1:12" x14ac:dyDescent="0.25">
      <c r="A84">
        <v>9</v>
      </c>
      <c r="B84" t="s">
        <v>180</v>
      </c>
      <c r="C84">
        <v>6114</v>
      </c>
      <c r="D84">
        <v>82</v>
      </c>
      <c r="E84">
        <v>1</v>
      </c>
      <c r="F84">
        <v>735.36168368200003</v>
      </c>
      <c r="G84" t="s">
        <v>181</v>
      </c>
      <c r="H84" t="s">
        <v>110</v>
      </c>
      <c r="I84" t="s">
        <v>3</v>
      </c>
      <c r="J84">
        <v>1</v>
      </c>
      <c r="K84">
        <v>771.35438461551996</v>
      </c>
      <c r="L84" s="2">
        <v>3.4953703703703705E-3</v>
      </c>
    </row>
    <row r="85" spans="1:12" x14ac:dyDescent="0.25">
      <c r="A85">
        <v>33</v>
      </c>
      <c r="B85">
        <v>6393</v>
      </c>
      <c r="C85">
        <v>14715</v>
      </c>
      <c r="D85">
        <v>267</v>
      </c>
      <c r="E85">
        <v>2</v>
      </c>
      <c r="F85">
        <v>404.28714488913801</v>
      </c>
      <c r="G85" t="s">
        <v>85</v>
      </c>
      <c r="H85" t="s">
        <v>86</v>
      </c>
      <c r="I85" t="s">
        <v>3</v>
      </c>
      <c r="J85">
        <v>1</v>
      </c>
      <c r="K85">
        <v>544.85073020792697</v>
      </c>
      <c r="L85" s="2">
        <v>3.4953703703703705E-3</v>
      </c>
    </row>
    <row r="86" spans="1:12" x14ac:dyDescent="0.25">
      <c r="A86">
        <v>32</v>
      </c>
      <c r="B86" t="s">
        <v>128</v>
      </c>
      <c r="C86" t="s">
        <v>197</v>
      </c>
      <c r="D86">
        <v>298</v>
      </c>
      <c r="E86">
        <v>2</v>
      </c>
      <c r="F86">
        <v>730.92404161000002</v>
      </c>
      <c r="G86" t="s">
        <v>85</v>
      </c>
      <c r="H86" t="s">
        <v>86</v>
      </c>
      <c r="I86" t="s">
        <v>3</v>
      </c>
      <c r="J86">
        <v>1</v>
      </c>
      <c r="K86">
        <v>750.60034060999999</v>
      </c>
      <c r="L86" s="2">
        <v>3.4953703703703705E-3</v>
      </c>
    </row>
    <row r="87" spans="1:12" x14ac:dyDescent="0.25">
      <c r="A87">
        <v>22</v>
      </c>
      <c r="B87">
        <v>177</v>
      </c>
      <c r="C87">
        <v>8348</v>
      </c>
      <c r="D87">
        <v>73</v>
      </c>
      <c r="E87">
        <v>1</v>
      </c>
      <c r="F87">
        <v>1151.2172291801701</v>
      </c>
      <c r="G87" t="s">
        <v>126</v>
      </c>
      <c r="H87" t="s">
        <v>74</v>
      </c>
      <c r="I87" t="s">
        <v>3</v>
      </c>
      <c r="J87">
        <v>-1</v>
      </c>
      <c r="K87">
        <v>2120.81132205106</v>
      </c>
      <c r="L87" s="2">
        <v>3.4953703703703705E-3</v>
      </c>
    </row>
    <row r="88" spans="1:12" x14ac:dyDescent="0.25">
      <c r="A88">
        <v>39</v>
      </c>
      <c r="B88">
        <v>115</v>
      </c>
      <c r="C88">
        <v>14640</v>
      </c>
      <c r="D88">
        <v>10</v>
      </c>
      <c r="E88">
        <v>2</v>
      </c>
      <c r="F88">
        <v>387.13978051963898</v>
      </c>
      <c r="G88" t="s">
        <v>144</v>
      </c>
      <c r="H88" t="s">
        <v>26</v>
      </c>
      <c r="I88" t="s">
        <v>3</v>
      </c>
      <c r="J88">
        <v>1</v>
      </c>
      <c r="K88">
        <v>1896.2264446695699</v>
      </c>
      <c r="L88" s="2">
        <v>3.4953703703703705E-3</v>
      </c>
    </row>
    <row r="89" spans="1:12" x14ac:dyDescent="0.25">
      <c r="A89">
        <v>38</v>
      </c>
      <c r="B89">
        <v>33630</v>
      </c>
      <c r="C89">
        <v>107</v>
      </c>
      <c r="D89">
        <v>10</v>
      </c>
      <c r="E89">
        <v>2</v>
      </c>
      <c r="F89">
        <v>923.94509370463504</v>
      </c>
      <c r="G89" t="s">
        <v>144</v>
      </c>
      <c r="H89" t="s">
        <v>26</v>
      </c>
      <c r="I89" t="s">
        <v>3</v>
      </c>
      <c r="J89">
        <v>1</v>
      </c>
      <c r="K89">
        <v>1896.2264446695699</v>
      </c>
      <c r="L89" s="2">
        <v>3.4953703703703705E-3</v>
      </c>
    </row>
    <row r="90" spans="1:12" x14ac:dyDescent="0.25">
      <c r="A90">
        <v>46</v>
      </c>
      <c r="B90">
        <v>1436</v>
      </c>
      <c r="C90">
        <v>33966</v>
      </c>
      <c r="D90">
        <v>13</v>
      </c>
      <c r="E90">
        <v>2</v>
      </c>
      <c r="F90">
        <v>348.27372345280901</v>
      </c>
      <c r="G90" t="s">
        <v>174</v>
      </c>
      <c r="H90" t="s">
        <v>179</v>
      </c>
      <c r="I90" t="s">
        <v>3</v>
      </c>
      <c r="J90">
        <v>1</v>
      </c>
      <c r="K90">
        <v>853.33569582903101</v>
      </c>
      <c r="L90" s="2">
        <v>3.4953703703703705E-3</v>
      </c>
    </row>
    <row r="91" spans="1:12" x14ac:dyDescent="0.25">
      <c r="A91">
        <v>45</v>
      </c>
      <c r="B91">
        <v>34006</v>
      </c>
      <c r="C91">
        <v>29803</v>
      </c>
      <c r="D91">
        <v>13</v>
      </c>
      <c r="E91">
        <v>2</v>
      </c>
      <c r="F91">
        <v>154.311984749</v>
      </c>
      <c r="G91" t="s">
        <v>174</v>
      </c>
      <c r="H91" t="s">
        <v>179</v>
      </c>
      <c r="I91" t="s">
        <v>3</v>
      </c>
      <c r="J91">
        <v>1</v>
      </c>
      <c r="K91">
        <v>853.33569582903101</v>
      </c>
      <c r="L91" s="2">
        <v>3.4953703703703705E-3</v>
      </c>
    </row>
    <row r="92" spans="1:12" x14ac:dyDescent="0.25">
      <c r="A92">
        <v>37</v>
      </c>
      <c r="B92">
        <v>37369</v>
      </c>
      <c r="C92">
        <v>33432</v>
      </c>
      <c r="D92">
        <v>211</v>
      </c>
      <c r="E92">
        <v>2</v>
      </c>
      <c r="F92">
        <v>125.73349924999999</v>
      </c>
      <c r="G92" t="s">
        <v>144</v>
      </c>
      <c r="H92" t="s">
        <v>26</v>
      </c>
      <c r="I92" t="s">
        <v>3</v>
      </c>
      <c r="J92">
        <v>1</v>
      </c>
      <c r="K92">
        <v>265.34583687200001</v>
      </c>
      <c r="L92" s="2">
        <v>3.4953703703703705E-3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5"/>
    </sheetView>
  </sheetViews>
  <sheetFormatPr defaultRowHeight="15" x14ac:dyDescent="0.25"/>
  <sheetData>
    <row r="1" spans="1:12" x14ac:dyDescent="0.25">
      <c r="A1">
        <v>8</v>
      </c>
      <c r="B1" t="s">
        <v>0</v>
      </c>
      <c r="C1">
        <v>8898</v>
      </c>
      <c r="D1">
        <v>272</v>
      </c>
      <c r="E1">
        <v>2</v>
      </c>
      <c r="F1">
        <v>0</v>
      </c>
      <c r="G1" t="s">
        <v>1</v>
      </c>
      <c r="H1" t="s">
        <v>131</v>
      </c>
      <c r="I1" t="s">
        <v>3</v>
      </c>
      <c r="J1">
        <v>1</v>
      </c>
      <c r="K1">
        <v>444.99090909090899</v>
      </c>
      <c r="L1" s="2">
        <v>7.7905092592592595E-2</v>
      </c>
    </row>
    <row r="2" spans="1:12" x14ac:dyDescent="0.25">
      <c r="A2">
        <v>2</v>
      </c>
      <c r="B2" t="s">
        <v>5</v>
      </c>
      <c r="C2" t="s">
        <v>6</v>
      </c>
      <c r="D2" t="s">
        <v>7</v>
      </c>
      <c r="E2">
        <v>2</v>
      </c>
      <c r="F2">
        <v>761.60952380952403</v>
      </c>
      <c r="G2" t="s">
        <v>8</v>
      </c>
      <c r="H2" t="s">
        <v>198</v>
      </c>
      <c r="I2" t="s">
        <v>3</v>
      </c>
      <c r="J2">
        <v>1</v>
      </c>
      <c r="K2">
        <v>941.28349983349995</v>
      </c>
      <c r="L2" s="2">
        <v>4.9849537037037039E-2</v>
      </c>
    </row>
    <row r="3" spans="1:12" x14ac:dyDescent="0.25">
      <c r="A3">
        <v>14</v>
      </c>
      <c r="B3">
        <v>26020</v>
      </c>
      <c r="C3">
        <v>20543</v>
      </c>
      <c r="D3">
        <v>284</v>
      </c>
      <c r="E3">
        <v>1</v>
      </c>
      <c r="F3">
        <v>0</v>
      </c>
      <c r="G3" t="s">
        <v>199</v>
      </c>
      <c r="H3" t="s">
        <v>91</v>
      </c>
      <c r="I3" t="s">
        <v>3</v>
      </c>
      <c r="J3">
        <v>1</v>
      </c>
      <c r="K3">
        <v>19.3333333333333</v>
      </c>
      <c r="L3" s="2">
        <v>1.4259259259259261E-2</v>
      </c>
    </row>
    <row r="4" spans="1:12" x14ac:dyDescent="0.25">
      <c r="A4">
        <v>15</v>
      </c>
      <c r="B4">
        <v>28421</v>
      </c>
      <c r="C4" t="s">
        <v>101</v>
      </c>
      <c r="D4">
        <v>228</v>
      </c>
      <c r="E4">
        <v>1</v>
      </c>
      <c r="F4">
        <v>0</v>
      </c>
      <c r="G4" t="s">
        <v>91</v>
      </c>
      <c r="H4" t="s">
        <v>46</v>
      </c>
      <c r="I4" t="s">
        <v>3</v>
      </c>
      <c r="J4">
        <v>1</v>
      </c>
      <c r="K4">
        <v>0</v>
      </c>
      <c r="L4" s="2">
        <v>1.4108796296296295E-2</v>
      </c>
    </row>
    <row r="5" spans="1:12" x14ac:dyDescent="0.25">
      <c r="A5">
        <v>3</v>
      </c>
      <c r="B5">
        <v>37121</v>
      </c>
      <c r="C5">
        <v>26299</v>
      </c>
      <c r="D5">
        <v>2</v>
      </c>
      <c r="E5">
        <v>2</v>
      </c>
      <c r="F5">
        <v>972.13333333333298</v>
      </c>
      <c r="G5" t="s">
        <v>60</v>
      </c>
      <c r="H5" t="s">
        <v>127</v>
      </c>
      <c r="I5" t="s">
        <v>3</v>
      </c>
      <c r="J5">
        <v>1</v>
      </c>
      <c r="K5">
        <v>1142.68715438719</v>
      </c>
      <c r="L5" s="2">
        <v>1.064814814814815E-2</v>
      </c>
    </row>
    <row r="6" spans="1:12" x14ac:dyDescent="0.25">
      <c r="A6">
        <v>10</v>
      </c>
      <c r="B6">
        <v>27791</v>
      </c>
      <c r="C6">
        <v>3015</v>
      </c>
      <c r="D6">
        <v>9</v>
      </c>
      <c r="E6">
        <v>1</v>
      </c>
      <c r="F6">
        <v>257.44627594627599</v>
      </c>
      <c r="G6" t="s">
        <v>11</v>
      </c>
      <c r="H6" t="s">
        <v>12</v>
      </c>
      <c r="I6" t="s">
        <v>3</v>
      </c>
      <c r="J6">
        <v>1</v>
      </c>
      <c r="K6">
        <v>526.23338000861202</v>
      </c>
      <c r="L6" s="2">
        <v>1.0578703703703703E-2</v>
      </c>
    </row>
    <row r="7" spans="1:12" x14ac:dyDescent="0.25">
      <c r="A7">
        <v>7</v>
      </c>
      <c r="B7">
        <v>37121</v>
      </c>
      <c r="C7">
        <v>26301</v>
      </c>
      <c r="D7">
        <v>2</v>
      </c>
      <c r="E7">
        <v>2</v>
      </c>
      <c r="F7">
        <v>931.02797202797206</v>
      </c>
      <c r="G7" t="s">
        <v>29</v>
      </c>
      <c r="H7" t="s">
        <v>19</v>
      </c>
      <c r="I7" t="s">
        <v>3</v>
      </c>
      <c r="J7">
        <v>1</v>
      </c>
      <c r="K7">
        <v>1341.92968398485</v>
      </c>
      <c r="L7" s="2">
        <v>1.0578703703703703E-2</v>
      </c>
    </row>
    <row r="8" spans="1:12" x14ac:dyDescent="0.25">
      <c r="A8">
        <v>11</v>
      </c>
      <c r="B8" t="s">
        <v>32</v>
      </c>
      <c r="C8">
        <v>687</v>
      </c>
      <c r="D8">
        <v>9</v>
      </c>
      <c r="E8">
        <v>2</v>
      </c>
      <c r="F8">
        <v>987.94871794871801</v>
      </c>
      <c r="G8" t="s">
        <v>33</v>
      </c>
      <c r="H8" t="s">
        <v>34</v>
      </c>
      <c r="I8" t="s">
        <v>3</v>
      </c>
      <c r="J8">
        <v>1</v>
      </c>
      <c r="K8">
        <v>1114.81769994711</v>
      </c>
      <c r="L8" s="2">
        <v>7.0486111111111105E-3</v>
      </c>
    </row>
    <row r="9" spans="1:12" x14ac:dyDescent="0.25">
      <c r="A9">
        <v>13</v>
      </c>
      <c r="B9">
        <v>1037</v>
      </c>
      <c r="C9">
        <v>6144</v>
      </c>
      <c r="D9">
        <v>27</v>
      </c>
      <c r="E9">
        <v>1</v>
      </c>
      <c r="F9">
        <v>1122.3333333333301</v>
      </c>
      <c r="G9" t="s">
        <v>23</v>
      </c>
      <c r="H9" t="s">
        <v>131</v>
      </c>
      <c r="I9" t="s">
        <v>3</v>
      </c>
      <c r="J9">
        <v>1</v>
      </c>
      <c r="K9">
        <v>1822.8947700991801</v>
      </c>
      <c r="L9" s="2">
        <v>3.6226851851851854E-3</v>
      </c>
    </row>
    <row r="10" spans="1:12" x14ac:dyDescent="0.25">
      <c r="A10">
        <v>1</v>
      </c>
      <c r="B10" t="s">
        <v>14</v>
      </c>
      <c r="C10" t="s">
        <v>15</v>
      </c>
      <c r="D10">
        <v>198</v>
      </c>
      <c r="E10">
        <v>2</v>
      </c>
      <c r="F10">
        <v>1066.0912698412701</v>
      </c>
      <c r="G10" t="s">
        <v>16</v>
      </c>
      <c r="H10" t="s">
        <v>200</v>
      </c>
      <c r="I10" t="s">
        <v>3</v>
      </c>
      <c r="J10">
        <v>1</v>
      </c>
      <c r="K10">
        <v>1440.8286435786399</v>
      </c>
      <c r="L10" s="2">
        <v>3.5648148148148154E-3</v>
      </c>
    </row>
    <row r="11" spans="1:12" x14ac:dyDescent="0.25">
      <c r="A11">
        <v>4</v>
      </c>
      <c r="B11">
        <v>29439</v>
      </c>
      <c r="C11">
        <v>13826</v>
      </c>
      <c r="D11">
        <v>129</v>
      </c>
      <c r="E11">
        <v>2</v>
      </c>
      <c r="F11">
        <v>908.39682539682497</v>
      </c>
      <c r="G11" t="s">
        <v>62</v>
      </c>
      <c r="H11" t="s">
        <v>63</v>
      </c>
      <c r="I11" t="s">
        <v>3</v>
      </c>
      <c r="J11">
        <v>1</v>
      </c>
      <c r="K11">
        <v>908.39682539682497</v>
      </c>
      <c r="L11" s="2">
        <v>3.5532407407407405E-3</v>
      </c>
    </row>
    <row r="12" spans="1:12" x14ac:dyDescent="0.25">
      <c r="A12">
        <v>5</v>
      </c>
      <c r="B12" t="s">
        <v>158</v>
      </c>
      <c r="C12" t="s">
        <v>159</v>
      </c>
      <c r="D12">
        <v>298</v>
      </c>
      <c r="E12">
        <v>2</v>
      </c>
      <c r="F12">
        <v>925</v>
      </c>
      <c r="G12" t="s">
        <v>160</v>
      </c>
      <c r="H12" t="s">
        <v>112</v>
      </c>
      <c r="I12" t="s">
        <v>3</v>
      </c>
      <c r="J12">
        <v>1</v>
      </c>
      <c r="K12">
        <v>1371.2805916305899</v>
      </c>
      <c r="L12" s="2">
        <v>3.5069444444444445E-3</v>
      </c>
    </row>
    <row r="13" spans="1:12" x14ac:dyDescent="0.25">
      <c r="A13">
        <v>6</v>
      </c>
      <c r="B13" t="s">
        <v>79</v>
      </c>
      <c r="C13">
        <v>51781</v>
      </c>
      <c r="D13">
        <v>267</v>
      </c>
      <c r="E13">
        <v>1</v>
      </c>
      <c r="F13">
        <v>817.25</v>
      </c>
      <c r="G13" t="s">
        <v>80</v>
      </c>
      <c r="H13" t="s">
        <v>81</v>
      </c>
      <c r="I13" t="s">
        <v>3</v>
      </c>
      <c r="J13">
        <v>1</v>
      </c>
      <c r="K13">
        <v>966.65573811293598</v>
      </c>
      <c r="L13" s="2">
        <v>3.5069444444444445E-3</v>
      </c>
    </row>
    <row r="14" spans="1:12" x14ac:dyDescent="0.25">
      <c r="A14">
        <v>12</v>
      </c>
      <c r="B14" t="s">
        <v>32</v>
      </c>
      <c r="C14">
        <v>687</v>
      </c>
      <c r="D14">
        <v>9</v>
      </c>
      <c r="E14">
        <v>2</v>
      </c>
      <c r="F14">
        <v>636.600790513834</v>
      </c>
      <c r="G14" t="s">
        <v>2</v>
      </c>
      <c r="H14" t="s">
        <v>23</v>
      </c>
      <c r="I14" t="s">
        <v>3</v>
      </c>
      <c r="J14">
        <v>1</v>
      </c>
      <c r="K14">
        <v>780.14376975681296</v>
      </c>
      <c r="L14" s="2">
        <v>3.4953703703703705E-3</v>
      </c>
    </row>
    <row r="15" spans="1:12" x14ac:dyDescent="0.25">
      <c r="A15">
        <v>9</v>
      </c>
      <c r="B15">
        <v>27791</v>
      </c>
      <c r="C15">
        <v>14641</v>
      </c>
      <c r="D15">
        <v>9</v>
      </c>
      <c r="E15">
        <v>1</v>
      </c>
      <c r="F15">
        <v>630.9</v>
      </c>
      <c r="G15" t="s">
        <v>87</v>
      </c>
      <c r="H15" t="s">
        <v>88</v>
      </c>
      <c r="I15" t="s">
        <v>3</v>
      </c>
      <c r="J15">
        <v>1</v>
      </c>
      <c r="K15">
        <v>953.92573784350395</v>
      </c>
      <c r="L15" s="2">
        <v>2.3148148148148147E-5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O1" sqref="O1"/>
    </sheetView>
  </sheetViews>
  <sheetFormatPr defaultRowHeight="15" x14ac:dyDescent="0.25"/>
  <cols>
    <col min="7" max="8" width="21.42578125" bestFit="1" customWidth="1"/>
    <col min="15" max="15" width="19.5703125" bestFit="1" customWidth="1"/>
  </cols>
  <sheetData>
    <row r="1" spans="1:15" x14ac:dyDescent="0.25">
      <c r="A1">
        <v>21</v>
      </c>
      <c r="B1" t="s">
        <v>0</v>
      </c>
      <c r="C1">
        <v>8898</v>
      </c>
      <c r="D1">
        <v>272</v>
      </c>
      <c r="E1">
        <v>2</v>
      </c>
      <c r="F1">
        <v>528</v>
      </c>
      <c r="G1" t="s">
        <v>1</v>
      </c>
      <c r="H1" t="s">
        <v>2</v>
      </c>
      <c r="I1" t="s">
        <v>3</v>
      </c>
      <c r="J1">
        <v>1</v>
      </c>
      <c r="K1">
        <v>907.82039367598895</v>
      </c>
      <c r="L1" s="2">
        <v>7.0787037037037037E-2</v>
      </c>
      <c r="O1" s="3" t="s">
        <v>202</v>
      </c>
    </row>
    <row r="2" spans="1:15" x14ac:dyDescent="0.25">
      <c r="A2">
        <v>3</v>
      </c>
      <c r="B2" t="s">
        <v>5</v>
      </c>
      <c r="C2" t="s">
        <v>6</v>
      </c>
      <c r="D2" t="s">
        <v>7</v>
      </c>
      <c r="E2">
        <v>2</v>
      </c>
      <c r="F2">
        <v>888.01472222222196</v>
      </c>
      <c r="G2" t="s">
        <v>8</v>
      </c>
      <c r="H2" t="s">
        <v>9</v>
      </c>
      <c r="I2" t="s">
        <v>3</v>
      </c>
      <c r="J2">
        <v>1</v>
      </c>
      <c r="K2">
        <v>1093.18482363824</v>
      </c>
      <c r="L2" s="2">
        <v>4.6331018518518514E-2</v>
      </c>
    </row>
    <row r="3" spans="1:15" x14ac:dyDescent="0.25">
      <c r="A3">
        <v>12</v>
      </c>
      <c r="B3" t="s">
        <v>158</v>
      </c>
      <c r="C3" t="s">
        <v>159</v>
      </c>
      <c r="D3">
        <v>298</v>
      </c>
      <c r="E3">
        <v>2</v>
      </c>
      <c r="F3">
        <v>1066.3333333333301</v>
      </c>
      <c r="G3" t="s">
        <v>160</v>
      </c>
      <c r="H3" t="s">
        <v>173</v>
      </c>
      <c r="I3" t="s">
        <v>3</v>
      </c>
      <c r="J3">
        <v>1</v>
      </c>
      <c r="K3">
        <v>2051.3605563676301</v>
      </c>
      <c r="L3" s="2">
        <v>2.8298611111111111E-2</v>
      </c>
    </row>
    <row r="4" spans="1:15" x14ac:dyDescent="0.25">
      <c r="A4">
        <v>28</v>
      </c>
      <c r="B4">
        <v>26020</v>
      </c>
      <c r="C4">
        <v>20543</v>
      </c>
      <c r="D4">
        <v>284</v>
      </c>
      <c r="E4">
        <v>1</v>
      </c>
      <c r="F4">
        <v>0</v>
      </c>
      <c r="G4" t="s">
        <v>90</v>
      </c>
      <c r="H4" t="s">
        <v>91</v>
      </c>
      <c r="I4" t="s">
        <v>3</v>
      </c>
      <c r="J4">
        <v>1</v>
      </c>
      <c r="K4">
        <v>25.7777777777778</v>
      </c>
      <c r="L4" s="2">
        <v>1.7754629629629631E-2</v>
      </c>
    </row>
    <row r="5" spans="1:15" x14ac:dyDescent="0.25">
      <c r="A5">
        <v>7</v>
      </c>
      <c r="B5">
        <v>37121</v>
      </c>
      <c r="C5">
        <v>26299</v>
      </c>
      <c r="D5">
        <v>2</v>
      </c>
      <c r="E5">
        <v>2</v>
      </c>
      <c r="F5">
        <v>899.19913888888902</v>
      </c>
      <c r="G5" t="s">
        <v>60</v>
      </c>
      <c r="H5" t="s">
        <v>190</v>
      </c>
      <c r="I5" t="s">
        <v>3</v>
      </c>
      <c r="J5">
        <v>1</v>
      </c>
      <c r="K5">
        <v>1066.0245505617099</v>
      </c>
      <c r="L5" s="2">
        <v>1.7743055555555557E-2</v>
      </c>
    </row>
    <row r="6" spans="1:15" x14ac:dyDescent="0.25">
      <c r="A6">
        <v>32</v>
      </c>
      <c r="B6" t="s">
        <v>32</v>
      </c>
      <c r="C6">
        <v>76</v>
      </c>
      <c r="D6">
        <v>9</v>
      </c>
      <c r="E6">
        <v>2</v>
      </c>
      <c r="F6">
        <v>2.4730853994490398</v>
      </c>
      <c r="G6" t="s">
        <v>93</v>
      </c>
      <c r="H6" t="s">
        <v>94</v>
      </c>
      <c r="I6" t="s">
        <v>3</v>
      </c>
      <c r="J6">
        <v>1</v>
      </c>
      <c r="K6">
        <v>69.509922739286395</v>
      </c>
      <c r="L6" s="2">
        <v>1.7557870370370373E-2</v>
      </c>
    </row>
    <row r="7" spans="1:15" x14ac:dyDescent="0.25">
      <c r="A7">
        <v>4</v>
      </c>
      <c r="B7">
        <v>37309</v>
      </c>
      <c r="C7">
        <v>33538</v>
      </c>
      <c r="D7" t="s">
        <v>53</v>
      </c>
      <c r="E7">
        <v>1</v>
      </c>
      <c r="F7">
        <v>646.89315835118896</v>
      </c>
      <c r="G7" t="s">
        <v>54</v>
      </c>
      <c r="H7" t="s">
        <v>201</v>
      </c>
      <c r="I7" t="s">
        <v>3</v>
      </c>
      <c r="J7">
        <v>1</v>
      </c>
      <c r="K7">
        <v>1195.9100278440401</v>
      </c>
      <c r="L7" s="2">
        <v>1.4236111111111111E-2</v>
      </c>
    </row>
    <row r="8" spans="1:15" x14ac:dyDescent="0.25">
      <c r="A8">
        <v>31</v>
      </c>
      <c r="B8">
        <v>28421</v>
      </c>
      <c r="C8" t="s">
        <v>101</v>
      </c>
      <c r="D8">
        <v>228</v>
      </c>
      <c r="E8">
        <v>1</v>
      </c>
      <c r="F8">
        <v>0</v>
      </c>
      <c r="G8" t="s">
        <v>91</v>
      </c>
      <c r="H8" t="s">
        <v>46</v>
      </c>
      <c r="I8" t="s">
        <v>3</v>
      </c>
      <c r="J8">
        <v>1</v>
      </c>
      <c r="K8">
        <v>0</v>
      </c>
      <c r="L8" s="2">
        <v>1.4108796296296295E-2</v>
      </c>
    </row>
    <row r="9" spans="1:15" x14ac:dyDescent="0.25">
      <c r="A9">
        <v>29</v>
      </c>
      <c r="B9">
        <v>9892</v>
      </c>
      <c r="C9">
        <v>9909</v>
      </c>
      <c r="D9">
        <v>263</v>
      </c>
      <c r="E9">
        <v>1</v>
      </c>
      <c r="F9">
        <v>0</v>
      </c>
      <c r="G9" t="s">
        <v>91</v>
      </c>
      <c r="H9" t="s">
        <v>46</v>
      </c>
      <c r="I9" t="s">
        <v>3</v>
      </c>
      <c r="J9">
        <v>1</v>
      </c>
      <c r="K9">
        <v>0</v>
      </c>
      <c r="L9" s="2">
        <v>1.4108796296296295E-2</v>
      </c>
    </row>
    <row r="10" spans="1:15" x14ac:dyDescent="0.25">
      <c r="A10">
        <v>1</v>
      </c>
      <c r="B10" t="s">
        <v>105</v>
      </c>
      <c r="C10">
        <v>18922</v>
      </c>
      <c r="D10">
        <v>321</v>
      </c>
      <c r="E10">
        <v>1</v>
      </c>
      <c r="F10">
        <v>990.33087301587295</v>
      </c>
      <c r="G10" t="s">
        <v>107</v>
      </c>
      <c r="H10" t="s">
        <v>108</v>
      </c>
      <c r="I10" t="s">
        <v>3</v>
      </c>
      <c r="J10">
        <v>1</v>
      </c>
      <c r="K10">
        <v>1086.62114638448</v>
      </c>
      <c r="L10" s="2">
        <v>1.4027777777777778E-2</v>
      </c>
    </row>
    <row r="11" spans="1:15" x14ac:dyDescent="0.25">
      <c r="A11">
        <v>13</v>
      </c>
      <c r="B11" t="s">
        <v>79</v>
      </c>
      <c r="C11">
        <v>51781</v>
      </c>
      <c r="D11">
        <v>267</v>
      </c>
      <c r="E11">
        <v>1</v>
      </c>
      <c r="F11">
        <v>700.29243827160496</v>
      </c>
      <c r="G11" t="s">
        <v>80</v>
      </c>
      <c r="H11" t="s">
        <v>58</v>
      </c>
      <c r="I11" t="s">
        <v>3</v>
      </c>
      <c r="J11">
        <v>1</v>
      </c>
      <c r="K11">
        <v>799.29879543443201</v>
      </c>
      <c r="L11" s="2">
        <v>1.064814814814815E-2</v>
      </c>
    </row>
    <row r="12" spans="1:15" x14ac:dyDescent="0.25">
      <c r="A12">
        <v>2</v>
      </c>
      <c r="B12" t="s">
        <v>14</v>
      </c>
      <c r="C12" t="s">
        <v>15</v>
      </c>
      <c r="D12">
        <v>198</v>
      </c>
      <c r="E12">
        <v>2</v>
      </c>
      <c r="F12">
        <v>1012.33333333333</v>
      </c>
      <c r="G12" t="s">
        <v>16</v>
      </c>
      <c r="H12" t="s">
        <v>17</v>
      </c>
      <c r="I12" t="s">
        <v>3</v>
      </c>
      <c r="J12">
        <v>1</v>
      </c>
      <c r="K12">
        <v>1551.9654449462701</v>
      </c>
      <c r="L12" s="2">
        <v>1.0578703703703703E-2</v>
      </c>
    </row>
    <row r="13" spans="1:15" x14ac:dyDescent="0.25">
      <c r="A13">
        <v>23</v>
      </c>
      <c r="B13">
        <v>27791</v>
      </c>
      <c r="C13">
        <v>3015</v>
      </c>
      <c r="D13">
        <v>9</v>
      </c>
      <c r="E13">
        <v>1</v>
      </c>
      <c r="F13">
        <v>57.648052920488801</v>
      </c>
      <c r="G13" t="s">
        <v>11</v>
      </c>
      <c r="H13" t="s">
        <v>12</v>
      </c>
      <c r="I13" t="s">
        <v>3</v>
      </c>
      <c r="J13">
        <v>1</v>
      </c>
      <c r="K13">
        <v>276.25718116867102</v>
      </c>
      <c r="L13" s="2">
        <v>1.0578703703703703E-2</v>
      </c>
    </row>
    <row r="14" spans="1:15" x14ac:dyDescent="0.25">
      <c r="A14">
        <v>20</v>
      </c>
      <c r="B14">
        <v>37121</v>
      </c>
      <c r="C14">
        <v>26301</v>
      </c>
      <c r="D14">
        <v>2</v>
      </c>
      <c r="E14">
        <v>2</v>
      </c>
      <c r="F14">
        <v>844.73607139890896</v>
      </c>
      <c r="G14" t="s">
        <v>29</v>
      </c>
      <c r="H14" t="s">
        <v>19</v>
      </c>
      <c r="I14" t="s">
        <v>3</v>
      </c>
      <c r="J14">
        <v>1</v>
      </c>
      <c r="K14">
        <v>1219.86685539977</v>
      </c>
      <c r="L14" s="2">
        <v>1.0578703703703703E-2</v>
      </c>
    </row>
    <row r="15" spans="1:15" x14ac:dyDescent="0.25">
      <c r="A15">
        <v>27</v>
      </c>
      <c r="B15">
        <v>29874</v>
      </c>
      <c r="C15">
        <v>6144</v>
      </c>
      <c r="D15">
        <v>27</v>
      </c>
      <c r="E15">
        <v>1</v>
      </c>
      <c r="F15">
        <v>317.16666666666703</v>
      </c>
      <c r="G15" t="s">
        <v>23</v>
      </c>
      <c r="H15" t="s">
        <v>186</v>
      </c>
      <c r="I15" t="s">
        <v>3</v>
      </c>
      <c r="J15">
        <v>1</v>
      </c>
      <c r="K15">
        <v>1056.5473411556</v>
      </c>
      <c r="L15" s="2">
        <v>7.1180555555555554E-3</v>
      </c>
    </row>
    <row r="16" spans="1:15" x14ac:dyDescent="0.25">
      <c r="A16">
        <v>10</v>
      </c>
      <c r="B16">
        <v>29439</v>
      </c>
      <c r="C16">
        <v>13826</v>
      </c>
      <c r="D16">
        <v>129</v>
      </c>
      <c r="E16">
        <v>2</v>
      </c>
      <c r="F16">
        <v>992.63719072814297</v>
      </c>
      <c r="G16" t="s">
        <v>62</v>
      </c>
      <c r="H16" t="s">
        <v>85</v>
      </c>
      <c r="I16" t="s">
        <v>3</v>
      </c>
      <c r="J16">
        <v>1</v>
      </c>
      <c r="K16">
        <v>992.63719072814297</v>
      </c>
      <c r="L16" s="2">
        <v>7.083333333333333E-3</v>
      </c>
    </row>
    <row r="17" spans="1:12" x14ac:dyDescent="0.25">
      <c r="A17">
        <v>15</v>
      </c>
      <c r="B17">
        <v>11692</v>
      </c>
      <c r="C17">
        <v>55</v>
      </c>
      <c r="D17">
        <v>28</v>
      </c>
      <c r="E17">
        <v>2</v>
      </c>
      <c r="F17">
        <v>574.85946735582104</v>
      </c>
      <c r="G17" t="s">
        <v>72</v>
      </c>
      <c r="H17" t="s">
        <v>76</v>
      </c>
      <c r="I17" t="s">
        <v>3</v>
      </c>
      <c r="J17">
        <v>1</v>
      </c>
      <c r="K17">
        <v>804.00554659813895</v>
      </c>
      <c r="L17" s="2">
        <v>7.0717592592592594E-3</v>
      </c>
    </row>
    <row r="18" spans="1:12" x14ac:dyDescent="0.25">
      <c r="A18">
        <v>24</v>
      </c>
      <c r="B18" t="s">
        <v>32</v>
      </c>
      <c r="C18">
        <v>687</v>
      </c>
      <c r="D18">
        <v>9</v>
      </c>
      <c r="E18">
        <v>2</v>
      </c>
      <c r="F18">
        <v>607.41946088099905</v>
      </c>
      <c r="G18" t="s">
        <v>33</v>
      </c>
      <c r="H18" t="s">
        <v>34</v>
      </c>
      <c r="I18" t="s">
        <v>3</v>
      </c>
      <c r="J18">
        <v>1</v>
      </c>
      <c r="K18">
        <v>701.77605342372794</v>
      </c>
      <c r="L18" s="2">
        <v>7.0486111111111105E-3</v>
      </c>
    </row>
    <row r="19" spans="1:12" x14ac:dyDescent="0.25">
      <c r="A19">
        <v>16</v>
      </c>
      <c r="B19" t="s">
        <v>41</v>
      </c>
      <c r="C19" t="s">
        <v>42</v>
      </c>
      <c r="D19">
        <v>188</v>
      </c>
      <c r="E19">
        <v>1</v>
      </c>
      <c r="F19">
        <v>840.60513057872697</v>
      </c>
      <c r="G19" t="s">
        <v>43</v>
      </c>
      <c r="H19" t="s">
        <v>44</v>
      </c>
      <c r="I19" t="s">
        <v>3</v>
      </c>
      <c r="J19">
        <v>1</v>
      </c>
      <c r="K19">
        <v>1546.5431127547199</v>
      </c>
      <c r="L19" s="2">
        <v>7.0254629629629634E-3</v>
      </c>
    </row>
    <row r="20" spans="1:12" x14ac:dyDescent="0.25">
      <c r="A20">
        <v>30</v>
      </c>
      <c r="B20" t="s">
        <v>32</v>
      </c>
      <c r="C20">
        <v>11220</v>
      </c>
      <c r="D20">
        <v>10</v>
      </c>
      <c r="E20">
        <v>1</v>
      </c>
      <c r="F20">
        <v>2030.14049669977</v>
      </c>
      <c r="G20" t="s">
        <v>91</v>
      </c>
      <c r="H20" t="s">
        <v>121</v>
      </c>
      <c r="I20" t="s">
        <v>3</v>
      </c>
      <c r="J20">
        <v>1</v>
      </c>
      <c r="K20">
        <v>2188.7625903847002</v>
      </c>
      <c r="L20" s="2">
        <v>7.0254629629629634E-3</v>
      </c>
    </row>
    <row r="21" spans="1:12" x14ac:dyDescent="0.25">
      <c r="A21">
        <v>19</v>
      </c>
      <c r="B21">
        <v>2771</v>
      </c>
      <c r="C21">
        <v>2801</v>
      </c>
      <c r="D21">
        <v>82</v>
      </c>
      <c r="E21">
        <v>2</v>
      </c>
      <c r="F21">
        <v>925.34924886621297</v>
      </c>
      <c r="G21" t="s">
        <v>49</v>
      </c>
      <c r="H21" t="s">
        <v>50</v>
      </c>
      <c r="I21" t="s">
        <v>3</v>
      </c>
      <c r="J21">
        <v>1</v>
      </c>
      <c r="K21">
        <v>1044.86804913576</v>
      </c>
      <c r="L21" s="2">
        <v>4.108796296296297E-3</v>
      </c>
    </row>
    <row r="22" spans="1:12" x14ac:dyDescent="0.25">
      <c r="A22">
        <v>18</v>
      </c>
      <c r="B22">
        <v>37121</v>
      </c>
      <c r="C22">
        <v>26301</v>
      </c>
      <c r="D22">
        <v>2</v>
      </c>
      <c r="E22">
        <v>2</v>
      </c>
      <c r="F22">
        <v>798.43605007991096</v>
      </c>
      <c r="G22" t="s">
        <v>140</v>
      </c>
      <c r="H22" t="s">
        <v>141</v>
      </c>
      <c r="I22" t="s">
        <v>3</v>
      </c>
      <c r="J22">
        <v>1</v>
      </c>
      <c r="K22">
        <v>1262.7444582002699</v>
      </c>
      <c r="L22" s="2">
        <v>3.5648148148148154E-3</v>
      </c>
    </row>
    <row r="23" spans="1:12" x14ac:dyDescent="0.25">
      <c r="A23">
        <v>25</v>
      </c>
      <c r="B23">
        <v>35737</v>
      </c>
      <c r="C23">
        <v>15672</v>
      </c>
      <c r="D23" t="s">
        <v>21</v>
      </c>
      <c r="E23">
        <v>1</v>
      </c>
      <c r="F23">
        <v>978.13501590232897</v>
      </c>
      <c r="G23" t="s">
        <v>22</v>
      </c>
      <c r="H23" t="s">
        <v>34</v>
      </c>
      <c r="I23" t="s">
        <v>3</v>
      </c>
      <c r="J23">
        <v>1</v>
      </c>
      <c r="K23">
        <v>1063.1522491811099</v>
      </c>
      <c r="L23" s="2">
        <v>3.5648148148148154E-3</v>
      </c>
    </row>
    <row r="24" spans="1:12" x14ac:dyDescent="0.25">
      <c r="A24">
        <v>6</v>
      </c>
      <c r="B24">
        <v>37121</v>
      </c>
      <c r="C24">
        <v>26299</v>
      </c>
      <c r="D24">
        <v>2</v>
      </c>
      <c r="E24">
        <v>2</v>
      </c>
      <c r="F24">
        <v>837.81544508005197</v>
      </c>
      <c r="G24" t="s">
        <v>157</v>
      </c>
      <c r="H24" t="s">
        <v>36</v>
      </c>
      <c r="I24" t="s">
        <v>3</v>
      </c>
      <c r="J24">
        <v>1</v>
      </c>
      <c r="K24">
        <v>1027.2835830669001</v>
      </c>
      <c r="L24" s="2">
        <v>3.5185185185185185E-3</v>
      </c>
    </row>
    <row r="25" spans="1:12" x14ac:dyDescent="0.25">
      <c r="A25">
        <v>14</v>
      </c>
      <c r="B25">
        <v>26949</v>
      </c>
      <c r="C25" t="s">
        <v>155</v>
      </c>
      <c r="D25">
        <v>6</v>
      </c>
      <c r="E25">
        <v>1</v>
      </c>
      <c r="F25">
        <v>539.40302432610099</v>
      </c>
      <c r="G25" t="s">
        <v>72</v>
      </c>
      <c r="H25" t="s">
        <v>73</v>
      </c>
      <c r="I25" t="s">
        <v>3</v>
      </c>
      <c r="J25">
        <v>1</v>
      </c>
      <c r="K25">
        <v>831.50668647141003</v>
      </c>
      <c r="L25" s="2">
        <v>3.5185185185185185E-3</v>
      </c>
    </row>
    <row r="26" spans="1:12" x14ac:dyDescent="0.25">
      <c r="A26">
        <v>8</v>
      </c>
      <c r="B26">
        <v>26949</v>
      </c>
      <c r="C26" t="s">
        <v>68</v>
      </c>
      <c r="D26">
        <v>6</v>
      </c>
      <c r="E26">
        <v>1</v>
      </c>
      <c r="F26">
        <v>943.26117432006197</v>
      </c>
      <c r="G26" t="s">
        <v>69</v>
      </c>
      <c r="H26" t="s">
        <v>70</v>
      </c>
      <c r="I26" t="s">
        <v>3</v>
      </c>
      <c r="J26">
        <v>1</v>
      </c>
      <c r="K26">
        <v>1084.25111721538</v>
      </c>
      <c r="L26" s="2">
        <v>3.5185185185185185E-3</v>
      </c>
    </row>
    <row r="27" spans="1:12" x14ac:dyDescent="0.25">
      <c r="A27">
        <v>17</v>
      </c>
      <c r="B27">
        <v>37121</v>
      </c>
      <c r="C27">
        <v>26402</v>
      </c>
      <c r="D27">
        <v>2</v>
      </c>
      <c r="E27">
        <v>2</v>
      </c>
      <c r="F27">
        <v>1190.4481397140701</v>
      </c>
      <c r="G27" t="s">
        <v>44</v>
      </c>
      <c r="H27" t="s">
        <v>154</v>
      </c>
      <c r="I27" t="s">
        <v>3</v>
      </c>
      <c r="J27">
        <v>1</v>
      </c>
      <c r="K27">
        <v>1473.6757360879999</v>
      </c>
      <c r="L27" s="2">
        <v>3.5185185185185185E-3</v>
      </c>
    </row>
    <row r="28" spans="1:12" x14ac:dyDescent="0.25">
      <c r="A28">
        <v>9</v>
      </c>
      <c r="B28">
        <v>27945</v>
      </c>
      <c r="C28" t="s">
        <v>25</v>
      </c>
      <c r="D28">
        <v>36</v>
      </c>
      <c r="E28">
        <v>1</v>
      </c>
      <c r="F28">
        <v>51.368764172335602</v>
      </c>
      <c r="G28" t="s">
        <v>70</v>
      </c>
      <c r="H28" t="s">
        <v>62</v>
      </c>
      <c r="I28" t="s">
        <v>3</v>
      </c>
      <c r="J28">
        <v>1</v>
      </c>
      <c r="K28">
        <v>270.09230612615403</v>
      </c>
      <c r="L28" s="2">
        <v>3.5069444444444445E-3</v>
      </c>
    </row>
    <row r="29" spans="1:12" x14ac:dyDescent="0.25">
      <c r="A29">
        <v>26</v>
      </c>
      <c r="B29">
        <v>35737</v>
      </c>
      <c r="C29">
        <v>15672</v>
      </c>
      <c r="D29" t="s">
        <v>21</v>
      </c>
      <c r="E29">
        <v>1</v>
      </c>
      <c r="F29">
        <v>682.35089068307104</v>
      </c>
      <c r="G29" t="s">
        <v>2</v>
      </c>
      <c r="H29" t="s">
        <v>23</v>
      </c>
      <c r="I29" t="s">
        <v>3</v>
      </c>
      <c r="J29">
        <v>1</v>
      </c>
      <c r="K29">
        <v>749.96749466462495</v>
      </c>
      <c r="L29" s="2">
        <v>3.4953703703703705E-3</v>
      </c>
    </row>
    <row r="30" spans="1:12" x14ac:dyDescent="0.25">
      <c r="A30">
        <v>11</v>
      </c>
      <c r="B30">
        <v>6393</v>
      </c>
      <c r="C30">
        <v>14715</v>
      </c>
      <c r="D30">
        <v>267</v>
      </c>
      <c r="E30">
        <v>2</v>
      </c>
      <c r="F30">
        <v>915.40168311333298</v>
      </c>
      <c r="G30" t="s">
        <v>85</v>
      </c>
      <c r="H30" t="s">
        <v>86</v>
      </c>
      <c r="I30" t="s">
        <v>3</v>
      </c>
      <c r="J30">
        <v>1</v>
      </c>
      <c r="K30">
        <v>1132.8891191364701</v>
      </c>
      <c r="L30" s="2">
        <v>3.4953703703703705E-3</v>
      </c>
    </row>
    <row r="31" spans="1:12" x14ac:dyDescent="0.25">
      <c r="A31">
        <v>5</v>
      </c>
      <c r="B31" t="s">
        <v>180</v>
      </c>
      <c r="C31">
        <v>6114</v>
      </c>
      <c r="D31">
        <v>82</v>
      </c>
      <c r="E31">
        <v>1</v>
      </c>
      <c r="F31">
        <v>869.13190082644599</v>
      </c>
      <c r="G31" t="s">
        <v>181</v>
      </c>
      <c r="H31" t="s">
        <v>110</v>
      </c>
      <c r="I31" t="s">
        <v>3</v>
      </c>
      <c r="J31">
        <v>1</v>
      </c>
      <c r="K31">
        <v>991.12417316997698</v>
      </c>
      <c r="L31" s="2">
        <v>3.4953703703703705E-3</v>
      </c>
    </row>
    <row r="32" spans="1:12" x14ac:dyDescent="0.25">
      <c r="A32">
        <v>22</v>
      </c>
      <c r="B32">
        <v>11195</v>
      </c>
      <c r="C32">
        <v>14641</v>
      </c>
      <c r="D32">
        <v>9</v>
      </c>
      <c r="E32">
        <v>1</v>
      </c>
      <c r="F32">
        <v>817.04828124999995</v>
      </c>
      <c r="G32" t="s">
        <v>87</v>
      </c>
      <c r="H32" t="s">
        <v>88</v>
      </c>
      <c r="I32" t="s">
        <v>3</v>
      </c>
      <c r="J32">
        <v>1</v>
      </c>
      <c r="K32">
        <v>1015.15325929084</v>
      </c>
      <c r="L32" s="2">
        <v>2.3148148148148147E-5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N7" sqref="N7"/>
    </sheetView>
  </sheetViews>
  <sheetFormatPr defaultRowHeight="15" x14ac:dyDescent="0.25"/>
  <sheetData>
    <row r="1" spans="1:15" x14ac:dyDescent="0.25">
      <c r="A1">
        <v>14</v>
      </c>
      <c r="B1" t="s">
        <v>0</v>
      </c>
      <c r="C1">
        <v>8898</v>
      </c>
      <c r="D1">
        <v>272</v>
      </c>
      <c r="E1">
        <v>2</v>
      </c>
      <c r="F1">
        <v>491.79</v>
      </c>
      <c r="G1" t="s">
        <v>1</v>
      </c>
      <c r="H1" t="s">
        <v>2</v>
      </c>
      <c r="I1" t="s">
        <v>3</v>
      </c>
      <c r="J1">
        <v>1</v>
      </c>
      <c r="K1">
        <v>788.69555555555598</v>
      </c>
      <c r="L1" s="2">
        <v>7.0787037037037037E-2</v>
      </c>
      <c r="M1" s="2"/>
      <c r="O1" s="3" t="s">
        <v>203</v>
      </c>
    </row>
    <row r="2" spans="1:15" x14ac:dyDescent="0.25">
      <c r="A2">
        <v>3</v>
      </c>
      <c r="B2" t="s">
        <v>5</v>
      </c>
      <c r="C2" t="s">
        <v>6</v>
      </c>
      <c r="D2" t="s">
        <v>7</v>
      </c>
      <c r="E2">
        <v>2</v>
      </c>
      <c r="F2">
        <v>681.82545414462095</v>
      </c>
      <c r="G2" t="s">
        <v>8</v>
      </c>
      <c r="H2" t="s">
        <v>9</v>
      </c>
      <c r="I2" t="s">
        <v>3</v>
      </c>
      <c r="J2">
        <v>1</v>
      </c>
      <c r="K2">
        <v>856.40822604037203</v>
      </c>
      <c r="L2" s="2">
        <v>4.6331018518518514E-2</v>
      </c>
      <c r="M2" s="2"/>
    </row>
    <row r="3" spans="1:15" x14ac:dyDescent="0.25">
      <c r="A3">
        <v>8</v>
      </c>
      <c r="B3" t="s">
        <v>158</v>
      </c>
      <c r="C3" t="s">
        <v>159</v>
      </c>
      <c r="D3">
        <v>298</v>
      </c>
      <c r="E3">
        <v>2</v>
      </c>
      <c r="F3">
        <v>1066.3333333333301</v>
      </c>
      <c r="G3" t="s">
        <v>160</v>
      </c>
      <c r="H3" t="s">
        <v>173</v>
      </c>
      <c r="I3" t="s">
        <v>3</v>
      </c>
      <c r="J3">
        <v>1</v>
      </c>
      <c r="K3">
        <v>2013.3953451751099</v>
      </c>
      <c r="L3" s="2">
        <v>2.8298611111111111E-2</v>
      </c>
      <c r="M3" s="2"/>
    </row>
    <row r="4" spans="1:15" x14ac:dyDescent="0.25">
      <c r="A4">
        <v>20</v>
      </c>
      <c r="B4">
        <v>26020</v>
      </c>
      <c r="C4">
        <v>20543</v>
      </c>
      <c r="D4">
        <v>284</v>
      </c>
      <c r="E4">
        <v>1</v>
      </c>
      <c r="F4">
        <v>0</v>
      </c>
      <c r="G4" t="s">
        <v>90</v>
      </c>
      <c r="H4" t="s">
        <v>91</v>
      </c>
      <c r="I4" t="s">
        <v>3</v>
      </c>
      <c r="J4">
        <v>1</v>
      </c>
      <c r="K4">
        <v>24.4444444444444</v>
      </c>
      <c r="L4" s="2">
        <v>1.7754629629629631E-2</v>
      </c>
      <c r="M4" s="2"/>
    </row>
    <row r="5" spans="1:15" x14ac:dyDescent="0.25">
      <c r="A5">
        <v>24</v>
      </c>
      <c r="B5">
        <v>687</v>
      </c>
      <c r="C5">
        <v>76</v>
      </c>
      <c r="D5">
        <v>9</v>
      </c>
      <c r="E5">
        <v>2</v>
      </c>
      <c r="F5">
        <v>0</v>
      </c>
      <c r="G5" t="s">
        <v>93</v>
      </c>
      <c r="H5" t="s">
        <v>94</v>
      </c>
      <c r="I5" t="s">
        <v>3</v>
      </c>
      <c r="J5">
        <v>1</v>
      </c>
      <c r="K5">
        <v>15.5085571872294</v>
      </c>
      <c r="L5" s="2">
        <v>1.7557870370370373E-2</v>
      </c>
      <c r="M5" s="2"/>
    </row>
    <row r="6" spans="1:15" x14ac:dyDescent="0.25">
      <c r="A6">
        <v>19</v>
      </c>
      <c r="B6">
        <v>6153</v>
      </c>
      <c r="C6">
        <v>6157</v>
      </c>
      <c r="D6">
        <v>27</v>
      </c>
      <c r="E6">
        <v>2</v>
      </c>
      <c r="F6">
        <v>857.91082451499096</v>
      </c>
      <c r="G6" t="s">
        <v>96</v>
      </c>
      <c r="H6" t="s">
        <v>90</v>
      </c>
      <c r="I6" t="s">
        <v>3</v>
      </c>
      <c r="J6">
        <v>1</v>
      </c>
      <c r="K6">
        <v>1427.21893657399</v>
      </c>
      <c r="L6" s="2">
        <v>1.4791666666666668E-2</v>
      </c>
      <c r="M6" s="2"/>
    </row>
    <row r="7" spans="1:15" x14ac:dyDescent="0.25">
      <c r="A7">
        <v>21</v>
      </c>
      <c r="B7">
        <v>9892</v>
      </c>
      <c r="C7">
        <v>9909</v>
      </c>
      <c r="D7">
        <v>263</v>
      </c>
      <c r="E7">
        <v>1</v>
      </c>
      <c r="F7">
        <v>0</v>
      </c>
      <c r="G7" t="s">
        <v>91</v>
      </c>
      <c r="H7" t="s">
        <v>46</v>
      </c>
      <c r="I7" t="s">
        <v>3</v>
      </c>
      <c r="J7">
        <v>1</v>
      </c>
      <c r="K7">
        <v>0</v>
      </c>
      <c r="L7" s="2">
        <v>1.4108796296296295E-2</v>
      </c>
      <c r="M7" s="2"/>
    </row>
    <row r="8" spans="1:15" x14ac:dyDescent="0.25">
      <c r="A8">
        <v>23</v>
      </c>
      <c r="B8">
        <v>28421</v>
      </c>
      <c r="C8" t="s">
        <v>101</v>
      </c>
      <c r="D8">
        <v>228</v>
      </c>
      <c r="E8">
        <v>1</v>
      </c>
      <c r="F8">
        <v>0</v>
      </c>
      <c r="G8" t="s">
        <v>91</v>
      </c>
      <c r="H8" t="s">
        <v>46</v>
      </c>
      <c r="I8" t="s">
        <v>3</v>
      </c>
      <c r="J8">
        <v>1</v>
      </c>
      <c r="K8">
        <v>0</v>
      </c>
      <c r="L8" s="2">
        <v>1.4108796296296295E-2</v>
      </c>
      <c r="M8" s="2"/>
    </row>
    <row r="9" spans="1:15" x14ac:dyDescent="0.25">
      <c r="A9">
        <v>1</v>
      </c>
      <c r="B9" t="s">
        <v>105</v>
      </c>
      <c r="C9">
        <v>18922</v>
      </c>
      <c r="D9">
        <v>321</v>
      </c>
      <c r="E9">
        <v>1</v>
      </c>
      <c r="F9">
        <v>844.30640589569202</v>
      </c>
      <c r="G9" t="s">
        <v>107</v>
      </c>
      <c r="H9" t="s">
        <v>108</v>
      </c>
      <c r="I9" t="s">
        <v>3</v>
      </c>
      <c r="J9">
        <v>1</v>
      </c>
      <c r="K9">
        <v>894.99124905517795</v>
      </c>
      <c r="L9" s="2">
        <v>1.4027777777777778E-2</v>
      </c>
      <c r="M9" s="2"/>
    </row>
    <row r="10" spans="1:15" x14ac:dyDescent="0.25">
      <c r="A10">
        <v>4</v>
      </c>
      <c r="B10">
        <v>37309</v>
      </c>
      <c r="C10">
        <v>33538</v>
      </c>
      <c r="D10" t="s">
        <v>53</v>
      </c>
      <c r="E10">
        <v>1</v>
      </c>
      <c r="F10">
        <v>973.88029226505398</v>
      </c>
      <c r="G10" t="s">
        <v>54</v>
      </c>
      <c r="H10" t="s">
        <v>110</v>
      </c>
      <c r="I10" t="s">
        <v>3</v>
      </c>
      <c r="J10">
        <v>1</v>
      </c>
      <c r="K10">
        <v>1383.5440934319399</v>
      </c>
      <c r="L10" s="2">
        <v>1.0671296296296297E-2</v>
      </c>
      <c r="M10" s="2"/>
    </row>
    <row r="11" spans="1:15" x14ac:dyDescent="0.25">
      <c r="A11">
        <v>9</v>
      </c>
      <c r="B11" t="s">
        <v>79</v>
      </c>
      <c r="C11">
        <v>51781</v>
      </c>
      <c r="D11">
        <v>267</v>
      </c>
      <c r="E11">
        <v>1</v>
      </c>
      <c r="F11">
        <v>677.79629629629596</v>
      </c>
      <c r="G11" t="s">
        <v>80</v>
      </c>
      <c r="H11" t="s">
        <v>58</v>
      </c>
      <c r="I11" t="s">
        <v>3</v>
      </c>
      <c r="J11">
        <v>1</v>
      </c>
      <c r="K11">
        <v>699.122354326351</v>
      </c>
      <c r="L11" s="2">
        <v>1.064814814814815E-2</v>
      </c>
      <c r="M11" s="2"/>
    </row>
    <row r="12" spans="1:15" x14ac:dyDescent="0.25">
      <c r="A12">
        <v>16</v>
      </c>
      <c r="B12">
        <v>27791</v>
      </c>
      <c r="C12">
        <v>3015</v>
      </c>
      <c r="D12">
        <v>9</v>
      </c>
      <c r="E12">
        <v>1</v>
      </c>
      <c r="F12">
        <v>8.5987654320987694</v>
      </c>
      <c r="G12" t="s">
        <v>11</v>
      </c>
      <c r="H12" t="s">
        <v>12</v>
      </c>
      <c r="I12" t="s">
        <v>3</v>
      </c>
      <c r="J12">
        <v>1</v>
      </c>
      <c r="K12">
        <v>30.790913499145301</v>
      </c>
      <c r="L12" s="2">
        <v>1.0578703703703703E-2</v>
      </c>
      <c r="M12" s="2"/>
    </row>
    <row r="13" spans="1:15" x14ac:dyDescent="0.25">
      <c r="A13">
        <v>2</v>
      </c>
      <c r="B13" t="s">
        <v>14</v>
      </c>
      <c r="C13" t="s">
        <v>15</v>
      </c>
      <c r="D13">
        <v>198</v>
      </c>
      <c r="E13">
        <v>2</v>
      </c>
      <c r="F13">
        <v>977.435061728395</v>
      </c>
      <c r="G13" t="s">
        <v>16</v>
      </c>
      <c r="H13" t="s">
        <v>17</v>
      </c>
      <c r="I13" t="s">
        <v>3</v>
      </c>
      <c r="J13">
        <v>1</v>
      </c>
      <c r="K13">
        <v>1481.73741496599</v>
      </c>
      <c r="L13" s="2">
        <v>1.0578703703703703E-2</v>
      </c>
      <c r="M13" s="2"/>
    </row>
    <row r="14" spans="1:15" x14ac:dyDescent="0.25">
      <c r="A14">
        <v>18</v>
      </c>
      <c r="B14">
        <v>29874</v>
      </c>
      <c r="C14">
        <v>6144</v>
      </c>
      <c r="D14">
        <v>27</v>
      </c>
      <c r="E14">
        <v>1</v>
      </c>
      <c r="F14">
        <v>258.66666666666703</v>
      </c>
      <c r="G14" t="s">
        <v>23</v>
      </c>
      <c r="H14" t="s">
        <v>186</v>
      </c>
      <c r="I14" t="s">
        <v>3</v>
      </c>
      <c r="J14">
        <v>1</v>
      </c>
      <c r="K14">
        <v>799.72791079380397</v>
      </c>
      <c r="L14" s="2">
        <v>7.1180555555555554E-3</v>
      </c>
      <c r="M14" s="2"/>
    </row>
    <row r="15" spans="1:15" x14ac:dyDescent="0.25">
      <c r="A15">
        <v>13</v>
      </c>
      <c r="B15">
        <v>37121</v>
      </c>
      <c r="C15">
        <v>26301</v>
      </c>
      <c r="D15">
        <v>2</v>
      </c>
      <c r="E15">
        <v>2</v>
      </c>
      <c r="F15">
        <v>956.54500926423998</v>
      </c>
      <c r="G15" t="s">
        <v>29</v>
      </c>
      <c r="H15" t="s">
        <v>30</v>
      </c>
      <c r="I15" t="s">
        <v>3</v>
      </c>
      <c r="J15">
        <v>1</v>
      </c>
      <c r="K15">
        <v>1147.18833063441</v>
      </c>
      <c r="L15" s="2">
        <v>7.083333333333333E-3</v>
      </c>
      <c r="M15" s="2"/>
    </row>
    <row r="16" spans="1:15" x14ac:dyDescent="0.25">
      <c r="A16">
        <v>17</v>
      </c>
      <c r="B16" t="s">
        <v>32</v>
      </c>
      <c r="C16">
        <v>687</v>
      </c>
      <c r="D16">
        <v>9</v>
      </c>
      <c r="E16">
        <v>2</v>
      </c>
      <c r="F16">
        <v>330.66370808678499</v>
      </c>
      <c r="G16" t="s">
        <v>33</v>
      </c>
      <c r="H16" t="s">
        <v>34</v>
      </c>
      <c r="I16" t="s">
        <v>3</v>
      </c>
      <c r="J16">
        <v>1</v>
      </c>
      <c r="K16">
        <v>369.68382146546998</v>
      </c>
      <c r="L16" s="2">
        <v>7.0486111111111105E-3</v>
      </c>
      <c r="M16" s="2"/>
    </row>
    <row r="17" spans="1:13" x14ac:dyDescent="0.25">
      <c r="A17">
        <v>22</v>
      </c>
      <c r="B17">
        <v>687</v>
      </c>
      <c r="C17">
        <v>11220</v>
      </c>
      <c r="D17">
        <v>10</v>
      </c>
      <c r="E17">
        <v>1</v>
      </c>
      <c r="F17">
        <v>1917.34394683799</v>
      </c>
      <c r="G17" t="s">
        <v>91</v>
      </c>
      <c r="H17" t="s">
        <v>121</v>
      </c>
      <c r="I17" t="s">
        <v>3</v>
      </c>
      <c r="J17">
        <v>1</v>
      </c>
      <c r="K17">
        <v>2033.39539294313</v>
      </c>
      <c r="L17" s="2">
        <v>7.0254629629629634E-3</v>
      </c>
      <c r="M17" s="2"/>
    </row>
    <row r="18" spans="1:13" x14ac:dyDescent="0.25">
      <c r="A18">
        <v>12</v>
      </c>
      <c r="B18">
        <v>2771</v>
      </c>
      <c r="C18">
        <v>2801</v>
      </c>
      <c r="D18">
        <v>82</v>
      </c>
      <c r="E18">
        <v>2</v>
      </c>
      <c r="F18">
        <v>860.46089852607702</v>
      </c>
      <c r="G18" t="s">
        <v>49</v>
      </c>
      <c r="H18" t="s">
        <v>50</v>
      </c>
      <c r="I18" t="s">
        <v>3</v>
      </c>
      <c r="J18">
        <v>1</v>
      </c>
      <c r="K18">
        <v>909.69300045475495</v>
      </c>
      <c r="L18" s="2">
        <v>4.108796296296297E-3</v>
      </c>
      <c r="M18" s="2"/>
    </row>
    <row r="19" spans="1:13" x14ac:dyDescent="0.25">
      <c r="A19">
        <v>7</v>
      </c>
      <c r="B19">
        <v>29439</v>
      </c>
      <c r="C19">
        <v>13826</v>
      </c>
      <c r="D19">
        <v>129</v>
      </c>
      <c r="E19">
        <v>2</v>
      </c>
      <c r="F19">
        <v>983.61983497102597</v>
      </c>
      <c r="G19" t="s">
        <v>62</v>
      </c>
      <c r="H19" t="s">
        <v>63</v>
      </c>
      <c r="I19" t="s">
        <v>3</v>
      </c>
      <c r="J19">
        <v>1</v>
      </c>
      <c r="K19">
        <v>983.61983497102597</v>
      </c>
      <c r="L19" s="2">
        <v>3.5532407407407405E-3</v>
      </c>
      <c r="M19" s="2"/>
    </row>
    <row r="20" spans="1:13" x14ac:dyDescent="0.25">
      <c r="A20">
        <v>5</v>
      </c>
      <c r="B20">
        <v>26949</v>
      </c>
      <c r="C20" t="s">
        <v>68</v>
      </c>
      <c r="D20">
        <v>6</v>
      </c>
      <c r="E20">
        <v>1</v>
      </c>
      <c r="F20">
        <v>551.08700642791598</v>
      </c>
      <c r="G20" t="s">
        <v>69</v>
      </c>
      <c r="H20" t="s">
        <v>70</v>
      </c>
      <c r="I20" t="s">
        <v>3</v>
      </c>
      <c r="J20">
        <v>1</v>
      </c>
      <c r="K20">
        <v>615.80753877155405</v>
      </c>
      <c r="L20" s="2">
        <v>3.5185185185185185E-3</v>
      </c>
      <c r="M20" s="2"/>
    </row>
    <row r="21" spans="1:13" x14ac:dyDescent="0.25">
      <c r="A21">
        <v>11</v>
      </c>
      <c r="B21" t="s">
        <v>41</v>
      </c>
      <c r="C21" t="s">
        <v>42</v>
      </c>
      <c r="D21">
        <v>188</v>
      </c>
      <c r="E21">
        <v>1</v>
      </c>
      <c r="F21">
        <v>996.47531074774099</v>
      </c>
      <c r="G21" t="s">
        <v>43</v>
      </c>
      <c r="H21" t="s">
        <v>192</v>
      </c>
      <c r="I21" t="s">
        <v>3</v>
      </c>
      <c r="J21">
        <v>1</v>
      </c>
      <c r="K21">
        <v>1525.7770223008099</v>
      </c>
      <c r="L21" s="2">
        <v>3.5185185185185185E-3</v>
      </c>
      <c r="M21" s="2"/>
    </row>
    <row r="22" spans="1:13" x14ac:dyDescent="0.25">
      <c r="A22">
        <v>10</v>
      </c>
      <c r="B22">
        <v>11692</v>
      </c>
      <c r="C22">
        <v>55</v>
      </c>
      <c r="D22">
        <v>28</v>
      </c>
      <c r="E22">
        <v>2</v>
      </c>
      <c r="F22">
        <v>952.91677086289201</v>
      </c>
      <c r="G22" t="s">
        <v>72</v>
      </c>
      <c r="H22" t="s">
        <v>73</v>
      </c>
      <c r="I22" t="s">
        <v>3</v>
      </c>
      <c r="J22">
        <v>1</v>
      </c>
      <c r="K22">
        <v>1042.46198282768</v>
      </c>
      <c r="L22" s="2">
        <v>3.5185185185185185E-3</v>
      </c>
      <c r="M22" s="2"/>
    </row>
    <row r="23" spans="1:13" x14ac:dyDescent="0.25">
      <c r="A23">
        <v>6</v>
      </c>
      <c r="B23">
        <v>26112</v>
      </c>
      <c r="C23" t="s">
        <v>25</v>
      </c>
      <c r="D23">
        <v>36</v>
      </c>
      <c r="E23">
        <v>1</v>
      </c>
      <c r="F23">
        <v>0</v>
      </c>
      <c r="G23" t="s">
        <v>70</v>
      </c>
      <c r="H23" t="s">
        <v>62</v>
      </c>
      <c r="I23" t="s">
        <v>3</v>
      </c>
      <c r="J23">
        <v>1</v>
      </c>
      <c r="K23">
        <v>137.110526205919</v>
      </c>
      <c r="L23" s="2">
        <v>3.5069444444444445E-3</v>
      </c>
      <c r="M23" s="2"/>
    </row>
    <row r="24" spans="1:13" x14ac:dyDescent="0.25">
      <c r="A24">
        <v>15</v>
      </c>
      <c r="B24">
        <v>27791</v>
      </c>
      <c r="C24">
        <v>14641</v>
      </c>
      <c r="D24">
        <v>9</v>
      </c>
      <c r="E24">
        <v>1</v>
      </c>
      <c r="F24">
        <v>557.01</v>
      </c>
      <c r="G24" t="s">
        <v>87</v>
      </c>
      <c r="H24" t="s">
        <v>88</v>
      </c>
      <c r="I24" t="s">
        <v>3</v>
      </c>
      <c r="J24">
        <v>1</v>
      </c>
      <c r="K24">
        <v>645.66733026686802</v>
      </c>
      <c r="L24" s="2">
        <v>2.3148148148148147E-5</v>
      </c>
      <c r="M24" s="2"/>
    </row>
    <row r="25" spans="1:13" x14ac:dyDescent="0.25">
      <c r="M25" s="2"/>
    </row>
    <row r="26" spans="1:13" x14ac:dyDescent="0.25">
      <c r="M26" s="2"/>
    </row>
    <row r="27" spans="1:13" x14ac:dyDescent="0.25">
      <c r="M27" s="2"/>
    </row>
    <row r="28" spans="1:13" x14ac:dyDescent="0.25">
      <c r="M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9" workbookViewId="0">
      <selection activeCell="Q37" sqref="Q37"/>
    </sheetView>
  </sheetViews>
  <sheetFormatPr defaultRowHeight="15" x14ac:dyDescent="0.25"/>
  <sheetData>
    <row r="1" spans="1:12" x14ac:dyDescent="0.25">
      <c r="A1">
        <v>37</v>
      </c>
      <c r="B1" t="s">
        <v>0</v>
      </c>
      <c r="C1">
        <v>8898</v>
      </c>
      <c r="D1">
        <v>272</v>
      </c>
      <c r="E1">
        <v>2</v>
      </c>
      <c r="F1">
        <v>55.9822085889571</v>
      </c>
      <c r="G1" t="s">
        <v>1</v>
      </c>
      <c r="H1" t="s">
        <v>2</v>
      </c>
      <c r="I1" t="s">
        <v>3</v>
      </c>
      <c r="J1">
        <v>1</v>
      </c>
      <c r="K1">
        <v>337.90497192844401</v>
      </c>
      <c r="L1" s="2">
        <v>7.0787037037037037E-2</v>
      </c>
    </row>
    <row r="2" spans="1:12" x14ac:dyDescent="0.25">
      <c r="A2">
        <v>6</v>
      </c>
      <c r="B2" t="s">
        <v>5</v>
      </c>
      <c r="C2">
        <v>37146</v>
      </c>
      <c r="D2" t="s">
        <v>7</v>
      </c>
      <c r="E2">
        <v>2</v>
      </c>
      <c r="F2">
        <v>354.99737316144802</v>
      </c>
      <c r="G2" t="s">
        <v>8</v>
      </c>
      <c r="H2" t="s">
        <v>9</v>
      </c>
      <c r="I2" t="s">
        <v>3</v>
      </c>
      <c r="J2">
        <v>1</v>
      </c>
      <c r="K2">
        <v>614.93633958039698</v>
      </c>
      <c r="L2" s="2">
        <v>4.6331018518518514E-2</v>
      </c>
    </row>
    <row r="3" spans="1:12" x14ac:dyDescent="0.25">
      <c r="A3">
        <v>45</v>
      </c>
      <c r="B3">
        <v>9892</v>
      </c>
      <c r="C3">
        <v>9914</v>
      </c>
      <c r="D3">
        <v>263</v>
      </c>
      <c r="E3">
        <v>1</v>
      </c>
      <c r="F3">
        <v>2143.0219586031399</v>
      </c>
      <c r="G3" t="s">
        <v>90</v>
      </c>
      <c r="H3" t="s">
        <v>121</v>
      </c>
      <c r="I3" t="s">
        <v>3</v>
      </c>
      <c r="J3">
        <v>-1</v>
      </c>
      <c r="K3">
        <v>4237.5239237507403</v>
      </c>
      <c r="L3" s="2">
        <v>2.478009259259259E-2</v>
      </c>
    </row>
    <row r="4" spans="1:12" x14ac:dyDescent="0.25">
      <c r="A4">
        <v>46</v>
      </c>
      <c r="B4">
        <v>26020</v>
      </c>
      <c r="C4">
        <v>20543</v>
      </c>
      <c r="D4">
        <v>284</v>
      </c>
      <c r="E4">
        <v>1</v>
      </c>
      <c r="F4">
        <v>0</v>
      </c>
      <c r="G4" t="s">
        <v>90</v>
      </c>
      <c r="H4" t="s">
        <v>91</v>
      </c>
      <c r="I4" t="s">
        <v>3</v>
      </c>
      <c r="J4">
        <v>1</v>
      </c>
      <c r="K4">
        <v>28.3692307692308</v>
      </c>
      <c r="L4" s="2">
        <v>1.7754629629629631E-2</v>
      </c>
    </row>
    <row r="5" spans="1:12" x14ac:dyDescent="0.25">
      <c r="A5">
        <v>49</v>
      </c>
      <c r="B5" t="s">
        <v>32</v>
      </c>
      <c r="C5">
        <v>76</v>
      </c>
      <c r="D5">
        <v>9</v>
      </c>
      <c r="E5">
        <v>2</v>
      </c>
      <c r="F5">
        <v>0</v>
      </c>
      <c r="G5" t="s">
        <v>93</v>
      </c>
      <c r="H5" t="s">
        <v>94</v>
      </c>
      <c r="I5" t="s">
        <v>3</v>
      </c>
      <c r="J5">
        <v>1</v>
      </c>
      <c r="K5">
        <v>20.515932361649799</v>
      </c>
      <c r="L5" s="2">
        <v>1.7557870370370373E-2</v>
      </c>
    </row>
    <row r="6" spans="1:12" x14ac:dyDescent="0.25">
      <c r="A6">
        <v>44</v>
      </c>
      <c r="B6">
        <v>6153</v>
      </c>
      <c r="C6">
        <v>6157</v>
      </c>
      <c r="D6">
        <v>27</v>
      </c>
      <c r="E6">
        <v>2</v>
      </c>
      <c r="F6">
        <v>644.91191425841396</v>
      </c>
      <c r="G6" t="s">
        <v>96</v>
      </c>
      <c r="H6" t="s">
        <v>90</v>
      </c>
      <c r="I6" t="s">
        <v>3</v>
      </c>
      <c r="J6">
        <v>1</v>
      </c>
      <c r="K6">
        <v>1144.7910135247701</v>
      </c>
      <c r="L6" s="2">
        <v>1.4791666666666668E-2</v>
      </c>
    </row>
    <row r="7" spans="1:12" x14ac:dyDescent="0.25">
      <c r="A7">
        <v>12</v>
      </c>
      <c r="B7">
        <v>37121</v>
      </c>
      <c r="C7">
        <v>26299</v>
      </c>
      <c r="D7">
        <v>2</v>
      </c>
      <c r="E7">
        <v>2</v>
      </c>
      <c r="F7">
        <v>958.13919689909505</v>
      </c>
      <c r="G7" t="s">
        <v>60</v>
      </c>
      <c r="H7" t="s">
        <v>99</v>
      </c>
      <c r="I7" t="s">
        <v>3</v>
      </c>
      <c r="J7">
        <v>1</v>
      </c>
      <c r="K7">
        <v>1038.1404381928701</v>
      </c>
      <c r="L7" s="2">
        <v>1.4224537037037037E-2</v>
      </c>
    </row>
    <row r="8" spans="1:12" x14ac:dyDescent="0.25">
      <c r="A8">
        <v>48</v>
      </c>
      <c r="B8">
        <v>28421</v>
      </c>
      <c r="C8" t="s">
        <v>101</v>
      </c>
      <c r="D8">
        <v>228</v>
      </c>
      <c r="E8">
        <v>1</v>
      </c>
      <c r="F8">
        <v>0</v>
      </c>
      <c r="G8" t="s">
        <v>91</v>
      </c>
      <c r="H8" t="s">
        <v>46</v>
      </c>
      <c r="I8" t="s">
        <v>3</v>
      </c>
      <c r="J8">
        <v>1</v>
      </c>
      <c r="K8">
        <v>0</v>
      </c>
      <c r="L8" s="2">
        <v>1.4108796296296295E-2</v>
      </c>
    </row>
    <row r="9" spans="1:12" x14ac:dyDescent="0.25">
      <c r="A9">
        <v>34</v>
      </c>
      <c r="B9">
        <v>2216</v>
      </c>
      <c r="C9" t="s">
        <v>18</v>
      </c>
      <c r="D9">
        <v>381</v>
      </c>
      <c r="E9">
        <v>1</v>
      </c>
      <c r="F9">
        <v>817.43856136226304</v>
      </c>
      <c r="G9" t="s">
        <v>19</v>
      </c>
      <c r="H9" t="s">
        <v>103</v>
      </c>
      <c r="I9" t="s">
        <v>3</v>
      </c>
      <c r="J9">
        <v>1</v>
      </c>
      <c r="K9">
        <v>1000.9816943867</v>
      </c>
      <c r="L9" s="2">
        <v>1.4085648148148151E-2</v>
      </c>
    </row>
    <row r="10" spans="1:12" x14ac:dyDescent="0.25">
      <c r="A10">
        <v>51</v>
      </c>
      <c r="B10">
        <v>16173</v>
      </c>
      <c r="C10">
        <v>29987</v>
      </c>
      <c r="D10">
        <v>110</v>
      </c>
      <c r="E10">
        <v>2</v>
      </c>
      <c r="F10">
        <v>668.75654684001302</v>
      </c>
      <c r="G10" t="s">
        <v>204</v>
      </c>
      <c r="H10" t="s">
        <v>205</v>
      </c>
      <c r="I10" t="s">
        <v>3</v>
      </c>
      <c r="J10">
        <v>1</v>
      </c>
      <c r="K10">
        <v>968.01991801551196</v>
      </c>
      <c r="L10" s="2">
        <v>1.4085648148148151E-2</v>
      </c>
    </row>
    <row r="11" spans="1:12" x14ac:dyDescent="0.25">
      <c r="A11">
        <v>1</v>
      </c>
      <c r="B11" t="s">
        <v>105</v>
      </c>
      <c r="C11" t="s">
        <v>106</v>
      </c>
      <c r="D11">
        <v>321</v>
      </c>
      <c r="E11">
        <v>1</v>
      </c>
      <c r="F11">
        <v>716.98443518158604</v>
      </c>
      <c r="G11" t="s">
        <v>107</v>
      </c>
      <c r="H11" t="s">
        <v>108</v>
      </c>
      <c r="I11" t="s">
        <v>3</v>
      </c>
      <c r="J11">
        <v>1</v>
      </c>
      <c r="K11">
        <v>931.93041761744996</v>
      </c>
      <c r="L11" s="2">
        <v>1.4027777777777778E-2</v>
      </c>
    </row>
    <row r="12" spans="1:12" x14ac:dyDescent="0.25">
      <c r="A12">
        <v>8</v>
      </c>
      <c r="B12">
        <v>37309</v>
      </c>
      <c r="C12">
        <v>33538</v>
      </c>
      <c r="D12" t="s">
        <v>53</v>
      </c>
      <c r="E12">
        <v>1</v>
      </c>
      <c r="F12">
        <v>1173.8252744691299</v>
      </c>
      <c r="G12" t="s">
        <v>54</v>
      </c>
      <c r="H12" t="s">
        <v>110</v>
      </c>
      <c r="I12" t="s">
        <v>3</v>
      </c>
      <c r="J12">
        <v>1</v>
      </c>
      <c r="K12">
        <v>1569.42449397315</v>
      </c>
      <c r="L12" s="2">
        <v>1.0671296296296297E-2</v>
      </c>
    </row>
    <row r="13" spans="1:12" x14ac:dyDescent="0.25">
      <c r="A13">
        <v>25</v>
      </c>
      <c r="B13" t="s">
        <v>79</v>
      </c>
      <c r="C13">
        <v>51781</v>
      </c>
      <c r="D13">
        <v>267</v>
      </c>
      <c r="E13">
        <v>1</v>
      </c>
      <c r="F13">
        <v>417.38353871900199</v>
      </c>
      <c r="G13" t="s">
        <v>80</v>
      </c>
      <c r="H13" t="s">
        <v>58</v>
      </c>
      <c r="I13" t="s">
        <v>3</v>
      </c>
      <c r="J13">
        <v>1</v>
      </c>
      <c r="K13">
        <v>439.882373149979</v>
      </c>
      <c r="L13" s="2">
        <v>1.064814814814815E-2</v>
      </c>
    </row>
    <row r="14" spans="1:12" x14ac:dyDescent="0.25">
      <c r="A14">
        <v>40</v>
      </c>
      <c r="B14">
        <v>27791</v>
      </c>
      <c r="C14">
        <v>3015</v>
      </c>
      <c r="D14">
        <v>9</v>
      </c>
      <c r="E14">
        <v>1</v>
      </c>
      <c r="F14">
        <v>0</v>
      </c>
      <c r="G14" t="s">
        <v>11</v>
      </c>
      <c r="H14" t="s">
        <v>12</v>
      </c>
      <c r="I14" t="s">
        <v>3</v>
      </c>
      <c r="J14">
        <v>1</v>
      </c>
      <c r="K14">
        <v>16.4785103103215</v>
      </c>
      <c r="L14" s="2">
        <v>1.0578703703703703E-2</v>
      </c>
    </row>
    <row r="15" spans="1:12" x14ac:dyDescent="0.25">
      <c r="A15">
        <v>5</v>
      </c>
      <c r="B15" t="s">
        <v>14</v>
      </c>
      <c r="C15" t="s">
        <v>15</v>
      </c>
      <c r="D15">
        <v>198</v>
      </c>
      <c r="E15">
        <v>2</v>
      </c>
      <c r="F15">
        <v>897.99864473301</v>
      </c>
      <c r="G15" t="s">
        <v>16</v>
      </c>
      <c r="H15" t="s">
        <v>17</v>
      </c>
      <c r="I15" t="s">
        <v>3</v>
      </c>
      <c r="J15">
        <v>1</v>
      </c>
      <c r="K15">
        <v>1489.1115821307901</v>
      </c>
      <c r="L15" s="2">
        <v>1.0578703703703703E-2</v>
      </c>
    </row>
    <row r="16" spans="1:12" x14ac:dyDescent="0.25">
      <c r="A16">
        <v>42</v>
      </c>
      <c r="B16">
        <v>35737</v>
      </c>
      <c r="C16">
        <v>15672</v>
      </c>
      <c r="D16" t="s">
        <v>21</v>
      </c>
      <c r="E16">
        <v>1</v>
      </c>
      <c r="F16">
        <v>430.35219926186699</v>
      </c>
      <c r="G16" t="s">
        <v>22</v>
      </c>
      <c r="H16" t="s">
        <v>23</v>
      </c>
      <c r="I16" t="s">
        <v>3</v>
      </c>
      <c r="J16">
        <v>1</v>
      </c>
      <c r="K16">
        <v>456.89689035753901</v>
      </c>
      <c r="L16" s="2">
        <v>1.0555555555555554E-2</v>
      </c>
    </row>
    <row r="17" spans="1:12" x14ac:dyDescent="0.25">
      <c r="A17">
        <v>32</v>
      </c>
      <c r="B17">
        <v>2771</v>
      </c>
      <c r="C17">
        <v>2801</v>
      </c>
      <c r="D17">
        <v>82</v>
      </c>
      <c r="E17">
        <v>2</v>
      </c>
      <c r="F17">
        <v>594.04515718966502</v>
      </c>
      <c r="G17" t="s">
        <v>49</v>
      </c>
      <c r="H17" t="s">
        <v>29</v>
      </c>
      <c r="I17" t="s">
        <v>3</v>
      </c>
      <c r="J17">
        <v>1</v>
      </c>
      <c r="K17">
        <v>661.71142706362002</v>
      </c>
      <c r="L17" s="2">
        <v>7.6157407407407415E-3</v>
      </c>
    </row>
    <row r="18" spans="1:12" x14ac:dyDescent="0.25">
      <c r="A18">
        <v>43</v>
      </c>
      <c r="B18">
        <v>29874</v>
      </c>
      <c r="C18">
        <v>6144</v>
      </c>
      <c r="D18">
        <v>27</v>
      </c>
      <c r="E18">
        <v>1</v>
      </c>
      <c r="F18">
        <v>43.057934508816103</v>
      </c>
      <c r="G18" t="s">
        <v>23</v>
      </c>
      <c r="H18" t="s">
        <v>186</v>
      </c>
      <c r="I18" t="s">
        <v>3</v>
      </c>
      <c r="J18">
        <v>1</v>
      </c>
      <c r="K18">
        <v>648.87699280665197</v>
      </c>
      <c r="L18" s="2">
        <v>7.1180555555555554E-3</v>
      </c>
    </row>
    <row r="19" spans="1:12" x14ac:dyDescent="0.25">
      <c r="A19">
        <v>33</v>
      </c>
      <c r="B19">
        <v>37121</v>
      </c>
      <c r="C19">
        <v>26301</v>
      </c>
      <c r="D19">
        <v>2</v>
      </c>
      <c r="E19">
        <v>2</v>
      </c>
      <c r="F19">
        <v>1075.11751312254</v>
      </c>
      <c r="G19" t="s">
        <v>29</v>
      </c>
      <c r="H19" t="s">
        <v>30</v>
      </c>
      <c r="I19" t="s">
        <v>3</v>
      </c>
      <c r="J19">
        <v>1</v>
      </c>
      <c r="K19">
        <v>1242.28368207934</v>
      </c>
      <c r="L19" s="2">
        <v>7.083333333333333E-3</v>
      </c>
    </row>
    <row r="20" spans="1:12" x14ac:dyDescent="0.25">
      <c r="A20">
        <v>27</v>
      </c>
      <c r="B20">
        <v>11692</v>
      </c>
      <c r="C20">
        <v>55</v>
      </c>
      <c r="D20">
        <v>28</v>
      </c>
      <c r="E20">
        <v>2</v>
      </c>
      <c r="F20">
        <v>388.415759751861</v>
      </c>
      <c r="G20" t="s">
        <v>72</v>
      </c>
      <c r="H20" t="s">
        <v>76</v>
      </c>
      <c r="I20" t="s">
        <v>3</v>
      </c>
      <c r="J20">
        <v>1</v>
      </c>
      <c r="K20">
        <v>558.33176872167303</v>
      </c>
      <c r="L20" s="2">
        <v>7.0717592592592594E-3</v>
      </c>
    </row>
    <row r="21" spans="1:12" x14ac:dyDescent="0.25">
      <c r="A21">
        <v>11</v>
      </c>
      <c r="B21">
        <v>2636</v>
      </c>
      <c r="C21">
        <v>793</v>
      </c>
      <c r="D21">
        <v>73</v>
      </c>
      <c r="E21">
        <v>2</v>
      </c>
      <c r="F21">
        <v>937.57625080360003</v>
      </c>
      <c r="G21" t="s">
        <v>36</v>
      </c>
      <c r="H21" t="s">
        <v>37</v>
      </c>
      <c r="I21" t="s">
        <v>3</v>
      </c>
      <c r="J21">
        <v>1</v>
      </c>
      <c r="K21">
        <v>1185.46424413058</v>
      </c>
      <c r="L21" s="2">
        <v>7.0486111111111105E-3</v>
      </c>
    </row>
    <row r="22" spans="1:12" x14ac:dyDescent="0.25">
      <c r="A22">
        <v>41</v>
      </c>
      <c r="B22" t="s">
        <v>32</v>
      </c>
      <c r="C22">
        <v>687</v>
      </c>
      <c r="D22">
        <v>9</v>
      </c>
      <c r="E22">
        <v>2</v>
      </c>
      <c r="F22">
        <v>0</v>
      </c>
      <c r="G22" t="s">
        <v>33</v>
      </c>
      <c r="H22" t="s">
        <v>34</v>
      </c>
      <c r="I22" t="s">
        <v>3</v>
      </c>
      <c r="J22">
        <v>1</v>
      </c>
      <c r="K22">
        <v>45.331422015884598</v>
      </c>
      <c r="L22" s="2">
        <v>7.0486111111111105E-3</v>
      </c>
    </row>
    <row r="23" spans="1:12" x14ac:dyDescent="0.25">
      <c r="A23">
        <v>14</v>
      </c>
      <c r="B23">
        <v>15644</v>
      </c>
      <c r="C23" t="s">
        <v>119</v>
      </c>
      <c r="D23">
        <v>292</v>
      </c>
      <c r="E23">
        <v>1</v>
      </c>
      <c r="F23">
        <v>777.820571954515</v>
      </c>
      <c r="G23" t="s">
        <v>99</v>
      </c>
      <c r="H23" t="s">
        <v>120</v>
      </c>
      <c r="I23" t="s">
        <v>3</v>
      </c>
      <c r="J23">
        <v>1</v>
      </c>
      <c r="K23">
        <v>900.94940365432001</v>
      </c>
      <c r="L23" s="2">
        <v>7.037037037037037E-3</v>
      </c>
    </row>
    <row r="24" spans="1:12" x14ac:dyDescent="0.25">
      <c r="A24">
        <v>36</v>
      </c>
      <c r="B24">
        <v>1048</v>
      </c>
      <c r="C24">
        <v>36886</v>
      </c>
      <c r="D24">
        <v>188</v>
      </c>
      <c r="E24">
        <v>1</v>
      </c>
      <c r="F24">
        <v>951.25915921405397</v>
      </c>
      <c r="G24" t="s">
        <v>38</v>
      </c>
      <c r="H24" t="s">
        <v>39</v>
      </c>
      <c r="I24" t="s">
        <v>3</v>
      </c>
      <c r="J24">
        <v>1</v>
      </c>
      <c r="K24">
        <v>1256.5864090171899</v>
      </c>
      <c r="L24" s="2">
        <v>7.037037037037037E-3</v>
      </c>
    </row>
    <row r="25" spans="1:12" x14ac:dyDescent="0.25">
      <c r="A25">
        <v>30</v>
      </c>
      <c r="B25" t="s">
        <v>41</v>
      </c>
      <c r="C25" t="s">
        <v>42</v>
      </c>
      <c r="D25">
        <v>188</v>
      </c>
      <c r="E25">
        <v>1</v>
      </c>
      <c r="F25">
        <v>875.15419407380398</v>
      </c>
      <c r="G25" t="s">
        <v>43</v>
      </c>
      <c r="H25" t="s">
        <v>44</v>
      </c>
      <c r="I25" t="s">
        <v>3</v>
      </c>
      <c r="J25">
        <v>1</v>
      </c>
      <c r="K25">
        <v>1308.6455334136599</v>
      </c>
      <c r="L25" s="2">
        <v>7.0254629629629634E-3</v>
      </c>
    </row>
    <row r="26" spans="1:12" x14ac:dyDescent="0.25">
      <c r="A26">
        <v>38</v>
      </c>
      <c r="B26" t="s">
        <v>187</v>
      </c>
      <c r="C26" t="s">
        <v>188</v>
      </c>
      <c r="D26">
        <v>465</v>
      </c>
      <c r="E26">
        <v>1</v>
      </c>
      <c r="F26">
        <v>430.312835038169</v>
      </c>
      <c r="G26" t="s">
        <v>1</v>
      </c>
      <c r="H26" t="s">
        <v>189</v>
      </c>
      <c r="I26" t="s">
        <v>3</v>
      </c>
      <c r="J26">
        <v>1</v>
      </c>
      <c r="K26">
        <v>921.01377991060804</v>
      </c>
      <c r="L26" s="2">
        <v>7.0254629629629634E-3</v>
      </c>
    </row>
    <row r="27" spans="1:12" x14ac:dyDescent="0.25">
      <c r="A27">
        <v>47</v>
      </c>
      <c r="B27">
        <v>687</v>
      </c>
      <c r="C27">
        <v>11220</v>
      </c>
      <c r="D27">
        <v>10</v>
      </c>
      <c r="E27">
        <v>1</v>
      </c>
      <c r="F27">
        <v>2261.7213872846201</v>
      </c>
      <c r="G27" t="s">
        <v>91</v>
      </c>
      <c r="H27" t="s">
        <v>121</v>
      </c>
      <c r="I27" t="s">
        <v>3</v>
      </c>
      <c r="J27">
        <v>1</v>
      </c>
      <c r="K27">
        <v>2380.1772422312001</v>
      </c>
      <c r="L27" s="2">
        <v>7.0254629629629634E-3</v>
      </c>
    </row>
    <row r="28" spans="1:12" x14ac:dyDescent="0.25">
      <c r="A28">
        <v>50</v>
      </c>
      <c r="B28" t="s">
        <v>206</v>
      </c>
      <c r="C28">
        <v>14093</v>
      </c>
      <c r="D28" t="s">
        <v>207</v>
      </c>
      <c r="E28">
        <v>2</v>
      </c>
      <c r="F28">
        <v>0</v>
      </c>
      <c r="G28" t="s">
        <v>46</v>
      </c>
      <c r="H28" t="s">
        <v>208</v>
      </c>
      <c r="I28" t="s">
        <v>3</v>
      </c>
      <c r="J28">
        <v>1</v>
      </c>
      <c r="K28">
        <v>0</v>
      </c>
      <c r="L28" s="2">
        <v>6.9791666666666674E-3</v>
      </c>
    </row>
    <row r="29" spans="1:12" x14ac:dyDescent="0.25">
      <c r="A29">
        <v>13</v>
      </c>
      <c r="B29" t="s">
        <v>128</v>
      </c>
      <c r="C29" t="s">
        <v>129</v>
      </c>
      <c r="D29">
        <v>298</v>
      </c>
      <c r="E29">
        <v>2</v>
      </c>
      <c r="F29">
        <v>633.30189153388505</v>
      </c>
      <c r="G29" t="s">
        <v>60</v>
      </c>
      <c r="H29" t="s">
        <v>61</v>
      </c>
      <c r="I29" t="s">
        <v>3</v>
      </c>
      <c r="J29">
        <v>1</v>
      </c>
      <c r="K29">
        <v>649.73674002470102</v>
      </c>
      <c r="L29" s="2">
        <v>3.6574074074074074E-3</v>
      </c>
    </row>
    <row r="30" spans="1:12" x14ac:dyDescent="0.25">
      <c r="A30">
        <v>19</v>
      </c>
      <c r="B30">
        <v>29439</v>
      </c>
      <c r="C30">
        <v>13826</v>
      </c>
      <c r="D30">
        <v>129</v>
      </c>
      <c r="E30">
        <v>2</v>
      </c>
      <c r="F30">
        <v>809.38345469007697</v>
      </c>
      <c r="G30" t="s">
        <v>62</v>
      </c>
      <c r="H30" t="s">
        <v>63</v>
      </c>
      <c r="I30" t="s">
        <v>3</v>
      </c>
      <c r="J30">
        <v>1</v>
      </c>
      <c r="K30">
        <v>809.38345469007697</v>
      </c>
      <c r="L30" s="2">
        <v>3.5532407407407405E-3</v>
      </c>
    </row>
    <row r="31" spans="1:12" x14ac:dyDescent="0.25">
      <c r="A31">
        <v>3</v>
      </c>
      <c r="B31" t="s">
        <v>145</v>
      </c>
      <c r="C31">
        <v>9947</v>
      </c>
      <c r="D31">
        <v>43</v>
      </c>
      <c r="E31">
        <v>1</v>
      </c>
      <c r="F31">
        <v>717.04477348355999</v>
      </c>
      <c r="G31" t="s">
        <v>146</v>
      </c>
      <c r="H31" t="s">
        <v>147</v>
      </c>
      <c r="I31" t="s">
        <v>3</v>
      </c>
      <c r="J31">
        <v>1</v>
      </c>
      <c r="K31">
        <v>1120.65087624782</v>
      </c>
      <c r="L31" s="2">
        <v>3.5532407407407405E-3</v>
      </c>
    </row>
    <row r="32" spans="1:12" x14ac:dyDescent="0.25">
      <c r="A32">
        <v>7</v>
      </c>
      <c r="B32">
        <v>37121</v>
      </c>
      <c r="C32">
        <v>26299</v>
      </c>
      <c r="D32">
        <v>2</v>
      </c>
      <c r="E32">
        <v>2</v>
      </c>
      <c r="F32">
        <v>1046.02016026153</v>
      </c>
      <c r="G32" t="s">
        <v>148</v>
      </c>
      <c r="H32" t="s">
        <v>149</v>
      </c>
      <c r="I32" t="s">
        <v>3</v>
      </c>
      <c r="J32">
        <v>1</v>
      </c>
      <c r="K32">
        <v>1139.2820905030501</v>
      </c>
      <c r="L32" s="2">
        <v>3.5532407407407405E-3</v>
      </c>
    </row>
    <row r="33" spans="1:12" x14ac:dyDescent="0.25">
      <c r="A33">
        <v>16</v>
      </c>
      <c r="B33">
        <v>11701</v>
      </c>
      <c r="C33">
        <v>11693</v>
      </c>
      <c r="D33">
        <v>28</v>
      </c>
      <c r="E33">
        <v>1</v>
      </c>
      <c r="F33">
        <v>614.10673474637304</v>
      </c>
      <c r="G33" t="s">
        <v>75</v>
      </c>
      <c r="H33" t="s">
        <v>69</v>
      </c>
      <c r="I33" t="s">
        <v>3</v>
      </c>
      <c r="J33">
        <v>1</v>
      </c>
      <c r="K33">
        <v>648.75682963676797</v>
      </c>
      <c r="L33" s="2">
        <v>3.5416666666666665E-3</v>
      </c>
    </row>
    <row r="34" spans="1:12" x14ac:dyDescent="0.25">
      <c r="A34">
        <v>2</v>
      </c>
      <c r="B34">
        <v>11481</v>
      </c>
      <c r="C34">
        <v>4759</v>
      </c>
      <c r="D34" t="s">
        <v>122</v>
      </c>
      <c r="E34">
        <v>1</v>
      </c>
      <c r="F34">
        <v>1233.95399773331</v>
      </c>
      <c r="G34" t="s">
        <v>123</v>
      </c>
      <c r="H34" t="s">
        <v>209</v>
      </c>
      <c r="I34" t="s">
        <v>3</v>
      </c>
      <c r="J34">
        <v>1</v>
      </c>
      <c r="K34">
        <v>1898.2840975356601</v>
      </c>
      <c r="L34" s="2">
        <v>3.5416666666666665E-3</v>
      </c>
    </row>
    <row r="35" spans="1:12" x14ac:dyDescent="0.25">
      <c r="A35">
        <v>4</v>
      </c>
      <c r="B35" t="s">
        <v>210</v>
      </c>
      <c r="C35" t="s">
        <v>211</v>
      </c>
      <c r="D35">
        <v>192</v>
      </c>
      <c r="E35">
        <v>2</v>
      </c>
      <c r="F35">
        <v>811.453013773473</v>
      </c>
      <c r="G35" t="s">
        <v>212</v>
      </c>
      <c r="H35" t="s">
        <v>213</v>
      </c>
      <c r="I35" t="s">
        <v>3</v>
      </c>
      <c r="J35">
        <v>1</v>
      </c>
      <c r="K35">
        <v>852.29460132110603</v>
      </c>
      <c r="L35" s="2">
        <v>3.5416666666666665E-3</v>
      </c>
    </row>
    <row r="36" spans="1:12" x14ac:dyDescent="0.25">
      <c r="A36">
        <v>15</v>
      </c>
      <c r="B36">
        <v>837</v>
      </c>
      <c r="C36">
        <v>11346</v>
      </c>
      <c r="D36">
        <v>94</v>
      </c>
      <c r="E36">
        <v>2</v>
      </c>
      <c r="F36">
        <v>1075.30166164459</v>
      </c>
      <c r="G36" t="s">
        <v>74</v>
      </c>
      <c r="H36" t="s">
        <v>75</v>
      </c>
      <c r="I36" t="s">
        <v>3</v>
      </c>
      <c r="J36">
        <v>1</v>
      </c>
      <c r="K36">
        <v>2283.2301184101798</v>
      </c>
      <c r="L36" s="2">
        <v>3.5185185185185185E-3</v>
      </c>
    </row>
    <row r="37" spans="1:12" x14ac:dyDescent="0.25">
      <c r="A37">
        <v>17</v>
      </c>
      <c r="B37">
        <v>26949</v>
      </c>
      <c r="C37" t="s">
        <v>68</v>
      </c>
      <c r="D37">
        <v>6</v>
      </c>
      <c r="E37">
        <v>1</v>
      </c>
      <c r="F37">
        <v>646.10111158341203</v>
      </c>
      <c r="G37" t="s">
        <v>69</v>
      </c>
      <c r="H37" t="s">
        <v>70</v>
      </c>
      <c r="I37" t="s">
        <v>3</v>
      </c>
      <c r="J37">
        <v>1</v>
      </c>
      <c r="K37">
        <v>715.55310285075802</v>
      </c>
      <c r="L37" s="2">
        <v>3.5185185185185185E-3</v>
      </c>
    </row>
    <row r="38" spans="1:12" x14ac:dyDescent="0.25">
      <c r="A38">
        <v>26</v>
      </c>
      <c r="B38">
        <v>26949</v>
      </c>
      <c r="C38" t="s">
        <v>155</v>
      </c>
      <c r="D38">
        <v>6</v>
      </c>
      <c r="E38">
        <v>1</v>
      </c>
      <c r="F38">
        <v>339.28723431735699</v>
      </c>
      <c r="G38" t="s">
        <v>72</v>
      </c>
      <c r="H38" t="s">
        <v>73</v>
      </c>
      <c r="I38" t="s">
        <v>3</v>
      </c>
      <c r="J38">
        <v>1</v>
      </c>
      <c r="K38">
        <v>546.06462774744102</v>
      </c>
      <c r="L38" s="2">
        <v>3.5185185185185185E-3</v>
      </c>
    </row>
    <row r="39" spans="1:12" x14ac:dyDescent="0.25">
      <c r="A39">
        <v>31</v>
      </c>
      <c r="B39">
        <v>37121</v>
      </c>
      <c r="C39">
        <v>26402</v>
      </c>
      <c r="D39">
        <v>2</v>
      </c>
      <c r="E39">
        <v>2</v>
      </c>
      <c r="F39">
        <v>687.03265186964404</v>
      </c>
      <c r="G39" t="s">
        <v>44</v>
      </c>
      <c r="H39" t="s">
        <v>154</v>
      </c>
      <c r="I39" t="s">
        <v>3</v>
      </c>
      <c r="J39">
        <v>1</v>
      </c>
      <c r="K39">
        <v>869.14997844463699</v>
      </c>
      <c r="L39" s="2">
        <v>3.5185185185185185E-3</v>
      </c>
    </row>
    <row r="40" spans="1:12" x14ac:dyDescent="0.25">
      <c r="A40">
        <v>10</v>
      </c>
      <c r="B40">
        <v>37121</v>
      </c>
      <c r="C40">
        <v>26299</v>
      </c>
      <c r="D40">
        <v>2</v>
      </c>
      <c r="E40">
        <v>2</v>
      </c>
      <c r="F40">
        <v>0</v>
      </c>
      <c r="G40" t="s">
        <v>157</v>
      </c>
      <c r="H40" t="s">
        <v>36</v>
      </c>
      <c r="I40" t="s">
        <v>3</v>
      </c>
      <c r="J40">
        <v>1</v>
      </c>
      <c r="K40">
        <v>128.37447525421999</v>
      </c>
      <c r="L40" s="2">
        <v>3.5185185185185185E-3</v>
      </c>
    </row>
    <row r="41" spans="1:12" x14ac:dyDescent="0.25">
      <c r="A41">
        <v>21</v>
      </c>
      <c r="B41" t="s">
        <v>158</v>
      </c>
      <c r="C41" t="s">
        <v>159</v>
      </c>
      <c r="D41">
        <v>298</v>
      </c>
      <c r="E41">
        <v>2</v>
      </c>
      <c r="F41">
        <v>1088.7924807299</v>
      </c>
      <c r="G41" t="s">
        <v>160</v>
      </c>
      <c r="H41" t="s">
        <v>112</v>
      </c>
      <c r="I41" t="s">
        <v>3</v>
      </c>
      <c r="J41">
        <v>1</v>
      </c>
      <c r="K41">
        <v>1545.2254464425</v>
      </c>
      <c r="L41" s="2">
        <v>3.5069444444444445E-3</v>
      </c>
    </row>
    <row r="42" spans="1:12" x14ac:dyDescent="0.25">
      <c r="A42">
        <v>28</v>
      </c>
      <c r="B42">
        <v>33627</v>
      </c>
      <c r="C42">
        <v>2596</v>
      </c>
      <c r="D42">
        <v>188</v>
      </c>
      <c r="E42">
        <v>1</v>
      </c>
      <c r="F42">
        <v>558.06348829096805</v>
      </c>
      <c r="G42" t="s">
        <v>76</v>
      </c>
      <c r="H42" t="s">
        <v>77</v>
      </c>
      <c r="I42" t="s">
        <v>3</v>
      </c>
      <c r="J42">
        <v>1</v>
      </c>
      <c r="K42">
        <v>997.92428907042199</v>
      </c>
      <c r="L42" s="2">
        <v>3.5069444444444445E-3</v>
      </c>
    </row>
    <row r="43" spans="1:12" x14ac:dyDescent="0.25">
      <c r="A43">
        <v>24</v>
      </c>
      <c r="B43" t="s">
        <v>128</v>
      </c>
      <c r="C43" t="s">
        <v>129</v>
      </c>
      <c r="D43">
        <v>298</v>
      </c>
      <c r="E43">
        <v>2</v>
      </c>
      <c r="F43">
        <v>923.91689437645095</v>
      </c>
      <c r="G43" t="s">
        <v>80</v>
      </c>
      <c r="H43" t="s">
        <v>81</v>
      </c>
      <c r="I43" t="s">
        <v>3</v>
      </c>
      <c r="J43">
        <v>1</v>
      </c>
      <c r="K43">
        <v>1015.75946143292</v>
      </c>
      <c r="L43" s="2">
        <v>3.5069444444444445E-3</v>
      </c>
    </row>
    <row r="44" spans="1:12" x14ac:dyDescent="0.25">
      <c r="A44">
        <v>22</v>
      </c>
      <c r="B44" t="s">
        <v>128</v>
      </c>
      <c r="C44" t="s">
        <v>129</v>
      </c>
      <c r="D44">
        <v>298</v>
      </c>
      <c r="E44">
        <v>2</v>
      </c>
      <c r="F44">
        <v>890.66851531219595</v>
      </c>
      <c r="G44" t="s">
        <v>173</v>
      </c>
      <c r="H44" t="s">
        <v>174</v>
      </c>
      <c r="I44" t="s">
        <v>3</v>
      </c>
      <c r="J44">
        <v>1</v>
      </c>
      <c r="K44">
        <v>992.26941754263305</v>
      </c>
      <c r="L44" s="2">
        <v>3.5069444444444445E-3</v>
      </c>
    </row>
    <row r="45" spans="1:12" x14ac:dyDescent="0.25">
      <c r="A45">
        <v>18</v>
      </c>
      <c r="B45">
        <v>27945</v>
      </c>
      <c r="C45" t="s">
        <v>25</v>
      </c>
      <c r="D45">
        <v>36</v>
      </c>
      <c r="E45">
        <v>1</v>
      </c>
      <c r="F45">
        <v>14.8058084835487</v>
      </c>
      <c r="G45" t="s">
        <v>70</v>
      </c>
      <c r="H45" t="s">
        <v>62</v>
      </c>
      <c r="I45" t="s">
        <v>3</v>
      </c>
      <c r="J45">
        <v>1</v>
      </c>
      <c r="K45">
        <v>157.78792411919599</v>
      </c>
      <c r="L45" s="2">
        <v>3.5069444444444445E-3</v>
      </c>
    </row>
    <row r="46" spans="1:12" x14ac:dyDescent="0.25">
      <c r="A46">
        <v>35</v>
      </c>
      <c r="B46" t="s">
        <v>193</v>
      </c>
      <c r="C46">
        <v>19568</v>
      </c>
      <c r="D46">
        <v>216</v>
      </c>
      <c r="E46">
        <v>2</v>
      </c>
      <c r="F46">
        <v>795.59631149069401</v>
      </c>
      <c r="G46" t="s">
        <v>194</v>
      </c>
      <c r="H46" t="s">
        <v>195</v>
      </c>
      <c r="I46" t="s">
        <v>3</v>
      </c>
      <c r="J46">
        <v>1</v>
      </c>
      <c r="K46">
        <v>1179.7632065316</v>
      </c>
      <c r="L46" s="2">
        <v>3.5069444444444445E-3</v>
      </c>
    </row>
    <row r="47" spans="1:12" x14ac:dyDescent="0.25">
      <c r="A47">
        <v>23</v>
      </c>
      <c r="B47">
        <v>34006</v>
      </c>
      <c r="C47">
        <v>29803</v>
      </c>
      <c r="D47">
        <v>13</v>
      </c>
      <c r="E47">
        <v>2</v>
      </c>
      <c r="F47">
        <v>209.14123906939</v>
      </c>
      <c r="G47" t="s">
        <v>174</v>
      </c>
      <c r="H47" t="s">
        <v>179</v>
      </c>
      <c r="I47" t="s">
        <v>3</v>
      </c>
      <c r="J47">
        <v>1</v>
      </c>
      <c r="K47">
        <v>1122.7851038537201</v>
      </c>
      <c r="L47" s="2">
        <v>3.4953703703703705E-3</v>
      </c>
    </row>
    <row r="48" spans="1:12" x14ac:dyDescent="0.25">
      <c r="A48">
        <v>9</v>
      </c>
      <c r="B48" t="s">
        <v>180</v>
      </c>
      <c r="C48">
        <v>6114</v>
      </c>
      <c r="D48">
        <v>82</v>
      </c>
      <c r="E48">
        <v>1</v>
      </c>
      <c r="F48">
        <v>909.45657031800897</v>
      </c>
      <c r="G48" t="s">
        <v>181</v>
      </c>
      <c r="H48" t="s">
        <v>110</v>
      </c>
      <c r="I48" t="s">
        <v>3</v>
      </c>
      <c r="J48">
        <v>1</v>
      </c>
      <c r="K48">
        <v>930.67483899436399</v>
      </c>
      <c r="L48" s="2">
        <v>3.4953703703703705E-3</v>
      </c>
    </row>
    <row r="49" spans="1:12" x14ac:dyDescent="0.25">
      <c r="A49">
        <v>20</v>
      </c>
      <c r="B49">
        <v>6393</v>
      </c>
      <c r="C49">
        <v>14715</v>
      </c>
      <c r="D49">
        <v>267</v>
      </c>
      <c r="E49">
        <v>2</v>
      </c>
      <c r="F49">
        <v>970.528293927655</v>
      </c>
      <c r="G49" t="s">
        <v>85</v>
      </c>
      <c r="H49" t="s">
        <v>86</v>
      </c>
      <c r="I49" t="s">
        <v>3</v>
      </c>
      <c r="J49">
        <v>1</v>
      </c>
      <c r="K49">
        <v>1092.1941139959299</v>
      </c>
      <c r="L49" s="2">
        <v>3.4953703703703705E-3</v>
      </c>
    </row>
    <row r="50" spans="1:12" x14ac:dyDescent="0.25">
      <c r="A50">
        <v>29</v>
      </c>
      <c r="B50">
        <v>34577</v>
      </c>
      <c r="C50">
        <v>26616</v>
      </c>
      <c r="D50">
        <v>422</v>
      </c>
      <c r="E50">
        <v>1</v>
      </c>
      <c r="F50">
        <v>656.239475293179</v>
      </c>
      <c r="G50" t="s">
        <v>153</v>
      </c>
      <c r="H50" t="s">
        <v>177</v>
      </c>
      <c r="I50" t="s">
        <v>3</v>
      </c>
      <c r="J50">
        <v>1</v>
      </c>
      <c r="K50">
        <v>780.35432191082896</v>
      </c>
      <c r="L50" s="2">
        <v>3.4953703703703705E-3</v>
      </c>
    </row>
    <row r="51" spans="1:12" x14ac:dyDescent="0.25">
      <c r="A51">
        <v>39</v>
      </c>
      <c r="B51">
        <v>27791</v>
      </c>
      <c r="C51">
        <v>14641</v>
      </c>
      <c r="D51">
        <v>9</v>
      </c>
      <c r="E51">
        <v>1</v>
      </c>
      <c r="F51">
        <v>302.520858895706</v>
      </c>
      <c r="G51" t="s">
        <v>87</v>
      </c>
      <c r="H51" t="s">
        <v>88</v>
      </c>
      <c r="I51" t="s">
        <v>3</v>
      </c>
      <c r="J51">
        <v>1</v>
      </c>
      <c r="K51">
        <v>607.65384360157498</v>
      </c>
      <c r="L51" s="2">
        <v>2.3148148148148147E-5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O23" sqref="O23"/>
    </sheetView>
  </sheetViews>
  <sheetFormatPr defaultRowHeight="15" x14ac:dyDescent="0.25"/>
  <sheetData>
    <row r="1" spans="1:12" x14ac:dyDescent="0.25">
      <c r="A1">
        <v>22</v>
      </c>
      <c r="B1" t="s">
        <v>0</v>
      </c>
      <c r="C1">
        <v>8898</v>
      </c>
      <c r="D1">
        <v>272</v>
      </c>
      <c r="E1">
        <v>2</v>
      </c>
      <c r="F1">
        <v>264.90677966101703</v>
      </c>
      <c r="G1" t="s">
        <v>1</v>
      </c>
      <c r="H1" t="s">
        <v>2</v>
      </c>
      <c r="I1" t="s">
        <v>3</v>
      </c>
      <c r="J1">
        <v>1</v>
      </c>
      <c r="K1">
        <v>553.26447189045098</v>
      </c>
      <c r="L1" s="2">
        <v>7.0787037037037037E-2</v>
      </c>
    </row>
    <row r="2" spans="1:12" x14ac:dyDescent="0.25">
      <c r="A2">
        <v>4</v>
      </c>
      <c r="B2" t="s">
        <v>5</v>
      </c>
      <c r="C2">
        <v>37146</v>
      </c>
      <c r="D2" t="s">
        <v>7</v>
      </c>
      <c r="E2">
        <v>2</v>
      </c>
      <c r="F2">
        <v>458.84142831658198</v>
      </c>
      <c r="G2" t="s">
        <v>8</v>
      </c>
      <c r="H2" t="s">
        <v>9</v>
      </c>
      <c r="I2" t="s">
        <v>3</v>
      </c>
      <c r="J2">
        <v>1</v>
      </c>
      <c r="K2">
        <v>769.39399316394201</v>
      </c>
      <c r="L2" s="2">
        <v>4.6331018518518514E-2</v>
      </c>
    </row>
    <row r="3" spans="1:12" x14ac:dyDescent="0.25">
      <c r="A3">
        <v>30</v>
      </c>
      <c r="B3">
        <v>9892</v>
      </c>
      <c r="C3">
        <v>9909</v>
      </c>
      <c r="D3">
        <v>263</v>
      </c>
      <c r="E3">
        <v>1</v>
      </c>
      <c r="F3">
        <v>0</v>
      </c>
      <c r="G3" t="s">
        <v>214</v>
      </c>
      <c r="H3" t="s">
        <v>46</v>
      </c>
      <c r="I3" t="s">
        <v>3</v>
      </c>
      <c r="J3">
        <v>1</v>
      </c>
      <c r="K3">
        <v>0</v>
      </c>
      <c r="L3" s="2">
        <v>2.1145833333333332E-2</v>
      </c>
    </row>
    <row r="4" spans="1:12" x14ac:dyDescent="0.25">
      <c r="A4">
        <v>29</v>
      </c>
      <c r="B4">
        <v>26020</v>
      </c>
      <c r="C4">
        <v>20543</v>
      </c>
      <c r="D4">
        <v>284</v>
      </c>
      <c r="E4">
        <v>1</v>
      </c>
      <c r="F4">
        <v>0</v>
      </c>
      <c r="G4" t="s">
        <v>90</v>
      </c>
      <c r="H4" t="s">
        <v>91</v>
      </c>
      <c r="I4" t="s">
        <v>3</v>
      </c>
      <c r="J4">
        <v>1</v>
      </c>
      <c r="K4">
        <v>26.588235294117599</v>
      </c>
      <c r="L4" s="2">
        <v>1.7754629629629631E-2</v>
      </c>
    </row>
    <row r="5" spans="1:12" x14ac:dyDescent="0.25">
      <c r="A5">
        <v>33</v>
      </c>
      <c r="B5">
        <v>687</v>
      </c>
      <c r="C5">
        <v>76</v>
      </c>
      <c r="D5">
        <v>9</v>
      </c>
      <c r="E5">
        <v>2</v>
      </c>
      <c r="F5">
        <v>0</v>
      </c>
      <c r="G5" t="s">
        <v>93</v>
      </c>
      <c r="H5" t="s">
        <v>94</v>
      </c>
      <c r="I5" t="s">
        <v>3</v>
      </c>
      <c r="J5">
        <v>1</v>
      </c>
      <c r="K5">
        <v>16.687122419877699</v>
      </c>
      <c r="L5" s="2">
        <v>1.7557870370370373E-2</v>
      </c>
    </row>
    <row r="6" spans="1:12" x14ac:dyDescent="0.25">
      <c r="A6">
        <v>28</v>
      </c>
      <c r="B6">
        <v>6153</v>
      </c>
      <c r="C6">
        <v>6157</v>
      </c>
      <c r="D6">
        <v>27</v>
      </c>
      <c r="E6">
        <v>2</v>
      </c>
      <c r="F6">
        <v>794.32079906739102</v>
      </c>
      <c r="G6" t="s">
        <v>96</v>
      </c>
      <c r="H6" t="s">
        <v>90</v>
      </c>
      <c r="I6" t="s">
        <v>3</v>
      </c>
      <c r="J6">
        <v>1</v>
      </c>
      <c r="K6">
        <v>1313.85509961868</v>
      </c>
      <c r="L6" s="2">
        <v>1.4791666666666668E-2</v>
      </c>
    </row>
    <row r="7" spans="1:12" x14ac:dyDescent="0.25">
      <c r="A7">
        <v>32</v>
      </c>
      <c r="B7">
        <v>28421</v>
      </c>
      <c r="C7" t="s">
        <v>101</v>
      </c>
      <c r="D7">
        <v>228</v>
      </c>
      <c r="E7">
        <v>1</v>
      </c>
      <c r="F7">
        <v>0</v>
      </c>
      <c r="G7" t="s">
        <v>91</v>
      </c>
      <c r="H7" t="s">
        <v>46</v>
      </c>
      <c r="I7" t="s">
        <v>3</v>
      </c>
      <c r="J7">
        <v>1</v>
      </c>
      <c r="K7">
        <v>0</v>
      </c>
      <c r="L7" s="2">
        <v>1.4108796296296295E-2</v>
      </c>
    </row>
    <row r="8" spans="1:12" x14ac:dyDescent="0.25">
      <c r="A8">
        <v>1</v>
      </c>
      <c r="B8" t="s">
        <v>105</v>
      </c>
      <c r="C8" t="s">
        <v>106</v>
      </c>
      <c r="D8">
        <v>321</v>
      </c>
      <c r="E8">
        <v>1</v>
      </c>
      <c r="F8">
        <v>658.98397790731099</v>
      </c>
      <c r="G8" t="s">
        <v>107</v>
      </c>
      <c r="H8" t="s">
        <v>108</v>
      </c>
      <c r="I8" t="s">
        <v>3</v>
      </c>
      <c r="J8">
        <v>1</v>
      </c>
      <c r="K8">
        <v>931.53031926835195</v>
      </c>
      <c r="L8" s="2">
        <v>1.4027777777777778E-2</v>
      </c>
    </row>
    <row r="9" spans="1:12" x14ac:dyDescent="0.25">
      <c r="A9">
        <v>5</v>
      </c>
      <c r="B9">
        <v>37309</v>
      </c>
      <c r="C9">
        <v>33538</v>
      </c>
      <c r="D9" t="s">
        <v>53</v>
      </c>
      <c r="E9">
        <v>1</v>
      </c>
      <c r="F9">
        <v>1068.9138887546001</v>
      </c>
      <c r="G9" t="s">
        <v>54</v>
      </c>
      <c r="H9" t="s">
        <v>110</v>
      </c>
      <c r="I9" t="s">
        <v>3</v>
      </c>
      <c r="J9">
        <v>1</v>
      </c>
      <c r="K9">
        <v>1479.3321567918199</v>
      </c>
      <c r="L9" s="2">
        <v>1.0671296296296297E-2</v>
      </c>
    </row>
    <row r="10" spans="1:12" x14ac:dyDescent="0.25">
      <c r="A10">
        <v>15</v>
      </c>
      <c r="B10" t="s">
        <v>79</v>
      </c>
      <c r="C10">
        <v>51781</v>
      </c>
      <c r="D10">
        <v>267</v>
      </c>
      <c r="E10">
        <v>1</v>
      </c>
      <c r="F10">
        <v>597.76014591883302</v>
      </c>
      <c r="G10" t="s">
        <v>80</v>
      </c>
      <c r="H10" t="s">
        <v>58</v>
      </c>
      <c r="I10" t="s">
        <v>3</v>
      </c>
      <c r="J10">
        <v>1</v>
      </c>
      <c r="K10">
        <v>619.51086535265904</v>
      </c>
      <c r="L10" s="2">
        <v>1.064814814814815E-2</v>
      </c>
    </row>
    <row r="11" spans="1:12" x14ac:dyDescent="0.25">
      <c r="A11">
        <v>3</v>
      </c>
      <c r="B11" t="s">
        <v>14</v>
      </c>
      <c r="C11" t="s">
        <v>15</v>
      </c>
      <c r="D11">
        <v>198</v>
      </c>
      <c r="E11">
        <v>2</v>
      </c>
      <c r="F11">
        <v>982.16630796321704</v>
      </c>
      <c r="G11" t="s">
        <v>16</v>
      </c>
      <c r="H11" t="s">
        <v>17</v>
      </c>
      <c r="I11" t="s">
        <v>3</v>
      </c>
      <c r="J11">
        <v>1</v>
      </c>
      <c r="K11">
        <v>1527.3396487652999</v>
      </c>
      <c r="L11" s="2">
        <v>1.0578703703703703E-2</v>
      </c>
    </row>
    <row r="12" spans="1:12" x14ac:dyDescent="0.25">
      <c r="A12">
        <v>24</v>
      </c>
      <c r="B12">
        <v>27791</v>
      </c>
      <c r="C12">
        <v>3015</v>
      </c>
      <c r="D12">
        <v>9</v>
      </c>
      <c r="E12">
        <v>1</v>
      </c>
      <c r="F12">
        <v>0</v>
      </c>
      <c r="G12" t="s">
        <v>11</v>
      </c>
      <c r="H12" t="s">
        <v>12</v>
      </c>
      <c r="I12" t="s">
        <v>3</v>
      </c>
      <c r="J12">
        <v>1</v>
      </c>
      <c r="K12">
        <v>19.351127654040202</v>
      </c>
      <c r="L12" s="2">
        <v>1.0578703703703703E-2</v>
      </c>
    </row>
    <row r="13" spans="1:12" x14ac:dyDescent="0.25">
      <c r="A13">
        <v>21</v>
      </c>
      <c r="B13">
        <v>2216</v>
      </c>
      <c r="C13" t="s">
        <v>18</v>
      </c>
      <c r="D13">
        <v>381</v>
      </c>
      <c r="E13">
        <v>1</v>
      </c>
      <c r="F13">
        <v>828.27503371039904</v>
      </c>
      <c r="G13" t="s">
        <v>19</v>
      </c>
      <c r="H13" t="s">
        <v>20</v>
      </c>
      <c r="I13" t="s">
        <v>3</v>
      </c>
      <c r="J13">
        <v>1</v>
      </c>
      <c r="K13">
        <v>1040.2945298765101</v>
      </c>
      <c r="L13" s="2">
        <v>1.0578703703703703E-2</v>
      </c>
    </row>
    <row r="14" spans="1:12" x14ac:dyDescent="0.25">
      <c r="A14">
        <v>26</v>
      </c>
      <c r="B14">
        <v>35737</v>
      </c>
      <c r="C14">
        <v>15672</v>
      </c>
      <c r="D14" t="s">
        <v>21</v>
      </c>
      <c r="E14">
        <v>1</v>
      </c>
      <c r="F14">
        <v>515.97689762928098</v>
      </c>
      <c r="G14" t="s">
        <v>22</v>
      </c>
      <c r="H14" t="s">
        <v>23</v>
      </c>
      <c r="I14" t="s">
        <v>3</v>
      </c>
      <c r="J14">
        <v>1</v>
      </c>
      <c r="K14">
        <v>542.85324029161097</v>
      </c>
      <c r="L14" s="2">
        <v>1.0555555555555554E-2</v>
      </c>
    </row>
    <row r="15" spans="1:12" x14ac:dyDescent="0.25">
      <c r="A15">
        <v>27</v>
      </c>
      <c r="B15">
        <v>29874</v>
      </c>
      <c r="C15">
        <v>6144</v>
      </c>
      <c r="D15">
        <v>27</v>
      </c>
      <c r="E15">
        <v>1</v>
      </c>
      <c r="F15">
        <v>168.12244897959201</v>
      </c>
      <c r="G15" t="s">
        <v>23</v>
      </c>
      <c r="H15" t="s">
        <v>186</v>
      </c>
      <c r="I15" t="s">
        <v>3</v>
      </c>
      <c r="J15">
        <v>1</v>
      </c>
      <c r="K15">
        <v>729.54583350727705</v>
      </c>
      <c r="L15" s="2">
        <v>7.1180555555555554E-3</v>
      </c>
    </row>
    <row r="16" spans="1:12" x14ac:dyDescent="0.25">
      <c r="A16">
        <v>20</v>
      </c>
      <c r="B16">
        <v>37121</v>
      </c>
      <c r="C16">
        <v>26301</v>
      </c>
      <c r="D16">
        <v>2</v>
      </c>
      <c r="E16">
        <v>2</v>
      </c>
      <c r="F16">
        <v>1002.18998160826</v>
      </c>
      <c r="G16" t="s">
        <v>29</v>
      </c>
      <c r="H16" t="s">
        <v>30</v>
      </c>
      <c r="I16" t="s">
        <v>3</v>
      </c>
      <c r="J16">
        <v>1</v>
      </c>
      <c r="K16">
        <v>1179.76537086185</v>
      </c>
      <c r="L16" s="2">
        <v>7.083333333333333E-3</v>
      </c>
    </row>
    <row r="17" spans="1:12" x14ac:dyDescent="0.25">
      <c r="A17">
        <v>25</v>
      </c>
      <c r="B17" t="s">
        <v>32</v>
      </c>
      <c r="C17">
        <v>687</v>
      </c>
      <c r="D17">
        <v>9</v>
      </c>
      <c r="E17">
        <v>2</v>
      </c>
      <c r="F17">
        <v>161.646285620161</v>
      </c>
      <c r="G17" t="s">
        <v>33</v>
      </c>
      <c r="H17" t="s">
        <v>34</v>
      </c>
      <c r="I17" t="s">
        <v>3</v>
      </c>
      <c r="J17">
        <v>1</v>
      </c>
      <c r="K17">
        <v>200.67883655913499</v>
      </c>
      <c r="L17" s="2">
        <v>7.0486111111111105E-3</v>
      </c>
    </row>
    <row r="18" spans="1:12" x14ac:dyDescent="0.25">
      <c r="A18">
        <v>7</v>
      </c>
      <c r="B18">
        <v>2636</v>
      </c>
      <c r="C18">
        <v>793</v>
      </c>
      <c r="D18">
        <v>73</v>
      </c>
      <c r="E18">
        <v>2</v>
      </c>
      <c r="F18">
        <v>847.62757506206697</v>
      </c>
      <c r="G18" t="s">
        <v>36</v>
      </c>
      <c r="H18" t="s">
        <v>37</v>
      </c>
      <c r="I18" t="s">
        <v>3</v>
      </c>
      <c r="J18">
        <v>1</v>
      </c>
      <c r="K18">
        <v>1098.01525446559</v>
      </c>
      <c r="L18" s="2">
        <v>7.0486111111111105E-3</v>
      </c>
    </row>
    <row r="19" spans="1:12" x14ac:dyDescent="0.25">
      <c r="A19">
        <v>8</v>
      </c>
      <c r="B19">
        <v>15644</v>
      </c>
      <c r="C19" t="s">
        <v>119</v>
      </c>
      <c r="D19">
        <v>292</v>
      </c>
      <c r="E19">
        <v>1</v>
      </c>
      <c r="F19">
        <v>740.31086209494003</v>
      </c>
      <c r="G19" t="s">
        <v>99</v>
      </c>
      <c r="H19" t="s">
        <v>120</v>
      </c>
      <c r="I19" t="s">
        <v>3</v>
      </c>
      <c r="J19">
        <v>1</v>
      </c>
      <c r="K19">
        <v>843.74507743397101</v>
      </c>
      <c r="L19" s="2">
        <v>7.037037037037037E-3</v>
      </c>
    </row>
    <row r="20" spans="1:12" x14ac:dyDescent="0.25">
      <c r="A20">
        <v>31</v>
      </c>
      <c r="B20">
        <v>687</v>
      </c>
      <c r="C20">
        <v>11220</v>
      </c>
      <c r="D20">
        <v>10</v>
      </c>
      <c r="E20">
        <v>1</v>
      </c>
      <c r="F20">
        <v>2070.1188795498601</v>
      </c>
      <c r="G20" t="s">
        <v>91</v>
      </c>
      <c r="H20" t="s">
        <v>121</v>
      </c>
      <c r="I20" t="s">
        <v>3</v>
      </c>
      <c r="J20">
        <v>1</v>
      </c>
      <c r="K20">
        <v>2191.51136451605</v>
      </c>
      <c r="L20" s="2">
        <v>7.0254629629629634E-3</v>
      </c>
    </row>
    <row r="21" spans="1:12" x14ac:dyDescent="0.25">
      <c r="A21">
        <v>18</v>
      </c>
      <c r="B21" t="s">
        <v>41</v>
      </c>
      <c r="C21" t="s">
        <v>42</v>
      </c>
      <c r="D21">
        <v>188</v>
      </c>
      <c r="E21">
        <v>1</v>
      </c>
      <c r="F21">
        <v>859.50155565526597</v>
      </c>
      <c r="G21" t="s">
        <v>43</v>
      </c>
      <c r="H21" t="s">
        <v>44</v>
      </c>
      <c r="I21" t="s">
        <v>3</v>
      </c>
      <c r="J21">
        <v>1</v>
      </c>
      <c r="K21">
        <v>1289.2154279699901</v>
      </c>
      <c r="L21" s="2">
        <v>7.0254629629629634E-3</v>
      </c>
    </row>
    <row r="22" spans="1:12" x14ac:dyDescent="0.25">
      <c r="A22">
        <v>19</v>
      </c>
      <c r="B22">
        <v>2771</v>
      </c>
      <c r="C22">
        <v>2801</v>
      </c>
      <c r="D22">
        <v>82</v>
      </c>
      <c r="E22">
        <v>2</v>
      </c>
      <c r="F22">
        <v>944.44391041797303</v>
      </c>
      <c r="G22" t="s">
        <v>49</v>
      </c>
      <c r="H22" t="s">
        <v>50</v>
      </c>
      <c r="I22" t="s">
        <v>3</v>
      </c>
      <c r="J22">
        <v>1</v>
      </c>
      <c r="K22">
        <v>1002.16359664655</v>
      </c>
      <c r="L22" s="2">
        <v>4.108796296296297E-3</v>
      </c>
    </row>
    <row r="23" spans="1:12" x14ac:dyDescent="0.25">
      <c r="A23">
        <v>12</v>
      </c>
      <c r="B23">
        <v>29439</v>
      </c>
      <c r="C23">
        <v>13826</v>
      </c>
      <c r="D23">
        <v>129</v>
      </c>
      <c r="E23">
        <v>2</v>
      </c>
      <c r="F23">
        <v>956.40557367848703</v>
      </c>
      <c r="G23" t="s">
        <v>62</v>
      </c>
      <c r="H23" t="s">
        <v>63</v>
      </c>
      <c r="I23" t="s">
        <v>3</v>
      </c>
      <c r="J23">
        <v>1</v>
      </c>
      <c r="K23">
        <v>956.40557367848703</v>
      </c>
      <c r="L23" s="2">
        <v>3.5532407407407405E-3</v>
      </c>
    </row>
    <row r="24" spans="1:12" x14ac:dyDescent="0.25">
      <c r="A24">
        <v>2</v>
      </c>
      <c r="B24">
        <v>11481</v>
      </c>
      <c r="C24">
        <v>4759</v>
      </c>
      <c r="D24" t="s">
        <v>122</v>
      </c>
      <c r="E24">
        <v>1</v>
      </c>
      <c r="F24">
        <v>1017.19325314532</v>
      </c>
      <c r="G24" t="s">
        <v>123</v>
      </c>
      <c r="H24" t="s">
        <v>209</v>
      </c>
      <c r="I24" t="s">
        <v>3</v>
      </c>
      <c r="J24">
        <v>1</v>
      </c>
      <c r="K24">
        <v>1674.2950739764001</v>
      </c>
      <c r="L24" s="2">
        <v>3.5416666666666665E-3</v>
      </c>
    </row>
    <row r="25" spans="1:12" x14ac:dyDescent="0.25">
      <c r="A25">
        <v>9</v>
      </c>
      <c r="B25">
        <v>11701</v>
      </c>
      <c r="C25">
        <v>11693</v>
      </c>
      <c r="D25">
        <v>28</v>
      </c>
      <c r="E25">
        <v>1</v>
      </c>
      <c r="F25">
        <v>611.56957078003995</v>
      </c>
      <c r="G25" t="s">
        <v>75</v>
      </c>
      <c r="H25" t="s">
        <v>69</v>
      </c>
      <c r="I25" t="s">
        <v>3</v>
      </c>
      <c r="J25">
        <v>1</v>
      </c>
      <c r="K25">
        <v>646.28960669908997</v>
      </c>
      <c r="L25" s="2">
        <v>3.5416666666666665E-3</v>
      </c>
    </row>
    <row r="26" spans="1:12" x14ac:dyDescent="0.25">
      <c r="A26">
        <v>16</v>
      </c>
      <c r="B26">
        <v>26949</v>
      </c>
      <c r="C26" t="s">
        <v>155</v>
      </c>
      <c r="D26">
        <v>6</v>
      </c>
      <c r="E26">
        <v>1</v>
      </c>
      <c r="F26">
        <v>378.23630373908702</v>
      </c>
      <c r="G26" t="s">
        <v>72</v>
      </c>
      <c r="H26" t="s">
        <v>73</v>
      </c>
      <c r="I26" t="s">
        <v>3</v>
      </c>
      <c r="J26">
        <v>1</v>
      </c>
      <c r="K26">
        <v>584.77662180688196</v>
      </c>
      <c r="L26" s="2">
        <v>3.5185185185185185E-3</v>
      </c>
    </row>
    <row r="27" spans="1:12" x14ac:dyDescent="0.25">
      <c r="A27">
        <v>10</v>
      </c>
      <c r="B27">
        <v>26949</v>
      </c>
      <c r="C27" t="s">
        <v>68</v>
      </c>
      <c r="D27">
        <v>6</v>
      </c>
      <c r="E27">
        <v>1</v>
      </c>
      <c r="F27">
        <v>603.50290188622603</v>
      </c>
      <c r="G27" t="s">
        <v>69</v>
      </c>
      <c r="H27" t="s">
        <v>70</v>
      </c>
      <c r="I27" t="s">
        <v>3</v>
      </c>
      <c r="J27">
        <v>1</v>
      </c>
      <c r="K27">
        <v>667.94142195222798</v>
      </c>
      <c r="L27" s="2">
        <v>3.5185185185185185E-3</v>
      </c>
    </row>
    <row r="28" spans="1:12" x14ac:dyDescent="0.25">
      <c r="A28">
        <v>17</v>
      </c>
      <c r="B28">
        <v>11692</v>
      </c>
      <c r="C28">
        <v>55</v>
      </c>
      <c r="D28">
        <v>28</v>
      </c>
      <c r="E28">
        <v>2</v>
      </c>
      <c r="F28">
        <v>1120.7748256248201</v>
      </c>
      <c r="G28" t="s">
        <v>72</v>
      </c>
      <c r="H28" t="s">
        <v>73</v>
      </c>
      <c r="I28" t="s">
        <v>3</v>
      </c>
      <c r="J28">
        <v>1</v>
      </c>
      <c r="K28">
        <v>1227.77064713307</v>
      </c>
      <c r="L28" s="2">
        <v>3.5185185185185185E-3</v>
      </c>
    </row>
    <row r="29" spans="1:12" x14ac:dyDescent="0.25">
      <c r="A29">
        <v>14</v>
      </c>
      <c r="B29" t="s">
        <v>158</v>
      </c>
      <c r="C29" t="s">
        <v>159</v>
      </c>
      <c r="D29">
        <v>298</v>
      </c>
      <c r="E29">
        <v>2</v>
      </c>
      <c r="F29">
        <v>1121.80026586906</v>
      </c>
      <c r="G29" t="s">
        <v>160</v>
      </c>
      <c r="H29" t="s">
        <v>112</v>
      </c>
      <c r="I29" t="s">
        <v>3</v>
      </c>
      <c r="J29">
        <v>1</v>
      </c>
      <c r="K29">
        <v>1603.01034469571</v>
      </c>
      <c r="L29" s="2">
        <v>3.5069444444444445E-3</v>
      </c>
    </row>
    <row r="30" spans="1:12" x14ac:dyDescent="0.25">
      <c r="A30">
        <v>11</v>
      </c>
      <c r="B30">
        <v>26112</v>
      </c>
      <c r="C30" t="s">
        <v>25</v>
      </c>
      <c r="D30">
        <v>36</v>
      </c>
      <c r="E30">
        <v>1</v>
      </c>
      <c r="F30">
        <v>0</v>
      </c>
      <c r="G30" t="s">
        <v>70</v>
      </c>
      <c r="H30" t="s">
        <v>62</v>
      </c>
      <c r="I30" t="s">
        <v>3</v>
      </c>
      <c r="J30">
        <v>1</v>
      </c>
      <c r="K30">
        <v>140.63521743035699</v>
      </c>
      <c r="L30" s="2">
        <v>3.5069444444444445E-3</v>
      </c>
    </row>
    <row r="31" spans="1:12" x14ac:dyDescent="0.25">
      <c r="A31">
        <v>6</v>
      </c>
      <c r="B31" t="s">
        <v>180</v>
      </c>
      <c r="C31">
        <v>6114</v>
      </c>
      <c r="D31">
        <v>82</v>
      </c>
      <c r="E31">
        <v>1</v>
      </c>
      <c r="F31">
        <v>853.641416334425</v>
      </c>
      <c r="G31" t="s">
        <v>181</v>
      </c>
      <c r="H31" t="s">
        <v>110</v>
      </c>
      <c r="I31" t="s">
        <v>3</v>
      </c>
      <c r="J31">
        <v>1</v>
      </c>
      <c r="K31">
        <v>874.64112396727398</v>
      </c>
      <c r="L31" s="2">
        <v>3.4953703703703705E-3</v>
      </c>
    </row>
    <row r="32" spans="1:12" x14ac:dyDescent="0.25">
      <c r="A32">
        <v>13</v>
      </c>
      <c r="B32">
        <v>6393</v>
      </c>
      <c r="C32">
        <v>14715</v>
      </c>
      <c r="D32">
        <v>267</v>
      </c>
      <c r="E32">
        <v>2</v>
      </c>
      <c r="F32">
        <v>912.59790633810803</v>
      </c>
      <c r="G32" t="s">
        <v>85</v>
      </c>
      <c r="H32" t="s">
        <v>86</v>
      </c>
      <c r="I32" t="s">
        <v>3</v>
      </c>
      <c r="J32">
        <v>1</v>
      </c>
      <c r="K32">
        <v>1027.69743130595</v>
      </c>
      <c r="L32" s="2">
        <v>3.4953703703703705E-3</v>
      </c>
    </row>
    <row r="33" spans="1:12" x14ac:dyDescent="0.25">
      <c r="A33">
        <v>23</v>
      </c>
      <c r="B33">
        <v>27791</v>
      </c>
      <c r="C33">
        <v>14641</v>
      </c>
      <c r="D33">
        <v>9</v>
      </c>
      <c r="E33">
        <v>1</v>
      </c>
      <c r="F33">
        <v>470.34745762711901</v>
      </c>
      <c r="G33" t="s">
        <v>87</v>
      </c>
      <c r="H33" t="s">
        <v>88</v>
      </c>
      <c r="I33" t="s">
        <v>3</v>
      </c>
      <c r="J33">
        <v>1</v>
      </c>
      <c r="K33">
        <v>633.60618706648404</v>
      </c>
      <c r="L33" s="2">
        <v>2.3148148148148147E-5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Alpha 0.3 datavalidity 120mins</vt:lpstr>
      <vt:lpstr>Alpha 0.6 datavalidity 120mins</vt:lpstr>
      <vt:lpstr>Alpha 0.6 datavalidity 90mins</vt:lpstr>
      <vt:lpstr>Alpha 0.7 datavalidity 120mins</vt:lpstr>
      <vt:lpstr>WMA weight i, 120mins</vt:lpstr>
      <vt:lpstr>WMA weight i^3 120mins</vt:lpstr>
      <vt:lpstr>WMA weight i^3 120mins1</vt:lpstr>
      <vt:lpstr>WMA weight i^6 120mins</vt:lpstr>
      <vt:lpstr>WMA weight i^4 120mins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Draganov</dc:creator>
  <cp:lastModifiedBy>Konstantin Draganov</cp:lastModifiedBy>
  <dcterms:created xsi:type="dcterms:W3CDTF">2015-04-01T03:56:41Z</dcterms:created>
  <dcterms:modified xsi:type="dcterms:W3CDTF">2015-04-01T06:20:00Z</dcterms:modified>
</cp:coreProperties>
</file>