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rcn\OneDrive\Masaüstü\Py\Analysis\SQL Queries\"/>
    </mc:Choice>
  </mc:AlternateContent>
  <xr:revisionPtr revIDLastSave="0" documentId="13_ncr:1_{1498CE1E-686B-4807-8237-76237C8659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" sheetId="1" r:id="rId1"/>
    <sheet name="POSITION" sheetId="2" r:id="rId2"/>
    <sheet name="DEPART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<sst xmlns="http://schemas.openxmlformats.org/spreadsheetml/2006/main" count="12538" uniqueCount="7594">
  <si>
    <t>ID</t>
  </si>
  <si>
    <t>CODE</t>
  </si>
  <si>
    <t>TCNUMBER</t>
  </si>
  <si>
    <t>SURNAME</t>
  </si>
  <si>
    <t>GENDER</t>
  </si>
  <si>
    <t>BIRTHDATE</t>
  </si>
  <si>
    <t>INDATE</t>
  </si>
  <si>
    <t>OUTDATE</t>
  </si>
  <si>
    <t>DEPARTMENTID</t>
  </si>
  <si>
    <t>PARENTPOSITIONID</t>
  </si>
  <si>
    <t>MANAGERID</t>
  </si>
  <si>
    <t>POSITIONID</t>
  </si>
  <si>
    <t>SALARY</t>
  </si>
  <si>
    <t>Erdem</t>
  </si>
  <si>
    <t>İSTİK</t>
  </si>
  <si>
    <t>E</t>
  </si>
  <si>
    <t>NULL</t>
  </si>
  <si>
    <t>Azat</t>
  </si>
  <si>
    <t>COŞKUNYÜREK</t>
  </si>
  <si>
    <t>Kemal</t>
  </si>
  <si>
    <t>TEKYİĞİT</t>
  </si>
  <si>
    <t>Bünyamin</t>
  </si>
  <si>
    <t>OKTAYOĞLU</t>
  </si>
  <si>
    <t>Ferhat</t>
  </si>
  <si>
    <t>CINAR</t>
  </si>
  <si>
    <t>Tayfun</t>
  </si>
  <si>
    <t>ŞENDİL</t>
  </si>
  <si>
    <t>Gülşen</t>
  </si>
  <si>
    <t>ÇOLAK</t>
  </si>
  <si>
    <t>K</t>
  </si>
  <si>
    <t>Deniz</t>
  </si>
  <si>
    <t>ERAVCI</t>
  </si>
  <si>
    <t>Anıl</t>
  </si>
  <si>
    <t>HİÇDURMAZ</t>
  </si>
  <si>
    <t>Burhan</t>
  </si>
  <si>
    <t>TOROSLUOĞLU</t>
  </si>
  <si>
    <t>Meliha</t>
  </si>
  <si>
    <t>ŞİRVANLI</t>
  </si>
  <si>
    <t>Engin</t>
  </si>
  <si>
    <t>HACIİBRAHİMOGLU</t>
  </si>
  <si>
    <t>Çiğdem</t>
  </si>
  <si>
    <t>GÜLSU</t>
  </si>
  <si>
    <t>Zerda</t>
  </si>
  <si>
    <t>KÜTÜKOĞLU</t>
  </si>
  <si>
    <t>Münevver</t>
  </si>
  <si>
    <t>MUTAF</t>
  </si>
  <si>
    <t>Zahide</t>
  </si>
  <si>
    <t>CAYMAZ</t>
  </si>
  <si>
    <t>Nazar</t>
  </si>
  <si>
    <t>KAYNAKÇI</t>
  </si>
  <si>
    <t>Naime</t>
  </si>
  <si>
    <t>SULTANOĞLU</t>
  </si>
  <si>
    <t>Fırat</t>
  </si>
  <si>
    <t>BOZDAĞ</t>
  </si>
  <si>
    <t>Fevzi</t>
  </si>
  <si>
    <t>DURAKLI</t>
  </si>
  <si>
    <t>Canan</t>
  </si>
  <si>
    <t>İZYURDU</t>
  </si>
  <si>
    <t>Sultan</t>
  </si>
  <si>
    <t>ÇATIKKAŞ</t>
  </si>
  <si>
    <t>Mevlüt</t>
  </si>
  <si>
    <t>BAŞDAN</t>
  </si>
  <si>
    <t>EKMEKÇİOĞLU</t>
  </si>
  <si>
    <t>Selçuk</t>
  </si>
  <si>
    <t>ALİKOÇ</t>
  </si>
  <si>
    <t>Ada</t>
  </si>
  <si>
    <t>AKTAĞ</t>
  </si>
  <si>
    <t>Semanur</t>
  </si>
  <si>
    <t>DEMİRYAKAN</t>
  </si>
  <si>
    <t>Ece</t>
  </si>
  <si>
    <t>ÇİMTAN</t>
  </si>
  <si>
    <t>Aslı</t>
  </si>
  <si>
    <t>KARAKAYACI</t>
  </si>
  <si>
    <t>Egemen</t>
  </si>
  <si>
    <t>DULGEROĞLU</t>
  </si>
  <si>
    <t>Güneş</t>
  </si>
  <si>
    <t>UZANDAÇ</t>
  </si>
  <si>
    <t>Baran</t>
  </si>
  <si>
    <t>ŞAKU</t>
  </si>
  <si>
    <t>Necati</t>
  </si>
  <si>
    <t>TANYELİ</t>
  </si>
  <si>
    <t>İlhan</t>
  </si>
  <si>
    <t>KARAMUSTAFAOĞLU</t>
  </si>
  <si>
    <t>Türkan</t>
  </si>
  <si>
    <t>ÜÇKAN</t>
  </si>
  <si>
    <t>Tolga</t>
  </si>
  <si>
    <t>YAĞIZYILMAZ</t>
  </si>
  <si>
    <t>Veysel</t>
  </si>
  <si>
    <t>ÇELİKGİL</t>
  </si>
  <si>
    <t>Derya</t>
  </si>
  <si>
    <t>TÜFEK</t>
  </si>
  <si>
    <t>Muammer</t>
  </si>
  <si>
    <t>ÖZTAL</t>
  </si>
  <si>
    <t>Metin</t>
  </si>
  <si>
    <t>İLİK</t>
  </si>
  <si>
    <t>Onur</t>
  </si>
  <si>
    <t>KINAK</t>
  </si>
  <si>
    <t>Berkay</t>
  </si>
  <si>
    <t>ÇAKALOĞLU</t>
  </si>
  <si>
    <t>İsmail</t>
  </si>
  <si>
    <t>SOYTORUN</t>
  </si>
  <si>
    <t>Polat</t>
  </si>
  <si>
    <t>BAYRAKTAR</t>
  </si>
  <si>
    <t>Muhammed Talha</t>
  </si>
  <si>
    <t>KÖRÜK</t>
  </si>
  <si>
    <t>Yıldız</t>
  </si>
  <si>
    <t>BEYTAŞ</t>
  </si>
  <si>
    <t>Gülşah</t>
  </si>
  <si>
    <t>DİNER</t>
  </si>
  <si>
    <t>Havin</t>
  </si>
  <si>
    <t>İSPİROĞLU</t>
  </si>
  <si>
    <t>Aylin</t>
  </si>
  <si>
    <t>GÜLLÜCE</t>
  </si>
  <si>
    <t>Damla</t>
  </si>
  <si>
    <t>SEYİTOVA</t>
  </si>
  <si>
    <t>Feyza</t>
  </si>
  <si>
    <t>KOÇKİRLİ</t>
  </si>
  <si>
    <t>Esra</t>
  </si>
  <si>
    <t>GÜNGEÇ</t>
  </si>
  <si>
    <t>Sedat</t>
  </si>
  <si>
    <t>ÖZDOĞRU</t>
  </si>
  <si>
    <t>Aynur</t>
  </si>
  <si>
    <t>MAĞARACI</t>
  </si>
  <si>
    <t>İkranur</t>
  </si>
  <si>
    <t>TİFTİK</t>
  </si>
  <si>
    <t>Şeyma</t>
  </si>
  <si>
    <t>TEKDEN</t>
  </si>
  <si>
    <t>Selda</t>
  </si>
  <si>
    <t>KAHRIMAN</t>
  </si>
  <si>
    <t>Yunus Emre</t>
  </si>
  <si>
    <t>MERSİNLİOĞLU</t>
  </si>
  <si>
    <t>Sebahat</t>
  </si>
  <si>
    <t>TOPCUOGLU</t>
  </si>
  <si>
    <t>ABUŞKA</t>
  </si>
  <si>
    <t>Tuğçe</t>
  </si>
  <si>
    <t>OTACI</t>
  </si>
  <si>
    <t>ÇALIŞCI</t>
  </si>
  <si>
    <t>Leyla</t>
  </si>
  <si>
    <t>CİHANOGLU</t>
  </si>
  <si>
    <t>Savaş</t>
  </si>
  <si>
    <t>KIZILATEŞ</t>
  </si>
  <si>
    <t>Zübeyde</t>
  </si>
  <si>
    <t>ÇALIM</t>
  </si>
  <si>
    <t>POSLU</t>
  </si>
  <si>
    <t>Birol</t>
  </si>
  <si>
    <t>HAYIRLIOĞLU</t>
  </si>
  <si>
    <t>Hiranur</t>
  </si>
  <si>
    <t>MUHTAR</t>
  </si>
  <si>
    <t>Sabri</t>
  </si>
  <si>
    <t>SAĞDIÇ</t>
  </si>
  <si>
    <t>Sevda</t>
  </si>
  <si>
    <t>SAKARA</t>
  </si>
  <si>
    <t>Sare</t>
  </si>
  <si>
    <t>Mehmet Akif</t>
  </si>
  <si>
    <t>ERTUTKUN</t>
  </si>
  <si>
    <t>Talha</t>
  </si>
  <si>
    <t>TAŞDEVİREN</t>
  </si>
  <si>
    <t>ARAZLI</t>
  </si>
  <si>
    <t>İrem</t>
  </si>
  <si>
    <t>KOYLU</t>
  </si>
  <si>
    <t>Saliha</t>
  </si>
  <si>
    <t>ÇİÇEKDAĞ</t>
  </si>
  <si>
    <t>Sude naz</t>
  </si>
  <si>
    <t>ŞENYÜZLER</t>
  </si>
  <si>
    <t>Edanur</t>
  </si>
  <si>
    <t>BÜROSU</t>
  </si>
  <si>
    <t>Serpil</t>
  </si>
  <si>
    <t>ÇORUMLU</t>
  </si>
  <si>
    <t>AKYOL</t>
  </si>
  <si>
    <t>Arin</t>
  </si>
  <si>
    <t>ÖMÜR</t>
  </si>
  <si>
    <t>Melis</t>
  </si>
  <si>
    <t>GÖKEŞME</t>
  </si>
  <si>
    <t>Ahmet</t>
  </si>
  <si>
    <t>TOPBAŞ</t>
  </si>
  <si>
    <t>Rabia</t>
  </si>
  <si>
    <t>DİĞRAK</t>
  </si>
  <si>
    <t>Buğlem</t>
  </si>
  <si>
    <t>MOĞOLKANLI</t>
  </si>
  <si>
    <t>Cuma</t>
  </si>
  <si>
    <t>CANDOĞAN</t>
  </si>
  <si>
    <t>Şerafettin</t>
  </si>
  <si>
    <t>GÖZÜAÇIK</t>
  </si>
  <si>
    <t>Mustafa</t>
  </si>
  <si>
    <t>KEMALOĞLU</t>
  </si>
  <si>
    <t>ERTEMÇÖZ</t>
  </si>
  <si>
    <t>HUYSUZ</t>
  </si>
  <si>
    <t>Hafize</t>
  </si>
  <si>
    <t>ULUTOPÇU</t>
  </si>
  <si>
    <t>Muhammed Eymen</t>
  </si>
  <si>
    <t>MAMEDOV</t>
  </si>
  <si>
    <t>Azra</t>
  </si>
  <si>
    <t>CIRAK</t>
  </si>
  <si>
    <t>Melahat</t>
  </si>
  <si>
    <t>ÇUKURLUO</t>
  </si>
  <si>
    <t>Tugay</t>
  </si>
  <si>
    <t>GÜMÜŞKAYA</t>
  </si>
  <si>
    <t>Erdoğan</t>
  </si>
  <si>
    <t>KAPLANOĞLU</t>
  </si>
  <si>
    <t>Tansu</t>
  </si>
  <si>
    <t>BALTAT</t>
  </si>
  <si>
    <t>Harun</t>
  </si>
  <si>
    <t>UĞURDOĞAN</t>
  </si>
  <si>
    <t>Dursun</t>
  </si>
  <si>
    <t>SARIYILDIZ</t>
  </si>
  <si>
    <t>Muhammed Ali</t>
  </si>
  <si>
    <t>ÇAMUR</t>
  </si>
  <si>
    <t>Levent</t>
  </si>
  <si>
    <t>CAYMAZOĞLU</t>
  </si>
  <si>
    <t>Recep</t>
  </si>
  <si>
    <t>CİCİLİOĞLU</t>
  </si>
  <si>
    <t>Elmas</t>
  </si>
  <si>
    <t>KAVŞUT</t>
  </si>
  <si>
    <t>HANCI</t>
  </si>
  <si>
    <t>Uğur</t>
  </si>
  <si>
    <t>OFLUOĞLU</t>
  </si>
  <si>
    <t>Veli</t>
  </si>
  <si>
    <t>HAKVERDİ</t>
  </si>
  <si>
    <t>Rumeysa</t>
  </si>
  <si>
    <t>GÖZEL</t>
  </si>
  <si>
    <t>Saniye</t>
  </si>
  <si>
    <t>GÜNDOGAN</t>
  </si>
  <si>
    <t>AKBAY</t>
  </si>
  <si>
    <t>DOKUMACII</t>
  </si>
  <si>
    <t>Serhat</t>
  </si>
  <si>
    <t>KAZIKDAŞ</t>
  </si>
  <si>
    <t>ALANYURT</t>
  </si>
  <si>
    <t>Rojin</t>
  </si>
  <si>
    <t>OYAN</t>
  </si>
  <si>
    <t>Orhan</t>
  </si>
  <si>
    <t>ESİM</t>
  </si>
  <si>
    <t>Meral</t>
  </si>
  <si>
    <t>TOPALCI</t>
  </si>
  <si>
    <t>ÇİNLER</t>
  </si>
  <si>
    <t>Devran</t>
  </si>
  <si>
    <t>DANIŞMANLIĞI</t>
  </si>
  <si>
    <t>Erva</t>
  </si>
  <si>
    <t>KIRMA</t>
  </si>
  <si>
    <t>Aslıhan</t>
  </si>
  <si>
    <t>KOCABURUN</t>
  </si>
  <si>
    <t>Yılmaz</t>
  </si>
  <si>
    <t>KOMPRASÖR)</t>
  </si>
  <si>
    <t>Şaban</t>
  </si>
  <si>
    <t>BALDIRLIOĞLU</t>
  </si>
  <si>
    <t>Bedirhan</t>
  </si>
  <si>
    <t>TULGAR</t>
  </si>
  <si>
    <t>GÖÇER</t>
  </si>
  <si>
    <t>Hümeyra</t>
  </si>
  <si>
    <t>HABULOĞLU</t>
  </si>
  <si>
    <t>Yavuz</t>
  </si>
  <si>
    <t>EZGİ</t>
  </si>
  <si>
    <t>Feride</t>
  </si>
  <si>
    <t>ŞENAY</t>
  </si>
  <si>
    <t>Gülcan</t>
  </si>
  <si>
    <t>KIZILDEMİR</t>
  </si>
  <si>
    <t>TAKMAK</t>
  </si>
  <si>
    <t>Salim</t>
  </si>
  <si>
    <t>KOCADAYI</t>
  </si>
  <si>
    <t>KIRİBRAHİM</t>
  </si>
  <si>
    <t>AVCIL</t>
  </si>
  <si>
    <t>Elife</t>
  </si>
  <si>
    <t>KORÇAK</t>
  </si>
  <si>
    <t>Müzeyyen</t>
  </si>
  <si>
    <t>KUZEY</t>
  </si>
  <si>
    <t>Şükriye</t>
  </si>
  <si>
    <t>ŞEBİK</t>
  </si>
  <si>
    <t>Zeki</t>
  </si>
  <si>
    <t>NEYAL</t>
  </si>
  <si>
    <t>Muhammed Mustafa</t>
  </si>
  <si>
    <t>GÜZELSOY</t>
  </si>
  <si>
    <t>İlknur</t>
  </si>
  <si>
    <t>BÜYÜKMIHÇI</t>
  </si>
  <si>
    <t>YAĞMA</t>
  </si>
  <si>
    <t>Enver</t>
  </si>
  <si>
    <t>ERDOĞDU</t>
  </si>
  <si>
    <t>Ercan</t>
  </si>
  <si>
    <t>SARIARDIÇ</t>
  </si>
  <si>
    <t>Nurgül</t>
  </si>
  <si>
    <t>GÜNCÜ</t>
  </si>
  <si>
    <t>GÖKPINAR</t>
  </si>
  <si>
    <t>Atakan</t>
  </si>
  <si>
    <t>İŞGÖREN</t>
  </si>
  <si>
    <t>KÖKÇA</t>
  </si>
  <si>
    <t>Halil İbrahim</t>
  </si>
  <si>
    <t>MUSLUKCU</t>
  </si>
  <si>
    <t>DEKORASYON</t>
  </si>
  <si>
    <t>Alparslan</t>
  </si>
  <si>
    <t>AĞAOĞLU</t>
  </si>
  <si>
    <t>Arif</t>
  </si>
  <si>
    <t>BENDER</t>
  </si>
  <si>
    <t>SOYUSAYAR</t>
  </si>
  <si>
    <t>Ayşegül</t>
  </si>
  <si>
    <t>UÇANER</t>
  </si>
  <si>
    <t>Pakize</t>
  </si>
  <si>
    <t>CIRHINLIOGLU</t>
  </si>
  <si>
    <t>Özgür</t>
  </si>
  <si>
    <t>HASSU</t>
  </si>
  <si>
    <t>Sabriye</t>
  </si>
  <si>
    <t>CEBECİ</t>
  </si>
  <si>
    <t>Şerife</t>
  </si>
  <si>
    <t>ŞENKUL</t>
  </si>
  <si>
    <t>Musa</t>
  </si>
  <si>
    <t>ÖZENMİŞ</t>
  </si>
  <si>
    <t>Yüksel</t>
  </si>
  <si>
    <t>ÖNERİ</t>
  </si>
  <si>
    <t>Sude</t>
  </si>
  <si>
    <t>MÜMİNOĞLU</t>
  </si>
  <si>
    <t>Sinan</t>
  </si>
  <si>
    <t>KOCABEYOĞLU</t>
  </si>
  <si>
    <t>BİLGİSAYAR)</t>
  </si>
  <si>
    <t>Şevket</t>
  </si>
  <si>
    <t>KILICKIRAN</t>
  </si>
  <si>
    <t>KARS</t>
  </si>
  <si>
    <t>Habibe</t>
  </si>
  <si>
    <t>KAPANCIOĞLU</t>
  </si>
  <si>
    <t>Kerim</t>
  </si>
  <si>
    <t>UZUNHİSARÇIKLI</t>
  </si>
  <si>
    <t>Mahir</t>
  </si>
  <si>
    <t>YAHYALI</t>
  </si>
  <si>
    <t>Ozan</t>
  </si>
  <si>
    <t>MARANGOZOĞLU</t>
  </si>
  <si>
    <t>Eylül</t>
  </si>
  <si>
    <t>SERKAN</t>
  </si>
  <si>
    <t>Erhan</t>
  </si>
  <si>
    <t>KUMBAROĞLU</t>
  </si>
  <si>
    <t>ODABAŞIOĞLU</t>
  </si>
  <si>
    <t>Azad</t>
  </si>
  <si>
    <t>AKINCI</t>
  </si>
  <si>
    <t>Zafer</t>
  </si>
  <si>
    <t>ALTINLI</t>
  </si>
  <si>
    <t>Cansel</t>
  </si>
  <si>
    <t>HEMDEM</t>
  </si>
  <si>
    <t>Yusuf</t>
  </si>
  <si>
    <t>Ömer Faruk</t>
  </si>
  <si>
    <t>KIZILARIK</t>
  </si>
  <si>
    <t>Hakkı</t>
  </si>
  <si>
    <t>KARBUZ</t>
  </si>
  <si>
    <t>Yasemin</t>
  </si>
  <si>
    <t>ŞAPAĞASIOĞLU</t>
  </si>
  <si>
    <t>Enes</t>
  </si>
  <si>
    <t>NESLİHANOĞLU</t>
  </si>
  <si>
    <t>Asiye</t>
  </si>
  <si>
    <t>DOLUNAY</t>
  </si>
  <si>
    <t>Aysel</t>
  </si>
  <si>
    <t>ÇAPRAK</t>
  </si>
  <si>
    <t>Cihan</t>
  </si>
  <si>
    <t>SIĞMAZ</t>
  </si>
  <si>
    <t>Emre</t>
  </si>
  <si>
    <t>ÜNNÜ</t>
  </si>
  <si>
    <t>Yakup</t>
  </si>
  <si>
    <t>KIZILAY</t>
  </si>
  <si>
    <t>KURALAY</t>
  </si>
  <si>
    <t>KOCAÇAL</t>
  </si>
  <si>
    <t>Birsen</t>
  </si>
  <si>
    <t>DURAL</t>
  </si>
  <si>
    <t>Diyar</t>
  </si>
  <si>
    <t>DOĞULU</t>
  </si>
  <si>
    <t>Cansu</t>
  </si>
  <si>
    <t>AKARCA</t>
  </si>
  <si>
    <t>Nihal</t>
  </si>
  <si>
    <t>MOLLAVELİOĞLU</t>
  </si>
  <si>
    <t>WEREB</t>
  </si>
  <si>
    <t>İrfan</t>
  </si>
  <si>
    <t>ÇÖKELEK</t>
  </si>
  <si>
    <t>Elif nur</t>
  </si>
  <si>
    <t>ŞAŞI</t>
  </si>
  <si>
    <t>Berivan</t>
  </si>
  <si>
    <t>DEĞERLİ</t>
  </si>
  <si>
    <t>Elifsu</t>
  </si>
  <si>
    <t>AŞER</t>
  </si>
  <si>
    <t>Burcu</t>
  </si>
  <si>
    <t>YAGAN</t>
  </si>
  <si>
    <t>ANIK</t>
  </si>
  <si>
    <t>KIRCALI</t>
  </si>
  <si>
    <t>ANAMURLUOĞLU</t>
  </si>
  <si>
    <t>Kadir</t>
  </si>
  <si>
    <t>DAMAR</t>
  </si>
  <si>
    <t>Mira</t>
  </si>
  <si>
    <t>AKGÜN</t>
  </si>
  <si>
    <t>Duran</t>
  </si>
  <si>
    <t>HÜREL</t>
  </si>
  <si>
    <t>Merve</t>
  </si>
  <si>
    <t>VATAN</t>
  </si>
  <si>
    <t>Ayşe nur</t>
  </si>
  <si>
    <t>UÇANAY</t>
  </si>
  <si>
    <t>Elif su</t>
  </si>
  <si>
    <t>YAHYABEYOĞLU</t>
  </si>
  <si>
    <t>OCAKLI</t>
  </si>
  <si>
    <t>Ebru</t>
  </si>
  <si>
    <t>IŞIL</t>
  </si>
  <si>
    <t>Tuğba</t>
  </si>
  <si>
    <t>CAVUŞ</t>
  </si>
  <si>
    <t>Asel</t>
  </si>
  <si>
    <t>HIZMAN</t>
  </si>
  <si>
    <t>Boran</t>
  </si>
  <si>
    <t>ASLANBAŞ</t>
  </si>
  <si>
    <t>Ayşenur</t>
  </si>
  <si>
    <t>TOZAK</t>
  </si>
  <si>
    <t>Yunus</t>
  </si>
  <si>
    <t>YAĞCILAR</t>
  </si>
  <si>
    <t>SÜRAHİ</t>
  </si>
  <si>
    <t>ÖZCALKAP</t>
  </si>
  <si>
    <t>Abdullah</t>
  </si>
  <si>
    <t>SARIZEYBEK</t>
  </si>
  <si>
    <t>Asmin</t>
  </si>
  <si>
    <t>GÜMÜŞDAĞ</t>
  </si>
  <si>
    <t>Berfin</t>
  </si>
  <si>
    <t>ÜÇTAS</t>
  </si>
  <si>
    <t>Nurettin</t>
  </si>
  <si>
    <t>SAYICI</t>
  </si>
  <si>
    <t>SEYYAR</t>
  </si>
  <si>
    <t>Döndü</t>
  </si>
  <si>
    <t>OĞULTEKİN</t>
  </si>
  <si>
    <t>Süleyman</t>
  </si>
  <si>
    <t>EKREM</t>
  </si>
  <si>
    <t>Cennet</t>
  </si>
  <si>
    <t>ALAKAZ</t>
  </si>
  <si>
    <t>DİRİHER</t>
  </si>
  <si>
    <t>Suna</t>
  </si>
  <si>
    <t>AYASILI</t>
  </si>
  <si>
    <t>Ayaz</t>
  </si>
  <si>
    <t>TEPEDELENLİ</t>
  </si>
  <si>
    <t>Toprak</t>
  </si>
  <si>
    <t>KURTGÖZ</t>
  </si>
  <si>
    <t>KURDOGLU</t>
  </si>
  <si>
    <t>Şevval</t>
  </si>
  <si>
    <t>DİLAVEROĞLU</t>
  </si>
  <si>
    <t>Ege</t>
  </si>
  <si>
    <t>İKİZAKAYA</t>
  </si>
  <si>
    <t>Nazmiye</t>
  </si>
  <si>
    <t>EMEÇ</t>
  </si>
  <si>
    <t>Kamile</t>
  </si>
  <si>
    <t>ESKİTÜRK</t>
  </si>
  <si>
    <t>İbrahim Halil</t>
  </si>
  <si>
    <t>ÇEKİNİR</t>
  </si>
  <si>
    <t>Vedat</t>
  </si>
  <si>
    <t>BÜYÜKDOĞAN</t>
  </si>
  <si>
    <t>İhsan</t>
  </si>
  <si>
    <t>ÇELİLK</t>
  </si>
  <si>
    <t>Öznur</t>
  </si>
  <si>
    <t>TARMAN</t>
  </si>
  <si>
    <t>Doğukan</t>
  </si>
  <si>
    <t>TÜRKDÖNMEZ</t>
  </si>
  <si>
    <t>Oğuzhan</t>
  </si>
  <si>
    <t>TENEKECİ</t>
  </si>
  <si>
    <t>KADIZ</t>
  </si>
  <si>
    <t>Nurten</t>
  </si>
  <si>
    <t>ÖZKALANOĞLU</t>
  </si>
  <si>
    <t>BOYALI</t>
  </si>
  <si>
    <t>Şaziye</t>
  </si>
  <si>
    <t>KİZİR</t>
  </si>
  <si>
    <t>Nuran</t>
  </si>
  <si>
    <t>SİMİTÇİOĞLU</t>
  </si>
  <si>
    <t>Nermin</t>
  </si>
  <si>
    <t>DENERİ</t>
  </si>
  <si>
    <t>Şengül</t>
  </si>
  <si>
    <t>SAGLAMÖZ</t>
  </si>
  <si>
    <t>Caner</t>
  </si>
  <si>
    <t>ODANCI</t>
  </si>
  <si>
    <t>Zeliha</t>
  </si>
  <si>
    <t>İLBAĞI</t>
  </si>
  <si>
    <t>Yalçın</t>
  </si>
  <si>
    <t>ÇITIR</t>
  </si>
  <si>
    <t>Lina</t>
  </si>
  <si>
    <t>DEYNEKBAŞI</t>
  </si>
  <si>
    <t>Havva</t>
  </si>
  <si>
    <t>HAKAN</t>
  </si>
  <si>
    <t>BAKSİ</t>
  </si>
  <si>
    <t>Utku</t>
  </si>
  <si>
    <t>ÇANKIRILI</t>
  </si>
  <si>
    <t>Nevzat</t>
  </si>
  <si>
    <t>ÇETKİN</t>
  </si>
  <si>
    <t>ISLAKCAN</t>
  </si>
  <si>
    <t>Amine</t>
  </si>
  <si>
    <t>DERİLİOĞLU</t>
  </si>
  <si>
    <t>Selim</t>
  </si>
  <si>
    <t>KISIR</t>
  </si>
  <si>
    <t>KÜÇÜKSARAÇ</t>
  </si>
  <si>
    <t>Zümra</t>
  </si>
  <si>
    <t>DUZCU</t>
  </si>
  <si>
    <t>Ayhan</t>
  </si>
  <si>
    <t>ÖZFIRAT</t>
  </si>
  <si>
    <t>Mehmet Can</t>
  </si>
  <si>
    <t>DİNÇİNAR</t>
  </si>
  <si>
    <t>Hamit</t>
  </si>
  <si>
    <t>EKTAŞ</t>
  </si>
  <si>
    <t>Elif naz</t>
  </si>
  <si>
    <t>KİRMAN</t>
  </si>
  <si>
    <t>Çağla</t>
  </si>
  <si>
    <t>ALTINKÖK</t>
  </si>
  <si>
    <t>AKSAKAL</t>
  </si>
  <si>
    <t>Pınar</t>
  </si>
  <si>
    <t>ARDUZLAR</t>
  </si>
  <si>
    <t>Rıza</t>
  </si>
  <si>
    <t>BUĞUR</t>
  </si>
  <si>
    <t>Gülay</t>
  </si>
  <si>
    <t>SEVGÜL</t>
  </si>
  <si>
    <t>AKBAŞ</t>
  </si>
  <si>
    <t>ÖZLEK</t>
  </si>
  <si>
    <t>ERGENGİL</t>
  </si>
  <si>
    <t>ARGUNDOGAN</t>
  </si>
  <si>
    <t>ÖZRAHAT</t>
  </si>
  <si>
    <t>Nihat</t>
  </si>
  <si>
    <t>GÜMÜŞSU</t>
  </si>
  <si>
    <t>KARİMAN</t>
  </si>
  <si>
    <t>Muhammet Emin</t>
  </si>
  <si>
    <t>KARDAŞ</t>
  </si>
  <si>
    <t>İsmet</t>
  </si>
  <si>
    <t>MORGÜL</t>
  </si>
  <si>
    <t>Nimet</t>
  </si>
  <si>
    <t>BÖLÜK</t>
  </si>
  <si>
    <t>Sema</t>
  </si>
  <si>
    <t>ÜSTE</t>
  </si>
  <si>
    <t>Ebrar</t>
  </si>
  <si>
    <t>SALBACAK</t>
  </si>
  <si>
    <t>İNCECİK</t>
  </si>
  <si>
    <t>YAZAR</t>
  </si>
  <si>
    <t>KUŞDERCİ</t>
  </si>
  <si>
    <t>Gözde</t>
  </si>
  <si>
    <t>SAĞLAMDEMİR</t>
  </si>
  <si>
    <t>GÖZAĞAÇ</t>
  </si>
  <si>
    <t>KONGO</t>
  </si>
  <si>
    <t>Serap</t>
  </si>
  <si>
    <t>HUZURAL</t>
  </si>
  <si>
    <t>TEZGER</t>
  </si>
  <si>
    <t>Beyza nur</t>
  </si>
  <si>
    <t>DELİAGAOGLU</t>
  </si>
  <si>
    <t>Şenol</t>
  </si>
  <si>
    <t>YAPKU</t>
  </si>
  <si>
    <t>DİRLİK</t>
  </si>
  <si>
    <t>GÖKÇÜKLER</t>
  </si>
  <si>
    <t>FERUH</t>
  </si>
  <si>
    <t>GİDER</t>
  </si>
  <si>
    <t>Sezer</t>
  </si>
  <si>
    <t>ACIÖZ</t>
  </si>
  <si>
    <t>Aydın</t>
  </si>
  <si>
    <t>DARICILI</t>
  </si>
  <si>
    <t>Tahir</t>
  </si>
  <si>
    <t>TUNAR</t>
  </si>
  <si>
    <t>Sadık</t>
  </si>
  <si>
    <t>DAGDEVIREN</t>
  </si>
  <si>
    <t>Kenan</t>
  </si>
  <si>
    <t>KOLLEKSİYON</t>
  </si>
  <si>
    <t>Ela</t>
  </si>
  <si>
    <t>ÇAKIRLI</t>
  </si>
  <si>
    <t>Hikmet</t>
  </si>
  <si>
    <t>SERAN</t>
  </si>
  <si>
    <t>KOCADEMİR</t>
  </si>
  <si>
    <t>ÇATALÇAM</t>
  </si>
  <si>
    <t>UÇARKUŞ</t>
  </si>
  <si>
    <t>Safiye</t>
  </si>
  <si>
    <t>DÜŞEŞ</t>
  </si>
  <si>
    <t>Hatice kübra</t>
  </si>
  <si>
    <t>ORTAN</t>
  </si>
  <si>
    <t>ÜNLÜOĞLU</t>
  </si>
  <si>
    <t>Sefa</t>
  </si>
  <si>
    <t>KARABAYIR</t>
  </si>
  <si>
    <t>ÖZLE</t>
  </si>
  <si>
    <t>Abdurrahman</t>
  </si>
  <si>
    <t>AKŞIK</t>
  </si>
  <si>
    <t>Masal</t>
  </si>
  <si>
    <t>BEZİRCİ</t>
  </si>
  <si>
    <t>ÇETİNEL</t>
  </si>
  <si>
    <t>Ertuğrul</t>
  </si>
  <si>
    <t>BALARMAN</t>
  </si>
  <si>
    <t>KARAPEHLİVAN</t>
  </si>
  <si>
    <t>CAYLI</t>
  </si>
  <si>
    <t>DUYU</t>
  </si>
  <si>
    <t>YATMAZ</t>
  </si>
  <si>
    <t>CİNER</t>
  </si>
  <si>
    <t>Derin</t>
  </si>
  <si>
    <t>OFLAZOĞLU</t>
  </si>
  <si>
    <t>Fatma zehra</t>
  </si>
  <si>
    <t>DİZDAR</t>
  </si>
  <si>
    <t>ÇARKCI</t>
  </si>
  <si>
    <t>Erol</t>
  </si>
  <si>
    <t>ÜREKLİ</t>
  </si>
  <si>
    <t>Rahime</t>
  </si>
  <si>
    <t>HAMAMCI</t>
  </si>
  <si>
    <t>GÜZELTEPE</t>
  </si>
  <si>
    <t>İLDEMİR</t>
  </si>
  <si>
    <t>AKBABA</t>
  </si>
  <si>
    <t>KUŞDİLİ</t>
  </si>
  <si>
    <t>ERER</t>
  </si>
  <si>
    <t>KARABULAK</t>
  </si>
  <si>
    <t>Necla</t>
  </si>
  <si>
    <t>DAVARCI</t>
  </si>
  <si>
    <t>KOMSER</t>
  </si>
  <si>
    <t>ENYÜCE</t>
  </si>
  <si>
    <t>Hayrettin</t>
  </si>
  <si>
    <t>EKBER</t>
  </si>
  <si>
    <t>İLGÜĞ</t>
  </si>
  <si>
    <t>Asya</t>
  </si>
  <si>
    <t>YAVRUOĞLU</t>
  </si>
  <si>
    <t>Mihriban</t>
  </si>
  <si>
    <t>TENGİRLER</t>
  </si>
  <si>
    <t>Ali Eymen</t>
  </si>
  <si>
    <t>RİDDER</t>
  </si>
  <si>
    <t>GUNES</t>
  </si>
  <si>
    <t>KDEMİR</t>
  </si>
  <si>
    <t>Reyhan</t>
  </si>
  <si>
    <t>KURUM</t>
  </si>
  <si>
    <t>ALKAY</t>
  </si>
  <si>
    <t>KANLIOĞLU</t>
  </si>
  <si>
    <t>MERHAMETLİ</t>
  </si>
  <si>
    <t>Arya</t>
  </si>
  <si>
    <t>BEKDİL</t>
  </si>
  <si>
    <t>ÇEKİŞLİ</t>
  </si>
  <si>
    <t>AYDOĞMUŞ</t>
  </si>
  <si>
    <t>GÖKDUMAN</t>
  </si>
  <si>
    <t>GÖREK</t>
  </si>
  <si>
    <t>Yasin</t>
  </si>
  <si>
    <t>GÜRAY</t>
  </si>
  <si>
    <t>Kevser</t>
  </si>
  <si>
    <t>ERELİ</t>
  </si>
  <si>
    <t>KIRTAN</t>
  </si>
  <si>
    <t>TELBİSOĞLU</t>
  </si>
  <si>
    <t>KAŞAYICI</t>
  </si>
  <si>
    <t>Kerem</t>
  </si>
  <si>
    <t>SINAR</t>
  </si>
  <si>
    <t>TÜREDİ</t>
  </si>
  <si>
    <t>Şilan</t>
  </si>
  <si>
    <t>DURAR</t>
  </si>
  <si>
    <t>Alya</t>
  </si>
  <si>
    <t>GEYLANİ</t>
  </si>
  <si>
    <t>Nisa nur</t>
  </si>
  <si>
    <t>ALTUNBEY</t>
  </si>
  <si>
    <t>Ömer</t>
  </si>
  <si>
    <t>ESKİAVCI</t>
  </si>
  <si>
    <t>AKTAŞ</t>
  </si>
  <si>
    <t>Ela nur</t>
  </si>
  <si>
    <t>ALKAYA</t>
  </si>
  <si>
    <t>HACIBEKİR</t>
  </si>
  <si>
    <t>Rüzgar</t>
  </si>
  <si>
    <t>NORGAZ</t>
  </si>
  <si>
    <t>Yeşim</t>
  </si>
  <si>
    <t>YEMLİHALIOĞLU</t>
  </si>
  <si>
    <t>Semiha</t>
  </si>
  <si>
    <t>SAYTAŞ</t>
  </si>
  <si>
    <t>Aysun</t>
  </si>
  <si>
    <t>ÇALMAŞIROĞLU</t>
  </si>
  <si>
    <t>Berk</t>
  </si>
  <si>
    <t>GARAN</t>
  </si>
  <si>
    <t>KIRLANGIÇ</t>
  </si>
  <si>
    <t>İSTİL</t>
  </si>
  <si>
    <t>Adnan</t>
  </si>
  <si>
    <t>KARABENLİ</t>
  </si>
  <si>
    <t>Berat</t>
  </si>
  <si>
    <t>ERKILINÇ</t>
  </si>
  <si>
    <t>Serkan</t>
  </si>
  <si>
    <t>AVCAN</t>
  </si>
  <si>
    <t>Lütfiye</t>
  </si>
  <si>
    <t>BİNİÇİ</t>
  </si>
  <si>
    <t>GÜRSENGİL</t>
  </si>
  <si>
    <t>Oktay</t>
  </si>
  <si>
    <t>MALKONDU</t>
  </si>
  <si>
    <t>YAMAN</t>
  </si>
  <si>
    <t>SUNGUR</t>
  </si>
  <si>
    <t>NAVRUZ</t>
  </si>
  <si>
    <t>TÜRKEL</t>
  </si>
  <si>
    <t>GÜLLÜOĞLU</t>
  </si>
  <si>
    <t>BAYSAL</t>
  </si>
  <si>
    <t>Fikret</t>
  </si>
  <si>
    <t>İŞBİLEN</t>
  </si>
  <si>
    <t>Halit</t>
  </si>
  <si>
    <t>CANİBEY</t>
  </si>
  <si>
    <t>GUREL</t>
  </si>
  <si>
    <t>Kamil</t>
  </si>
  <si>
    <t>BOZER</t>
  </si>
  <si>
    <t>ERGEL</t>
  </si>
  <si>
    <t>ÇELİMLİ</t>
  </si>
  <si>
    <t>Ersin</t>
  </si>
  <si>
    <t>ÖZILGIN</t>
  </si>
  <si>
    <t>KÖLÜK</t>
  </si>
  <si>
    <t>DÖLGEN</t>
  </si>
  <si>
    <t>Nurullah</t>
  </si>
  <si>
    <t>SENEL</t>
  </si>
  <si>
    <t>Sinem</t>
  </si>
  <si>
    <t>AKGÜNEŞ</t>
  </si>
  <si>
    <t>Fadime</t>
  </si>
  <si>
    <t>DOYRANLI</t>
  </si>
  <si>
    <t>Zeynep</t>
  </si>
  <si>
    <t>BEŞKAYA</t>
  </si>
  <si>
    <t>Rıdvan</t>
  </si>
  <si>
    <t>DOĞANGÜNEŞ</t>
  </si>
  <si>
    <t>Bahar</t>
  </si>
  <si>
    <t>AKCAKAYA</t>
  </si>
  <si>
    <t>Meltem</t>
  </si>
  <si>
    <t>HASEKİ</t>
  </si>
  <si>
    <t>KİNYAS</t>
  </si>
  <si>
    <t>Eslem</t>
  </si>
  <si>
    <t>CÖMERT</t>
  </si>
  <si>
    <t>Fahri</t>
  </si>
  <si>
    <t>KUTLUHAN</t>
  </si>
  <si>
    <t>KOLAT</t>
  </si>
  <si>
    <t>Duru</t>
  </si>
  <si>
    <t>DALARASLAN</t>
  </si>
  <si>
    <t>BİLAL</t>
  </si>
  <si>
    <t>BİLİKÇİGİL</t>
  </si>
  <si>
    <t>GÜNAZ</t>
  </si>
  <si>
    <t>Umut</t>
  </si>
  <si>
    <t>MUCUK</t>
  </si>
  <si>
    <t>MESUT</t>
  </si>
  <si>
    <t>KOKULU</t>
  </si>
  <si>
    <t>Hediye</t>
  </si>
  <si>
    <t>HEPŞENDİR</t>
  </si>
  <si>
    <t>Tunahan</t>
  </si>
  <si>
    <t>İRİBOY</t>
  </si>
  <si>
    <t>Şenay</t>
  </si>
  <si>
    <t>Emircan</t>
  </si>
  <si>
    <t>ÖZTUTUR</t>
  </si>
  <si>
    <t>Nehir</t>
  </si>
  <si>
    <t>SEFUNC</t>
  </si>
  <si>
    <t>KARADELİ</t>
  </si>
  <si>
    <t>Nazife</t>
  </si>
  <si>
    <t>ALAGEYİK</t>
  </si>
  <si>
    <t>KÖYMEN</t>
  </si>
  <si>
    <t>Nisanur</t>
  </si>
  <si>
    <t>ALTUNBULAK</t>
  </si>
  <si>
    <t>Taner</t>
  </si>
  <si>
    <t>SERCECİ</t>
  </si>
  <si>
    <t>Birgül</t>
  </si>
  <si>
    <t>SAMUR</t>
  </si>
  <si>
    <t>İpek</t>
  </si>
  <si>
    <t>DALAY</t>
  </si>
  <si>
    <t>GÜZELEL</t>
  </si>
  <si>
    <t>Eren</t>
  </si>
  <si>
    <t>TEKMEN</t>
  </si>
  <si>
    <t>Yaşar</t>
  </si>
  <si>
    <t>ERKASLAN</t>
  </si>
  <si>
    <t>Şükrü</t>
  </si>
  <si>
    <t>Naciye</t>
  </si>
  <si>
    <t>AYANOĞLU</t>
  </si>
  <si>
    <t>Doruk</t>
  </si>
  <si>
    <t>AKYIZDIZ</t>
  </si>
  <si>
    <t>ATİLA</t>
  </si>
  <si>
    <t>OKUL</t>
  </si>
  <si>
    <t>Arda</t>
  </si>
  <si>
    <t>DİNGİL</t>
  </si>
  <si>
    <t>ALLI</t>
  </si>
  <si>
    <t>KABLAN</t>
  </si>
  <si>
    <t>Mina</t>
  </si>
  <si>
    <t>OKECHULCWY</t>
  </si>
  <si>
    <t>MÜRSELOĞLU</t>
  </si>
  <si>
    <t>ERYILMAZ</t>
  </si>
  <si>
    <t>Hasan</t>
  </si>
  <si>
    <t>TİMURLENK</t>
  </si>
  <si>
    <t>Bayram</t>
  </si>
  <si>
    <t>TANASLAN</t>
  </si>
  <si>
    <t>Cengiz</t>
  </si>
  <si>
    <t>GÜLTAŞ</t>
  </si>
  <si>
    <t>ÇAPUTÇUOĞLU</t>
  </si>
  <si>
    <t>Demet</t>
  </si>
  <si>
    <t>GORBAS</t>
  </si>
  <si>
    <t>SAVLUĞ</t>
  </si>
  <si>
    <t>GÖKMENLER</t>
  </si>
  <si>
    <t>Alper</t>
  </si>
  <si>
    <t>EMLEK</t>
  </si>
  <si>
    <t>Emirhan</t>
  </si>
  <si>
    <t>YASAL</t>
  </si>
  <si>
    <t>KANARYA</t>
  </si>
  <si>
    <t>VARNALI</t>
  </si>
  <si>
    <t>PARIM</t>
  </si>
  <si>
    <t>Sevcan</t>
  </si>
  <si>
    <t>ÜZMEZ</t>
  </si>
  <si>
    <t>Osman</t>
  </si>
  <si>
    <t>AYGAN</t>
  </si>
  <si>
    <t>Kıymet</t>
  </si>
  <si>
    <t>AKÇAKOCA</t>
  </si>
  <si>
    <t>Emine</t>
  </si>
  <si>
    <t>GÖKGÜN</t>
  </si>
  <si>
    <t>TEMNUR</t>
  </si>
  <si>
    <t>TELLİ</t>
  </si>
  <si>
    <t>MERGEN</t>
  </si>
  <si>
    <t>USKUN</t>
  </si>
  <si>
    <t>Melih</t>
  </si>
  <si>
    <t>ALİPEHLİVAN</t>
  </si>
  <si>
    <t>Selin</t>
  </si>
  <si>
    <t>HİSARCIKLILAR</t>
  </si>
  <si>
    <t>KÜÇÜKKARASU</t>
  </si>
  <si>
    <t>UNUS</t>
  </si>
  <si>
    <t>KIRMIZIYÜZ</t>
  </si>
  <si>
    <t>Beyza</t>
  </si>
  <si>
    <t>KURSU</t>
  </si>
  <si>
    <t>İRİKAYA</t>
  </si>
  <si>
    <t>BAYBAŞ</t>
  </si>
  <si>
    <t>CINGILLIOĞLU</t>
  </si>
  <si>
    <t>Niyazi</t>
  </si>
  <si>
    <t>KRATİK</t>
  </si>
  <si>
    <t>KÜÇÜKGÖKÇE</t>
  </si>
  <si>
    <t>ŞEŞEN</t>
  </si>
  <si>
    <t>Memet</t>
  </si>
  <si>
    <t>HASANCA</t>
  </si>
  <si>
    <t>Durmuş</t>
  </si>
  <si>
    <t>GUDU</t>
  </si>
  <si>
    <t>SOMAK</t>
  </si>
  <si>
    <t>MUZİR</t>
  </si>
  <si>
    <t>Poyraz</t>
  </si>
  <si>
    <t>ERGAN</t>
  </si>
  <si>
    <t>Nilüfer</t>
  </si>
  <si>
    <t>HACIKERİMOVA</t>
  </si>
  <si>
    <t>Abdulsamet</t>
  </si>
  <si>
    <t>SÜRE</t>
  </si>
  <si>
    <t>Ayfer</t>
  </si>
  <si>
    <t>GİRAY</t>
  </si>
  <si>
    <t>Kadriye</t>
  </si>
  <si>
    <t>BARSKANMAY</t>
  </si>
  <si>
    <t>ERİKCİ</t>
  </si>
  <si>
    <t>Remziye</t>
  </si>
  <si>
    <t>İLYAZ</t>
  </si>
  <si>
    <t>YALTIR</t>
  </si>
  <si>
    <t>KANDEFER</t>
  </si>
  <si>
    <t>Makbule</t>
  </si>
  <si>
    <t>ÖZMADEN</t>
  </si>
  <si>
    <t>BORUCU</t>
  </si>
  <si>
    <t>Metehan</t>
  </si>
  <si>
    <t>YAKUTSOY</t>
  </si>
  <si>
    <t>Perihan</t>
  </si>
  <si>
    <t>EBRET</t>
  </si>
  <si>
    <t>CITKIRAN</t>
  </si>
  <si>
    <t>Hanife</t>
  </si>
  <si>
    <t>KÜÇÜKALE</t>
  </si>
  <si>
    <t>DİŞLİ</t>
  </si>
  <si>
    <t>Tuncay</t>
  </si>
  <si>
    <t>UYGUNUCARLAR</t>
  </si>
  <si>
    <t>ASAN</t>
  </si>
  <si>
    <t>TÜRSEVER</t>
  </si>
  <si>
    <t>Buket</t>
  </si>
  <si>
    <t>ÇİĞKÖFTE</t>
  </si>
  <si>
    <t>Gülten</t>
  </si>
  <si>
    <t>BOĞATEKİN</t>
  </si>
  <si>
    <t>TEPELİ</t>
  </si>
  <si>
    <t>ERZİ</t>
  </si>
  <si>
    <t>NEVRUZ</t>
  </si>
  <si>
    <t>ÖRENBAŞI</t>
  </si>
  <si>
    <t>AKFIRTINA</t>
  </si>
  <si>
    <t>KARAKAÇ</t>
  </si>
  <si>
    <t>MİKA</t>
  </si>
  <si>
    <t>Adem</t>
  </si>
  <si>
    <t>AKKÜÇÜK</t>
  </si>
  <si>
    <t>MEFRUŞAT</t>
  </si>
  <si>
    <t>DEMİREĞEN</t>
  </si>
  <si>
    <t>FERNANDEZ</t>
  </si>
  <si>
    <t>Mehmet Emin</t>
  </si>
  <si>
    <t>ÇİLKOLUKISA</t>
  </si>
  <si>
    <t>SEKENDİZ</t>
  </si>
  <si>
    <t>TOPCAN</t>
  </si>
  <si>
    <t>SİVRİKAYA</t>
  </si>
  <si>
    <t>EZGİNTÜRK</t>
  </si>
  <si>
    <t>Simge</t>
  </si>
  <si>
    <t>SOLGUN</t>
  </si>
  <si>
    <t>ÖKMENGİL</t>
  </si>
  <si>
    <t>GÜLYİĞİT</t>
  </si>
  <si>
    <t>Yavuz Selim</t>
  </si>
  <si>
    <t>SABANLI</t>
  </si>
  <si>
    <t>DANOĞLU</t>
  </si>
  <si>
    <t>Hira nur</t>
  </si>
  <si>
    <t>ÖZBAKAN</t>
  </si>
  <si>
    <t>Döne</t>
  </si>
  <si>
    <t>KARAÖMER</t>
  </si>
  <si>
    <t>SARACOĞLU</t>
  </si>
  <si>
    <t>OGTEM</t>
  </si>
  <si>
    <t>Rümeysa</t>
  </si>
  <si>
    <t>KIZILTUNÇ</t>
  </si>
  <si>
    <t>UYAL</t>
  </si>
  <si>
    <t>Huriye</t>
  </si>
  <si>
    <t>Naz</t>
  </si>
  <si>
    <t>DOĞANAY</t>
  </si>
  <si>
    <t>ÇATALTAŞ</t>
  </si>
  <si>
    <t>Nuriye</t>
  </si>
  <si>
    <t>BAŞDEMİR</t>
  </si>
  <si>
    <t>BAHADI</t>
  </si>
  <si>
    <t>Seval</t>
  </si>
  <si>
    <t>KATILMIŞ</t>
  </si>
  <si>
    <t>VATANCI</t>
  </si>
  <si>
    <t>Celal</t>
  </si>
  <si>
    <t>YANGIN</t>
  </si>
  <si>
    <t>ŞÜKRÜOĞLU</t>
  </si>
  <si>
    <t>Sıraç</t>
  </si>
  <si>
    <t>ELALDI</t>
  </si>
  <si>
    <t>AKSELİM</t>
  </si>
  <si>
    <t>Taha</t>
  </si>
  <si>
    <t>BİNNEOĞLU</t>
  </si>
  <si>
    <t>Sıla</t>
  </si>
  <si>
    <t>GAZETESİ</t>
  </si>
  <si>
    <t>DANİÇ</t>
  </si>
  <si>
    <t>Bekir</t>
  </si>
  <si>
    <t>YANLIZOĞLU</t>
  </si>
  <si>
    <t>DUYMAZ</t>
  </si>
  <si>
    <t>Bülent</t>
  </si>
  <si>
    <t>GÖLGELİ</t>
  </si>
  <si>
    <t>KARABEY</t>
  </si>
  <si>
    <t>Seda</t>
  </si>
  <si>
    <t>ÖZSOYLU</t>
  </si>
  <si>
    <t>BERGİN</t>
  </si>
  <si>
    <t>TARPICI</t>
  </si>
  <si>
    <t>İlayda</t>
  </si>
  <si>
    <t>ALTINDAL</t>
  </si>
  <si>
    <t>Kardelen</t>
  </si>
  <si>
    <t>GÜLBAYRAK</t>
  </si>
  <si>
    <t>ÖZBAĞI</t>
  </si>
  <si>
    <t>Sibel</t>
  </si>
  <si>
    <t>DİLMEN</t>
  </si>
  <si>
    <t>KONGUR</t>
  </si>
  <si>
    <t>Cafer</t>
  </si>
  <si>
    <t>BAZER</t>
  </si>
  <si>
    <t>KAYIKÇIOĞLU</t>
  </si>
  <si>
    <t>AKSESUAR</t>
  </si>
  <si>
    <t>Muhammed</t>
  </si>
  <si>
    <t>LALE</t>
  </si>
  <si>
    <t>Yeter</t>
  </si>
  <si>
    <t>ÇOŞGUN</t>
  </si>
  <si>
    <t>Selahattin</t>
  </si>
  <si>
    <t>ERENSU</t>
  </si>
  <si>
    <t>Mertcan</t>
  </si>
  <si>
    <t>İÇAÇAN</t>
  </si>
  <si>
    <t>ARTUNER</t>
  </si>
  <si>
    <t>SOLGÜN</t>
  </si>
  <si>
    <t>Neslihan</t>
  </si>
  <si>
    <t>BÜYÜKPOYRAZ</t>
  </si>
  <si>
    <t>KURTİŞ</t>
  </si>
  <si>
    <t>Eyüp</t>
  </si>
  <si>
    <t>BEKTAS</t>
  </si>
  <si>
    <t>GÜÇLÜ</t>
  </si>
  <si>
    <t>Mehmet Ali</t>
  </si>
  <si>
    <t>Aziz</t>
  </si>
  <si>
    <t>EVRENLİ</t>
  </si>
  <si>
    <t>Şeyda</t>
  </si>
  <si>
    <t>KONT</t>
  </si>
  <si>
    <t>Erkan</t>
  </si>
  <si>
    <t>PALAYAN</t>
  </si>
  <si>
    <t>SÖKÜCÜ</t>
  </si>
  <si>
    <t>ÇALAP</t>
  </si>
  <si>
    <t>ELMADERESİ</t>
  </si>
  <si>
    <t>Resul</t>
  </si>
  <si>
    <t>AYATA</t>
  </si>
  <si>
    <t>Mete</t>
  </si>
  <si>
    <t>ERKTEKİN</t>
  </si>
  <si>
    <t>ERSLAN</t>
  </si>
  <si>
    <t>YANASLIEL</t>
  </si>
  <si>
    <t>DALÇIK</t>
  </si>
  <si>
    <t>ŞAKALAR</t>
  </si>
  <si>
    <t>Ömer Asaf</t>
  </si>
  <si>
    <t>ERMİL</t>
  </si>
  <si>
    <t>Bilal</t>
  </si>
  <si>
    <t>EMİRDAĞLI</t>
  </si>
  <si>
    <t>Mine</t>
  </si>
  <si>
    <t>GÜMÜŞSOY</t>
  </si>
  <si>
    <t>KUTU</t>
  </si>
  <si>
    <t>VOLVALI</t>
  </si>
  <si>
    <t>SAYIALİOĞLU</t>
  </si>
  <si>
    <t>KAVAKLIGİL</t>
  </si>
  <si>
    <t>BUYUKCUKURLU</t>
  </si>
  <si>
    <t>PAKÖZ</t>
  </si>
  <si>
    <t>TONYALI</t>
  </si>
  <si>
    <t>Yağmur</t>
  </si>
  <si>
    <t>TEPKİ</t>
  </si>
  <si>
    <t>Erdi</t>
  </si>
  <si>
    <t>GÜNÖNÜ</t>
  </si>
  <si>
    <t>Doğan</t>
  </si>
  <si>
    <t>AYIŞIĞI</t>
  </si>
  <si>
    <t>ARSAN</t>
  </si>
  <si>
    <t>ALPAN</t>
  </si>
  <si>
    <t>ERMŞ</t>
  </si>
  <si>
    <t>DOKSANBİR</t>
  </si>
  <si>
    <t>IRGIN</t>
  </si>
  <si>
    <t>Gülüzar</t>
  </si>
  <si>
    <t>DEREBAĞ</t>
  </si>
  <si>
    <t>AKSÜT</t>
  </si>
  <si>
    <t>Esila</t>
  </si>
  <si>
    <t>BALC</t>
  </si>
  <si>
    <t>KİRACI</t>
  </si>
  <si>
    <t>BAŞARIR</t>
  </si>
  <si>
    <t>KIZILPINAR</t>
  </si>
  <si>
    <t>Nurcan</t>
  </si>
  <si>
    <t>ÇAPHAN</t>
  </si>
  <si>
    <t>ALBAYNA</t>
  </si>
  <si>
    <t>KUŞOĞLU</t>
  </si>
  <si>
    <t>MANİOĞLU</t>
  </si>
  <si>
    <t>KAMURAN</t>
  </si>
  <si>
    <t>Dilan</t>
  </si>
  <si>
    <t>ATTİLA</t>
  </si>
  <si>
    <t>GEYİKİPEK</t>
  </si>
  <si>
    <t>KARATŞ</t>
  </si>
  <si>
    <t>Gülsüm</t>
  </si>
  <si>
    <t>AZAT</t>
  </si>
  <si>
    <t>BAKIRÖZÜ</t>
  </si>
  <si>
    <t>ÖZKARAKAŞ</t>
  </si>
  <si>
    <t>Tarık</t>
  </si>
  <si>
    <t>HAZNEDAR</t>
  </si>
  <si>
    <t>ÖZALPAT</t>
  </si>
  <si>
    <t>URAY</t>
  </si>
  <si>
    <t>Büşra</t>
  </si>
  <si>
    <t>KUMAR</t>
  </si>
  <si>
    <t>BARTLI</t>
  </si>
  <si>
    <t>ÖGEL</t>
  </si>
  <si>
    <t>Hira</t>
  </si>
  <si>
    <t>ÇAĞAÇAN</t>
  </si>
  <si>
    <t>İlker</t>
  </si>
  <si>
    <t>KAPISIZ</t>
  </si>
  <si>
    <t>ÇELİBİ</t>
  </si>
  <si>
    <t>FERAH</t>
  </si>
  <si>
    <t>Yaren</t>
  </si>
  <si>
    <t>CİBER</t>
  </si>
  <si>
    <t>CANAYAZ</t>
  </si>
  <si>
    <t>GÖRDÜ</t>
  </si>
  <si>
    <t>GÜÇKAN</t>
  </si>
  <si>
    <t>BAYRAMLI</t>
  </si>
  <si>
    <t>BILGIN</t>
  </si>
  <si>
    <t>UYAVER</t>
  </si>
  <si>
    <t>ÇİÇEKBAŞI</t>
  </si>
  <si>
    <t>Muzaffer</t>
  </si>
  <si>
    <t>HATTATLIOĞLU</t>
  </si>
  <si>
    <t>Batuhan</t>
  </si>
  <si>
    <t>ÖZDEĞEN</t>
  </si>
  <si>
    <t>Güler</t>
  </si>
  <si>
    <t>KATIRCILAR</t>
  </si>
  <si>
    <t>AKGEDİK</t>
  </si>
  <si>
    <t>VARDAM</t>
  </si>
  <si>
    <t>TOKPINAR</t>
  </si>
  <si>
    <t>KATRE</t>
  </si>
  <si>
    <t>Görkem</t>
  </si>
  <si>
    <t>KOLSUZ</t>
  </si>
  <si>
    <t>Elifnur</t>
  </si>
  <si>
    <t>CEPÇİ</t>
  </si>
  <si>
    <t>SÜREN</t>
  </si>
  <si>
    <t>Esma nur</t>
  </si>
  <si>
    <t>KIZILTEN</t>
  </si>
  <si>
    <t>Aykut</t>
  </si>
  <si>
    <t>DÜLGE</t>
  </si>
  <si>
    <t>Adil</t>
  </si>
  <si>
    <t>HASKÖY</t>
  </si>
  <si>
    <t>LAZOGLU</t>
  </si>
  <si>
    <t>CİFCİ</t>
  </si>
  <si>
    <t>Semih</t>
  </si>
  <si>
    <t>ENSEL</t>
  </si>
  <si>
    <t>Yusuf Ali</t>
  </si>
  <si>
    <t>BEŞKARDEŞ</t>
  </si>
  <si>
    <t>Esmanur</t>
  </si>
  <si>
    <t>TABANCA</t>
  </si>
  <si>
    <t>RENCBER</t>
  </si>
  <si>
    <t>OLÇUN</t>
  </si>
  <si>
    <t>Cemile</t>
  </si>
  <si>
    <t>TANIRKAN</t>
  </si>
  <si>
    <t>AYDOSLU</t>
  </si>
  <si>
    <t>Eray</t>
  </si>
  <si>
    <t>KAĞITÇI</t>
  </si>
  <si>
    <t>BARLİN</t>
  </si>
  <si>
    <t>KAĞAN</t>
  </si>
  <si>
    <t>Hülya</t>
  </si>
  <si>
    <t>AYTAL</t>
  </si>
  <si>
    <t>AKKUZULU</t>
  </si>
  <si>
    <t>EFENDİGİL</t>
  </si>
  <si>
    <t>AKDAN</t>
  </si>
  <si>
    <t>MARANGÖZOĞLU</t>
  </si>
  <si>
    <t>ÇITLAK</t>
  </si>
  <si>
    <t>SÜTLÜ</t>
  </si>
  <si>
    <t>Ali</t>
  </si>
  <si>
    <t>NAYMA</t>
  </si>
  <si>
    <t>UMUNÇ</t>
  </si>
  <si>
    <t>DARENDELİOĞLU</t>
  </si>
  <si>
    <t>TINAR</t>
  </si>
  <si>
    <t>BAYRAKLI</t>
  </si>
  <si>
    <t>Filiz</t>
  </si>
  <si>
    <t>HÜSEYİN</t>
  </si>
  <si>
    <t>KIRAK</t>
  </si>
  <si>
    <t>ALIÇ</t>
  </si>
  <si>
    <t>RENKLİERGİL</t>
  </si>
  <si>
    <t>Furkan</t>
  </si>
  <si>
    <t>BOZNA</t>
  </si>
  <si>
    <t>FIÇACI</t>
  </si>
  <si>
    <t>BORAN</t>
  </si>
  <si>
    <t>GEZİCİ</t>
  </si>
  <si>
    <t>OLÇUM</t>
  </si>
  <si>
    <t>Muhammed Emir</t>
  </si>
  <si>
    <t>GÖKÇESU</t>
  </si>
  <si>
    <t>MERGÜN</t>
  </si>
  <si>
    <t>Sevim</t>
  </si>
  <si>
    <t>HAMAN</t>
  </si>
  <si>
    <t>Nuray</t>
  </si>
  <si>
    <t>MİLLİ</t>
  </si>
  <si>
    <t>BAKAY</t>
  </si>
  <si>
    <t>ERDANKILIÇ</t>
  </si>
  <si>
    <t>KARATEPE</t>
  </si>
  <si>
    <t>MUTU</t>
  </si>
  <si>
    <t>Özcan</t>
  </si>
  <si>
    <t>ŞAKAR</t>
  </si>
  <si>
    <t>KIZILDAG</t>
  </si>
  <si>
    <t>Ömer Halis</t>
  </si>
  <si>
    <t>SİMİTÇİ</t>
  </si>
  <si>
    <t>Sedanur</t>
  </si>
  <si>
    <t>ERÖZCAN</t>
  </si>
  <si>
    <t>Tuana</t>
  </si>
  <si>
    <t>TOPDAĞ</t>
  </si>
  <si>
    <t>Hasan Hüseyin</t>
  </si>
  <si>
    <t>BAKOVA</t>
  </si>
  <si>
    <t>KASA</t>
  </si>
  <si>
    <t>Elanur</t>
  </si>
  <si>
    <t>AKSONGUR</t>
  </si>
  <si>
    <t>AKÇEŞME</t>
  </si>
  <si>
    <t>SEVİNÇ</t>
  </si>
  <si>
    <t>Ahmet Efe</t>
  </si>
  <si>
    <t>UYAN</t>
  </si>
  <si>
    <t>Gülhan</t>
  </si>
  <si>
    <t>AYAKDAŞ</t>
  </si>
  <si>
    <t>BESLENTİ</t>
  </si>
  <si>
    <t>CINGI</t>
  </si>
  <si>
    <t>ÖZKUZUCU</t>
  </si>
  <si>
    <t>KARAALİ</t>
  </si>
  <si>
    <t>Ebubekir</t>
  </si>
  <si>
    <t>MAZNUM</t>
  </si>
  <si>
    <t>Ezgi</t>
  </si>
  <si>
    <t>SARICA</t>
  </si>
  <si>
    <t>AKMAR</t>
  </si>
  <si>
    <t>Melike</t>
  </si>
  <si>
    <t>PARLAR</t>
  </si>
  <si>
    <t>Cemil</t>
  </si>
  <si>
    <t>ERTURGUT</t>
  </si>
  <si>
    <t>DOYLE</t>
  </si>
  <si>
    <t>ATAMTÜRK</t>
  </si>
  <si>
    <t>KASIMAY</t>
  </si>
  <si>
    <t>ERGENE</t>
  </si>
  <si>
    <t>Alperen</t>
  </si>
  <si>
    <t>IŞINKIZ</t>
  </si>
  <si>
    <t>ÇOŞAN</t>
  </si>
  <si>
    <t>AYTUTULDU</t>
  </si>
  <si>
    <t>ALGEZ</t>
  </si>
  <si>
    <t>DOGRUCA</t>
  </si>
  <si>
    <t>KOÇAKBÜLBÜL</t>
  </si>
  <si>
    <t>KLADYTH</t>
  </si>
  <si>
    <t>ÇEKMEZ</t>
  </si>
  <si>
    <t>PAYCU</t>
  </si>
  <si>
    <t>Mehmet Emir</t>
  </si>
  <si>
    <t>DALÇINTUTAN</t>
  </si>
  <si>
    <t>Muhammed Enes</t>
  </si>
  <si>
    <t>KUTAY</t>
  </si>
  <si>
    <t>ERKEKLI</t>
  </si>
  <si>
    <t>KÖKSÖKEN</t>
  </si>
  <si>
    <t>Ekrem</t>
  </si>
  <si>
    <t>ŞAŞAR</t>
  </si>
  <si>
    <t>KUTLUBAY</t>
  </si>
  <si>
    <t>Ezel</t>
  </si>
  <si>
    <t>DELİİSMAİL</t>
  </si>
  <si>
    <t>KARAHACIOĞLU</t>
  </si>
  <si>
    <t>BANGİZ</t>
  </si>
  <si>
    <t>DAŞTAN</t>
  </si>
  <si>
    <t>KILÇADIR</t>
  </si>
  <si>
    <t>Ferdi</t>
  </si>
  <si>
    <t>KARAKOÇ</t>
  </si>
  <si>
    <t>ÖZİMAMOĞLU</t>
  </si>
  <si>
    <t>ÖZBELEK</t>
  </si>
  <si>
    <t>DAOĞLU</t>
  </si>
  <si>
    <t>Mesut</t>
  </si>
  <si>
    <t>SOYVAR</t>
  </si>
  <si>
    <t>AYBEY</t>
  </si>
  <si>
    <t>ÇOTUK</t>
  </si>
  <si>
    <t>SONSUZ</t>
  </si>
  <si>
    <t>ÇALIŞKAN)</t>
  </si>
  <si>
    <t>KIRIŞ</t>
  </si>
  <si>
    <t>TALİ</t>
  </si>
  <si>
    <t>GÜRSEL</t>
  </si>
  <si>
    <t>Faruk</t>
  </si>
  <si>
    <t>YABASUN</t>
  </si>
  <si>
    <t>SOYLUER</t>
  </si>
  <si>
    <t>SARIAYDIN</t>
  </si>
  <si>
    <t>Bedriye</t>
  </si>
  <si>
    <t>BALBAŞOĞLU</t>
  </si>
  <si>
    <t>BEKÇİ</t>
  </si>
  <si>
    <t>TUNABOYU</t>
  </si>
  <si>
    <t>SAFER</t>
  </si>
  <si>
    <t>DAGLAR</t>
  </si>
  <si>
    <t>SANÇAK</t>
  </si>
  <si>
    <t>ŞANDIROĞLU</t>
  </si>
  <si>
    <t>TÜLÜK</t>
  </si>
  <si>
    <t>ESKİYECEK</t>
  </si>
  <si>
    <t>Mahmut</t>
  </si>
  <si>
    <t>İSMEN</t>
  </si>
  <si>
    <t>Ümit</t>
  </si>
  <si>
    <t>HEKİMHAN</t>
  </si>
  <si>
    <t>Ceren</t>
  </si>
  <si>
    <t>ÇITA</t>
  </si>
  <si>
    <t>KONCA</t>
  </si>
  <si>
    <t>KARAKAVAK</t>
  </si>
  <si>
    <t>BİÇİCİ</t>
  </si>
  <si>
    <t>HARAÇ</t>
  </si>
  <si>
    <t>TIRAŞ</t>
  </si>
  <si>
    <t>Esma</t>
  </si>
  <si>
    <t>TİRİTOĞLU</t>
  </si>
  <si>
    <t>KARABÖRKLÜ</t>
  </si>
  <si>
    <t>KURTULMUŞ</t>
  </si>
  <si>
    <t>Halil</t>
  </si>
  <si>
    <t>İLKTÜRK</t>
  </si>
  <si>
    <t>Özkan</t>
  </si>
  <si>
    <t>ÖZİNCE</t>
  </si>
  <si>
    <t>CANLIBAŞ</t>
  </si>
  <si>
    <t>Kazım</t>
  </si>
  <si>
    <t>DİKİŞÇİ</t>
  </si>
  <si>
    <t>TOSUNBAYRAKTAR</t>
  </si>
  <si>
    <t>KUNDAKÇI</t>
  </si>
  <si>
    <t>TİRYAKİ</t>
  </si>
  <si>
    <t>EMRAK</t>
  </si>
  <si>
    <t>Remzi</t>
  </si>
  <si>
    <t>SABUNLARI</t>
  </si>
  <si>
    <t>ARITAN</t>
  </si>
  <si>
    <t>Elif</t>
  </si>
  <si>
    <t>TEKYÜREK</t>
  </si>
  <si>
    <t>Şahin</t>
  </si>
  <si>
    <t>BIÇKIN</t>
  </si>
  <si>
    <t>Pelin</t>
  </si>
  <si>
    <t>KARABURUN</t>
  </si>
  <si>
    <t>GEZGİNCİ</t>
  </si>
  <si>
    <t>Muharrem</t>
  </si>
  <si>
    <t>ALTEKİN</t>
  </si>
  <si>
    <t>Beren</t>
  </si>
  <si>
    <t>BAĞBUDAR</t>
  </si>
  <si>
    <t>Burak</t>
  </si>
  <si>
    <t>CANCA</t>
  </si>
  <si>
    <t>KÜCÜKOĞLU</t>
  </si>
  <si>
    <t>ŞEFLEK</t>
  </si>
  <si>
    <t>AŞKAN</t>
  </si>
  <si>
    <t>TACIM</t>
  </si>
  <si>
    <t>MELEN</t>
  </si>
  <si>
    <t>İZİNLİ</t>
  </si>
  <si>
    <t>Ceylin</t>
  </si>
  <si>
    <t>KENTUŞ</t>
  </si>
  <si>
    <t>GÖGEN</t>
  </si>
  <si>
    <t>Sebahattin</t>
  </si>
  <si>
    <t>MALYA</t>
  </si>
  <si>
    <t>YANMIŞ</t>
  </si>
  <si>
    <t>Hamza</t>
  </si>
  <si>
    <t>GEREF</t>
  </si>
  <si>
    <t>ETYEMEZ</t>
  </si>
  <si>
    <t>TOKSÖZ</t>
  </si>
  <si>
    <t>İNECİ</t>
  </si>
  <si>
    <t>KOCAGÖZ</t>
  </si>
  <si>
    <t>MURDUR</t>
  </si>
  <si>
    <t>ERYİK</t>
  </si>
  <si>
    <t>TAYFUN</t>
  </si>
  <si>
    <t>ALAŞEHİRLİ</t>
  </si>
  <si>
    <t>Beril</t>
  </si>
  <si>
    <t>KAMBER</t>
  </si>
  <si>
    <t>Duygu</t>
  </si>
  <si>
    <t>KAŞOĞLU</t>
  </si>
  <si>
    <t>AKŞER</t>
  </si>
  <si>
    <t>Seher</t>
  </si>
  <si>
    <t>KANDEMİR</t>
  </si>
  <si>
    <t>Ekin</t>
  </si>
  <si>
    <t>SARIBOYACI</t>
  </si>
  <si>
    <t>PARLAKPOLAT</t>
  </si>
  <si>
    <t>Hanım</t>
  </si>
  <si>
    <t>DİRİKOLU</t>
  </si>
  <si>
    <t>MEMİŞ</t>
  </si>
  <si>
    <t>GEYGEL</t>
  </si>
  <si>
    <t>Yağız</t>
  </si>
  <si>
    <t>ÖZBURSA</t>
  </si>
  <si>
    <t>AZATTEMÜR</t>
  </si>
  <si>
    <t>Beyzanur</t>
  </si>
  <si>
    <t>DELİAHMET</t>
  </si>
  <si>
    <t>ŞAHSUVAROĞLU</t>
  </si>
  <si>
    <t>ÖZDURAN</t>
  </si>
  <si>
    <t>ASARLIK</t>
  </si>
  <si>
    <t>GUZAR</t>
  </si>
  <si>
    <t>FİDE</t>
  </si>
  <si>
    <t>HASÇUVADAR</t>
  </si>
  <si>
    <t>ILGAZ</t>
  </si>
  <si>
    <t>AYKUTLU</t>
  </si>
  <si>
    <t>BURNA</t>
  </si>
  <si>
    <t>BÜYÜKSÜREN</t>
  </si>
  <si>
    <t>Ravza</t>
  </si>
  <si>
    <t>AYYSAFFAR</t>
  </si>
  <si>
    <t>KORKAMZ</t>
  </si>
  <si>
    <t>ÖZTOKATLI</t>
  </si>
  <si>
    <t>TUĞRAN</t>
  </si>
  <si>
    <t>RAHİM</t>
  </si>
  <si>
    <t>TESTEM</t>
  </si>
  <si>
    <t>Keziban</t>
  </si>
  <si>
    <t>AKBAŞOĞULLARI</t>
  </si>
  <si>
    <t>AKÇINAR</t>
  </si>
  <si>
    <t>KAYALIK</t>
  </si>
  <si>
    <t>BURSA</t>
  </si>
  <si>
    <t>ÇELİKAK</t>
  </si>
  <si>
    <t>MİRZAOĞLU</t>
  </si>
  <si>
    <t>KEŞMEŞ</t>
  </si>
  <si>
    <t>Emir</t>
  </si>
  <si>
    <t>ECZANASİ</t>
  </si>
  <si>
    <t>KEŞKAYA</t>
  </si>
  <si>
    <t>MITICA</t>
  </si>
  <si>
    <t>Hayriye</t>
  </si>
  <si>
    <t>İBİŞOĞLU</t>
  </si>
  <si>
    <t>YAKMAZ</t>
  </si>
  <si>
    <t>KOCAMANOĞLU</t>
  </si>
  <si>
    <t>Suat</t>
  </si>
  <si>
    <t>ÜNÜVAR</t>
  </si>
  <si>
    <t>ŞAVKLI</t>
  </si>
  <si>
    <t>İNHAL</t>
  </si>
  <si>
    <t>ÇİTOĞLU</t>
  </si>
  <si>
    <t>OFLAS</t>
  </si>
  <si>
    <t>Tülin</t>
  </si>
  <si>
    <t>AĞBABA</t>
  </si>
  <si>
    <t>GÖKSOY</t>
  </si>
  <si>
    <t>İbrahim</t>
  </si>
  <si>
    <t>EVMEZ</t>
  </si>
  <si>
    <t>BECERİK</t>
  </si>
  <si>
    <t>NANECİK</t>
  </si>
  <si>
    <t>TAVUKÇUOĞLU</t>
  </si>
  <si>
    <t>GÜRÇAY</t>
  </si>
  <si>
    <t>İDİS</t>
  </si>
  <si>
    <t>Arzu</t>
  </si>
  <si>
    <t>TOPRAKCI</t>
  </si>
  <si>
    <t>ÖZÜBERİK</t>
  </si>
  <si>
    <t>OBUT</t>
  </si>
  <si>
    <t>TAŞHAN</t>
  </si>
  <si>
    <t>Nebahat</t>
  </si>
  <si>
    <t>GÜRLE</t>
  </si>
  <si>
    <t>KÜÇÜKBAYRAK</t>
  </si>
  <si>
    <t>Nesrin</t>
  </si>
  <si>
    <t>KOCALAR</t>
  </si>
  <si>
    <t>Defne</t>
  </si>
  <si>
    <t>KÜÇÜKAHMETOĞLU</t>
  </si>
  <si>
    <t>CİZİKER</t>
  </si>
  <si>
    <t>GÜNÜÇENER</t>
  </si>
  <si>
    <t>Zekiye</t>
  </si>
  <si>
    <t>EYLEN</t>
  </si>
  <si>
    <t>Buse</t>
  </si>
  <si>
    <t>ANGI</t>
  </si>
  <si>
    <t>Muhammed Emin</t>
  </si>
  <si>
    <t>ÖZCEYHAN</t>
  </si>
  <si>
    <t>Medine</t>
  </si>
  <si>
    <t>UZUNÖZ</t>
  </si>
  <si>
    <t>BAYIR</t>
  </si>
  <si>
    <t>Kader</t>
  </si>
  <si>
    <t>KUMKAÇ</t>
  </si>
  <si>
    <t>MANÇU</t>
  </si>
  <si>
    <t>ÖZTERİŞ</t>
  </si>
  <si>
    <t>KALİBER</t>
  </si>
  <si>
    <t>İlyas</t>
  </si>
  <si>
    <t>TEKOĞLU</t>
  </si>
  <si>
    <t>KOCAK</t>
  </si>
  <si>
    <t>Hatice</t>
  </si>
  <si>
    <t>ALPAGUT</t>
  </si>
  <si>
    <t>BOYACIOĞLU</t>
  </si>
  <si>
    <t>HIŞIM</t>
  </si>
  <si>
    <t>AKÇALIOĞLU</t>
  </si>
  <si>
    <t>GÜLADA</t>
  </si>
  <si>
    <t>BECİT</t>
  </si>
  <si>
    <t>DESTE</t>
  </si>
  <si>
    <t>İLERİ</t>
  </si>
  <si>
    <t>ÇAKSUN</t>
  </si>
  <si>
    <t>DEMİREFE</t>
  </si>
  <si>
    <t>Zilan</t>
  </si>
  <si>
    <t>ANTEPLİ</t>
  </si>
  <si>
    <t>KIRANATLIGİLLER</t>
  </si>
  <si>
    <t>Betül</t>
  </si>
  <si>
    <t>FRANKO</t>
  </si>
  <si>
    <t>SAKİN</t>
  </si>
  <si>
    <t>MURSAL</t>
  </si>
  <si>
    <t>EYİNKAYA</t>
  </si>
  <si>
    <t>PAŞA</t>
  </si>
  <si>
    <t>İLZE</t>
  </si>
  <si>
    <t>TOLUN</t>
  </si>
  <si>
    <t>Eymen</t>
  </si>
  <si>
    <t>FEDAİOĞLLARI</t>
  </si>
  <si>
    <t>BOLAT</t>
  </si>
  <si>
    <t>ÜRÜN</t>
  </si>
  <si>
    <t>Çetin</t>
  </si>
  <si>
    <t>USAK</t>
  </si>
  <si>
    <t>SERİNER</t>
  </si>
  <si>
    <t>Nilgün</t>
  </si>
  <si>
    <t>BAYIRBAŞI</t>
  </si>
  <si>
    <t>KAZANCKAR</t>
  </si>
  <si>
    <t>TÜMTÜRK</t>
  </si>
  <si>
    <t>ATİKOĞLU</t>
  </si>
  <si>
    <t>Ceyda</t>
  </si>
  <si>
    <t>SANDAL</t>
  </si>
  <si>
    <t>AYTAŞ</t>
  </si>
  <si>
    <t>Aleyna</t>
  </si>
  <si>
    <t>SIRBUDAK</t>
  </si>
  <si>
    <t>Hatun</t>
  </si>
  <si>
    <t>GAZAN</t>
  </si>
  <si>
    <t>YARADILMIŞ</t>
  </si>
  <si>
    <t>KIMIZOĞLU</t>
  </si>
  <si>
    <t>SINIRTEPE</t>
  </si>
  <si>
    <t>İLBAŞ</t>
  </si>
  <si>
    <t>ÇÖTEN</t>
  </si>
  <si>
    <t>BİLDİRİCİ</t>
  </si>
  <si>
    <t>GAYBERİ</t>
  </si>
  <si>
    <t>Hayrunnisa</t>
  </si>
  <si>
    <t>SEZİŞ</t>
  </si>
  <si>
    <t>HIRDAVAT</t>
  </si>
  <si>
    <t>ŞARKÜTERİ</t>
  </si>
  <si>
    <t>Berna</t>
  </si>
  <si>
    <t>ALINKAYA</t>
  </si>
  <si>
    <t>YAMADAĞ</t>
  </si>
  <si>
    <t>İsa</t>
  </si>
  <si>
    <t>EĞRİBAŞ</t>
  </si>
  <si>
    <t>Ecrin</t>
  </si>
  <si>
    <t>KATLAN</t>
  </si>
  <si>
    <t>COŞJUN</t>
  </si>
  <si>
    <t>BEGİSİ</t>
  </si>
  <si>
    <t>Gönül</t>
  </si>
  <si>
    <t>PELİN</t>
  </si>
  <si>
    <t>Sevil</t>
  </si>
  <si>
    <t>BEYAZATEŞ</t>
  </si>
  <si>
    <t>ÜRGÜP</t>
  </si>
  <si>
    <t>YELOĞLU</t>
  </si>
  <si>
    <t>Ensar</t>
  </si>
  <si>
    <t>MERMİ</t>
  </si>
  <si>
    <t>Erdal</t>
  </si>
  <si>
    <t>ÇELİKKAYA</t>
  </si>
  <si>
    <t>SARIGÜNEY</t>
  </si>
  <si>
    <t>KILÇUL</t>
  </si>
  <si>
    <t>ERZENOĞLU</t>
  </si>
  <si>
    <t>ERTOK</t>
  </si>
  <si>
    <t>KÜÇÜKSÜMBÜL</t>
  </si>
  <si>
    <t>BOSNALI</t>
  </si>
  <si>
    <t>Fahrettin</t>
  </si>
  <si>
    <t>MARANGOZ</t>
  </si>
  <si>
    <t>GÜRYEL</t>
  </si>
  <si>
    <t>ALPHAN</t>
  </si>
  <si>
    <t>YAGIZ</t>
  </si>
  <si>
    <t>Murat</t>
  </si>
  <si>
    <t>ERKOÇA</t>
  </si>
  <si>
    <t>BALIKÇI</t>
  </si>
  <si>
    <t>CİNGİTAŞ</t>
  </si>
  <si>
    <t>UZUT</t>
  </si>
  <si>
    <t>ÇÜMENLİ</t>
  </si>
  <si>
    <t>SAHİNGÖZ</t>
  </si>
  <si>
    <t>ORDU</t>
  </si>
  <si>
    <t>ÇAMAŞLIOĞLU</t>
  </si>
  <si>
    <t>ÇEKEÇ</t>
  </si>
  <si>
    <t>ÇARIK</t>
  </si>
  <si>
    <t>TAVLI</t>
  </si>
  <si>
    <t>SUNER</t>
  </si>
  <si>
    <t>Serdar</t>
  </si>
  <si>
    <t>KARŞIN</t>
  </si>
  <si>
    <t>BOZBOĞA</t>
  </si>
  <si>
    <t>METİN</t>
  </si>
  <si>
    <t>Sudenaz</t>
  </si>
  <si>
    <t>KOCAMAZ</t>
  </si>
  <si>
    <t>KARAMAN</t>
  </si>
  <si>
    <t>Ufuk</t>
  </si>
  <si>
    <t>SOYDEMİR</t>
  </si>
  <si>
    <t>ÖZBELLİ</t>
  </si>
  <si>
    <t>UNSUN</t>
  </si>
  <si>
    <t>BEGİCİ</t>
  </si>
  <si>
    <t>Yiğit</t>
  </si>
  <si>
    <t>ÖZGÖZ</t>
  </si>
  <si>
    <t>Aliye</t>
  </si>
  <si>
    <t>DEVELİOGLU</t>
  </si>
  <si>
    <t>GÖKOĞLU</t>
  </si>
  <si>
    <t>Ayten</t>
  </si>
  <si>
    <t>SEYMENOGLU</t>
  </si>
  <si>
    <t>DERİNER</t>
  </si>
  <si>
    <t>CANER</t>
  </si>
  <si>
    <t>BARANSEL</t>
  </si>
  <si>
    <t>TURKAN</t>
  </si>
  <si>
    <t>URFALIOGLU</t>
  </si>
  <si>
    <t>ÇEVİKEL</t>
  </si>
  <si>
    <t>EKŞI</t>
  </si>
  <si>
    <t>Sami</t>
  </si>
  <si>
    <t>SARIM</t>
  </si>
  <si>
    <t>AVUZ</t>
  </si>
  <si>
    <t>KİBAR</t>
  </si>
  <si>
    <t>ATAY</t>
  </si>
  <si>
    <t>ELİBOYALI</t>
  </si>
  <si>
    <t>DAĞOĞLU</t>
  </si>
  <si>
    <t>BİRSAN</t>
  </si>
  <si>
    <t>YAŞAT</t>
  </si>
  <si>
    <t>Helin</t>
  </si>
  <si>
    <t>NURSAL</t>
  </si>
  <si>
    <t>GÜRER</t>
  </si>
  <si>
    <t>Tülay</t>
  </si>
  <si>
    <t>İNCEL</t>
  </si>
  <si>
    <t>YAZKAN</t>
  </si>
  <si>
    <t>Aras</t>
  </si>
  <si>
    <t>GÖÇLÜ</t>
  </si>
  <si>
    <t>(0322) 2335275</t>
  </si>
  <si>
    <t>(0322) 2235724</t>
  </si>
  <si>
    <t>(0322) 2338441</t>
  </si>
  <si>
    <t>(0322) 2235714</t>
  </si>
  <si>
    <t>(0322) 2339074</t>
  </si>
  <si>
    <t>(0322) 2235363</t>
  </si>
  <si>
    <t>(0322) 2339785</t>
  </si>
  <si>
    <t>(0322) 2231829</t>
  </si>
  <si>
    <t>(0322) 2335630</t>
  </si>
  <si>
    <t>(0322) 2232544</t>
  </si>
  <si>
    <t>(0322) 2232020</t>
  </si>
  <si>
    <t>(0322) 2232587</t>
  </si>
  <si>
    <t>(0322) 2334530</t>
  </si>
  <si>
    <t>(0322) 2237695</t>
  </si>
  <si>
    <t>(0322) 2336133</t>
  </si>
  <si>
    <t>(0322) 2234715</t>
  </si>
  <si>
    <t>(0322) 2333791</t>
  </si>
  <si>
    <t>(0322) 2237349</t>
  </si>
  <si>
    <t>(0322) 2333944</t>
  </si>
  <si>
    <t>(0322) 2334552</t>
  </si>
  <si>
    <t>(0322) 2333757</t>
  </si>
  <si>
    <t>(0322) 2239572</t>
  </si>
  <si>
    <t>(0322) 2338538</t>
  </si>
  <si>
    <t>(0322) 2333035</t>
  </si>
  <si>
    <t>(0322) 2332203</t>
  </si>
  <si>
    <t>(0322) 2332214</t>
  </si>
  <si>
    <t>(0322) 2239526</t>
  </si>
  <si>
    <t>(0322) 2234568</t>
  </si>
  <si>
    <t>(0322) 2234058</t>
  </si>
  <si>
    <t>(0322) 2333884</t>
  </si>
  <si>
    <t>(0322) 2235613</t>
  </si>
  <si>
    <t>(0322) 2332838</t>
  </si>
  <si>
    <t>(0322) 2231460</t>
  </si>
  <si>
    <t>(0322) 2333910</t>
  </si>
  <si>
    <t>(0322) 2335782</t>
  </si>
  <si>
    <t>(0322) 2235272</t>
  </si>
  <si>
    <t>(0322) 2339432</t>
  </si>
  <si>
    <t>(0322) 2336048</t>
  </si>
  <si>
    <t>(0322) 2234244</t>
  </si>
  <si>
    <t>(0322) 2234221</t>
  </si>
  <si>
    <t>(0322) 2233533</t>
  </si>
  <si>
    <t>(0322) 2237876</t>
  </si>
  <si>
    <t>(0322) 2239846</t>
  </si>
  <si>
    <t>(0322) 2336024</t>
  </si>
  <si>
    <t>(0322) 2338283</t>
  </si>
  <si>
    <t>(0322) 2239747</t>
  </si>
  <si>
    <t>(0322) 2230189</t>
  </si>
  <si>
    <t>(0322) 2331544</t>
  </si>
  <si>
    <t>(0322) 2231049</t>
  </si>
  <si>
    <t>(0322) 2237741</t>
  </si>
  <si>
    <t>(0322) 2238459</t>
  </si>
  <si>
    <t>(0322) 2231006</t>
  </si>
  <si>
    <t>(0322) 2334434</t>
  </si>
  <si>
    <t>(0322) 2230278</t>
  </si>
  <si>
    <t>(0322) 2337817</t>
  </si>
  <si>
    <t>(0322) 2337804</t>
  </si>
  <si>
    <t>(0322) 2233185</t>
  </si>
  <si>
    <t>(0322) 2238298</t>
  </si>
  <si>
    <t>(0322) 2333588</t>
  </si>
  <si>
    <t>(0322) 2337290</t>
  </si>
  <si>
    <t>(0322) 2339500</t>
  </si>
  <si>
    <t>(0322) 2237153</t>
  </si>
  <si>
    <t>(0322) 2333963</t>
  </si>
  <si>
    <t>(0322) 2234924</t>
  </si>
  <si>
    <t>(0322) 2336250</t>
  </si>
  <si>
    <t>(0322) 2234246</t>
  </si>
  <si>
    <t>(0322) 2331659</t>
  </si>
  <si>
    <t>(0322) 2235090</t>
  </si>
  <si>
    <t>(0322) 2338018</t>
  </si>
  <si>
    <t>(0322) 2338805</t>
  </si>
  <si>
    <t>(0322) 2236677</t>
  </si>
  <si>
    <t>(0322) 2237482</t>
  </si>
  <si>
    <t>(0322) 2231067</t>
  </si>
  <si>
    <t>(0322) 2332271</t>
  </si>
  <si>
    <t>(0322) 2338776</t>
  </si>
  <si>
    <t>(0322) 2334889</t>
  </si>
  <si>
    <t>(0322) 2233838</t>
  </si>
  <si>
    <t>(0322) 2333501</t>
  </si>
  <si>
    <t>(0322) 2239915</t>
  </si>
  <si>
    <t>(0322) 2338385</t>
  </si>
  <si>
    <t>(0322) 2336346</t>
  </si>
  <si>
    <t>(0322) 2235412</t>
  </si>
  <si>
    <t>(0322) 2335046</t>
  </si>
  <si>
    <t>(0322) 2233258</t>
  </si>
  <si>
    <t>(0322) 2336938</t>
  </si>
  <si>
    <t>(0322) 2330239</t>
  </si>
  <si>
    <t>(0322) 2338725</t>
  </si>
  <si>
    <t>(0322) 2232411</t>
  </si>
  <si>
    <t>(0322) 2330562</t>
  </si>
  <si>
    <t>(0322) 2236620</t>
  </si>
  <si>
    <t>(0322) 2231555</t>
  </si>
  <si>
    <t>(0322) 2233161</t>
  </si>
  <si>
    <t>(0322) 2333171</t>
  </si>
  <si>
    <t>(0322) 2334913</t>
  </si>
  <si>
    <t>(0322) 2237299</t>
  </si>
  <si>
    <t>(0322) 2235794</t>
  </si>
  <si>
    <t>(0322) 2332964</t>
  </si>
  <si>
    <t>(0322) 2235850</t>
  </si>
  <si>
    <t>(0322) 2339403</t>
  </si>
  <si>
    <t>(0322) 2236346</t>
  </si>
  <si>
    <t>(0322) 2230238</t>
  </si>
  <si>
    <t>(0322) 2232774</t>
  </si>
  <si>
    <t>(0322) 2332261</t>
  </si>
  <si>
    <t>(0322) 2335196</t>
  </si>
  <si>
    <t>(0322) 2236357</t>
  </si>
  <si>
    <t>(0322) 2237137</t>
  </si>
  <si>
    <t>(0322) 2332815</t>
  </si>
  <si>
    <t>(0322) 2339861</t>
  </si>
  <si>
    <t>(0322) 2230509</t>
  </si>
  <si>
    <t>(0322) 2230865</t>
  </si>
  <si>
    <t>(0322) 2234899</t>
  </si>
  <si>
    <t>(0322) 2336034</t>
  </si>
  <si>
    <t>(0322) 2233705</t>
  </si>
  <si>
    <t>(0322) 2232429</t>
  </si>
  <si>
    <t>(0322) 2336335</t>
  </si>
  <si>
    <t>(0322) 2338761</t>
  </si>
  <si>
    <t>(0322) 2336972</t>
  </si>
  <si>
    <t>(0322) 2337404</t>
  </si>
  <si>
    <t>(0322) 2239109</t>
  </si>
  <si>
    <t>(0322) 2337625</t>
  </si>
  <si>
    <t>(0322) 2238683</t>
  </si>
  <si>
    <t>(0322) 2236430</t>
  </si>
  <si>
    <t>(0322) 2238041</t>
  </si>
  <si>
    <t>(0322) 2333624</t>
  </si>
  <si>
    <t>(0322) 2336027</t>
  </si>
  <si>
    <t>(0322) 2239193</t>
  </si>
  <si>
    <t>(0322) 2238738</t>
  </si>
  <si>
    <t>(0322) 2235104</t>
  </si>
  <si>
    <t>(0322) 2335797</t>
  </si>
  <si>
    <t>(0322) 2236304</t>
  </si>
  <si>
    <t>(0322) 2338107</t>
  </si>
  <si>
    <t>(0322) 2232352</t>
  </si>
  <si>
    <t>(0322) 2238729</t>
  </si>
  <si>
    <t>(0322) 2236630</t>
  </si>
  <si>
    <t>(0322) 2331171</t>
  </si>
  <si>
    <t>(0322) 2331746</t>
  </si>
  <si>
    <t>(0322) 2330669</t>
  </si>
  <si>
    <t>(0322) 2233518</t>
  </si>
  <si>
    <t>(0322) 2339715</t>
  </si>
  <si>
    <t>(0322) 2338198</t>
  </si>
  <si>
    <t>(0322) 2334892</t>
  </si>
  <si>
    <t>(0322) 2232001</t>
  </si>
  <si>
    <t>(0322) 2234725</t>
  </si>
  <si>
    <t>(0322) 2337676</t>
  </si>
  <si>
    <t>(0322) 2230517</t>
  </si>
  <si>
    <t>(0322) 2337254</t>
  </si>
  <si>
    <t>(0322) 2230486</t>
  </si>
  <si>
    <t>(0322) 2233945</t>
  </si>
  <si>
    <t>(0322) 2232437</t>
  </si>
  <si>
    <t>(0322) 2234081</t>
  </si>
  <si>
    <t>(0322) 2235859</t>
  </si>
  <si>
    <t>(0322) 2333188</t>
  </si>
  <si>
    <t>(0322) 2232106</t>
  </si>
  <si>
    <t>(0322) 2338820</t>
  </si>
  <si>
    <t>(0322) 2332959</t>
  </si>
  <si>
    <t>(0322) 2237581</t>
  </si>
  <si>
    <t>(0322) 2234951</t>
  </si>
  <si>
    <t>(0322) 2233318</t>
  </si>
  <si>
    <t>(0322) 2231972</t>
  </si>
  <si>
    <t>(0322) 2333143</t>
  </si>
  <si>
    <t>(0322) 2234482</t>
  </si>
  <si>
    <t>(0322) 2332828</t>
  </si>
  <si>
    <t>(0322) 2234746</t>
  </si>
  <si>
    <t>(0322) 2236739</t>
  </si>
  <si>
    <t>(0322) 2338572</t>
  </si>
  <si>
    <t>(0322) 2330458</t>
  </si>
  <si>
    <t>(0322) 2234835</t>
  </si>
  <si>
    <t>(0322) 2331037</t>
  </si>
  <si>
    <t>(0322) 2339347</t>
  </si>
  <si>
    <t>(0322) 2230911</t>
  </si>
  <si>
    <t>(0322) 2339583</t>
  </si>
  <si>
    <t>(0322) 2335421</t>
  </si>
  <si>
    <t>(0322) 2339794</t>
  </si>
  <si>
    <t>(0322) 2236500</t>
  </si>
  <si>
    <t>(0322) 2334453</t>
  </si>
  <si>
    <t>(0322) 2332412</t>
  </si>
  <si>
    <t>(0322) 2232894</t>
  </si>
  <si>
    <t>(0322) 2237947</t>
  </si>
  <si>
    <t>(0322) 2232476</t>
  </si>
  <si>
    <t>(0322) 2235132</t>
  </si>
  <si>
    <t>(0322) 2330022</t>
  </si>
  <si>
    <t>(0322) 2238839</t>
  </si>
  <si>
    <t>(0322) 2331139</t>
  </si>
  <si>
    <t>(0322) 2339722</t>
  </si>
  <si>
    <t>(0322) 2232207</t>
  </si>
  <si>
    <t>(0322) 2235030</t>
  </si>
  <si>
    <t>(0322) 2236308</t>
  </si>
  <si>
    <t>(0322) 2231589</t>
  </si>
  <si>
    <t>(0322) 2230408</t>
  </si>
  <si>
    <t>(0322) 2337664</t>
  </si>
  <si>
    <t>(0322) 2332637</t>
  </si>
  <si>
    <t>(0322) 2330135</t>
  </si>
  <si>
    <t>(0322) 2232527</t>
  </si>
  <si>
    <t>(0322) 2234137</t>
  </si>
  <si>
    <t>(0322) 2330921</t>
  </si>
  <si>
    <t>(0322) 2232060</t>
  </si>
  <si>
    <t>(0322) 2338372</t>
  </si>
  <si>
    <t>(0322) 2237718</t>
  </si>
  <si>
    <t>(0322) 2335609</t>
  </si>
  <si>
    <t>(0322) 2331483</t>
  </si>
  <si>
    <t>(0322) 2235067</t>
  </si>
  <si>
    <t>(0322) 2235648</t>
  </si>
  <si>
    <t>(0322) 2233270</t>
  </si>
  <si>
    <t>(0322) 2232281</t>
  </si>
  <si>
    <t>(0322) 2337688</t>
  </si>
  <si>
    <t>(0322) 2232738</t>
  </si>
  <si>
    <t>(0322) 2237212</t>
  </si>
  <si>
    <t>(0322) 2236379</t>
  </si>
  <si>
    <t>(0322) 2333043</t>
  </si>
  <si>
    <t>(0322) 2336501</t>
  </si>
  <si>
    <t>(0322) 2332468</t>
  </si>
  <si>
    <t>(0322) 2235549</t>
  </si>
  <si>
    <t>(0322) 2234109</t>
  </si>
  <si>
    <t>(0322) 2333670</t>
  </si>
  <si>
    <t>(0322) 2236843</t>
  </si>
  <si>
    <t>(0322) 2239822</t>
  </si>
  <si>
    <t>(0322) 2237095</t>
  </si>
  <si>
    <t>(0322) 2234231</t>
  </si>
  <si>
    <t>(0322) 2235663</t>
  </si>
  <si>
    <t>(0322) 2332399</t>
  </si>
  <si>
    <t>(0322) 2333237</t>
  </si>
  <si>
    <t>(0322) 2233564</t>
  </si>
  <si>
    <t>(0322) 2339073</t>
  </si>
  <si>
    <t>(0322) 2233734</t>
  </si>
  <si>
    <t>(0322) 2232081</t>
  </si>
  <si>
    <t>(0322) 2330723</t>
  </si>
  <si>
    <t>(0322) 2337982</t>
  </si>
  <si>
    <t>(0322) 2331596</t>
  </si>
  <si>
    <t>(0322) 2237647</t>
  </si>
  <si>
    <t>(0322) 2338151</t>
  </si>
  <si>
    <t>(0322) 2333542</t>
  </si>
  <si>
    <t>(0322) 2239512</t>
  </si>
  <si>
    <t>(0322) 2237511</t>
  </si>
  <si>
    <t>(0322) 2332851</t>
  </si>
  <si>
    <t>(0322) 2338825</t>
  </si>
  <si>
    <t>(0322) 2237488</t>
  </si>
  <si>
    <t>(0322) 2235574</t>
  </si>
  <si>
    <t>(0322) 2333591</t>
  </si>
  <si>
    <t>(0322) 2239200</t>
  </si>
  <si>
    <t>(0322) 2230348</t>
  </si>
  <si>
    <t>(0322) 2331749</t>
  </si>
  <si>
    <t>(0322) 2334743</t>
  </si>
  <si>
    <t>(0322) 2336553</t>
  </si>
  <si>
    <t>(0322) 2337615</t>
  </si>
  <si>
    <t>(0322) 2236340</t>
  </si>
  <si>
    <t>(0322) 2337336</t>
  </si>
  <si>
    <t>(0322) 2331430</t>
  </si>
  <si>
    <t>(0322) 2234174</t>
  </si>
  <si>
    <t>(0322) 2339678</t>
  </si>
  <si>
    <t>(0322) 2337391</t>
  </si>
  <si>
    <t>(0322) 2235733</t>
  </si>
  <si>
    <t>(0322) 2333868</t>
  </si>
  <si>
    <t>(0322) 2239991</t>
  </si>
  <si>
    <t>(0322) 2239746</t>
  </si>
  <si>
    <t>(0322) 2232273</t>
  </si>
  <si>
    <t>(0322) 2337987</t>
  </si>
  <si>
    <t>(0322) 2230065</t>
  </si>
  <si>
    <t>(0322) 2330320</t>
  </si>
  <si>
    <t>(0322) 2331837</t>
  </si>
  <si>
    <t>(0322) 2334241</t>
  </si>
  <si>
    <t>(0322) 2333375</t>
  </si>
  <si>
    <t>(0322) 2335523</t>
  </si>
  <si>
    <t>(0322) 2333366</t>
  </si>
  <si>
    <t>(0322) 2230008</t>
  </si>
  <si>
    <t>(0322) 2334146</t>
  </si>
  <si>
    <t>(0322) 2336537</t>
  </si>
  <si>
    <t>(0322) 2233007</t>
  </si>
  <si>
    <t>(0322) 2332310</t>
  </si>
  <si>
    <t>(0322) 2230538</t>
  </si>
  <si>
    <t>(0322) 2237408</t>
  </si>
  <si>
    <t>(0322) 2236544</t>
  </si>
  <si>
    <t>(0322) 2237162</t>
  </si>
  <si>
    <t>(0322) 2338412</t>
  </si>
  <si>
    <t>(0322) 2230547</t>
  </si>
  <si>
    <t>(0322) 2236173</t>
  </si>
  <si>
    <t>(0322) 2231195</t>
  </si>
  <si>
    <t>(0322) 2230297</t>
  </si>
  <si>
    <t>(0322) 2234178</t>
  </si>
  <si>
    <t>(0322) 2235286</t>
  </si>
  <si>
    <t>(0322) 2232929</t>
  </si>
  <si>
    <t>(0322) 2330004</t>
  </si>
  <si>
    <t>(0322) 2234093</t>
  </si>
  <si>
    <t>(0322) 2336099</t>
  </si>
  <si>
    <t>(0322) 2336758</t>
  </si>
  <si>
    <t>(0322) 2331878</t>
  </si>
  <si>
    <t>(0322) 2337149</t>
  </si>
  <si>
    <t>(0322) 2333572</t>
  </si>
  <si>
    <t>(0322) 2238937</t>
  </si>
  <si>
    <t>(0322) 2233467</t>
  </si>
  <si>
    <t>(0322) 2239333</t>
  </si>
  <si>
    <t>(0322) 2234572</t>
  </si>
  <si>
    <t>(0322) 2335210</t>
  </si>
  <si>
    <t>(0322) 2232454</t>
  </si>
  <si>
    <t>(0322) 2337259</t>
  </si>
  <si>
    <t>(0322) 2339779</t>
  </si>
  <si>
    <t>(0322) 2337120</t>
  </si>
  <si>
    <t>(0322) 2234596</t>
  </si>
  <si>
    <t>(0322) 2230288</t>
  </si>
  <si>
    <t>(0322) 2234705</t>
  </si>
  <si>
    <t>(0322) 2335686</t>
  </si>
  <si>
    <t>(0322) 2336199</t>
  </si>
  <si>
    <t>(0322) 2332918</t>
  </si>
  <si>
    <t>(0322) 2231160</t>
  </si>
  <si>
    <t>(0322) 2235101</t>
  </si>
  <si>
    <t>(0322) 2332344</t>
  </si>
  <si>
    <t>(0322) 2330926</t>
  </si>
  <si>
    <t>(0322) 2233630</t>
  </si>
  <si>
    <t>(0322) 2333735</t>
  </si>
  <si>
    <t>(0322) 2239103</t>
  </si>
  <si>
    <t>(0322) 2330876</t>
  </si>
  <si>
    <t>(0322) 2238847</t>
  </si>
  <si>
    <t>(0322) 2231628</t>
  </si>
  <si>
    <t>(0322) 2330315</t>
  </si>
  <si>
    <t>(0322) 2236991</t>
  </si>
  <si>
    <t>(0322) 2236160</t>
  </si>
  <si>
    <t>(0322) 2338624</t>
  </si>
  <si>
    <t>(0322) 2330181</t>
  </si>
  <si>
    <t>(0322) 2330391</t>
  </si>
  <si>
    <t>(0322) 2233523</t>
  </si>
  <si>
    <t>(0322) 2230791</t>
  </si>
  <si>
    <t>(0322) 2233809</t>
  </si>
  <si>
    <t>(0322) 2338215</t>
  </si>
  <si>
    <t>(0322) 2230162</t>
  </si>
  <si>
    <t>(0322) 2232907</t>
  </si>
  <si>
    <t>(0322) 2234563</t>
  </si>
  <si>
    <t>(0322) 2332928</t>
  </si>
  <si>
    <t>(0322) 2332280</t>
  </si>
  <si>
    <t>(0322) 2334190</t>
  </si>
  <si>
    <t>(0322) 2235861</t>
  </si>
  <si>
    <t>(0322) 2238460</t>
  </si>
  <si>
    <t>(0322) 2236277</t>
  </si>
  <si>
    <t>(0322) 2330608</t>
  </si>
  <si>
    <t>(0322) 2333287</t>
  </si>
  <si>
    <t>(0322) 2338769</t>
  </si>
  <si>
    <t>(0322) 2336283</t>
  </si>
  <si>
    <t>(0322) 2336286</t>
  </si>
  <si>
    <t>(0322) 2336211</t>
  </si>
  <si>
    <t>(0322) 2233169</t>
  </si>
  <si>
    <t>(0322) 2335560</t>
  </si>
  <si>
    <t>(0322) 2339243</t>
  </si>
  <si>
    <t>(0322) 2335139</t>
  </si>
  <si>
    <t>(0322) 2234289</t>
  </si>
  <si>
    <t>(0322) 2238573</t>
  </si>
  <si>
    <t>(0322) 2339978</t>
  </si>
  <si>
    <t>(0322) 2332628</t>
  </si>
  <si>
    <t>(0322) 2233792</t>
  </si>
  <si>
    <t>(0322) 2239624</t>
  </si>
  <si>
    <t>(0322) 2239151</t>
  </si>
  <si>
    <t>(0322) 2234688</t>
  </si>
  <si>
    <t>(0322) 2339677</t>
  </si>
  <si>
    <t>(0322) 2331628</t>
  </si>
  <si>
    <t>(0322) 2335097</t>
  </si>
  <si>
    <t>(0322) 2336890</t>
  </si>
  <si>
    <t>(0322) 2237767</t>
  </si>
  <si>
    <t>(0322) 2238550</t>
  </si>
  <si>
    <t>(0322) 2231798</t>
  </si>
  <si>
    <t>(0322) 2338470</t>
  </si>
  <si>
    <t>(0322) 2338212</t>
  </si>
  <si>
    <t>(0322) 2334826</t>
  </si>
  <si>
    <t>(0322) 2330628</t>
  </si>
  <si>
    <t>(0322) 2332535</t>
  </si>
  <si>
    <t>(0322) 2239076</t>
  </si>
  <si>
    <t>(0322) 2335451</t>
  </si>
  <si>
    <t>(0322) 2333802</t>
  </si>
  <si>
    <t>(0322) 2239619</t>
  </si>
  <si>
    <t>(0322) 2332819</t>
  </si>
  <si>
    <t>(0322) 2230064</t>
  </si>
  <si>
    <t>(0322) 2233966</t>
  </si>
  <si>
    <t>(0322) 2339778</t>
  </si>
  <si>
    <t>(0322) 2338790</t>
  </si>
  <si>
    <t>(0322) 2234324</t>
  </si>
  <si>
    <t>(0322) 2337871</t>
  </si>
  <si>
    <t>(0322) 2235639</t>
  </si>
  <si>
    <t>(0322) 2333552</t>
  </si>
  <si>
    <t>(0322) 2230966</t>
  </si>
  <si>
    <t>(0322) 2230140</t>
  </si>
  <si>
    <t>(0322) 2237952</t>
  </si>
  <si>
    <t>(0322) 2237893</t>
  </si>
  <si>
    <t>(0322) 2236050</t>
  </si>
  <si>
    <t>(0322) 2231022</t>
  </si>
  <si>
    <t>(0322) 2231800</t>
  </si>
  <si>
    <t>(0322) 2332462</t>
  </si>
  <si>
    <t>(0322) 2235587</t>
  </si>
  <si>
    <t>(0322) 2332000</t>
  </si>
  <si>
    <t>(0322) 2335039</t>
  </si>
  <si>
    <t>(0322) 2331550</t>
  </si>
  <si>
    <t>(0322) 2239232</t>
  </si>
  <si>
    <t>(0322) 2331144</t>
  </si>
  <si>
    <t>(0322) 2333267</t>
  </si>
  <si>
    <t>(0322) 2235929</t>
  </si>
  <si>
    <t>(0322) 2331370</t>
  </si>
  <si>
    <t>(0322) 2332123</t>
  </si>
  <si>
    <t>(0322) 2234124</t>
  </si>
  <si>
    <t>(0322) 2337001</t>
  </si>
  <si>
    <t>(0322) 2338226</t>
  </si>
  <si>
    <t>(0322) 2233122</t>
  </si>
  <si>
    <t>(0322) 2334888</t>
  </si>
  <si>
    <t>(0322) 2232384</t>
  </si>
  <si>
    <t>(0322) 2335613</t>
  </si>
  <si>
    <t>(0322) 2333103</t>
  </si>
  <si>
    <t>(0322) 2232906</t>
  </si>
  <si>
    <t>(0322) 2231084</t>
  </si>
  <si>
    <t>(0322) 2239499</t>
  </si>
  <si>
    <t>(0322) 2332672</t>
  </si>
  <si>
    <t>(0322) 2233354</t>
  </si>
  <si>
    <t>(0322) 2338432</t>
  </si>
  <si>
    <t>(0322) 2330190</t>
  </si>
  <si>
    <t>(0322) 2234820</t>
  </si>
  <si>
    <t>(0322) 2339208</t>
  </si>
  <si>
    <t>(0322) 2332375</t>
  </si>
  <si>
    <t>(0322) 2333511</t>
  </si>
  <si>
    <t>(0322) 2332304</t>
  </si>
  <si>
    <t>(0322) 2239965</t>
  </si>
  <si>
    <t>(0322) 2335958</t>
  </si>
  <si>
    <t>(0322) 2330307</t>
  </si>
  <si>
    <t>(0322) 2334519</t>
  </si>
  <si>
    <t>(0322) 2237975</t>
  </si>
  <si>
    <t>(0322) 2238498</t>
  </si>
  <si>
    <t>(0322) 2236139</t>
  </si>
  <si>
    <t>(0322) 2239444</t>
  </si>
  <si>
    <t>(0322) 2338847</t>
  </si>
  <si>
    <t>(0322) 2337437</t>
  </si>
  <si>
    <t>(0322) 2239611</t>
  </si>
  <si>
    <t>(0322) 2237453</t>
  </si>
  <si>
    <t>(0322) 2232649</t>
  </si>
  <si>
    <t>(0322) 2337258</t>
  </si>
  <si>
    <t>(0322) 2336756</t>
  </si>
  <si>
    <t>(0322) 2339887</t>
  </si>
  <si>
    <t>(0322) 2239440</t>
  </si>
  <si>
    <t>(0322) 2335798</t>
  </si>
  <si>
    <t>(0322) 2333030</t>
  </si>
  <si>
    <t>(0322) 2333415</t>
  </si>
  <si>
    <t>(0322) 2333879</t>
  </si>
  <si>
    <t>(0322) 2337722</t>
  </si>
  <si>
    <t>(0322) 2334499</t>
  </si>
  <si>
    <t>(0322) 2235792</t>
  </si>
  <si>
    <t>(0322) 2235966</t>
  </si>
  <si>
    <t>(0322) 2330456</t>
  </si>
  <si>
    <t>(0322) 2333939</t>
  </si>
  <si>
    <t>(0322) 2335423</t>
  </si>
  <si>
    <t>(0322) 2333245</t>
  </si>
  <si>
    <t>(0322) 2235827</t>
  </si>
  <si>
    <t>(0322) 2336863</t>
  </si>
  <si>
    <t>(0322) 2237563</t>
  </si>
  <si>
    <t>(0322) 2231825</t>
  </si>
  <si>
    <t>(0322) 2334248</t>
  </si>
  <si>
    <t>(0322) 2333645</t>
  </si>
  <si>
    <t>(0322) 2330333</t>
  </si>
  <si>
    <t>(0322) 2232493</t>
  </si>
  <si>
    <t>(0322) 2338287</t>
  </si>
  <si>
    <t>(0322) 2337264</t>
  </si>
  <si>
    <t>(0322) 2335213</t>
  </si>
  <si>
    <t>(0322) 2332888</t>
  </si>
  <si>
    <t>(0322) 2334924</t>
  </si>
  <si>
    <t>(0322) 2236804</t>
  </si>
  <si>
    <t>(0322) 2237568</t>
  </si>
  <si>
    <t>(0322) 2238895</t>
  </si>
  <si>
    <t>(0322) 2330338</t>
  </si>
  <si>
    <t>(0322) 2231848</t>
  </si>
  <si>
    <t>(0322) 2231292</t>
  </si>
  <si>
    <t>(0322) 2330843</t>
  </si>
  <si>
    <t>(0322) 2331347</t>
  </si>
  <si>
    <t>(0322) 2236518</t>
  </si>
  <si>
    <t>(0322) 2335287</t>
  </si>
  <si>
    <t>(0322) 2335545</t>
  </si>
  <si>
    <t>(0322) 2235623</t>
  </si>
  <si>
    <t>(0322) 2239892</t>
  </si>
  <si>
    <t>(0322) 2330205</t>
  </si>
  <si>
    <t>(0322) 2338944</t>
  </si>
  <si>
    <t>(0322) 2336860</t>
  </si>
  <si>
    <t>(0322) 2235445</t>
  </si>
  <si>
    <t>(0322) 2332116</t>
  </si>
  <si>
    <t>(0322) 2235110</t>
  </si>
  <si>
    <t>(0322) 2235054</t>
  </si>
  <si>
    <t>(0322) 2234790</t>
  </si>
  <si>
    <t>(0322) 2235628</t>
  </si>
  <si>
    <t>(0322) 2237525</t>
  </si>
  <si>
    <t>(0322) 2334768</t>
  </si>
  <si>
    <t>(0322) 2237020</t>
  </si>
  <si>
    <t>(0322) 2231244</t>
  </si>
  <si>
    <t>(0322) 2339623</t>
  </si>
  <si>
    <t>(0322) 2238367</t>
  </si>
  <si>
    <t>(0322) 2235383</t>
  </si>
  <si>
    <t>(0322) 2230381</t>
  </si>
  <si>
    <t>(0322) 2338204</t>
  </si>
  <si>
    <t>(0322) 2330086</t>
  </si>
  <si>
    <t>(0322) 2331255</t>
  </si>
  <si>
    <t>(0322) 2330174</t>
  </si>
  <si>
    <t>(0322) 2339522</t>
  </si>
  <si>
    <t>(0322) 2239805</t>
  </si>
  <si>
    <t>(0322) 2238503</t>
  </si>
  <si>
    <t>(0322) 2239962</t>
  </si>
  <si>
    <t>(0322) 2331937</t>
  </si>
  <si>
    <t>(0322) 2337837</t>
  </si>
  <si>
    <t>(0322) 2337873</t>
  </si>
  <si>
    <t>(0322) 2238396</t>
  </si>
  <si>
    <t>(0322) 2231735</t>
  </si>
  <si>
    <t>(0322) 2234560</t>
  </si>
  <si>
    <t>(0322) 2332619</t>
  </si>
  <si>
    <t>(0322) 2331562</t>
  </si>
  <si>
    <t>(0322) 2238084</t>
  </si>
  <si>
    <t>(0322) 2331339</t>
  </si>
  <si>
    <t>(0322) 2336642</t>
  </si>
  <si>
    <t>(0322) 2331571</t>
  </si>
  <si>
    <t>(0322) 2335328</t>
  </si>
  <si>
    <t>(0322) 2339784</t>
  </si>
  <si>
    <t>(0322) 2338990</t>
  </si>
  <si>
    <t>(0322) 2335349</t>
  </si>
  <si>
    <t>(0322) 2334319</t>
  </si>
  <si>
    <t>(0322) 2331912</t>
  </si>
  <si>
    <t>(0322) 2233445</t>
  </si>
  <si>
    <t>(0322) 2237174</t>
  </si>
  <si>
    <t>(0322) 2233208</t>
  </si>
  <si>
    <t>(0322) 2337106</t>
  </si>
  <si>
    <t>(0322) 2336205</t>
  </si>
  <si>
    <t>(0322) 2337857</t>
  </si>
  <si>
    <t>(0322) 2338049</t>
  </si>
  <si>
    <t>(0322) 2234076</t>
  </si>
  <si>
    <t>(0322) 2230462</t>
  </si>
  <si>
    <t>(0322) 2331578</t>
  </si>
  <si>
    <t>(0322) 2339599</t>
  </si>
  <si>
    <t>(0322) 2339858</t>
  </si>
  <si>
    <t>(0322) 2232169</t>
  </si>
  <si>
    <t>(0322) 2333156</t>
  </si>
  <si>
    <t>(0322) 2236388</t>
  </si>
  <si>
    <t>(0322) 2332122</t>
  </si>
  <si>
    <t>(0322) 2335274</t>
  </si>
  <si>
    <t>(0322) 2335051</t>
  </si>
  <si>
    <t>(0322) 2234308</t>
  </si>
  <si>
    <t>(0322) 2233238</t>
  </si>
  <si>
    <t>(0322) 2335975</t>
  </si>
  <si>
    <t>(0322) 2233032</t>
  </si>
  <si>
    <t>(0322) 2232850</t>
  </si>
  <si>
    <t>(0322) 2333099</t>
  </si>
  <si>
    <t>(0322) 2231193</t>
  </si>
  <si>
    <t>(0322) 2231228</t>
  </si>
  <si>
    <t>(0322) 2234723</t>
  </si>
  <si>
    <t>(0322) 2330693</t>
  </si>
  <si>
    <t>(0322) 2237653</t>
  </si>
  <si>
    <t>(0322) 2232161</t>
  </si>
  <si>
    <t>(0322) 2239085</t>
  </si>
  <si>
    <t>(0322) 2239683</t>
  </si>
  <si>
    <t>(0322) 2337786</t>
  </si>
  <si>
    <t>(0322) 2233162</t>
  </si>
  <si>
    <t>(0322) 2236461</t>
  </si>
  <si>
    <t>(0322) 2238643</t>
  </si>
  <si>
    <t>(0322) 2338362</t>
  </si>
  <si>
    <t>(0322) 2233459</t>
  </si>
  <si>
    <t>(0322) 2336207</t>
  </si>
  <si>
    <t>(0322) 2339699</t>
  </si>
  <si>
    <t>(0322) 2232939</t>
  </si>
  <si>
    <t>(0322) 2235102</t>
  </si>
  <si>
    <t>(0322) 2236251</t>
  </si>
  <si>
    <t>(0322) 2337143</t>
  </si>
  <si>
    <t>(0322) 2233201</t>
  </si>
  <si>
    <t>(0322) 2239879</t>
  </si>
  <si>
    <t>(0322) 2238236</t>
  </si>
  <si>
    <t>(0322) 2233210</t>
  </si>
  <si>
    <t>(0322) 2332530</t>
  </si>
  <si>
    <t>(0322) 2338278</t>
  </si>
  <si>
    <t>(0322) 2231448</t>
  </si>
  <si>
    <t>(0322) 2232768</t>
  </si>
  <si>
    <t>(0322) 2338074</t>
  </si>
  <si>
    <t>(0322) 2232284</t>
  </si>
  <si>
    <t>(0322) 2332693</t>
  </si>
  <si>
    <t>(0322) 2230721</t>
  </si>
  <si>
    <t>(0322) 2232695</t>
  </si>
  <si>
    <t>(0322) 2239026</t>
  </si>
  <si>
    <t>(0322) 2339663</t>
  </si>
  <si>
    <t>(0322) 2230254</t>
  </si>
  <si>
    <t>(0322) 2232205</t>
  </si>
  <si>
    <t>(0322) 2235541</t>
  </si>
  <si>
    <t>(0322) 2236245</t>
  </si>
  <si>
    <t>(0322) 2232120</t>
  </si>
  <si>
    <t>(0322) 2231830</t>
  </si>
  <si>
    <t>(0322) 2236401</t>
  </si>
  <si>
    <t>(0322) 2337497</t>
  </si>
  <si>
    <t>(0322) 2235011</t>
  </si>
  <si>
    <t>(0322) 2230875</t>
  </si>
  <si>
    <t>(0322) 2236674</t>
  </si>
  <si>
    <t>(0322) 2338505</t>
  </si>
  <si>
    <t>(0322) 2233684</t>
  </si>
  <si>
    <t>(0322) 2333458</t>
  </si>
  <si>
    <t>(0322) 2239539</t>
  </si>
  <si>
    <t>(0322) 2337483</t>
  </si>
  <si>
    <t>(0322) 2335912</t>
  </si>
  <si>
    <t>(0322) 2232118</t>
  </si>
  <si>
    <t>(0322) 2234937</t>
  </si>
  <si>
    <t>(0322) 2335459</t>
  </si>
  <si>
    <t>(0322) 2233387</t>
  </si>
  <si>
    <t>(0322) 2235322</t>
  </si>
  <si>
    <t>(0322) 2335552</t>
  </si>
  <si>
    <t>(0322) 2233359</t>
  </si>
  <si>
    <t>(0322) 2337545</t>
  </si>
  <si>
    <t>(0322) 2237167</t>
  </si>
  <si>
    <t>(0322) 2237594</t>
  </si>
  <si>
    <t>(0322) 2235746</t>
  </si>
  <si>
    <t>(0322) 2234026</t>
  </si>
  <si>
    <t>(0322) 2233011</t>
  </si>
  <si>
    <t>(0322) 2338823</t>
  </si>
  <si>
    <t>(0488) 8237980</t>
  </si>
  <si>
    <t>(0322) 2231588</t>
  </si>
  <si>
    <t>(0322) 2333569</t>
  </si>
  <si>
    <t>(0322) 2339902</t>
  </si>
  <si>
    <t>(0322) 2332971</t>
  </si>
  <si>
    <t>(0322) 2338818</t>
  </si>
  <si>
    <t>(0322) 2239881</t>
  </si>
  <si>
    <t>(0322) 2236249</t>
  </si>
  <si>
    <t>(0322) 2235846</t>
  </si>
  <si>
    <t>(0322) 2337385</t>
  </si>
  <si>
    <t>(0322) 2239127</t>
  </si>
  <si>
    <t>(0322) 2339821</t>
  </si>
  <si>
    <t>(0322) 2336776</t>
  </si>
  <si>
    <t>(0322) 2230971</t>
  </si>
  <si>
    <t>(0322) 2235573</t>
  </si>
  <si>
    <t>(0322) 2236465</t>
  </si>
  <si>
    <t>(0322) 2239788</t>
  </si>
  <si>
    <t>(0322) 2232068</t>
  </si>
  <si>
    <t>(0322) 2233447</t>
  </si>
  <si>
    <t>(0322) 2336834</t>
  </si>
  <si>
    <t>(0322) 2237721</t>
  </si>
  <si>
    <t>(0322) 2330255</t>
  </si>
  <si>
    <t>(0322) 2234074</t>
  </si>
  <si>
    <t>(0322) 2230546</t>
  </si>
  <si>
    <t>(0322) 2233817</t>
  </si>
  <si>
    <t>(0322) 2333221</t>
  </si>
  <si>
    <t>(0322) 2333272</t>
  </si>
  <si>
    <t>(0322) 2332630</t>
  </si>
  <si>
    <t>(0322) 2332012</t>
  </si>
  <si>
    <t>(0322) 2332691</t>
  </si>
  <si>
    <t>(0322) 2238266</t>
  </si>
  <si>
    <t>(0322) 2238171</t>
  </si>
  <si>
    <t>(0322) 2238222</t>
  </si>
  <si>
    <t>(0322) 2237911</t>
  </si>
  <si>
    <t>(0322) 2335264</t>
  </si>
  <si>
    <t>(0322) 2336960</t>
  </si>
  <si>
    <t>(0322) 2335875</t>
  </si>
  <si>
    <t>(0322) 2335353</t>
  </si>
  <si>
    <t>(0322) 2236211</t>
  </si>
  <si>
    <t>(0322) 2330603</t>
  </si>
  <si>
    <t>(0322) 2237841</t>
  </si>
  <si>
    <t>(0322) 2331733</t>
  </si>
  <si>
    <t>(0322) 2333640</t>
  </si>
  <si>
    <t>(0322) 2339050</t>
  </si>
  <si>
    <t>(0322) 2337543</t>
  </si>
  <si>
    <t>(0322) 2234243</t>
  </si>
  <si>
    <t>(0322) 2330595</t>
  </si>
  <si>
    <t>(0322) 2338202</t>
  </si>
  <si>
    <t>(0322) 2237161</t>
  </si>
  <si>
    <t>(0322) 2236616</t>
  </si>
  <si>
    <t>(0322) 2232315</t>
  </si>
  <si>
    <t>(0322) 2230969</t>
  </si>
  <si>
    <t>(0322) 2335745</t>
  </si>
  <si>
    <t>(0322) 2331128</t>
  </si>
  <si>
    <t>(0322) 2332273</t>
  </si>
  <si>
    <t>(0322) 2330200</t>
  </si>
  <si>
    <t>(0322) 2237275</t>
  </si>
  <si>
    <t>(0322) 2232103</t>
  </si>
  <si>
    <t>(0322) 2239668</t>
  </si>
  <si>
    <t>(0322) 2230800</t>
  </si>
  <si>
    <t>(0322) 2235368</t>
  </si>
  <si>
    <t>(0322) 2330077</t>
  </si>
  <si>
    <t>(0322) 2236220</t>
  </si>
  <si>
    <t>(0322) 2334702</t>
  </si>
  <si>
    <t>(0322) 2232767</t>
  </si>
  <si>
    <t>(0322) 2339087</t>
  </si>
  <si>
    <t>(0322) 2334159</t>
  </si>
  <si>
    <t>(0322) 2331866</t>
  </si>
  <si>
    <t>(0322) 2333054</t>
  </si>
  <si>
    <t>(0322) 2332731</t>
  </si>
  <si>
    <t>(0322) 2338032</t>
  </si>
  <si>
    <t>(0322) 2337501</t>
  </si>
  <si>
    <t>(0322) 2234019</t>
  </si>
  <si>
    <t>(0322) 2234421</t>
  </si>
  <si>
    <t>(0322) 2235747</t>
  </si>
  <si>
    <t>(0322) 2331948</t>
  </si>
  <si>
    <t>(0322) 2330858</t>
  </si>
  <si>
    <t>(0322) 2239990</t>
  </si>
  <si>
    <t>(0322) 2334736</t>
  </si>
  <si>
    <t>(0322) 2231365</t>
  </si>
  <si>
    <t>(0322) 2230169</t>
  </si>
  <si>
    <t>(0322) 2334268</t>
  </si>
  <si>
    <t>(0322) 2333751</t>
  </si>
  <si>
    <t>(0322) 2238492</t>
  </si>
  <si>
    <t>(0322) 2332715</t>
  </si>
  <si>
    <t>(0322) 2238620</t>
  </si>
  <si>
    <t>(0322) 2235156</t>
  </si>
  <si>
    <t>(0322) 2233635</t>
  </si>
  <si>
    <t>(0322) 2335072</t>
  </si>
  <si>
    <t>(0322) 2239024</t>
  </si>
  <si>
    <t>(0322) 2239015</t>
  </si>
  <si>
    <t>(0322) 2333859</t>
  </si>
  <si>
    <t>(0322) 2330960</t>
  </si>
  <si>
    <t>(0322) 2335514</t>
  </si>
  <si>
    <t>(0322) 2239035</t>
  </si>
  <si>
    <t>(0322) 2330859</t>
  </si>
  <si>
    <t>(0322) 2234799</t>
  </si>
  <si>
    <t>(0322) 2337002</t>
  </si>
  <si>
    <t>(0322) 2338607</t>
  </si>
  <si>
    <t>(0322) 2338993</t>
  </si>
  <si>
    <t>(0322) 2332703</t>
  </si>
  <si>
    <t>(0322) 2332961</t>
  </si>
  <si>
    <t>(0322) 2234511</t>
  </si>
  <si>
    <t>(0322) 2232793</t>
  </si>
  <si>
    <t>(0322) 2237290</t>
  </si>
  <si>
    <t>(0322) 2334551</t>
  </si>
  <si>
    <t>(0322) 2230197</t>
  </si>
  <si>
    <t>(0322) 2333639</t>
  </si>
  <si>
    <t>(0322) 2333142</t>
  </si>
  <si>
    <t>(0322) 2234559</t>
  </si>
  <si>
    <t>(0322) 2232778</t>
  </si>
  <si>
    <t>(0322) 2233100</t>
  </si>
  <si>
    <t>(0322) 2332023</t>
  </si>
  <si>
    <t>(0322) 2333536</t>
  </si>
  <si>
    <t>(0322) 2238425</t>
  </si>
  <si>
    <t>(0322) 2339802</t>
  </si>
  <si>
    <t>(0322) 2337693</t>
  </si>
  <si>
    <t>(0322) 2230787</t>
  </si>
  <si>
    <t>(0322) 2335978</t>
  </si>
  <si>
    <t>(0322) 2233179</t>
  </si>
  <si>
    <t>(0322) 2232864</t>
  </si>
  <si>
    <t>(0322) 2339433</t>
  </si>
  <si>
    <t>(0322) 2331258</t>
  </si>
  <si>
    <t>(0322) 2337719</t>
  </si>
  <si>
    <t>(0322) 2233839</t>
  </si>
  <si>
    <t>(0322) 2331242</t>
  </si>
  <si>
    <t>(0322) 2338622</t>
  </si>
  <si>
    <t>(0322) 2333900</t>
  </si>
  <si>
    <t>(0322) 2238322</t>
  </si>
  <si>
    <t>(0322) 2331000</t>
  </si>
  <si>
    <t>(0322) 2235637</t>
  </si>
  <si>
    <t>(0322) 2231687</t>
  </si>
  <si>
    <t>(0322) 2332578</t>
  </si>
  <si>
    <t>(0322) 2339600</t>
  </si>
  <si>
    <t>(0322) 2330235</t>
  </si>
  <si>
    <t>(0322) 2230311</t>
  </si>
  <si>
    <t>(0322) 2236693</t>
  </si>
  <si>
    <t>(0322) 2338160</t>
  </si>
  <si>
    <t>(0322) 2236936</t>
  </si>
  <si>
    <t>(0322) 2334121</t>
  </si>
  <si>
    <t>(0322) 2231165</t>
  </si>
  <si>
    <t>(0322) 2237650</t>
  </si>
  <si>
    <t>(0322) 2338035</t>
  </si>
  <si>
    <t>(0322) 2233443</t>
  </si>
  <si>
    <t>(0322) 2238597</t>
  </si>
  <si>
    <t>(0322) 2334350</t>
  </si>
  <si>
    <t>(0322) 2338917</t>
  </si>
  <si>
    <t>(0322) 2230025</t>
  </si>
  <si>
    <t>(0322) 2334614</t>
  </si>
  <si>
    <t>(0322) 2238093</t>
  </si>
  <si>
    <t>(0322) 2239041</t>
  </si>
  <si>
    <t>(0322) 2337972</t>
  </si>
  <si>
    <t>(0322) 2335000</t>
  </si>
  <si>
    <t>(0322) 2335447</t>
  </si>
  <si>
    <t>(0322) 2238009</t>
  </si>
  <si>
    <t>(0322) 2236495</t>
  </si>
  <si>
    <t>(0322) 2236312</t>
  </si>
  <si>
    <t>(0322) 2333325</t>
  </si>
  <si>
    <t>(0322) 2233373</t>
  </si>
  <si>
    <t>(0322) 2333257</t>
  </si>
  <si>
    <t>(0322) 2334261</t>
  </si>
  <si>
    <t>(0322) 2331353</t>
  </si>
  <si>
    <t>(0322) 2230148</t>
  </si>
  <si>
    <t>(0322) 2334345</t>
  </si>
  <si>
    <t>(0322) 2330849</t>
  </si>
  <si>
    <t>(0322) 2234601</t>
  </si>
  <si>
    <t>(0322) 2237696</t>
  </si>
  <si>
    <t>(0322) 2332643</t>
  </si>
  <si>
    <t>(0322) 2239614</t>
  </si>
  <si>
    <t>(0322) 2234110</t>
  </si>
  <si>
    <t>(0322) 2333974</t>
  </si>
  <si>
    <t>(0322) 2332287</t>
  </si>
  <si>
    <t>(0322) 2331664</t>
  </si>
  <si>
    <t>(0322) 2331655</t>
  </si>
  <si>
    <t>(0322) 2230579</t>
  </si>
  <si>
    <t>(0322) 2231769</t>
  </si>
  <si>
    <t>(0322) 2230750</t>
  </si>
  <si>
    <t>(0322) 2239439</t>
  </si>
  <si>
    <t>(0322) 2330862</t>
  </si>
  <si>
    <t>(0322) 2230990</t>
  </si>
  <si>
    <t>(0322) 2239623</t>
  </si>
  <si>
    <t>(0322) 2332040</t>
  </si>
  <si>
    <t>(0322) 2232155</t>
  </si>
  <si>
    <t>(0322) 2338221</t>
  </si>
  <si>
    <t>(0322) 2236274</t>
  </si>
  <si>
    <t>(0322) 2233306</t>
  </si>
  <si>
    <t>(0322) 2337283</t>
  </si>
  <si>
    <t>(0322) 2239245</t>
  </si>
  <si>
    <t>(0322) 2231623</t>
  </si>
  <si>
    <t>(0322) 2330259</t>
  </si>
  <si>
    <t>(0322) 2238064</t>
  </si>
  <si>
    <t>(0322) 2238247</t>
  </si>
  <si>
    <t>(0322) 2332262</t>
  </si>
  <si>
    <t>(0322) 2335850</t>
  </si>
  <si>
    <t>(0322) 2332873</t>
  </si>
  <si>
    <t>(0322) 2330928</t>
  </si>
  <si>
    <t>(0322) 2339116</t>
  </si>
  <si>
    <t>(0322) 2237859</t>
  </si>
  <si>
    <t>(0322) 2235282</t>
  </si>
  <si>
    <t>(0322) 2237067</t>
  </si>
  <si>
    <t>(0322) 2330955</t>
  </si>
  <si>
    <t>(0322) 2335443</t>
  </si>
  <si>
    <t>(0322) 2339335</t>
  </si>
  <si>
    <t>(0322) 2338248</t>
  </si>
  <si>
    <t>(0322) 2230503</t>
  </si>
  <si>
    <t>(0322) 2339714</t>
  </si>
  <si>
    <t>(0322) 2332976</t>
  </si>
  <si>
    <t>(0322) 2333061</t>
  </si>
  <si>
    <t>(0322) 2330000</t>
  </si>
  <si>
    <t>(0322) 2334617</t>
  </si>
  <si>
    <t>(0322) 2231260</t>
  </si>
  <si>
    <t>(0322) 2335821</t>
  </si>
  <si>
    <t>(0322) 2234847</t>
  </si>
  <si>
    <t>(0322) 2231455</t>
  </si>
  <si>
    <t>(0322) 2336399</t>
  </si>
  <si>
    <t>(0322) 2330286</t>
  </si>
  <si>
    <t>(0322) 2232890</t>
  </si>
  <si>
    <t>(0322) 2233458</t>
  </si>
  <si>
    <t>(0322) 2336041</t>
  </si>
  <si>
    <t>(0322) 2338671</t>
  </si>
  <si>
    <t>(0322) 2235446</t>
  </si>
  <si>
    <t>(0322) 2233043</t>
  </si>
  <si>
    <t>(0322) 2230658</t>
  </si>
  <si>
    <t>(0322) 2339263</t>
  </si>
  <si>
    <t>(0322) 2232079</t>
  </si>
  <si>
    <t>(0322) 2337071</t>
  </si>
  <si>
    <t>(0322) 2335366</t>
  </si>
  <si>
    <t>(0322) 2333259</t>
  </si>
  <si>
    <t>(0322) 2233898</t>
  </si>
  <si>
    <t>(0322) 2239141</t>
  </si>
  <si>
    <t>(0322) 2335855</t>
  </si>
  <si>
    <t>(0322) 2238126</t>
  </si>
  <si>
    <t>(0322) 2230055</t>
  </si>
  <si>
    <t>(0322) 2231136</t>
  </si>
  <si>
    <t>(0322) 2239066</t>
  </si>
  <si>
    <t>(0322) 2330710</t>
  </si>
  <si>
    <t>(0322) 2231203</t>
  </si>
  <si>
    <t>(0322) 2339234</t>
  </si>
  <si>
    <t>(0322) 2238125</t>
  </si>
  <si>
    <t>(0322) 2337023</t>
  </si>
  <si>
    <t>(0322) 2339327</t>
  </si>
  <si>
    <t>(0322) 2236880</t>
  </si>
  <si>
    <t>(0322) 2331289</t>
  </si>
  <si>
    <t>(0322) 2238793</t>
  </si>
  <si>
    <t>(0322) 2231468</t>
  </si>
  <si>
    <t>(0322) 2236990</t>
  </si>
  <si>
    <t>(0322) 2237426</t>
  </si>
  <si>
    <t>(0322) 2232363</t>
  </si>
  <si>
    <t>(0322) 2335936</t>
  </si>
  <si>
    <t>(0322) 2331109</t>
  </si>
  <si>
    <t>(0322) 2238923</t>
  </si>
  <si>
    <t>(0322) 2238676</t>
  </si>
  <si>
    <t>(0322) 2333635</t>
  </si>
  <si>
    <t>(0322) 2332166</t>
  </si>
  <si>
    <t>(0322) 2231081</t>
  </si>
  <si>
    <t>(0322) 2236930</t>
  </si>
  <si>
    <t>(0322) 2234250</t>
  </si>
  <si>
    <t>(0322) 2230078</t>
  </si>
  <si>
    <t>(0322) 2233226</t>
  </si>
  <si>
    <t>(0322) 2234044</t>
  </si>
  <si>
    <t>(0322) 2333485</t>
  </si>
  <si>
    <t>(0322) 2235005</t>
  </si>
  <si>
    <t>(0322) 2234217</t>
  </si>
  <si>
    <t>(0322) 2238783</t>
  </si>
  <si>
    <t>(0322) 2235957</t>
  </si>
  <si>
    <t>(0322) 2337766</t>
  </si>
  <si>
    <t>(0322) 2337854</t>
  </si>
  <si>
    <t>(0322) 2230181</t>
  </si>
  <si>
    <t>(0322) 2235725</t>
  </si>
  <si>
    <t>(0322) 2230930</t>
  </si>
  <si>
    <t>(0322) 2233814</t>
  </si>
  <si>
    <t>(0322) 2232682</t>
  </si>
  <si>
    <t>(0322) 2230525</t>
  </si>
  <si>
    <t>(0322) 2238036</t>
  </si>
  <si>
    <t>(0322) 2235119</t>
  </si>
  <si>
    <t>(0322) 2331576</t>
  </si>
  <si>
    <t>(0322) 2233076</t>
  </si>
  <si>
    <t>(0322) 2335674</t>
  </si>
  <si>
    <t>(0322) 2237314</t>
  </si>
  <si>
    <t>(0322) 2230718</t>
  </si>
  <si>
    <t>(0322) 2234860</t>
  </si>
  <si>
    <t>(0322) 2230009</t>
  </si>
  <si>
    <t>(0322) 2338900</t>
  </si>
  <si>
    <t>(0322) 2338251</t>
  </si>
  <si>
    <t>(0322) 2335041</t>
  </si>
  <si>
    <t>(0322) 2237424</t>
  </si>
  <si>
    <t>(0322) 2337514</t>
  </si>
  <si>
    <t>(0322) 2239326</t>
  </si>
  <si>
    <t>(0322) 2335961</t>
  </si>
  <si>
    <t>(0322) 2234295</t>
  </si>
  <si>
    <t>(0322) 2235738</t>
  </si>
  <si>
    <t>(0322) 2337274</t>
  </si>
  <si>
    <t>(0322) 2238656</t>
  </si>
  <si>
    <t>(0322) 2237198</t>
  </si>
  <si>
    <t>(0322) 2235226</t>
  </si>
  <si>
    <t>(0322) 2237739</t>
  </si>
  <si>
    <t>(0322) 2236197</t>
  </si>
  <si>
    <t>(0322) 2233632</t>
  </si>
  <si>
    <t>(0322) 2336415</t>
  </si>
  <si>
    <t>(0322) 2236527</t>
  </si>
  <si>
    <t>(0322) 2331110</t>
  </si>
  <si>
    <t>(0322) 2333540</t>
  </si>
  <si>
    <t>(0322) 2235115</t>
  </si>
  <si>
    <t>(0322) 2338935</t>
  </si>
  <si>
    <t>(0322) 2337101</t>
  </si>
  <si>
    <t>(0322) 2338109</t>
  </si>
  <si>
    <t>(0322) 2330081</t>
  </si>
  <si>
    <t>(0322) 2338759</t>
  </si>
  <si>
    <t>(0322) 2234969</t>
  </si>
  <si>
    <t>(0322) 2238854</t>
  </si>
  <si>
    <t>(0322) 2332181</t>
  </si>
  <si>
    <t>(0322) 2332533</t>
  </si>
  <si>
    <t>(0322) 2330199</t>
  </si>
  <si>
    <t>(0322) 2338934</t>
  </si>
  <si>
    <t>(0322) 2333971</t>
  </si>
  <si>
    <t>(0322) 2238439</t>
  </si>
  <si>
    <t>(0322) 2330031</t>
  </si>
  <si>
    <t>(0322) 2239523</t>
  </si>
  <si>
    <t>(0322) 2238280</t>
  </si>
  <si>
    <t>(0322) 2336020</t>
  </si>
  <si>
    <t>(0322) 2339791</t>
  </si>
  <si>
    <t>(0322) 2238782</t>
  </si>
  <si>
    <t>(0322) 2238741</t>
  </si>
  <si>
    <t>(0322) 2234208</t>
  </si>
  <si>
    <t>(0322) 2331614</t>
  </si>
  <si>
    <t>(0322) 2335730</t>
  </si>
  <si>
    <t>(0322) 2233843</t>
  </si>
  <si>
    <t>(0322) 2333850</t>
  </si>
  <si>
    <t>(0322) 2231072</t>
  </si>
  <si>
    <t>(0322) 2332702</t>
  </si>
  <si>
    <t>(0322) 2331740</t>
  </si>
  <si>
    <t>(0322) 2237305</t>
  </si>
  <si>
    <t>(0322) 2335562</t>
  </si>
  <si>
    <t>(0322) 2234298</t>
  </si>
  <si>
    <t>(0322) 2336236</t>
  </si>
  <si>
    <t>(0322) 2233568</t>
  </si>
  <si>
    <t>(0322) 2236061</t>
  </si>
  <si>
    <t>(0322) 2333114</t>
  </si>
  <si>
    <t>(0322) 2239407</t>
  </si>
  <si>
    <t>(0322) 2336584</t>
  </si>
  <si>
    <t>(0322) 2239706</t>
  </si>
  <si>
    <t>(0322) 2332082</t>
  </si>
  <si>
    <t>(0322) 2330958</t>
  </si>
  <si>
    <t>(0322) 2331680</t>
  </si>
  <si>
    <t>(0322) 2236866</t>
  </si>
  <si>
    <t>(0322) 2231617</t>
  </si>
  <si>
    <t>(0322) 2339520</t>
  </si>
  <si>
    <t>(0322) 2336124</t>
  </si>
  <si>
    <t>(0322) 2336832</t>
  </si>
  <si>
    <t>(0322) 2235632</t>
  </si>
  <si>
    <t>(0322) 2339825</t>
  </si>
  <si>
    <t>(0322) 2238636</t>
  </si>
  <si>
    <t>(0322) 2230899</t>
  </si>
  <si>
    <t>(0322) 2235135</t>
  </si>
  <si>
    <t>(0322) 2234555</t>
  </si>
  <si>
    <t>(0322) 2235084</t>
  </si>
  <si>
    <t>(0322) 2231396</t>
  </si>
  <si>
    <t>(0322) 2331527</t>
  </si>
  <si>
    <t>(0322) 2332378</t>
  </si>
  <si>
    <t>(0322) 2230112</t>
  </si>
  <si>
    <t>(0322) 2233978</t>
  </si>
  <si>
    <t>(0322) 2230328</t>
  </si>
  <si>
    <t>(0322) 2339598</t>
  </si>
  <si>
    <t>(0322) 2337185</t>
  </si>
  <si>
    <t>(0322) 2236832</t>
  </si>
  <si>
    <t>(0322) 2231347</t>
  </si>
  <si>
    <t>(0322) 2335818</t>
  </si>
  <si>
    <t>(0322) 2336992</t>
  </si>
  <si>
    <t>(0322) 2335866</t>
  </si>
  <si>
    <t>(0322) 2234403</t>
  </si>
  <si>
    <t>(0322) 2337641</t>
  </si>
  <si>
    <t>(0322) 2234121</t>
  </si>
  <si>
    <t>(0322) 2232681</t>
  </si>
  <si>
    <t>(0322) 2330366</t>
  </si>
  <si>
    <t>(0322) 2336978</t>
  </si>
  <si>
    <t>(0322) 2235397</t>
  </si>
  <si>
    <t>(0322) 2231571</t>
  </si>
  <si>
    <t>(0322) 2235814</t>
  </si>
  <si>
    <t>(0322) 2337570</t>
  </si>
  <si>
    <t>(0322) 2238935</t>
  </si>
  <si>
    <t>(0322) 2239038</t>
  </si>
  <si>
    <t>(0322) 2335621</t>
  </si>
  <si>
    <t>(0322) 2333327</t>
  </si>
  <si>
    <t>(0322) 2230129</t>
  </si>
  <si>
    <t>(0322) 2332129</t>
  </si>
  <si>
    <t>(0322) 2336106</t>
  </si>
  <si>
    <t>(0322) 2235858</t>
  </si>
  <si>
    <t>NAME_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</si>
  <si>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</si>
  <si>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</si>
  <si>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</si>
  <si>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</si>
  <si>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</si>
  <si>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</si>
  <si>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</si>
  <si>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</si>
  <si>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</si>
  <si>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</si>
  <si>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</si>
  <si>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</si>
  <si>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</si>
  <si>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</si>
  <si>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</si>
  <si>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</si>
  <si>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</si>
  <si>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</si>
  <si>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</si>
  <si>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</si>
  <si>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</si>
  <si>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</si>
  <si>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</si>
  <si>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</si>
  <si>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</si>
  <si>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</si>
  <si>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</si>
  <si>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</si>
  <si>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</si>
  <si>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</si>
  <si>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</si>
  <si>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</si>
  <si>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</si>
  <si>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</si>
  <si>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</si>
  <si>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</si>
  <si>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</si>
  <si>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</si>
  <si>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</si>
  <si>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</si>
  <si>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</si>
  <si>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</si>
  <si>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</si>
  <si>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</si>
  <si>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</si>
  <si>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</si>
  <si>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</si>
  <si>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</si>
  <si>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</si>
  <si>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</si>
  <si>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</si>
  <si>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</si>
  <si>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</si>
  <si>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</si>
  <si>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</si>
  <si>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</si>
  <si>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</si>
  <si>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</si>
  <si>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</si>
  <si>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</si>
  <si>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</si>
  <si>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</si>
  <si>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</si>
  <si>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</si>
  <si>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</si>
  <si>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</si>
  <si>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</si>
  <si>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</si>
  <si>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</si>
  <si>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</si>
  <si>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</si>
  <si>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</si>
  <si>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</si>
  <si>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</si>
  <si>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</si>
  <si>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</si>
  <si>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</si>
  <si>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</si>
  <si>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</si>
  <si>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</si>
  <si>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</si>
  <si>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</si>
  <si>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</si>
  <si>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</si>
  <si>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</si>
  <si>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</si>
  <si>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</si>
  <si>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</si>
  <si>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</si>
  <si>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</si>
  <si>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</si>
  <si>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</si>
  <si>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</si>
  <si>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</si>
  <si>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</si>
  <si>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</si>
  <si>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</si>
  <si>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</si>
  <si>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</si>
  <si>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</si>
  <si>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</si>
  <si>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</si>
  <si>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</si>
  <si>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</si>
  <si>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</si>
  <si>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</si>
  <si>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</si>
  <si>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</si>
  <si>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</si>
  <si>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</si>
  <si>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</si>
  <si>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</si>
  <si>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</si>
  <si>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</si>
  <si>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</si>
  <si>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</si>
  <si>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</si>
  <si>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</si>
  <si>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</si>
  <si>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</si>
  <si>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</si>
  <si>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</si>
  <si>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</si>
  <si>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</si>
  <si>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</si>
  <si>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</si>
  <si>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</si>
  <si>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</si>
  <si>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</si>
  <si>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</si>
  <si>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</si>
  <si>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</si>
  <si>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</si>
  <si>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</si>
  <si>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</si>
  <si>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</si>
  <si>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</si>
  <si>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</si>
  <si>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</si>
  <si>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</si>
  <si>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</si>
  <si>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</si>
  <si>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</si>
  <si>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</si>
  <si>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</si>
  <si>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</si>
  <si>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</si>
  <si>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</si>
  <si>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</si>
  <si>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</si>
  <si>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</si>
  <si>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</si>
  <si>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</si>
  <si>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</si>
  <si>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</si>
  <si>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</si>
  <si>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</si>
  <si>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</si>
  <si>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</si>
  <si>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</si>
  <si>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</si>
  <si>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</si>
  <si>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</si>
  <si>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</si>
  <si>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</si>
  <si>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</si>
  <si>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</si>
  <si>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</si>
  <si>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</si>
  <si>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</si>
  <si>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</si>
  <si>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</si>
  <si>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</si>
  <si>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</si>
  <si>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</si>
  <si>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</si>
  <si>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</si>
  <si>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</si>
  <si>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</si>
  <si>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</si>
  <si>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</si>
  <si>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</si>
  <si>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</si>
  <si>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</si>
  <si>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</si>
  <si>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</si>
  <si>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</si>
  <si>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</si>
  <si>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</si>
  <si>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</si>
  <si>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</si>
  <si>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</si>
  <si>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</si>
  <si>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</si>
  <si>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</si>
  <si>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</si>
  <si>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</si>
  <si>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</si>
  <si>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</si>
  <si>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</si>
  <si>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</si>
  <si>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</si>
  <si>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</si>
  <si>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</si>
  <si>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</si>
  <si>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</si>
  <si>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</si>
  <si>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</si>
  <si>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</si>
  <si>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</si>
  <si>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</si>
  <si>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</si>
  <si>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</si>
  <si>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</si>
  <si>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</si>
  <si>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</si>
  <si>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</si>
  <si>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</si>
  <si>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</si>
  <si>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</si>
  <si>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</si>
  <si>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</si>
  <si>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</si>
  <si>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</si>
  <si>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</si>
  <si>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</si>
  <si>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</si>
  <si>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</si>
  <si>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</si>
  <si>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</si>
  <si>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</si>
  <si>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</si>
  <si>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</si>
  <si>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</si>
  <si>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</si>
  <si>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</si>
  <si>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</si>
  <si>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</si>
  <si>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</si>
  <si>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</si>
  <si>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</si>
  <si>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</si>
  <si>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</si>
  <si>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</si>
  <si>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</si>
  <si>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</si>
  <si>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</si>
  <si>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</si>
  <si>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</si>
  <si>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</si>
  <si>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</si>
  <si>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</si>
  <si>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</si>
  <si>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</si>
  <si>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</si>
  <si>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</si>
  <si>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</si>
  <si>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</si>
  <si>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</si>
  <si>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</si>
  <si>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</si>
  <si>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</si>
  <si>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</si>
  <si>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</si>
  <si>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</si>
  <si>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</si>
  <si>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</si>
  <si>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</si>
  <si>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</si>
  <si>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</si>
  <si>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</si>
  <si>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</si>
  <si>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</si>
  <si>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</si>
  <si>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</si>
  <si>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</si>
  <si>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</si>
  <si>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</si>
  <si>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</si>
  <si>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</si>
  <si>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</si>
  <si>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</si>
  <si>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</si>
  <si>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</si>
  <si>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</si>
  <si>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</si>
  <si>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</si>
  <si>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</si>
  <si>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</si>
  <si>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</si>
  <si>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</si>
  <si>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</si>
  <si>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</si>
  <si>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</si>
  <si>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</si>
  <si>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</si>
  <si>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</si>
  <si>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</si>
  <si>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</si>
  <si>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</si>
  <si>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</si>
  <si>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</si>
  <si>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</si>
  <si>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</si>
  <si>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</si>
  <si>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</si>
  <si>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</si>
  <si>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</si>
  <si>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</si>
  <si>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</si>
  <si>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</si>
  <si>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</si>
  <si>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</si>
  <si>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</si>
  <si>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</si>
  <si>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</si>
  <si>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</si>
  <si>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</si>
  <si>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</si>
  <si>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</si>
  <si>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</si>
  <si>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</si>
  <si>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</si>
  <si>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</si>
  <si>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</si>
  <si>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</si>
  <si>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</si>
  <si>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</si>
  <si>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</si>
  <si>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</si>
  <si>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</si>
  <si>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</si>
  <si>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</si>
  <si>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</si>
  <si>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</si>
  <si>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</si>
  <si>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</si>
  <si>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</si>
  <si>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</si>
  <si>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</si>
  <si>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</si>
  <si>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</si>
  <si>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</si>
  <si>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</si>
  <si>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</si>
  <si>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</si>
  <si>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</si>
  <si>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</si>
  <si>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</si>
  <si>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</si>
  <si>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</si>
  <si>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</si>
  <si>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</si>
  <si>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</si>
  <si>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</si>
  <si>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</si>
  <si>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</si>
  <si>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</si>
  <si>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</si>
  <si>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</si>
  <si>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</si>
  <si>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</si>
  <si>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</si>
  <si>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</si>
  <si>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</si>
  <si>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</si>
  <si>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</si>
  <si>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</si>
  <si>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</si>
  <si>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</si>
  <si>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</si>
  <si>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</si>
  <si>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</si>
  <si>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</si>
  <si>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</si>
  <si>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</si>
  <si>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</si>
  <si>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</si>
  <si>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</si>
  <si>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</si>
  <si>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</si>
  <si>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</si>
  <si>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</si>
  <si>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</si>
  <si>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</si>
  <si>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</si>
  <si>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</si>
  <si>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</si>
  <si>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</si>
  <si>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</si>
  <si>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</si>
  <si>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</si>
  <si>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</si>
  <si>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</si>
  <si>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</si>
  <si>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</si>
  <si>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</si>
  <si>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</si>
  <si>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</si>
  <si>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</si>
  <si>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</si>
  <si>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</si>
  <si>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</si>
  <si>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</si>
  <si>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</si>
  <si>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</si>
  <si>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</si>
  <si>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</si>
  <si>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</si>
  <si>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</si>
  <si>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</si>
  <si>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</si>
  <si>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</si>
  <si>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</si>
  <si>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</si>
  <si>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</si>
  <si>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</si>
  <si>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</si>
  <si>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</si>
  <si>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</si>
  <si>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</si>
  <si>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</si>
  <si>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</si>
  <si>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</si>
  <si>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</si>
  <si>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</si>
  <si>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</si>
  <si>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</si>
  <si>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</si>
  <si>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</si>
  <si>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</si>
  <si>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</si>
  <si>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</si>
  <si>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</si>
  <si>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</si>
  <si>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</si>
  <si>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</si>
  <si>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</si>
  <si>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</si>
  <si>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</si>
  <si>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</si>
  <si>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</si>
  <si>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</si>
  <si>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</si>
  <si>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</si>
  <si>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</si>
  <si>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</si>
  <si>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</si>
  <si>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</si>
  <si>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</si>
  <si>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</si>
  <si>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</si>
  <si>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</si>
  <si>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</si>
  <si>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</si>
  <si>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</si>
  <si>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</si>
  <si>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</si>
  <si>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</si>
  <si>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</si>
  <si>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</si>
  <si>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</si>
  <si>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</si>
  <si>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</si>
  <si>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</si>
  <si>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</si>
  <si>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</si>
  <si>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</si>
  <si>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</si>
  <si>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</si>
  <si>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</si>
  <si>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</si>
  <si>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</si>
  <si>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</si>
  <si>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</si>
  <si>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</si>
  <si>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</si>
  <si>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</si>
  <si>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</si>
  <si>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</si>
  <si>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</si>
  <si>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</si>
  <si>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</si>
  <si>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</si>
  <si>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</si>
  <si>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</si>
  <si>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</si>
  <si>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</si>
  <si>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</si>
  <si>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</si>
  <si>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</si>
  <si>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</si>
  <si>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</si>
  <si>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</si>
  <si>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</si>
  <si>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</si>
  <si>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</si>
  <si>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</si>
  <si>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</si>
  <si>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</si>
  <si>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</si>
  <si>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</si>
  <si>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</si>
  <si>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</si>
  <si>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</si>
  <si>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</si>
  <si>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</si>
  <si>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</si>
  <si>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</si>
  <si>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</si>
  <si>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</si>
  <si>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</si>
  <si>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</si>
  <si>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</si>
  <si>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</si>
  <si>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</si>
  <si>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</si>
  <si>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</si>
  <si>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</si>
  <si>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</si>
  <si>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</si>
  <si>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</si>
  <si>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</si>
  <si>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</si>
  <si>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</si>
  <si>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</si>
  <si>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</si>
  <si>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</si>
  <si>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</si>
  <si>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</si>
  <si>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</si>
  <si>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</si>
  <si>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</si>
  <si>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</si>
  <si>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</si>
  <si>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</si>
  <si>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</si>
  <si>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</si>
  <si>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</si>
  <si>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</si>
  <si>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</si>
  <si>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</si>
  <si>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</si>
  <si>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</si>
  <si>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</si>
  <si>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</si>
  <si>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</si>
  <si>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</si>
  <si>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</si>
  <si>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</si>
  <si>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</si>
  <si>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</si>
  <si>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</si>
  <si>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</si>
  <si>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</si>
  <si>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</si>
  <si>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</si>
  <si>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</si>
  <si>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</si>
  <si>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</si>
  <si>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</si>
  <si>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</si>
  <si>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</si>
  <si>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</si>
  <si>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</si>
  <si>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</si>
  <si>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</si>
  <si>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</si>
  <si>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</si>
  <si>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</si>
  <si>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</si>
  <si>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</si>
  <si>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</si>
  <si>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</si>
  <si>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</si>
  <si>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</si>
  <si>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</si>
  <si>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</si>
  <si>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</si>
  <si>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</si>
  <si>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</si>
  <si>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</si>
  <si>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</si>
  <si>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</si>
  <si>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</si>
  <si>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</si>
  <si>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</si>
  <si>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</si>
  <si>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</si>
  <si>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</si>
  <si>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</si>
  <si>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</si>
  <si>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</si>
  <si>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</si>
  <si>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</si>
  <si>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</si>
  <si>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</si>
  <si>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</si>
  <si>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</si>
  <si>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</si>
  <si>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</si>
  <si>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</si>
  <si>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</si>
  <si>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</si>
  <si>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</si>
  <si>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</si>
  <si>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</si>
  <si>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</si>
  <si>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</si>
  <si>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</si>
  <si>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</si>
  <si>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</si>
  <si>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</si>
  <si>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</si>
  <si>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</si>
  <si>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</si>
  <si>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</si>
  <si>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</si>
  <si>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</si>
  <si>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</si>
  <si>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</si>
  <si>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</si>
  <si>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</si>
  <si>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</si>
  <si>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</si>
  <si>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</si>
  <si>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</si>
  <si>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</si>
  <si>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</si>
  <si>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</si>
  <si>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</si>
  <si>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</si>
  <si>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</si>
  <si>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</si>
  <si>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</si>
  <si>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</si>
  <si>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</si>
  <si>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</si>
  <si>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</si>
  <si>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</si>
  <si>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</si>
  <si>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</si>
  <si>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</si>
  <si>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</si>
  <si>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</si>
  <si>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</si>
  <si>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</si>
  <si>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</si>
  <si>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</si>
  <si>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</si>
  <si>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</si>
  <si>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</si>
  <si>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</si>
  <si>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</si>
  <si>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</si>
  <si>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</si>
  <si>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</si>
  <si>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</si>
  <si>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</si>
  <si>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</si>
  <si>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</si>
  <si>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</si>
  <si>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</si>
  <si>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</si>
  <si>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</si>
  <si>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</si>
  <si>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</si>
  <si>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</si>
  <si>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</si>
  <si>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</si>
  <si>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</si>
  <si>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</si>
  <si>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</si>
  <si>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</si>
  <si>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</si>
  <si>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</si>
  <si>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</si>
  <si>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</si>
  <si>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</si>
  <si>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</si>
  <si>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</si>
  <si>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</si>
  <si>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</si>
  <si>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</si>
  <si>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</si>
  <si>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</si>
  <si>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</si>
  <si>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</si>
  <si>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</si>
  <si>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</si>
  <si>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</si>
  <si>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</si>
  <si>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</si>
  <si>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</si>
  <si>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</si>
  <si>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</si>
  <si>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</si>
  <si>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</si>
  <si>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</si>
  <si>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</si>
  <si>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</si>
  <si>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</si>
  <si>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</si>
  <si>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</si>
  <si>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</si>
  <si>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</si>
  <si>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</si>
  <si>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</si>
  <si>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</si>
  <si>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</si>
  <si>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</si>
  <si>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</si>
  <si>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</si>
  <si>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</si>
  <si>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</si>
  <si>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</si>
  <si>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</si>
  <si>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</si>
  <si>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</si>
  <si>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</si>
  <si>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</si>
  <si>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</si>
  <si>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</si>
  <si>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</si>
  <si>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</si>
  <si>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</si>
  <si>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</si>
  <si>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</si>
  <si>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</si>
  <si>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</si>
  <si>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</si>
  <si>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</si>
  <si>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</si>
  <si>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</si>
  <si>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</si>
  <si>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</si>
  <si>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</si>
  <si>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</si>
  <si>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</si>
  <si>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</si>
  <si>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</si>
  <si>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</si>
  <si>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</si>
  <si>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</si>
  <si>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</si>
  <si>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</si>
  <si>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</si>
  <si>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</si>
  <si>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</si>
  <si>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</si>
  <si>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</si>
  <si>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</si>
  <si>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</si>
  <si>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</si>
  <si>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</si>
  <si>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</si>
  <si>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</si>
  <si>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</si>
  <si>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</si>
  <si>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</si>
  <si>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</si>
  <si>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</si>
  <si>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</si>
  <si>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</si>
  <si>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</si>
  <si>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</si>
  <si>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</si>
  <si>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</si>
  <si>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</si>
  <si>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</si>
  <si>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</si>
  <si>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</si>
  <si>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</si>
  <si>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</si>
  <si>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</si>
  <si>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</si>
  <si>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</si>
  <si>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</si>
  <si>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</si>
  <si>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</si>
  <si>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</si>
  <si>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</si>
  <si>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</si>
  <si>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</si>
  <si>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</si>
  <si>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</si>
  <si>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</si>
  <si>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</si>
  <si>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</si>
  <si>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</si>
  <si>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</si>
  <si>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</si>
  <si>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</si>
  <si>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</si>
  <si>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</si>
  <si>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</si>
  <si>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</si>
  <si>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</si>
  <si>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</si>
  <si>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</si>
  <si>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</si>
  <si>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</si>
  <si>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</si>
  <si>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</si>
  <si>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</si>
  <si>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</si>
  <si>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</si>
  <si>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</si>
  <si>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</si>
  <si>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</si>
  <si>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</si>
  <si>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</si>
  <si>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</si>
  <si>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</si>
  <si>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</si>
  <si>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</si>
  <si>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</si>
  <si>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</si>
  <si>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</si>
  <si>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</si>
  <si>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</si>
  <si>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</si>
  <si>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</si>
  <si>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</si>
  <si>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</si>
  <si>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</si>
  <si>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</si>
  <si>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</si>
  <si>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</si>
  <si>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</si>
  <si>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</si>
  <si>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</si>
  <si>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</si>
  <si>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</si>
  <si>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</si>
  <si>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</si>
  <si>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</si>
  <si>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</si>
  <si>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</si>
  <si>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</si>
  <si>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</si>
  <si>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</si>
  <si>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</si>
  <si>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</si>
  <si>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</si>
  <si>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</si>
  <si>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</si>
  <si>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</si>
  <si>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</si>
  <si>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</si>
  <si>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</si>
  <si>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</si>
  <si>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</si>
  <si>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</si>
  <si>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</si>
  <si>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</si>
  <si>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</si>
  <si>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</si>
  <si>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</si>
  <si>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</si>
  <si>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</si>
  <si>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</si>
  <si>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</si>
  <si>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</si>
  <si>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</si>
  <si>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</si>
  <si>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</si>
  <si>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</si>
  <si>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</si>
  <si>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</si>
  <si>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</si>
  <si>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</si>
  <si>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</si>
  <si>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</si>
  <si>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</si>
  <si>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</si>
  <si>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</si>
  <si>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</si>
  <si>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</si>
  <si>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</si>
  <si>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</si>
  <si>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</si>
  <si>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</si>
  <si>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</si>
  <si>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</si>
  <si>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</si>
  <si>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</si>
  <si>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</si>
  <si>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</si>
  <si>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</si>
  <si>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</si>
  <si>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</si>
  <si>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</si>
  <si>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</si>
  <si>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</si>
  <si>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</si>
  <si>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</si>
  <si>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</si>
  <si>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</si>
  <si>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</si>
  <si>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</si>
  <si>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</si>
  <si>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</si>
  <si>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</si>
  <si>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</si>
  <si>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</si>
  <si>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</si>
  <si>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</si>
  <si>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</si>
  <si>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</si>
  <si>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</si>
  <si>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</si>
  <si>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</si>
  <si>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</si>
  <si>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</si>
  <si>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</si>
  <si>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</si>
  <si>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</si>
  <si>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</si>
  <si>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</si>
  <si>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</si>
  <si>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</si>
  <si>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</si>
  <si>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</si>
  <si>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</si>
  <si>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</si>
  <si>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</si>
  <si>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</si>
  <si>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</si>
  <si>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</si>
  <si>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</si>
  <si>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</si>
  <si>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</si>
  <si>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</si>
  <si>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</si>
  <si>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</si>
  <si>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</si>
  <si>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</si>
  <si>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</si>
  <si>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</si>
  <si>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</si>
  <si>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</si>
  <si>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</si>
  <si>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</si>
  <si>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</si>
  <si>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</si>
  <si>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</si>
  <si>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</si>
  <si>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</si>
  <si>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</si>
  <si>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</si>
  <si>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</si>
  <si>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</si>
  <si>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</si>
  <si>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</si>
  <si>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</si>
  <si>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</si>
  <si>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</si>
  <si>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</si>
  <si>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</si>
  <si>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</si>
  <si>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</si>
  <si>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</si>
  <si>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</si>
  <si>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</si>
  <si>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</si>
  <si>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</si>
  <si>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</si>
  <si>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</si>
  <si>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</si>
  <si>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</si>
  <si>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</si>
  <si>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</si>
  <si>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</si>
  <si>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</si>
  <si>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</si>
  <si>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</si>
  <si>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</si>
  <si>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</si>
  <si>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</si>
  <si>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</si>
  <si>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</si>
  <si>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</si>
  <si>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</si>
  <si>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</si>
  <si>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</si>
  <si>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</si>
  <si>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</si>
  <si>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</si>
  <si>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</si>
  <si>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</si>
  <si>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</si>
  <si>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</si>
  <si>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</si>
  <si>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</si>
  <si>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</si>
  <si>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</si>
  <si>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</si>
  <si>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</si>
  <si>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</si>
  <si>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POSITION</t>
  </si>
  <si>
    <t>GENEL MÜDÜR</t>
  </si>
  <si>
    <t>TEKNİK GMY</t>
  </si>
  <si>
    <t>İDARİ MALİ İŞLERDEN SORUMLU GMY</t>
  </si>
  <si>
    <t>PLANLAMA MÜDÜRÜ</t>
  </si>
  <si>
    <t>PAZARLAMA MÜDÜRÜ</t>
  </si>
  <si>
    <t>FİNANS MÜDÜRÜ</t>
  </si>
  <si>
    <t>MUHASEBE MÜDÜRÜ</t>
  </si>
  <si>
    <t>İNSAN KAYNAKLARI MÜDÜRÜ</t>
  </si>
  <si>
    <t>BİLGİ TEKNOLOJİLERİ MÜDÜRÜ</t>
  </si>
  <si>
    <t>SATINALMA MÜDÜRÜ</t>
  </si>
  <si>
    <t>İLETİŞİM MÜDÜRÜ</t>
  </si>
  <si>
    <t>SATIŞ MÜDÜRÜ</t>
  </si>
  <si>
    <t>PLANLAMA MÜDÜR YRD.</t>
  </si>
  <si>
    <t>PAZARLAMA MÜDÜR YRD.</t>
  </si>
  <si>
    <t>FİNANS MÜDÜR YRD.</t>
  </si>
  <si>
    <t>MUHASEBE MÜDÜR YRD.</t>
  </si>
  <si>
    <t>İNSAN KAYNAKLARI MÜDÜR YRD.</t>
  </si>
  <si>
    <t>BİLGİ TEKNOLOJİLERİ MÜDÜR YRD.</t>
  </si>
  <si>
    <t>SATINALMA MÜDÜR YRD.</t>
  </si>
  <si>
    <t>İLETİŞİM MÜDÜR YRD.</t>
  </si>
  <si>
    <t>SATIŞ MÜDÜR YRD.</t>
  </si>
  <si>
    <t>PLANLAMA ŞEFİ</t>
  </si>
  <si>
    <t>PAZARLAMA ŞEFİ</t>
  </si>
  <si>
    <t>FİNANS ŞEFİ</t>
  </si>
  <si>
    <t>MUHASEBE ŞEFİ</t>
  </si>
  <si>
    <t>İNSAN KAYNAKLARI ŞEFİ</t>
  </si>
  <si>
    <t>BİLGİ TEKNOLOJİLERİ ŞEFİ</t>
  </si>
  <si>
    <t>SATINALMA ŞEFİ</t>
  </si>
  <si>
    <t>İLETİŞİM ŞEFİ</t>
  </si>
  <si>
    <t>SATIŞ ŞEFİ</t>
  </si>
  <si>
    <t>PLANLAMA MEMURU</t>
  </si>
  <si>
    <t>PAZARLAMA MEMURU</t>
  </si>
  <si>
    <t>FİNANS MEMURU</t>
  </si>
  <si>
    <t>MUHASEBE MEMURU</t>
  </si>
  <si>
    <t>İNSAN KAYNAKLARI MEMURU</t>
  </si>
  <si>
    <t>BİLGİ TEKNOLOJİLERİ MEMURU</t>
  </si>
  <si>
    <t>SATINALMA MEMURU</t>
  </si>
  <si>
    <t>İLETİŞİM MEMURU</t>
  </si>
  <si>
    <t>SATIŞ MEMURU</t>
  </si>
  <si>
    <t>DEPARTMENT</t>
  </si>
  <si>
    <t>YÖNETİM</t>
  </si>
  <si>
    <t>PLANLAMA</t>
  </si>
  <si>
    <t>PAZARLAMA</t>
  </si>
  <si>
    <t>FİNANS</t>
  </si>
  <si>
    <t>MUHASEBE</t>
  </si>
  <si>
    <t>İNSAN KAYNAKLARI</t>
  </si>
  <si>
    <t>BİLGİ TEKNOLOJİLERİ</t>
  </si>
  <si>
    <t>SATINALMA</t>
  </si>
  <si>
    <t>İLETİŞİM</t>
  </si>
  <si>
    <t>SATIŞ</t>
  </si>
  <si>
    <t>1001</t>
  </si>
  <si>
    <t>PEÇEN</t>
  </si>
  <si>
    <t>(0322) 2339997</t>
  </si>
  <si>
    <t>1002</t>
  </si>
  <si>
    <t>DELEN</t>
  </si>
  <si>
    <t>(0322) 2337877</t>
  </si>
  <si>
    <t>1003</t>
  </si>
  <si>
    <t>AYVA</t>
  </si>
  <si>
    <t>(0322) 2236655</t>
  </si>
  <si>
    <t>1004</t>
  </si>
  <si>
    <t>TUĞUŞLU</t>
  </si>
  <si>
    <t>(0322) 2331027</t>
  </si>
  <si>
    <t>1005</t>
  </si>
  <si>
    <t>KAYACAN</t>
  </si>
  <si>
    <t>(0322) 2331731</t>
  </si>
  <si>
    <t>1006</t>
  </si>
  <si>
    <t>Nazlıcan</t>
  </si>
  <si>
    <t>HASPOLATLI</t>
  </si>
  <si>
    <t>(0322) 2338056</t>
  </si>
  <si>
    <t>1007</t>
  </si>
  <si>
    <t>GÖDELEK</t>
  </si>
  <si>
    <t>(0322) 2236292</t>
  </si>
  <si>
    <t>1008</t>
  </si>
  <si>
    <t>(0322) 2337165</t>
  </si>
  <si>
    <t>1009</t>
  </si>
  <si>
    <t>ERBEYİ</t>
  </si>
  <si>
    <t>(0322) 2231253</t>
  </si>
  <si>
    <t>1010</t>
  </si>
  <si>
    <t>BÜYÜKVARDAR</t>
  </si>
  <si>
    <t>(0322) 2339460</t>
  </si>
  <si>
    <t>1011</t>
  </si>
  <si>
    <t>KUZKALE</t>
  </si>
  <si>
    <t>(0322) 2339823</t>
  </si>
  <si>
    <t>1012</t>
  </si>
  <si>
    <t>BEŞTAŞ</t>
  </si>
  <si>
    <t>(0322) 2230502</t>
  </si>
  <si>
    <t>1013</t>
  </si>
  <si>
    <t>MAMÜLLERİ</t>
  </si>
  <si>
    <t>(0322) 2330251</t>
  </si>
  <si>
    <t>1014</t>
  </si>
  <si>
    <t>(0322) 2236035</t>
  </si>
  <si>
    <t>1015</t>
  </si>
  <si>
    <t>GANİ</t>
  </si>
  <si>
    <t>(0322) 2331034</t>
  </si>
  <si>
    <t>1016</t>
  </si>
  <si>
    <t>GENÇELİ</t>
  </si>
  <si>
    <t>(0322) 2230557</t>
  </si>
  <si>
    <t>1017</t>
  </si>
  <si>
    <t>KIYMIK</t>
  </si>
  <si>
    <t>(0322) 2332091</t>
  </si>
  <si>
    <t>1018</t>
  </si>
  <si>
    <t>BACAKLI</t>
  </si>
  <si>
    <t>(0322) 2333144</t>
  </si>
  <si>
    <t>1019</t>
  </si>
  <si>
    <t>ATAKENT</t>
  </si>
  <si>
    <t>(0322) 2232634</t>
  </si>
  <si>
    <t>1020</t>
  </si>
  <si>
    <t>KÜÇÜKELLİİKİ</t>
  </si>
  <si>
    <t>(0322) 2331408</t>
  </si>
  <si>
    <t>1021</t>
  </si>
  <si>
    <t>DEMİRBAĞ</t>
  </si>
  <si>
    <t>(0322) 2234966</t>
  </si>
  <si>
    <t>1022</t>
  </si>
  <si>
    <t>ÇETİNDAMAR</t>
  </si>
  <si>
    <t>(0322) 2336353</t>
  </si>
  <si>
    <t>1023</t>
  </si>
  <si>
    <t>TOKGÜNER</t>
  </si>
  <si>
    <t>(0322) 2339202</t>
  </si>
  <si>
    <t>1024</t>
  </si>
  <si>
    <t>BAHŞİ</t>
  </si>
  <si>
    <t>(0322) 2233519</t>
  </si>
  <si>
    <t>1025</t>
  </si>
  <si>
    <t>ÖZŞAYLAN</t>
  </si>
  <si>
    <t>(0322) 2339436</t>
  </si>
  <si>
    <t>1026</t>
  </si>
  <si>
    <t>ERTURAL</t>
  </si>
  <si>
    <t>(0322) 2233247</t>
  </si>
  <si>
    <t>1027</t>
  </si>
  <si>
    <t>TATAROĞLU</t>
  </si>
  <si>
    <t>(0322) 2333515</t>
  </si>
  <si>
    <t>1028</t>
  </si>
  <si>
    <t>Efe</t>
  </si>
  <si>
    <t>BÜYÜKTÜLÜ</t>
  </si>
  <si>
    <t>(0322) 2238185</t>
  </si>
  <si>
    <t>1029</t>
  </si>
  <si>
    <t>SOYOĞLU</t>
  </si>
  <si>
    <t>(0322) 2331601</t>
  </si>
  <si>
    <t>1030</t>
  </si>
  <si>
    <t>Özlem</t>
  </si>
  <si>
    <t>ÖRDEKBOY</t>
  </si>
  <si>
    <t>(0322) 2235142</t>
  </si>
  <si>
    <t>1031</t>
  </si>
  <si>
    <t>ÇAĞLAYANOĞLU</t>
  </si>
  <si>
    <t>1032</t>
  </si>
  <si>
    <t>ÇEKİÇEL</t>
  </si>
  <si>
    <t>(0322) 2334804</t>
  </si>
  <si>
    <t>1033</t>
  </si>
  <si>
    <t>KÜÇÜKŞENLİK</t>
  </si>
  <si>
    <t>(0322) 2237960</t>
  </si>
  <si>
    <t>1034</t>
  </si>
  <si>
    <t>ARDUÇ</t>
  </si>
  <si>
    <t>(0322) 2339530</t>
  </si>
  <si>
    <t>1035</t>
  </si>
  <si>
    <t>Funda</t>
  </si>
  <si>
    <t>ÜNAYDIN</t>
  </si>
  <si>
    <t>(0322) 2336116</t>
  </si>
  <si>
    <t>1036</t>
  </si>
  <si>
    <t>HASKAVUK</t>
  </si>
  <si>
    <t>(0322) 2239263</t>
  </si>
  <si>
    <t>1037</t>
  </si>
  <si>
    <t>ÖZAMARATLI</t>
  </si>
  <si>
    <t>(0322) 2339230</t>
  </si>
  <si>
    <t>1038</t>
  </si>
  <si>
    <t>Gürsel</t>
  </si>
  <si>
    <t>KETHÜDA</t>
  </si>
  <si>
    <t>(0322) 2238104</t>
  </si>
  <si>
    <t>1039</t>
  </si>
  <si>
    <t>BEYTUR</t>
  </si>
  <si>
    <t>(0322) 2332826</t>
  </si>
  <si>
    <t>1040</t>
  </si>
  <si>
    <t>KUCUK</t>
  </si>
  <si>
    <t>(0322) 2239021</t>
  </si>
  <si>
    <t>1041</t>
  </si>
  <si>
    <t>(0322) 2233013</t>
  </si>
  <si>
    <t>1042</t>
  </si>
  <si>
    <t>YAŞBEK</t>
  </si>
  <si>
    <t>(0322) 2232854</t>
  </si>
  <si>
    <t>1043</t>
  </si>
  <si>
    <t>SÜMELİ</t>
  </si>
  <si>
    <t>(0322) 2230146</t>
  </si>
  <si>
    <t>1044</t>
  </si>
  <si>
    <t>KALENDERALP</t>
  </si>
  <si>
    <t>(0322) 2230326</t>
  </si>
  <si>
    <t>1045</t>
  </si>
  <si>
    <t>KESTANE</t>
  </si>
  <si>
    <t>(0322) 2330865</t>
  </si>
  <si>
    <t>1046</t>
  </si>
  <si>
    <t>TÜRKİLERİ</t>
  </si>
  <si>
    <t>1047</t>
  </si>
  <si>
    <t>TALİP</t>
  </si>
  <si>
    <t>(0322) 2338837</t>
  </si>
  <si>
    <t>1048</t>
  </si>
  <si>
    <t>ERKURU</t>
  </si>
  <si>
    <t>1049</t>
  </si>
  <si>
    <t>KIRÇALI</t>
  </si>
  <si>
    <t>(0322) 2239373</t>
  </si>
  <si>
    <t>1050</t>
  </si>
  <si>
    <t>KOÇBIYIK</t>
  </si>
  <si>
    <t>(0322) 2337917</t>
  </si>
  <si>
    <t>1051</t>
  </si>
  <si>
    <t>KULABER</t>
  </si>
  <si>
    <t>(0322) 2233754</t>
  </si>
  <si>
    <t>1052</t>
  </si>
  <si>
    <t>(0322) 2330387</t>
  </si>
  <si>
    <t>1053</t>
  </si>
  <si>
    <t>Fatmanur</t>
  </si>
  <si>
    <t>İSKEÇELİ</t>
  </si>
  <si>
    <t>(0322) 2332324</t>
  </si>
  <si>
    <t>1054</t>
  </si>
  <si>
    <t>DURUDOĞAN</t>
  </si>
  <si>
    <t>(0322) 2333015</t>
  </si>
  <si>
    <t>1055</t>
  </si>
  <si>
    <t>AKKUZU</t>
  </si>
  <si>
    <t>(0322) 2239819</t>
  </si>
  <si>
    <t>1056</t>
  </si>
  <si>
    <t>SAZDAĞ</t>
  </si>
  <si>
    <t>(0322) 2237235</t>
  </si>
  <si>
    <t>1057</t>
  </si>
  <si>
    <t>SALKIM</t>
  </si>
  <si>
    <t>(0322) 2336328</t>
  </si>
  <si>
    <t>1058</t>
  </si>
  <si>
    <t>FATHİ</t>
  </si>
  <si>
    <t>(0322) 2231811</t>
  </si>
  <si>
    <t>1059</t>
  </si>
  <si>
    <t>GELİBOLU</t>
  </si>
  <si>
    <t>(0322) 2330521</t>
  </si>
  <si>
    <t>1060</t>
  </si>
  <si>
    <t>KASAPOĞLU</t>
  </si>
  <si>
    <t>(0322) 2331904</t>
  </si>
  <si>
    <t>1061</t>
  </si>
  <si>
    <t>KOCOĞLU</t>
  </si>
  <si>
    <t>(0322) 2331112</t>
  </si>
  <si>
    <t>1062</t>
  </si>
  <si>
    <t>KAGIT</t>
  </si>
  <si>
    <t>(0322) 2231902</t>
  </si>
  <si>
    <t>1063</t>
  </si>
  <si>
    <t>GÜLDEREN</t>
  </si>
  <si>
    <t>(0322) 2237564</t>
  </si>
  <si>
    <t>1064</t>
  </si>
  <si>
    <t>SARGUT</t>
  </si>
  <si>
    <t>(0322) 2336290</t>
  </si>
  <si>
    <t>1065</t>
  </si>
  <si>
    <t>HIZLIATEŞ</t>
  </si>
  <si>
    <t>(0322) 2330745</t>
  </si>
  <si>
    <t>1066</t>
  </si>
  <si>
    <t>GÖRBÜZ</t>
  </si>
  <si>
    <t>(0322) 2231839</t>
  </si>
  <si>
    <t>1067</t>
  </si>
  <si>
    <t>KÜMELER</t>
  </si>
  <si>
    <t>(0322) 2231774</t>
  </si>
  <si>
    <t>1068</t>
  </si>
  <si>
    <t>UZUNBAYIR</t>
  </si>
  <si>
    <t>(0322) 2338110</t>
  </si>
  <si>
    <t>1069</t>
  </si>
  <si>
    <t>SOYLU</t>
  </si>
  <si>
    <t>(0322) 2339387</t>
  </si>
  <si>
    <t>1070</t>
  </si>
  <si>
    <t>COSKUNER</t>
  </si>
  <si>
    <t>(0322) 2236115</t>
  </si>
  <si>
    <t>1071</t>
  </si>
  <si>
    <t>BEDELOĞLU</t>
  </si>
  <si>
    <t>(0322) 2334755</t>
  </si>
  <si>
    <t>1072</t>
  </si>
  <si>
    <t>ÇINAR</t>
  </si>
  <si>
    <t>(0322) 2238227</t>
  </si>
  <si>
    <t>1073</t>
  </si>
  <si>
    <t>Yusuf Eymen</t>
  </si>
  <si>
    <t>ÇALAPKULU</t>
  </si>
  <si>
    <t>(0322) 2236063</t>
  </si>
  <si>
    <t>1074</t>
  </si>
  <si>
    <t>İŞGÜZARER</t>
  </si>
  <si>
    <t>(0322) 2336410</t>
  </si>
  <si>
    <t>1075</t>
  </si>
  <si>
    <t>BATIGÜN</t>
  </si>
  <si>
    <t>(0322) 2338353</t>
  </si>
  <si>
    <t>1076</t>
  </si>
  <si>
    <t>ANUŞTEKİN</t>
  </si>
  <si>
    <t>(0322) 2331073</t>
  </si>
  <si>
    <t>1077</t>
  </si>
  <si>
    <t>TEKERLEK</t>
  </si>
  <si>
    <t>(0322) 2333111</t>
  </si>
  <si>
    <t>1078</t>
  </si>
  <si>
    <t>Çınar</t>
  </si>
  <si>
    <t>KART</t>
  </si>
  <si>
    <t>(0322) 2330493</t>
  </si>
  <si>
    <t>1079</t>
  </si>
  <si>
    <t>İLKER</t>
  </si>
  <si>
    <t>(0322) 2337383</t>
  </si>
  <si>
    <t>1080</t>
  </si>
  <si>
    <t>Irmak</t>
  </si>
  <si>
    <t>KARGIN</t>
  </si>
  <si>
    <t>(0322) 2237023</t>
  </si>
  <si>
    <t>1081</t>
  </si>
  <si>
    <t>Muhammet Ali</t>
  </si>
  <si>
    <t>PİŞİCİ</t>
  </si>
  <si>
    <t>(0322) 2337232</t>
  </si>
  <si>
    <t>1082</t>
  </si>
  <si>
    <t>SAVAŞIR</t>
  </si>
  <si>
    <t>(0322) 2333525</t>
  </si>
  <si>
    <t>1083</t>
  </si>
  <si>
    <t>YAVAŞCAN</t>
  </si>
  <si>
    <t>(0322) 2335322</t>
  </si>
  <si>
    <t>1084</t>
  </si>
  <si>
    <t>SONKUPU</t>
  </si>
  <si>
    <t>(0322) 2331454</t>
  </si>
  <si>
    <t>1085</t>
  </si>
  <si>
    <t>CANKURTARAN</t>
  </si>
  <si>
    <t>(0322) 2333769</t>
  </si>
  <si>
    <t>1086</t>
  </si>
  <si>
    <t>KESENCİ</t>
  </si>
  <si>
    <t>(0322) 2334116</t>
  </si>
  <si>
    <t>1087</t>
  </si>
  <si>
    <t>DAYIOĞLU</t>
  </si>
  <si>
    <t>(0322) 2232215</t>
  </si>
  <si>
    <t>1088</t>
  </si>
  <si>
    <t>AVCU</t>
  </si>
  <si>
    <t>(0322) 2230299</t>
  </si>
  <si>
    <t>1089</t>
  </si>
  <si>
    <t>SUKUSTURAN</t>
  </si>
  <si>
    <t>(0322) 2237123</t>
  </si>
  <si>
    <t>1090</t>
  </si>
  <si>
    <t>ÖGEÇ</t>
  </si>
  <si>
    <t>(0322) 2239665</t>
  </si>
  <si>
    <t>1091</t>
  </si>
  <si>
    <t>KEPİR</t>
  </si>
  <si>
    <t>(0322) 2334418</t>
  </si>
  <si>
    <t>1092</t>
  </si>
  <si>
    <t>AÇIKEL</t>
  </si>
  <si>
    <t>(0322) 2333065</t>
  </si>
  <si>
    <t>1093</t>
  </si>
  <si>
    <t>Tuba</t>
  </si>
  <si>
    <t>TOPKAYA</t>
  </si>
  <si>
    <t>(0322) 2339162</t>
  </si>
  <si>
    <t>1094</t>
  </si>
  <si>
    <t>DİŞYAPAR</t>
  </si>
  <si>
    <t>(0322) 2239634</t>
  </si>
  <si>
    <t>1095</t>
  </si>
  <si>
    <t>Kübra</t>
  </si>
  <si>
    <t>FENAR</t>
  </si>
  <si>
    <t>(0322) 2334740</t>
  </si>
  <si>
    <t>1096</t>
  </si>
  <si>
    <t>KAŞIKÇI</t>
  </si>
  <si>
    <t>(0322) 2335564</t>
  </si>
  <si>
    <t>1097</t>
  </si>
  <si>
    <t>Nuri</t>
  </si>
  <si>
    <t>DUGAN</t>
  </si>
  <si>
    <t>(0322) 2239617</t>
  </si>
  <si>
    <t>1098</t>
  </si>
  <si>
    <t>DERİNYOL</t>
  </si>
  <si>
    <t>(0322) 2237245</t>
  </si>
  <si>
    <t>1099</t>
  </si>
  <si>
    <t>AĞAÇLI</t>
  </si>
  <si>
    <t>(0322) 2335813</t>
  </si>
  <si>
    <t>1100</t>
  </si>
  <si>
    <t>ATAOL</t>
  </si>
  <si>
    <t>(0322) 2234602</t>
  </si>
  <si>
    <t>1101</t>
  </si>
  <si>
    <t>PANAVAR</t>
  </si>
  <si>
    <t>(0322) 2238963</t>
  </si>
  <si>
    <t>1102</t>
  </si>
  <si>
    <t>OKKACI</t>
  </si>
  <si>
    <t>(0322) 2335766</t>
  </si>
  <si>
    <t>1103</t>
  </si>
  <si>
    <t>PULAT</t>
  </si>
  <si>
    <t>(0322) 2232293</t>
  </si>
  <si>
    <t>1104</t>
  </si>
  <si>
    <t>CİNSGÜRBÜZ</t>
  </si>
  <si>
    <t>(0322) 2333209</t>
  </si>
  <si>
    <t>1105</t>
  </si>
  <si>
    <t>ÜLKE</t>
  </si>
  <si>
    <t>(0322) 2334709</t>
  </si>
  <si>
    <t>1106</t>
  </si>
  <si>
    <t>DENTES</t>
  </si>
  <si>
    <t>(0322) 2238456</t>
  </si>
  <si>
    <t>1107</t>
  </si>
  <si>
    <t>TATOĞLU</t>
  </si>
  <si>
    <t>(0322) 2333334</t>
  </si>
  <si>
    <t>1108</t>
  </si>
  <si>
    <t>(0322) 2336208</t>
  </si>
  <si>
    <t>1109</t>
  </si>
  <si>
    <t>ÖZÇELİK</t>
  </si>
  <si>
    <t>(0322) 2232312</t>
  </si>
  <si>
    <t>1110</t>
  </si>
  <si>
    <t>MERCİMEK</t>
  </si>
  <si>
    <t>(0322) 2232336</t>
  </si>
  <si>
    <t>1111</t>
  </si>
  <si>
    <t>ROELANDTS</t>
  </si>
  <si>
    <t>(0322) 2332238</t>
  </si>
  <si>
    <t>1112</t>
  </si>
  <si>
    <t>SÜLEYMANOV</t>
  </si>
  <si>
    <t>(0322) 2234241</t>
  </si>
  <si>
    <t>1113</t>
  </si>
  <si>
    <t>Ayşe</t>
  </si>
  <si>
    <t>BABUŞÇU</t>
  </si>
  <si>
    <t>(0322) 2231237</t>
  </si>
  <si>
    <t>1114</t>
  </si>
  <si>
    <t>Berra</t>
  </si>
  <si>
    <t>ERUMUT</t>
  </si>
  <si>
    <t>(0322) 2232711</t>
  </si>
  <si>
    <t>1115</t>
  </si>
  <si>
    <t>DARN</t>
  </si>
  <si>
    <t>(0322) 2330405</t>
  </si>
  <si>
    <t>1116</t>
  </si>
  <si>
    <t>Miray</t>
  </si>
  <si>
    <t>AKKILIÇ</t>
  </si>
  <si>
    <t>(0322) 2333273</t>
  </si>
  <si>
    <t>1117</t>
  </si>
  <si>
    <t>ORANLI</t>
  </si>
  <si>
    <t>(0322) 2339918</t>
  </si>
  <si>
    <t>1118</t>
  </si>
  <si>
    <t>ÖNOL</t>
  </si>
  <si>
    <t>(0322) 2232550</t>
  </si>
  <si>
    <t>1119</t>
  </si>
  <si>
    <t>CESURDURA</t>
  </si>
  <si>
    <t>(0322) 2230657</t>
  </si>
  <si>
    <t>1120</t>
  </si>
  <si>
    <t>CANADİKER</t>
  </si>
  <si>
    <t>(0322) 2336342</t>
  </si>
  <si>
    <t>1121</t>
  </si>
  <si>
    <t>CUMÜŞ</t>
  </si>
  <si>
    <t>(0322) 2336567</t>
  </si>
  <si>
    <t>1122</t>
  </si>
  <si>
    <t>BÜYÜKTAZELER</t>
  </si>
  <si>
    <t>(0322) 2333092</t>
  </si>
  <si>
    <t>1123</t>
  </si>
  <si>
    <t>Cem</t>
  </si>
  <si>
    <t>(0322) 2339333</t>
  </si>
  <si>
    <t>1124</t>
  </si>
  <si>
    <t>ÖRGÜT</t>
  </si>
  <si>
    <t>(0322) 2338562</t>
  </si>
  <si>
    <t>1125</t>
  </si>
  <si>
    <t>DİREN</t>
  </si>
  <si>
    <t>(0322) 2230310</t>
  </si>
  <si>
    <t>1126</t>
  </si>
  <si>
    <t>AKAL</t>
  </si>
  <si>
    <t>(0322) 2235138</t>
  </si>
  <si>
    <t>1127</t>
  </si>
  <si>
    <t>TOPTÜK</t>
  </si>
  <si>
    <t>(0322) 2332641</t>
  </si>
  <si>
    <t>1128</t>
  </si>
  <si>
    <t>GAGA</t>
  </si>
  <si>
    <t>(0322) 2234944</t>
  </si>
  <si>
    <t>1129</t>
  </si>
  <si>
    <t>KURUŞÇU</t>
  </si>
  <si>
    <t>(0322) 2238079</t>
  </si>
  <si>
    <t>1130</t>
  </si>
  <si>
    <t>BOZYEL</t>
  </si>
  <si>
    <t>(0322) 2238714</t>
  </si>
  <si>
    <t>1131</t>
  </si>
  <si>
    <t>YAZGI</t>
  </si>
  <si>
    <t>(0322) 2235694</t>
  </si>
  <si>
    <t>1132</t>
  </si>
  <si>
    <t>PURÇLUTEPE</t>
  </si>
  <si>
    <t>(0322) 2236750</t>
  </si>
  <si>
    <t>1133</t>
  </si>
  <si>
    <t>Miraç</t>
  </si>
  <si>
    <t>ALGANTEKİN</t>
  </si>
  <si>
    <t>(0322) 2230862</t>
  </si>
  <si>
    <t>1134</t>
  </si>
  <si>
    <t>SECILIR</t>
  </si>
  <si>
    <t>(0322) 2234987</t>
  </si>
  <si>
    <t>1135</t>
  </si>
  <si>
    <t>Fatma nur</t>
  </si>
  <si>
    <t>EMLİK</t>
  </si>
  <si>
    <t>(0322) 2231841</t>
  </si>
  <si>
    <t>1136</t>
  </si>
  <si>
    <t>HAYTALI</t>
  </si>
  <si>
    <t>(0322) 2230889</t>
  </si>
  <si>
    <t>1137</t>
  </si>
  <si>
    <t>KUBUR</t>
  </si>
  <si>
    <t>(0322) 2337563</t>
  </si>
  <si>
    <t>1138</t>
  </si>
  <si>
    <t>BÜYÜKTOSUNOĞLU</t>
  </si>
  <si>
    <t>(0322) 2331975</t>
  </si>
  <si>
    <t>1139</t>
  </si>
  <si>
    <t>ÇEKECEKER</t>
  </si>
  <si>
    <t>(0322) 2335229</t>
  </si>
  <si>
    <t>1140</t>
  </si>
  <si>
    <t>ŞENGÜLER</t>
  </si>
  <si>
    <t>(0322) 2332604</t>
  </si>
  <si>
    <t>1141</t>
  </si>
  <si>
    <t>KAZANIR</t>
  </si>
  <si>
    <t>(0322) 2234328</t>
  </si>
  <si>
    <t>1142</t>
  </si>
  <si>
    <t>CİZRELİOĞULLARI</t>
  </si>
  <si>
    <t>(0322) 2330529</t>
  </si>
  <si>
    <t>1143</t>
  </si>
  <si>
    <t>ESLİ</t>
  </si>
  <si>
    <t>(0322) 2239205</t>
  </si>
  <si>
    <t>1144</t>
  </si>
  <si>
    <t>ÖZBEYLİ</t>
  </si>
  <si>
    <t>(0322) 2238648</t>
  </si>
  <si>
    <t>1145</t>
  </si>
  <si>
    <t>ÜRKÜ</t>
  </si>
  <si>
    <t>(0322) 2334367</t>
  </si>
  <si>
    <t>1146</t>
  </si>
  <si>
    <t>Meryem</t>
  </si>
  <si>
    <t>USBEKANOĞLU</t>
  </si>
  <si>
    <t>(0322) 2335234</t>
  </si>
  <si>
    <t>1147</t>
  </si>
  <si>
    <t>ATICI</t>
  </si>
  <si>
    <t>(0322) 2333858</t>
  </si>
  <si>
    <t>1148</t>
  </si>
  <si>
    <t>SÜTLÜOĞLU</t>
  </si>
  <si>
    <t>(0322) 2235166</t>
  </si>
  <si>
    <t>1149</t>
  </si>
  <si>
    <t>Neşe</t>
  </si>
  <si>
    <t>TÜCAROĞLU</t>
  </si>
  <si>
    <t>(0322) 2338575</t>
  </si>
  <si>
    <t>1150</t>
  </si>
  <si>
    <t>(0322) 2335468</t>
  </si>
  <si>
    <t>1151</t>
  </si>
  <si>
    <t>BAZAN</t>
  </si>
  <si>
    <t>(0322) 2237630</t>
  </si>
  <si>
    <t>1152</t>
  </si>
  <si>
    <t>SAKA</t>
  </si>
  <si>
    <t>1153</t>
  </si>
  <si>
    <t>Kumsal</t>
  </si>
  <si>
    <t>ÇİĞER</t>
  </si>
  <si>
    <t>(0322) 2331986</t>
  </si>
  <si>
    <t>1154</t>
  </si>
  <si>
    <t>Kuzey</t>
  </si>
  <si>
    <t>ALTINTAŞI</t>
  </si>
  <si>
    <t>(0322) 2337117</t>
  </si>
  <si>
    <t>1155</t>
  </si>
  <si>
    <t>Elif ada</t>
  </si>
  <si>
    <t>UYAV</t>
  </si>
  <si>
    <t>(0322) 2237336</t>
  </si>
  <si>
    <t>1156</t>
  </si>
  <si>
    <t>GECU</t>
  </si>
  <si>
    <t>(0322) 2231954</t>
  </si>
  <si>
    <t>1157</t>
  </si>
  <si>
    <t>Hakan</t>
  </si>
  <si>
    <t>EVDÜZEN</t>
  </si>
  <si>
    <t>(0322) 2332183</t>
  </si>
  <si>
    <t>1158</t>
  </si>
  <si>
    <t>SALMANLI</t>
  </si>
  <si>
    <t>(0322) 2333401</t>
  </si>
  <si>
    <t>1159</t>
  </si>
  <si>
    <t>ÖZÇALABI</t>
  </si>
  <si>
    <t>(0322) 2332511</t>
  </si>
  <si>
    <t>1160</t>
  </si>
  <si>
    <t>Gamze</t>
  </si>
  <si>
    <t>ÇITACI</t>
  </si>
  <si>
    <t>(0322) 2335731</t>
  </si>
  <si>
    <t>1161</t>
  </si>
  <si>
    <t>ÖZMETE</t>
  </si>
  <si>
    <t>(0322) 2236742</t>
  </si>
  <si>
    <t>1162</t>
  </si>
  <si>
    <t>BAHAR</t>
  </si>
  <si>
    <t>(0322) 2337690</t>
  </si>
  <si>
    <t>1163</t>
  </si>
  <si>
    <t>BULAM</t>
  </si>
  <si>
    <t>(0322) 2230379</t>
  </si>
  <si>
    <t>1164</t>
  </si>
  <si>
    <t>AYDIL</t>
  </si>
  <si>
    <t>1165</t>
  </si>
  <si>
    <t>ŞENGÜDER</t>
  </si>
  <si>
    <t>(0322) 2237076</t>
  </si>
  <si>
    <t>1166</t>
  </si>
  <si>
    <t>TURASAN</t>
  </si>
  <si>
    <t>(0322) 2233152</t>
  </si>
  <si>
    <t>1167</t>
  </si>
  <si>
    <t>Fatma</t>
  </si>
  <si>
    <t>ÖLKER</t>
  </si>
  <si>
    <t>(0322) 2330885</t>
  </si>
  <si>
    <t>1168</t>
  </si>
  <si>
    <t>KIYMAZ</t>
  </si>
  <si>
    <t>(0322) 2334739</t>
  </si>
  <si>
    <t>1169</t>
  </si>
  <si>
    <t>KATLIOĞLU</t>
  </si>
  <si>
    <t>(0322) 2336026</t>
  </si>
  <si>
    <t>1170</t>
  </si>
  <si>
    <t>Volkan</t>
  </si>
  <si>
    <t>(0322) 2234267</t>
  </si>
  <si>
    <t>1171</t>
  </si>
  <si>
    <t>KÖKSALAN</t>
  </si>
  <si>
    <t>(0322) 2331765</t>
  </si>
  <si>
    <t>1172</t>
  </si>
  <si>
    <t>EYDİREKÇİ</t>
  </si>
  <si>
    <t>(0322) 2330177</t>
  </si>
  <si>
    <t>1173</t>
  </si>
  <si>
    <t>KIRCAN</t>
  </si>
  <si>
    <t>(0322) 2239246</t>
  </si>
  <si>
    <t>1174</t>
  </si>
  <si>
    <t>KEKOZ</t>
  </si>
  <si>
    <t>(0322) 2236763</t>
  </si>
  <si>
    <t>1175</t>
  </si>
  <si>
    <t>Ramazan</t>
  </si>
  <si>
    <t>AKSUN</t>
  </si>
  <si>
    <t>(0322) 2339241</t>
  </si>
  <si>
    <t>1176</t>
  </si>
  <si>
    <t>MESUDİYE</t>
  </si>
  <si>
    <t>(0322) 2238932</t>
  </si>
  <si>
    <t>1177</t>
  </si>
  <si>
    <t>KAHVE</t>
  </si>
  <si>
    <t>(0322) 2231054</t>
  </si>
  <si>
    <t>1178</t>
  </si>
  <si>
    <t>SAÇAN</t>
  </si>
  <si>
    <t>(0322) 2336707</t>
  </si>
  <si>
    <t>1179</t>
  </si>
  <si>
    <t>TAPLAMACIOĞLU</t>
  </si>
  <si>
    <t>(0322) 2234606</t>
  </si>
  <si>
    <t>1180</t>
  </si>
  <si>
    <t>HACIÖMEROĞLU</t>
  </si>
  <si>
    <t>(0322) 2233530</t>
  </si>
  <si>
    <t>1181</t>
  </si>
  <si>
    <t>GENEL</t>
  </si>
  <si>
    <t>(0322) 2335596</t>
  </si>
  <si>
    <t>1182</t>
  </si>
  <si>
    <t>TAŞLICA</t>
  </si>
  <si>
    <t>(0322) 2233874</t>
  </si>
  <si>
    <t>1183</t>
  </si>
  <si>
    <t>TANBOĞACI</t>
  </si>
  <si>
    <t>(0322) 2234878</t>
  </si>
  <si>
    <t>1184</t>
  </si>
  <si>
    <t>KÖLEOĞLU</t>
  </si>
  <si>
    <t>(0322) 2332089</t>
  </si>
  <si>
    <t>1185</t>
  </si>
  <si>
    <t>BUYRUCU</t>
  </si>
  <si>
    <t>(0322) 2237784</t>
  </si>
  <si>
    <t>1186</t>
  </si>
  <si>
    <t>ÖNAL</t>
  </si>
  <si>
    <t>(0322) 2238914</t>
  </si>
  <si>
    <t>1187</t>
  </si>
  <si>
    <t>ÇEVİKCAN</t>
  </si>
  <si>
    <t>(0322) 2331668</t>
  </si>
  <si>
    <t>1188</t>
  </si>
  <si>
    <t>Dilara</t>
  </si>
  <si>
    <t>ALEMDAR</t>
  </si>
  <si>
    <t>(0322) 2235540</t>
  </si>
  <si>
    <t>1189</t>
  </si>
  <si>
    <t>TÜRKMENSOY</t>
  </si>
  <si>
    <t>(0322) 2234928</t>
  </si>
  <si>
    <t>1190</t>
  </si>
  <si>
    <t>KÜÇÜKUĞURLU</t>
  </si>
  <si>
    <t>(0322) 2338154</t>
  </si>
  <si>
    <t>1191</t>
  </si>
  <si>
    <t>SİNANAOĞLU</t>
  </si>
  <si>
    <t>(0322) 2239334</t>
  </si>
  <si>
    <t>1192</t>
  </si>
  <si>
    <t>GÜDER</t>
  </si>
  <si>
    <t>(0322) 2230753</t>
  </si>
  <si>
    <t>1193</t>
  </si>
  <si>
    <t>GÜLERMAN</t>
  </si>
  <si>
    <t>(0322) 2331994</t>
  </si>
  <si>
    <t>1194</t>
  </si>
  <si>
    <t>KOÇDAŞ</t>
  </si>
  <si>
    <t>(0322) 2333550</t>
  </si>
  <si>
    <t>1195</t>
  </si>
  <si>
    <t>ÜNLÜTÜRK</t>
  </si>
  <si>
    <t>(0322) 2239735</t>
  </si>
  <si>
    <t>1196</t>
  </si>
  <si>
    <t>ÖZİPEK</t>
  </si>
  <si>
    <t>(0322) 2332021</t>
  </si>
  <si>
    <t>1197</t>
  </si>
  <si>
    <t>OKŞAŞOĞLU</t>
  </si>
  <si>
    <t>(0322) 2334494</t>
  </si>
  <si>
    <t>1198</t>
  </si>
  <si>
    <t>Sercan</t>
  </si>
  <si>
    <t>CAFE</t>
  </si>
  <si>
    <t>(0322) 2233433</t>
  </si>
  <si>
    <t>1199</t>
  </si>
  <si>
    <t>KABAN</t>
  </si>
  <si>
    <t>(0322) 2233815</t>
  </si>
  <si>
    <t>1200</t>
  </si>
  <si>
    <t>MUSLULAR</t>
  </si>
  <si>
    <t>(0322) 2335715</t>
  </si>
  <si>
    <t>1201</t>
  </si>
  <si>
    <t>KARAYEL</t>
  </si>
  <si>
    <t>(0322) 2333886</t>
  </si>
  <si>
    <t>1202</t>
  </si>
  <si>
    <t>ALADDİNOĞLU</t>
  </si>
  <si>
    <t>(0322) 2336311</t>
  </si>
  <si>
    <t>1203</t>
  </si>
  <si>
    <t>ÜRTEKİN</t>
  </si>
  <si>
    <t>(0322) 2336304</t>
  </si>
  <si>
    <t>1204</t>
  </si>
  <si>
    <t>MAHMOUD</t>
  </si>
  <si>
    <t>(0322) 2234046</t>
  </si>
  <si>
    <t>1205</t>
  </si>
  <si>
    <t>KESKİNKILIÇ</t>
  </si>
  <si>
    <t>(0322) 2335452</t>
  </si>
  <si>
    <t>1206</t>
  </si>
  <si>
    <t>(0322) 2231996</t>
  </si>
  <si>
    <t>1207</t>
  </si>
  <si>
    <t>ÇABAK</t>
  </si>
  <si>
    <t>(0322) 2235072</t>
  </si>
  <si>
    <t>1208</t>
  </si>
  <si>
    <t>ATGÖZE</t>
  </si>
  <si>
    <t>(0322) 2233171</t>
  </si>
  <si>
    <t>1209</t>
  </si>
  <si>
    <t>SİMSEK</t>
  </si>
  <si>
    <t>(0322) 2234424</t>
  </si>
  <si>
    <t>1210</t>
  </si>
  <si>
    <t>(0322) 2330016</t>
  </si>
  <si>
    <t>1211</t>
  </si>
  <si>
    <t>KUYUÇAY</t>
  </si>
  <si>
    <t>(0322) 2338113</t>
  </si>
  <si>
    <t>1212</t>
  </si>
  <si>
    <t>CANIMANA</t>
  </si>
  <si>
    <t>(0322) 2235260</t>
  </si>
  <si>
    <t>1213</t>
  </si>
  <si>
    <t>ERKARTAL</t>
  </si>
  <si>
    <t>(0322) 2336698</t>
  </si>
  <si>
    <t>1214</t>
  </si>
  <si>
    <t>KARAZOR</t>
  </si>
  <si>
    <t>(0322) 2237357</t>
  </si>
  <si>
    <t>1215</t>
  </si>
  <si>
    <t>TABLAK</t>
  </si>
  <si>
    <t>(0322) 2234419</t>
  </si>
  <si>
    <t>1216</t>
  </si>
  <si>
    <t>MOR)</t>
  </si>
  <si>
    <t>(0322) 2334597</t>
  </si>
  <si>
    <t>1217</t>
  </si>
  <si>
    <t>DEĞİRMENCİ</t>
  </si>
  <si>
    <t>(0322) 2336072</t>
  </si>
  <si>
    <t>1218</t>
  </si>
  <si>
    <t>BAYLAN</t>
  </si>
  <si>
    <t>(0322) 2333063</t>
  </si>
  <si>
    <t>1219</t>
  </si>
  <si>
    <t>TEMLEK</t>
  </si>
  <si>
    <t>(0322) 2333336</t>
  </si>
  <si>
    <t>1220</t>
  </si>
  <si>
    <t>ENGEZ</t>
  </si>
  <si>
    <t>(0322) 2234454</t>
  </si>
  <si>
    <t>1221</t>
  </si>
  <si>
    <t>BAGBANCI</t>
  </si>
  <si>
    <t>(0322) 2331644</t>
  </si>
  <si>
    <t>1222</t>
  </si>
  <si>
    <t>BİRGÜL</t>
  </si>
  <si>
    <t>(0322) 2231575</t>
  </si>
  <si>
    <t>1223</t>
  </si>
  <si>
    <t>ERGUNEY</t>
  </si>
  <si>
    <t>(0322) 2235891</t>
  </si>
  <si>
    <t>1224</t>
  </si>
  <si>
    <t>ÇATAKLI</t>
  </si>
  <si>
    <t>(0322) 2234793</t>
  </si>
  <si>
    <t>1225</t>
  </si>
  <si>
    <t>SİLİM</t>
  </si>
  <si>
    <t>(0322) 2235047</t>
  </si>
  <si>
    <t>1226</t>
  </si>
  <si>
    <t>(0322) 2336582</t>
  </si>
  <si>
    <t>1227</t>
  </si>
  <si>
    <t>Soner</t>
  </si>
  <si>
    <t>(0322) 2333621</t>
  </si>
  <si>
    <t>1228</t>
  </si>
  <si>
    <t>HARPUTLUOĞLU</t>
  </si>
  <si>
    <t>(0322) 2233092</t>
  </si>
  <si>
    <t>1229</t>
  </si>
  <si>
    <t>TEZGİDER</t>
  </si>
  <si>
    <t>(0322) 2337588</t>
  </si>
  <si>
    <t>1230</t>
  </si>
  <si>
    <t>Ceylan</t>
  </si>
  <si>
    <t>BALIBEYİ</t>
  </si>
  <si>
    <t>(0322) 2233767</t>
  </si>
  <si>
    <t>1231</t>
  </si>
  <si>
    <t>Saadet</t>
  </si>
  <si>
    <t>GONCAL</t>
  </si>
  <si>
    <t>(0322) 2232022</t>
  </si>
  <si>
    <t>1232</t>
  </si>
  <si>
    <t>AKÇAĞ</t>
  </si>
  <si>
    <t>(0322) 2333560</t>
  </si>
  <si>
    <t>1233</t>
  </si>
  <si>
    <t>SEPKEN</t>
  </si>
  <si>
    <t>(0322) 2233160</t>
  </si>
  <si>
    <t>1234</t>
  </si>
  <si>
    <t>KIZILCA</t>
  </si>
  <si>
    <t>(0322) 2332862</t>
  </si>
  <si>
    <t>1235</t>
  </si>
  <si>
    <t>Aysima</t>
  </si>
  <si>
    <t>ÖZET</t>
  </si>
  <si>
    <t>(0322) 2339810</t>
  </si>
  <si>
    <t>1236</t>
  </si>
  <si>
    <t>HONGÖR</t>
  </si>
  <si>
    <t>(0322) 2239789</t>
  </si>
  <si>
    <t>1237</t>
  </si>
  <si>
    <t>(0322) 2332478</t>
  </si>
  <si>
    <t>1238</t>
  </si>
  <si>
    <t>ŞEKER</t>
  </si>
  <si>
    <t>1239</t>
  </si>
  <si>
    <t>İŞGÜÇ</t>
  </si>
  <si>
    <t>(0322) 2238414</t>
  </si>
  <si>
    <t>1240</t>
  </si>
  <si>
    <t>1241</t>
  </si>
  <si>
    <t>TOKATLI</t>
  </si>
  <si>
    <t>1242</t>
  </si>
  <si>
    <t>PALALI</t>
  </si>
  <si>
    <t>(0322) 2239589</t>
  </si>
  <si>
    <t>1243</t>
  </si>
  <si>
    <t>Can</t>
  </si>
  <si>
    <t>KULAZ</t>
  </si>
  <si>
    <t>(0322) 2239554</t>
  </si>
  <si>
    <t>1244</t>
  </si>
  <si>
    <t>NARTER</t>
  </si>
  <si>
    <t>(0322) 2334553</t>
  </si>
  <si>
    <t>1245</t>
  </si>
  <si>
    <t>GÜCÜMOĞLU</t>
  </si>
  <si>
    <t>(0322) 2337356</t>
  </si>
  <si>
    <t>1246</t>
  </si>
  <si>
    <t>(0322) 2231443</t>
  </si>
  <si>
    <t>1247</t>
  </si>
  <si>
    <t>BUĞA</t>
  </si>
  <si>
    <t>(0322) 2334556</t>
  </si>
  <si>
    <t>1248</t>
  </si>
  <si>
    <t>GÖRGÜN</t>
  </si>
  <si>
    <t>(0322) 2238948</t>
  </si>
  <si>
    <t>1249</t>
  </si>
  <si>
    <t>SINAZTEPE</t>
  </si>
  <si>
    <t>(0322) 2235238</t>
  </si>
  <si>
    <t>1250</t>
  </si>
  <si>
    <t>PİŞKİNKALAYCI</t>
  </si>
  <si>
    <t>(0322) 2332603</t>
  </si>
  <si>
    <t>1251</t>
  </si>
  <si>
    <t>BADA</t>
  </si>
  <si>
    <t>(0322) 2331755</t>
  </si>
  <si>
    <t>1252</t>
  </si>
  <si>
    <t>PEKÇETİNÖZ</t>
  </si>
  <si>
    <t>(0322) 2232377</t>
  </si>
  <si>
    <t>1253</t>
  </si>
  <si>
    <t>(0322) 2233644</t>
  </si>
  <si>
    <t>1254</t>
  </si>
  <si>
    <t>Turgay</t>
  </si>
  <si>
    <t>KARADAS</t>
  </si>
  <si>
    <t>(0322) 2239031</t>
  </si>
  <si>
    <t>1255</t>
  </si>
  <si>
    <t>CAKIR</t>
  </si>
  <si>
    <t>(0322) 2231700</t>
  </si>
  <si>
    <t>1256</t>
  </si>
  <si>
    <t>DESTEGÜL</t>
  </si>
  <si>
    <t>(0322) 2336747</t>
  </si>
  <si>
    <t>1257</t>
  </si>
  <si>
    <t>TOKERGİL</t>
  </si>
  <si>
    <t>(0322) 2338677</t>
  </si>
  <si>
    <t>1258</t>
  </si>
  <si>
    <t>KOŞAN</t>
  </si>
  <si>
    <t>(0322) 2339869</t>
  </si>
  <si>
    <t>1259</t>
  </si>
  <si>
    <t>SEVİÇİN</t>
  </si>
  <si>
    <t>(0322) 2336001</t>
  </si>
  <si>
    <t>1260</t>
  </si>
  <si>
    <t>ARGU</t>
  </si>
  <si>
    <t>(0322) 2335203</t>
  </si>
  <si>
    <t>1261</t>
  </si>
  <si>
    <t>TAŞERİ</t>
  </si>
  <si>
    <t>1262</t>
  </si>
  <si>
    <t>ALAKAŞ</t>
  </si>
  <si>
    <t>(0322) 2335027</t>
  </si>
  <si>
    <t>1263</t>
  </si>
  <si>
    <t>KAVURMACIOĞLU</t>
  </si>
  <si>
    <t>(0322) 2237100</t>
  </si>
  <si>
    <t>1264</t>
  </si>
  <si>
    <t>DURGU</t>
  </si>
  <si>
    <t>(0322) 2339757</t>
  </si>
  <si>
    <t>1265</t>
  </si>
  <si>
    <t>KOROŞ</t>
  </si>
  <si>
    <t>(0322) 2337047</t>
  </si>
  <si>
    <t>1266</t>
  </si>
  <si>
    <t>BİRYAN</t>
  </si>
  <si>
    <t>(0322) 2337868</t>
  </si>
  <si>
    <t>1267</t>
  </si>
  <si>
    <t>(0322) 2238796</t>
  </si>
  <si>
    <t>1268</t>
  </si>
  <si>
    <t>EYVAZ</t>
  </si>
  <si>
    <t>(0322) 2231933</t>
  </si>
  <si>
    <t>1269</t>
  </si>
  <si>
    <t>GÜVEN</t>
  </si>
  <si>
    <t>(0322) 2339271</t>
  </si>
  <si>
    <t>1270</t>
  </si>
  <si>
    <t>OCAKDAN</t>
  </si>
  <si>
    <t>(0322) 2235212</t>
  </si>
  <si>
    <t>1271</t>
  </si>
  <si>
    <t>ÖZÇALIK</t>
  </si>
  <si>
    <t>(0322) 2333085</t>
  </si>
  <si>
    <t>1272</t>
  </si>
  <si>
    <t>YARAROĞLU</t>
  </si>
  <si>
    <t>(0322) 2331720</t>
  </si>
  <si>
    <t>1273</t>
  </si>
  <si>
    <t>Rukiye</t>
  </si>
  <si>
    <t>EDİNCİK</t>
  </si>
  <si>
    <t>(0322) 2333526</t>
  </si>
  <si>
    <t>1274</t>
  </si>
  <si>
    <t>Sena</t>
  </si>
  <si>
    <t>BELLİSİZ</t>
  </si>
  <si>
    <t>(0322) 2331098</t>
  </si>
  <si>
    <t>1275</t>
  </si>
  <si>
    <t>BÜYÜKGEDİKLİ</t>
  </si>
  <si>
    <t>(0322) 2336358</t>
  </si>
  <si>
    <t>1276</t>
  </si>
  <si>
    <t>(0322) 2239547</t>
  </si>
  <si>
    <t>1277</t>
  </si>
  <si>
    <t>ÇEVİKOĞLU</t>
  </si>
  <si>
    <t>(0322) 2235337</t>
  </si>
  <si>
    <t>1278</t>
  </si>
  <si>
    <t>CİVİCİ</t>
  </si>
  <si>
    <t>(0322) 2335081</t>
  </si>
  <si>
    <t>1279</t>
  </si>
  <si>
    <t>BACAKSIZ</t>
  </si>
  <si>
    <t>(0322) 2338551</t>
  </si>
  <si>
    <t>1280</t>
  </si>
  <si>
    <t>CANKAYA</t>
  </si>
  <si>
    <t>(0322) 2333246</t>
  </si>
  <si>
    <t>1281</t>
  </si>
  <si>
    <t>(0322) 2335319</t>
  </si>
  <si>
    <t>1282</t>
  </si>
  <si>
    <t>Necdet</t>
  </si>
  <si>
    <t>KÜNÇ</t>
  </si>
  <si>
    <t>(0322) 2238258</t>
  </si>
  <si>
    <t>1283</t>
  </si>
  <si>
    <t>CANBEK</t>
  </si>
  <si>
    <t>(0322) 2230147</t>
  </si>
  <si>
    <t>1284</t>
  </si>
  <si>
    <t>HACISALİHOĞLU</t>
  </si>
  <si>
    <t>(0322) 2335137</t>
  </si>
  <si>
    <t>1285</t>
  </si>
  <si>
    <t>(0322) 2332970</t>
  </si>
  <si>
    <t>1286</t>
  </si>
  <si>
    <t>APAY</t>
  </si>
  <si>
    <t>(0322) 2231497</t>
  </si>
  <si>
    <t>1287</t>
  </si>
  <si>
    <t>KIRANARTLIGİLLER</t>
  </si>
  <si>
    <t>(0322) 2233381</t>
  </si>
  <si>
    <t>1288</t>
  </si>
  <si>
    <t>ÇAKMAN</t>
  </si>
  <si>
    <t>(0322) 2338356</t>
  </si>
  <si>
    <t>1289</t>
  </si>
  <si>
    <t>KOYUNCUOĞLU</t>
  </si>
  <si>
    <t>(0322) 2236948</t>
  </si>
  <si>
    <t>1290</t>
  </si>
  <si>
    <t>KANICIOĞLU</t>
  </si>
  <si>
    <t>1291</t>
  </si>
  <si>
    <t>KUNDAKÇILAR</t>
  </si>
  <si>
    <t>(0322) 2338891</t>
  </si>
  <si>
    <t>1292</t>
  </si>
  <si>
    <t>MULİKOĞLU</t>
  </si>
  <si>
    <t>(0322) 2334666</t>
  </si>
  <si>
    <t>1293</t>
  </si>
  <si>
    <t>MOLLAMUSTAFAOĞLU</t>
  </si>
  <si>
    <t>(0322) 2235185</t>
  </si>
  <si>
    <t>1294</t>
  </si>
  <si>
    <t>YANATMA</t>
  </si>
  <si>
    <t>1295</t>
  </si>
  <si>
    <t>TAŞYÜREK</t>
  </si>
  <si>
    <t>(0322) 2237554</t>
  </si>
  <si>
    <t>1296</t>
  </si>
  <si>
    <t>AYGENÇ</t>
  </si>
  <si>
    <t>(0322) 2231296</t>
  </si>
  <si>
    <t>1297</t>
  </si>
  <si>
    <t>KORUK</t>
  </si>
  <si>
    <t>(0322) 2336592</t>
  </si>
  <si>
    <t>1298</t>
  </si>
  <si>
    <t>KARADEMIR</t>
  </si>
  <si>
    <t>(0322) 2339309</t>
  </si>
  <si>
    <t>1299</t>
  </si>
  <si>
    <t>OTUZBİROĞLU</t>
  </si>
  <si>
    <t>(0322) 2331499</t>
  </si>
  <si>
    <t>1300</t>
  </si>
  <si>
    <t>ÖZMERDİVENLİ</t>
  </si>
  <si>
    <t>(0322) 2334436</t>
  </si>
  <si>
    <t>1301</t>
  </si>
  <si>
    <t>CALASON</t>
  </si>
  <si>
    <t>(0322) 2336613</t>
  </si>
  <si>
    <t>1302</t>
  </si>
  <si>
    <t>LEÇİ</t>
  </si>
  <si>
    <t>(0322) 2335329</t>
  </si>
  <si>
    <t>1303</t>
  </si>
  <si>
    <t>ERSUN</t>
  </si>
  <si>
    <t>(0322) 2238338</t>
  </si>
  <si>
    <t>1304</t>
  </si>
  <si>
    <t>ŞEREMET</t>
  </si>
  <si>
    <t>(0322) 2232320</t>
  </si>
  <si>
    <t>1305</t>
  </si>
  <si>
    <t>KESİCİOĞLU</t>
  </si>
  <si>
    <t>(0322) 2234493</t>
  </si>
  <si>
    <t>1306</t>
  </si>
  <si>
    <t>KADEROĞLU</t>
  </si>
  <si>
    <t>(0322) 2235075</t>
  </si>
  <si>
    <t>1307</t>
  </si>
  <si>
    <t>ÖZFİDANCI</t>
  </si>
  <si>
    <t>(0322) 2232435</t>
  </si>
  <si>
    <t>1308</t>
  </si>
  <si>
    <t>TOPSÖĞÜT</t>
  </si>
  <si>
    <t>(0322) 2338460</t>
  </si>
  <si>
    <t>1309</t>
  </si>
  <si>
    <t>KÖKEZ</t>
  </si>
  <si>
    <t>(0322) 2230392</t>
  </si>
  <si>
    <t>1310</t>
  </si>
  <si>
    <t>CIKILI</t>
  </si>
  <si>
    <t>(0322) 2238592</t>
  </si>
  <si>
    <t>1311</t>
  </si>
  <si>
    <t>ELCİ</t>
  </si>
  <si>
    <t>(0322) 2237380</t>
  </si>
  <si>
    <t>1312</t>
  </si>
  <si>
    <t>CALDIRAN</t>
  </si>
  <si>
    <t>(0322) 2234633</t>
  </si>
  <si>
    <t>1313</t>
  </si>
  <si>
    <t>(0322) 2230825</t>
  </si>
  <si>
    <t>1314</t>
  </si>
  <si>
    <t>TUTUMAN</t>
  </si>
  <si>
    <t>(0322) 2234623</t>
  </si>
  <si>
    <t>1315</t>
  </si>
  <si>
    <t>UÇANOĞLU</t>
  </si>
  <si>
    <t>(0322) 2239656</t>
  </si>
  <si>
    <t>1316</t>
  </si>
  <si>
    <t>BOZUKLUHAN</t>
  </si>
  <si>
    <t>(0322) 2338698</t>
  </si>
  <si>
    <t>1317</t>
  </si>
  <si>
    <t>MEMİLİ</t>
  </si>
  <si>
    <t>(0322) 2331679</t>
  </si>
  <si>
    <t>1318</t>
  </si>
  <si>
    <t>TAŞTEMUR</t>
  </si>
  <si>
    <t>1319</t>
  </si>
  <si>
    <t>(0322) 2234146</t>
  </si>
  <si>
    <t>1320</t>
  </si>
  <si>
    <t>İLKMEN</t>
  </si>
  <si>
    <t>(0322) 2331658</t>
  </si>
  <si>
    <t>1321</t>
  </si>
  <si>
    <t>TÜRE</t>
  </si>
  <si>
    <t>(0322) 2333945</t>
  </si>
  <si>
    <t>1322</t>
  </si>
  <si>
    <t>HÜSREVOĞLU</t>
  </si>
  <si>
    <t>(0322) 2337056</t>
  </si>
  <si>
    <t>1323</t>
  </si>
  <si>
    <t>ÖZSARAÇ</t>
  </si>
  <si>
    <t>(0322) 2239542</t>
  </si>
  <si>
    <t>1324</t>
  </si>
  <si>
    <t>Emel</t>
  </si>
  <si>
    <t>(0322) 2234625</t>
  </si>
  <si>
    <t>1325</t>
  </si>
  <si>
    <t>CEYLANLI</t>
  </si>
  <si>
    <t>(0322) 2338092</t>
  </si>
  <si>
    <t>1326</t>
  </si>
  <si>
    <t>LENGERLİ</t>
  </si>
  <si>
    <t>(0322) 2339188</t>
  </si>
  <si>
    <t>1327</t>
  </si>
  <si>
    <t>CEYHUN</t>
  </si>
  <si>
    <t>(0322) 2231515</t>
  </si>
  <si>
    <t>1328</t>
  </si>
  <si>
    <t>KARAHAN</t>
  </si>
  <si>
    <t>(0322) 2233168</t>
  </si>
  <si>
    <t>1329</t>
  </si>
  <si>
    <t>(0322) 2230369</t>
  </si>
  <si>
    <t>1330</t>
  </si>
  <si>
    <t>GÖRNEÇLİ</t>
  </si>
  <si>
    <t>(0322) 2236325</t>
  </si>
  <si>
    <t>1331</t>
  </si>
  <si>
    <t>Gökhan</t>
  </si>
  <si>
    <t>SEKİRTAŞ</t>
  </si>
  <si>
    <t>(0322) 2338488</t>
  </si>
  <si>
    <t>1332</t>
  </si>
  <si>
    <t>ÇOKTAŞ</t>
  </si>
  <si>
    <t>(0322) 2335620</t>
  </si>
  <si>
    <t>1333</t>
  </si>
  <si>
    <t>SERDAL</t>
  </si>
  <si>
    <t>(0322) 2233995</t>
  </si>
  <si>
    <t>1334</t>
  </si>
  <si>
    <t>GÜVENOGLU</t>
  </si>
  <si>
    <t>(0322) 2330308</t>
  </si>
  <si>
    <t>1335</t>
  </si>
  <si>
    <t>ELELÇİ</t>
  </si>
  <si>
    <t>(0322) 2337562</t>
  </si>
  <si>
    <t>1336</t>
  </si>
  <si>
    <t>ENİS</t>
  </si>
  <si>
    <t>(0322) 2334568</t>
  </si>
  <si>
    <t>1337</t>
  </si>
  <si>
    <t>1338</t>
  </si>
  <si>
    <t>ÖZAĞAÇ</t>
  </si>
  <si>
    <t>(0322) 2239371</t>
  </si>
  <si>
    <t>1339</t>
  </si>
  <si>
    <t>VARYILCIULU</t>
  </si>
  <si>
    <t>(0322) 2334240</t>
  </si>
  <si>
    <t>1340</t>
  </si>
  <si>
    <t>İzzet</t>
  </si>
  <si>
    <t>ÖZŞEKER</t>
  </si>
  <si>
    <t>(0322) 2334448</t>
  </si>
  <si>
    <t>1341</t>
  </si>
  <si>
    <t>BAYTAŞ</t>
  </si>
  <si>
    <t>(0322) 2238649</t>
  </si>
  <si>
    <t>1342</t>
  </si>
  <si>
    <t>KARADAL</t>
  </si>
  <si>
    <t>(0322) 2332077</t>
  </si>
  <si>
    <t>1343</t>
  </si>
  <si>
    <t>Özge</t>
  </si>
  <si>
    <t>ALTMIŞ</t>
  </si>
  <si>
    <t>(0322) 2235247</t>
  </si>
  <si>
    <t>1344</t>
  </si>
  <si>
    <t>ÇELİKKOL</t>
  </si>
  <si>
    <t>(0322) 2236471</t>
  </si>
  <si>
    <t>1345</t>
  </si>
  <si>
    <t>YALINKILIÇ</t>
  </si>
  <si>
    <t>(0322) 2339449</t>
  </si>
  <si>
    <t>1346</t>
  </si>
  <si>
    <t>ALIŞ</t>
  </si>
  <si>
    <t>(0322) 2333106</t>
  </si>
  <si>
    <t>1347</t>
  </si>
  <si>
    <t>ERÇIĞLIK</t>
  </si>
  <si>
    <t>(0322) 2232239</t>
  </si>
  <si>
    <t>1348</t>
  </si>
  <si>
    <t>CANDIROGLU</t>
  </si>
  <si>
    <t>(0322) 2333827</t>
  </si>
  <si>
    <t>1349</t>
  </si>
  <si>
    <t>ÖZÇAĞLI</t>
  </si>
  <si>
    <t>(0322) 2339834</t>
  </si>
  <si>
    <t>1350</t>
  </si>
  <si>
    <t>DÖREK</t>
  </si>
  <si>
    <t>(0322) 2237128</t>
  </si>
  <si>
    <t>1351</t>
  </si>
  <si>
    <t>ALATEPE</t>
  </si>
  <si>
    <t>1352</t>
  </si>
  <si>
    <t>HASÇALIK</t>
  </si>
  <si>
    <t>(0322) 2335956</t>
  </si>
  <si>
    <t>1353</t>
  </si>
  <si>
    <t>Sümeyye</t>
  </si>
  <si>
    <t>SAĞLIK</t>
  </si>
  <si>
    <t>(0322) 2232946</t>
  </si>
  <si>
    <t>1354</t>
  </si>
  <si>
    <t>DOYGUN</t>
  </si>
  <si>
    <t>(0322) 2230165</t>
  </si>
  <si>
    <t>1355</t>
  </si>
  <si>
    <t>AHLAT</t>
  </si>
  <si>
    <t>(0322) 2230928</t>
  </si>
  <si>
    <t>1356</t>
  </si>
  <si>
    <t>ÖZERSEN</t>
  </si>
  <si>
    <t>(0322) 2330969</t>
  </si>
  <si>
    <t>1357</t>
  </si>
  <si>
    <t>GÜZAR</t>
  </si>
  <si>
    <t>(0322) 2335563</t>
  </si>
  <si>
    <t>1358</t>
  </si>
  <si>
    <t>İkra</t>
  </si>
  <si>
    <t>BEKTUR</t>
  </si>
  <si>
    <t>(0322) 2236339</t>
  </si>
  <si>
    <t>1359</t>
  </si>
  <si>
    <t>NANVER</t>
  </si>
  <si>
    <t>(0322) 2239299</t>
  </si>
  <si>
    <t>1360</t>
  </si>
  <si>
    <t>KÜÇÜKER</t>
  </si>
  <si>
    <t>1361</t>
  </si>
  <si>
    <t>SANSAR</t>
  </si>
  <si>
    <t>(0322) 2232870</t>
  </si>
  <si>
    <t>1362</t>
  </si>
  <si>
    <t>SUNGURALP</t>
  </si>
  <si>
    <t>1363</t>
  </si>
  <si>
    <t>VARHOL</t>
  </si>
  <si>
    <t>(0322) 2232043</t>
  </si>
  <si>
    <t>1364</t>
  </si>
  <si>
    <t>COŞKUN</t>
  </si>
  <si>
    <t>(0322) 2330269</t>
  </si>
  <si>
    <t>1365</t>
  </si>
  <si>
    <t>GÜMÜŞ</t>
  </si>
  <si>
    <t>(0322) 2336800</t>
  </si>
  <si>
    <t>1366</t>
  </si>
  <si>
    <t>İSMİHAN</t>
  </si>
  <si>
    <t>(0322) 2235401</t>
  </si>
  <si>
    <t>1367</t>
  </si>
  <si>
    <t>KUŞSEVEN</t>
  </si>
  <si>
    <t>1368</t>
  </si>
  <si>
    <t>CAMIŞÇIOĞLU</t>
  </si>
  <si>
    <t>(0322) 2239274</t>
  </si>
  <si>
    <t>1369</t>
  </si>
  <si>
    <t>ALTINTOPRAK</t>
  </si>
  <si>
    <t>(0322) 2238668</t>
  </si>
  <si>
    <t>1370</t>
  </si>
  <si>
    <t>EVİN</t>
  </si>
  <si>
    <t>(0322) 2338992</t>
  </si>
  <si>
    <t>1371</t>
  </si>
  <si>
    <t>AYDAR</t>
  </si>
  <si>
    <t>(0322) 2230399</t>
  </si>
  <si>
    <t>1372</t>
  </si>
  <si>
    <t>KUMBARACI</t>
  </si>
  <si>
    <t>(0322) 2235819</t>
  </si>
  <si>
    <t>1373</t>
  </si>
  <si>
    <t>KUMAN</t>
  </si>
  <si>
    <t>(0322) 2330207</t>
  </si>
  <si>
    <t>1374</t>
  </si>
  <si>
    <t>GÖLEBATMAZ</t>
  </si>
  <si>
    <t>(0322) 2237786</t>
  </si>
  <si>
    <t>1375</t>
  </si>
  <si>
    <t>Yeliz</t>
  </si>
  <si>
    <t>ÖZÇEK</t>
  </si>
  <si>
    <t>1376</t>
  </si>
  <si>
    <t>MIZRAK</t>
  </si>
  <si>
    <t>(0322) 2332487</t>
  </si>
  <si>
    <t>1377</t>
  </si>
  <si>
    <t>TEKME</t>
  </si>
  <si>
    <t>(0322) 2331220</t>
  </si>
  <si>
    <t>1378</t>
  </si>
  <si>
    <t>GÜNTAY</t>
  </si>
  <si>
    <t>(0322) 2337222</t>
  </si>
  <si>
    <t>1379</t>
  </si>
  <si>
    <t>MOĞULKOÇ</t>
  </si>
  <si>
    <t>(0322) 2230429</t>
  </si>
  <si>
    <t>1380</t>
  </si>
  <si>
    <t>(0322) 2332286</t>
  </si>
  <si>
    <t>1381</t>
  </si>
  <si>
    <t>(0322) 2336612</t>
  </si>
  <si>
    <t>1382</t>
  </si>
  <si>
    <t>TOPUZLU</t>
  </si>
  <si>
    <t>(0322) 2231363</t>
  </si>
  <si>
    <t>1383</t>
  </si>
  <si>
    <t>ELMALLAH</t>
  </si>
  <si>
    <t>(0322) 2337142</t>
  </si>
  <si>
    <t>1384</t>
  </si>
  <si>
    <t>AYAZ</t>
  </si>
  <si>
    <t>(0322) 2336296</t>
  </si>
  <si>
    <t>1385</t>
  </si>
  <si>
    <t>AĞKAYA</t>
  </si>
  <si>
    <t>(0322) 2234128</t>
  </si>
  <si>
    <t>1386</t>
  </si>
  <si>
    <t>ECZACININ</t>
  </si>
  <si>
    <t>(0322) 2233053</t>
  </si>
  <si>
    <t>1387</t>
  </si>
  <si>
    <t>BESLENEN</t>
  </si>
  <si>
    <t>(0322) 2232948</t>
  </si>
  <si>
    <t>1388</t>
  </si>
  <si>
    <t>Nevin</t>
  </si>
  <si>
    <t>TİREN</t>
  </si>
  <si>
    <t>(0322) 2237904</t>
  </si>
  <si>
    <t>1389</t>
  </si>
  <si>
    <t>(0322) 2331902</t>
  </si>
  <si>
    <t>1390</t>
  </si>
  <si>
    <t>Hacer</t>
  </si>
  <si>
    <t>KÜRKOĞLU</t>
  </si>
  <si>
    <t>(0322) 2230251</t>
  </si>
  <si>
    <t>1391</t>
  </si>
  <si>
    <t>YALNIZTAŞ</t>
  </si>
  <si>
    <t>(0322) 2231164</t>
  </si>
  <si>
    <t>1392</t>
  </si>
  <si>
    <t>(0322) 2239836</t>
  </si>
  <si>
    <t>1393</t>
  </si>
  <si>
    <t>TOHUMLUK</t>
  </si>
  <si>
    <t>(0322) 2237706</t>
  </si>
  <si>
    <t>1394</t>
  </si>
  <si>
    <t>YARAŞ</t>
  </si>
  <si>
    <t>(0322) 2235312</t>
  </si>
  <si>
    <t>1395</t>
  </si>
  <si>
    <t>BELLİ</t>
  </si>
  <si>
    <t>(0322) 2233820</t>
  </si>
  <si>
    <t>1396</t>
  </si>
  <si>
    <t>Turan</t>
  </si>
  <si>
    <t>BARAN</t>
  </si>
  <si>
    <t>(0322) 2331934</t>
  </si>
  <si>
    <t>1397</t>
  </si>
  <si>
    <t>AYDOS</t>
  </si>
  <si>
    <t>1398</t>
  </si>
  <si>
    <t>ERSAN</t>
  </si>
  <si>
    <t>(0322) 2238564</t>
  </si>
  <si>
    <t>1399</t>
  </si>
  <si>
    <t>Şule</t>
  </si>
  <si>
    <t>ÖZVEZ</t>
  </si>
  <si>
    <t>(0322) 2334373</t>
  </si>
  <si>
    <t>1400</t>
  </si>
  <si>
    <t>BELLİSAN</t>
  </si>
  <si>
    <t>(0322) 2233574</t>
  </si>
  <si>
    <t>1401</t>
  </si>
  <si>
    <t>ÖZGÜROGLU</t>
  </si>
  <si>
    <t>(0322) 2339824</t>
  </si>
  <si>
    <t>1402</t>
  </si>
  <si>
    <t>KURUCAY</t>
  </si>
  <si>
    <t>(0322) 2230031</t>
  </si>
  <si>
    <t>1403</t>
  </si>
  <si>
    <t>Semra</t>
  </si>
  <si>
    <t>EKİŞOĞLU</t>
  </si>
  <si>
    <t>(0322) 2234232</t>
  </si>
  <si>
    <t>1404</t>
  </si>
  <si>
    <t>Halime</t>
  </si>
  <si>
    <t>ERİNÇ</t>
  </si>
  <si>
    <t>(0322) 2233295</t>
  </si>
  <si>
    <t>1405</t>
  </si>
  <si>
    <t>UZKARA</t>
  </si>
  <si>
    <t>(0322) 2338663</t>
  </si>
  <si>
    <t>1406</t>
  </si>
  <si>
    <t>ONAZ</t>
  </si>
  <si>
    <t>(0322) 2332508</t>
  </si>
  <si>
    <t>1407</t>
  </si>
  <si>
    <t>DUYGULUCAN</t>
  </si>
  <si>
    <t>(0322) 2331663</t>
  </si>
  <si>
    <t>1408</t>
  </si>
  <si>
    <t>DURANA</t>
  </si>
  <si>
    <t>1409</t>
  </si>
  <si>
    <t>İNANDI</t>
  </si>
  <si>
    <t>(0322) 2330468</t>
  </si>
  <si>
    <t>1410</t>
  </si>
  <si>
    <t>ÜĞLÜ</t>
  </si>
  <si>
    <t>(0322) 2338784</t>
  </si>
  <si>
    <t>1411</t>
  </si>
  <si>
    <t>DRAMALI</t>
  </si>
  <si>
    <t>(0322) 2237822</t>
  </si>
  <si>
    <t>1412</t>
  </si>
  <si>
    <t>(0322) 2337848</t>
  </si>
  <si>
    <t>1413</t>
  </si>
  <si>
    <t>ENGİN</t>
  </si>
  <si>
    <t>(0322) 2231610</t>
  </si>
  <si>
    <t>1414</t>
  </si>
  <si>
    <t>UZELLİ</t>
  </si>
  <si>
    <t>(0322) 2338069</t>
  </si>
  <si>
    <t>1415</t>
  </si>
  <si>
    <t>BUKET</t>
  </si>
  <si>
    <t>(0322) 2235057</t>
  </si>
  <si>
    <t>1416</t>
  </si>
  <si>
    <t>KELLECİ</t>
  </si>
  <si>
    <t>(0322) 2338351</t>
  </si>
  <si>
    <t>1417</t>
  </si>
  <si>
    <t>SEVENCAN</t>
  </si>
  <si>
    <t>1418</t>
  </si>
  <si>
    <t>Gökçe</t>
  </si>
  <si>
    <t>BAYKUL</t>
  </si>
  <si>
    <t>(0322) 2236240</t>
  </si>
  <si>
    <t>1419</t>
  </si>
  <si>
    <t>TAŞOCAK</t>
  </si>
  <si>
    <t>(0322) 2336202</t>
  </si>
  <si>
    <t>1420</t>
  </si>
  <si>
    <t>GİLABURU</t>
  </si>
  <si>
    <t>1421</t>
  </si>
  <si>
    <t>AKTAR</t>
  </si>
  <si>
    <t>(0322) 2338745</t>
  </si>
  <si>
    <t>1422</t>
  </si>
  <si>
    <t>İLDUN</t>
  </si>
  <si>
    <t>(0322) 2330106</t>
  </si>
  <si>
    <t>1423</t>
  </si>
  <si>
    <t>SONGEL</t>
  </si>
  <si>
    <t>(0322) 2236118</t>
  </si>
  <si>
    <t>1424</t>
  </si>
  <si>
    <t>UNUTMAZ</t>
  </si>
  <si>
    <t>(0322) 2336484</t>
  </si>
  <si>
    <t>1425</t>
  </si>
  <si>
    <t>KARAMEŞE</t>
  </si>
  <si>
    <t>(0322) 2231257</t>
  </si>
  <si>
    <t>1426</t>
  </si>
  <si>
    <t>GÖRGÜLÜER</t>
  </si>
  <si>
    <t>(0322) 2336295</t>
  </si>
  <si>
    <t>1427</t>
  </si>
  <si>
    <t>(0322) 2239267</t>
  </si>
  <si>
    <t>1428</t>
  </si>
  <si>
    <t>DALKIRANLI</t>
  </si>
  <si>
    <t>(0322) 2235520</t>
  </si>
  <si>
    <t>1429</t>
  </si>
  <si>
    <t>GÜNGÜ</t>
  </si>
  <si>
    <t>(0322) 2336422</t>
  </si>
  <si>
    <t>1430</t>
  </si>
  <si>
    <t>ERİŞTEN</t>
  </si>
  <si>
    <t>(0322) 2230933</t>
  </si>
  <si>
    <t>1431</t>
  </si>
  <si>
    <t>BOYDAĞ</t>
  </si>
  <si>
    <t>1432</t>
  </si>
  <si>
    <t>BAHÇECİOĞLU</t>
  </si>
  <si>
    <t>(0322) 2234149</t>
  </si>
  <si>
    <t>1433</t>
  </si>
  <si>
    <t>ÖZÜKARA</t>
  </si>
  <si>
    <t>(0322) 2235630</t>
  </si>
  <si>
    <t>1434</t>
  </si>
  <si>
    <t>(0322) 2231567</t>
  </si>
  <si>
    <t>1435</t>
  </si>
  <si>
    <t>(0322) 2336973</t>
  </si>
  <si>
    <t>1436</t>
  </si>
  <si>
    <t>ALCI</t>
  </si>
  <si>
    <t>(0322) 2230588</t>
  </si>
  <si>
    <t>1437</t>
  </si>
  <si>
    <t>Gizem</t>
  </si>
  <si>
    <t>BİNGUL</t>
  </si>
  <si>
    <t>(0322) 2237996</t>
  </si>
  <si>
    <t>1438</t>
  </si>
  <si>
    <t>KAÇTIOĞLU</t>
  </si>
  <si>
    <t>(0322) 2336549</t>
  </si>
  <si>
    <t>1439</t>
  </si>
  <si>
    <t>BAYRAKÇI</t>
  </si>
  <si>
    <t>1440</t>
  </si>
  <si>
    <t>Narin</t>
  </si>
  <si>
    <t>İPİÇÜRÜK</t>
  </si>
  <si>
    <t>(0322) 2333716</t>
  </si>
  <si>
    <t>1441</t>
  </si>
  <si>
    <t>GÖKBOLAT</t>
  </si>
  <si>
    <t>(0322) 2336310</t>
  </si>
  <si>
    <t>1442</t>
  </si>
  <si>
    <t>İLBARS</t>
  </si>
  <si>
    <t>(0322) 2232391</t>
  </si>
  <si>
    <t>1443</t>
  </si>
  <si>
    <t>TÜLMEN</t>
  </si>
  <si>
    <t>(0322) 2238450</t>
  </si>
  <si>
    <t>1444</t>
  </si>
  <si>
    <t>ALTIN</t>
  </si>
  <si>
    <t>(0322) 2335579</t>
  </si>
  <si>
    <t>1445</t>
  </si>
  <si>
    <t>ALIS</t>
  </si>
  <si>
    <t>1446</t>
  </si>
  <si>
    <t>KARDUZ</t>
  </si>
  <si>
    <t>(0322) 2336023</t>
  </si>
  <si>
    <t>1447</t>
  </si>
  <si>
    <t>KAZAZ</t>
  </si>
  <si>
    <t>1448</t>
  </si>
  <si>
    <t>SOYKAN</t>
  </si>
  <si>
    <t>(0322) 2239488</t>
  </si>
  <si>
    <t>1449</t>
  </si>
  <si>
    <t>SULE</t>
  </si>
  <si>
    <t>(0322) 2235547</t>
  </si>
  <si>
    <t>1450</t>
  </si>
  <si>
    <t>KARASAKAL</t>
  </si>
  <si>
    <t>(0322) 2330951</t>
  </si>
  <si>
    <t>1451</t>
  </si>
  <si>
    <t>GEREDELİOĞLU</t>
  </si>
  <si>
    <t>(0322) 2235565</t>
  </si>
  <si>
    <t>1452</t>
  </si>
  <si>
    <t>BAŞBİLEN</t>
  </si>
  <si>
    <t>(0322) 2232818</t>
  </si>
  <si>
    <t>1453</t>
  </si>
  <si>
    <t>(0322) 2335835</t>
  </si>
  <si>
    <t>1454</t>
  </si>
  <si>
    <t>SOLAK</t>
  </si>
  <si>
    <t>(0322) 2338116</t>
  </si>
  <si>
    <t>1455</t>
  </si>
  <si>
    <t>GUZEL</t>
  </si>
  <si>
    <t>(0322) 2239275</t>
  </si>
  <si>
    <t>1456</t>
  </si>
  <si>
    <t>KAÇAĞAN</t>
  </si>
  <si>
    <t>(0322) 2230614</t>
  </si>
  <si>
    <t>1457</t>
  </si>
  <si>
    <t>AYIL</t>
  </si>
  <si>
    <t>(0322) 2239468</t>
  </si>
  <si>
    <t>1458</t>
  </si>
  <si>
    <t>KANBOLAT</t>
  </si>
  <si>
    <t>(0322) 2238514</t>
  </si>
  <si>
    <t>1459</t>
  </si>
  <si>
    <t>GÜNEŞAN</t>
  </si>
  <si>
    <t>(0322) 2239673</t>
  </si>
  <si>
    <t>1460</t>
  </si>
  <si>
    <t>Abdulkadir</t>
  </si>
  <si>
    <t>ŞENBAYRAM</t>
  </si>
  <si>
    <t>(0322) 2230093</t>
  </si>
  <si>
    <t>1461</t>
  </si>
  <si>
    <t>KALINLI</t>
  </si>
  <si>
    <t>(0322) 2338628</t>
  </si>
  <si>
    <t>1462</t>
  </si>
  <si>
    <t>ERCOŞKUN</t>
  </si>
  <si>
    <t>(0322) 2336562</t>
  </si>
  <si>
    <t>1463</t>
  </si>
  <si>
    <t>TOKLUCU</t>
  </si>
  <si>
    <t>(0322) 2235671</t>
  </si>
  <si>
    <t>1464</t>
  </si>
  <si>
    <t>TİFTİKÇİ</t>
  </si>
  <si>
    <t>(0322) 2337005</t>
  </si>
  <si>
    <t>1465</t>
  </si>
  <si>
    <t>YELEGEN</t>
  </si>
  <si>
    <t>(0322) 2234416</t>
  </si>
  <si>
    <t>1466</t>
  </si>
  <si>
    <t>EGELİ</t>
  </si>
  <si>
    <t>(0322) 2335636</t>
  </si>
  <si>
    <t>1467</t>
  </si>
  <si>
    <t>CANDI</t>
  </si>
  <si>
    <t>(0322) 2330483</t>
  </si>
  <si>
    <t>1468</t>
  </si>
  <si>
    <t>TUCAN</t>
  </si>
  <si>
    <t>(0322) 2335021</t>
  </si>
  <si>
    <t>1469</t>
  </si>
  <si>
    <t>KAZAN</t>
  </si>
  <si>
    <t>(0322) 2338225</t>
  </si>
  <si>
    <t>1470</t>
  </si>
  <si>
    <t>DÖVER</t>
  </si>
  <si>
    <t>(0322) 2339461</t>
  </si>
  <si>
    <t>1471</t>
  </si>
  <si>
    <t>(0322) 2335981</t>
  </si>
  <si>
    <t>1472</t>
  </si>
  <si>
    <t>(0322) 2238776</t>
  </si>
  <si>
    <t>1473</t>
  </si>
  <si>
    <t>KAZMACI</t>
  </si>
  <si>
    <t>(0322) 2230479</t>
  </si>
  <si>
    <t>1474</t>
  </si>
  <si>
    <t>Berke</t>
  </si>
  <si>
    <t>(0322) 2235716</t>
  </si>
  <si>
    <t>1475</t>
  </si>
  <si>
    <t>TUĞUTLU</t>
  </si>
  <si>
    <t>(0322) 2332546</t>
  </si>
  <si>
    <t>1476</t>
  </si>
  <si>
    <t>ÖZÇELİKEL</t>
  </si>
  <si>
    <t>(0322) 2335671</t>
  </si>
  <si>
    <t>1477</t>
  </si>
  <si>
    <t>(0322) 2331443</t>
  </si>
  <si>
    <t>1478</t>
  </si>
  <si>
    <t>(0322) 2238956</t>
  </si>
  <si>
    <t>1479</t>
  </si>
  <si>
    <t>(0322) 2237555</t>
  </si>
  <si>
    <t>1480</t>
  </si>
  <si>
    <t>KASAKOĞLU</t>
  </si>
  <si>
    <t>(0322) 2230621</t>
  </si>
  <si>
    <t>1481</t>
  </si>
  <si>
    <t>(0322) 2337167</t>
  </si>
  <si>
    <t>1482</t>
  </si>
  <si>
    <t>ÖNGÜL</t>
  </si>
  <si>
    <t>(0322) 2334362</t>
  </si>
  <si>
    <t>1483</t>
  </si>
  <si>
    <t>TEKİNSİZ</t>
  </si>
  <si>
    <t>(0322) 2235706</t>
  </si>
  <si>
    <t>1484</t>
  </si>
  <si>
    <t>İMREN</t>
  </si>
  <si>
    <t>(0322) 2230303</t>
  </si>
  <si>
    <t>1485</t>
  </si>
  <si>
    <t>(0322) 2339341</t>
  </si>
  <si>
    <t>1486</t>
  </si>
  <si>
    <t>TASCI</t>
  </si>
  <si>
    <t>(0322) 2335404</t>
  </si>
  <si>
    <t>1487</t>
  </si>
  <si>
    <t>ERŞİNOĞLU</t>
  </si>
  <si>
    <t>(0322) 2234047</t>
  </si>
  <si>
    <t>1488</t>
  </si>
  <si>
    <t>ALİCİK</t>
  </si>
  <si>
    <t>(0322) 2233560</t>
  </si>
  <si>
    <t>1489</t>
  </si>
  <si>
    <t>(0322) 2235981</t>
  </si>
  <si>
    <t>1490</t>
  </si>
  <si>
    <t>DOĞRUSOY</t>
  </si>
  <si>
    <t>(0322) 2332850</t>
  </si>
  <si>
    <t>1491</t>
  </si>
  <si>
    <t>İLKSERİM</t>
  </si>
  <si>
    <t>(0322) 2238768</t>
  </si>
  <si>
    <t>1492</t>
  </si>
  <si>
    <t>TOKTAŞ</t>
  </si>
  <si>
    <t>(0322) 2339910</t>
  </si>
  <si>
    <t>1493</t>
  </si>
  <si>
    <t>SARIMEHMET</t>
  </si>
  <si>
    <t>(0322) 2232198</t>
  </si>
  <si>
    <t>1494</t>
  </si>
  <si>
    <t>ÖZBERKSOY</t>
  </si>
  <si>
    <t>(0322) 2336064</t>
  </si>
  <si>
    <t>1495</t>
  </si>
  <si>
    <t>ŞÖMİNE</t>
  </si>
  <si>
    <t>(0322) 2238261</t>
  </si>
  <si>
    <t>1496</t>
  </si>
  <si>
    <t>ŞAHBALİ</t>
  </si>
  <si>
    <t>(0322) 2236195</t>
  </si>
  <si>
    <t>1497</t>
  </si>
  <si>
    <t>GÖKKÜL</t>
  </si>
  <si>
    <t>(0322) 2230070</t>
  </si>
  <si>
    <t>1498</t>
  </si>
  <si>
    <t>ÇOLUKLU</t>
  </si>
  <si>
    <t>(0322) 2331856</t>
  </si>
  <si>
    <t>1499</t>
  </si>
  <si>
    <t>(0322) 2232610</t>
  </si>
  <si>
    <t>1500</t>
  </si>
  <si>
    <t>KETENCİ</t>
  </si>
  <si>
    <t>(0322) 2234378</t>
  </si>
  <si>
    <t>1501</t>
  </si>
  <si>
    <t>Melisa</t>
  </si>
  <si>
    <t>LAYIK</t>
  </si>
  <si>
    <t>(0322) 2334907</t>
  </si>
  <si>
    <t>1502</t>
  </si>
  <si>
    <t>SARA</t>
  </si>
  <si>
    <t>1503</t>
  </si>
  <si>
    <t>KOZANOĞLU</t>
  </si>
  <si>
    <t>(0322) 2338804</t>
  </si>
  <si>
    <t>1504</t>
  </si>
  <si>
    <t>OSMA</t>
  </si>
  <si>
    <t>1505</t>
  </si>
  <si>
    <t>ÇOMAK</t>
  </si>
  <si>
    <t>(0322) 2333374</t>
  </si>
  <si>
    <t>1506</t>
  </si>
  <si>
    <t>GÜZİDE</t>
  </si>
  <si>
    <t>(0322) 2332579</t>
  </si>
  <si>
    <t>1507</t>
  </si>
  <si>
    <t>KÜFÜNDÜR</t>
  </si>
  <si>
    <t>(0322) 2334633</t>
  </si>
  <si>
    <t>1508</t>
  </si>
  <si>
    <t>ÖZTÜFEKÇİ</t>
  </si>
  <si>
    <t>(0322) 2331518</t>
  </si>
  <si>
    <t>1509</t>
  </si>
  <si>
    <t>Gülseren</t>
  </si>
  <si>
    <t>URFAN</t>
  </si>
  <si>
    <t>(0322) 2239595</t>
  </si>
  <si>
    <t>1510</t>
  </si>
  <si>
    <t>TÜRKKAN</t>
  </si>
  <si>
    <t>(0322) 2339923</t>
  </si>
  <si>
    <t>1511</t>
  </si>
  <si>
    <t>TURANİ</t>
  </si>
  <si>
    <t>(0322) 2333328</t>
  </si>
  <si>
    <t>1512</t>
  </si>
  <si>
    <t>DİNÇSOY</t>
  </si>
  <si>
    <t>(0322) 2230591</t>
  </si>
  <si>
    <t>1513</t>
  </si>
  <si>
    <t>MOLLAOĞLU</t>
  </si>
  <si>
    <t>1514</t>
  </si>
  <si>
    <t>KADAYIFÇI</t>
  </si>
  <si>
    <t>(0322) 2230723</t>
  </si>
  <si>
    <t>1515</t>
  </si>
  <si>
    <t>SÜZEN</t>
  </si>
  <si>
    <t>(0322) 2231176</t>
  </si>
  <si>
    <t>1516</t>
  </si>
  <si>
    <t>Muhammet</t>
  </si>
  <si>
    <t>(0322) 2338304</t>
  </si>
  <si>
    <t>1517</t>
  </si>
  <si>
    <t>TELİŞ</t>
  </si>
  <si>
    <t>(0322) 2332980</t>
  </si>
  <si>
    <t>1518</t>
  </si>
  <si>
    <t>Sudenur</t>
  </si>
  <si>
    <t>(0322) 2236085</t>
  </si>
  <si>
    <t>1519</t>
  </si>
  <si>
    <t>BİRİCİK</t>
  </si>
  <si>
    <t>(0322) 2231102</t>
  </si>
  <si>
    <t>1520</t>
  </si>
  <si>
    <t>SAGDIÇ</t>
  </si>
  <si>
    <t>(0322) 2231280</t>
  </si>
  <si>
    <t>1521</t>
  </si>
  <si>
    <t>KABADERE</t>
  </si>
  <si>
    <t>(0322) 2235469</t>
  </si>
  <si>
    <t>1522</t>
  </si>
  <si>
    <t>BAŞPEHLİVAN</t>
  </si>
  <si>
    <t>(0322) 2335270</t>
  </si>
  <si>
    <t>1523</t>
  </si>
  <si>
    <t>ÖZTEKTEN</t>
  </si>
  <si>
    <t>(0322) 2235235</t>
  </si>
  <si>
    <t>1524</t>
  </si>
  <si>
    <t>GEÇİLİ</t>
  </si>
  <si>
    <t>(0322) 2236580</t>
  </si>
  <si>
    <t>1525</t>
  </si>
  <si>
    <t>Tahsin</t>
  </si>
  <si>
    <t>ALTUNTAŞ</t>
  </si>
  <si>
    <t>(0322) 2334259</t>
  </si>
  <si>
    <t>1526</t>
  </si>
  <si>
    <t>ORTAÇ</t>
  </si>
  <si>
    <t>(0322) 2237958</t>
  </si>
  <si>
    <t>1527</t>
  </si>
  <si>
    <t>TERAZİ</t>
  </si>
  <si>
    <t>(0322) 2235370</t>
  </si>
  <si>
    <t>1528</t>
  </si>
  <si>
    <t>(0322) 2230709</t>
  </si>
  <si>
    <t>1529</t>
  </si>
  <si>
    <t>ATYILDIZ</t>
  </si>
  <si>
    <t>(0322) 2334655</t>
  </si>
  <si>
    <t>1530</t>
  </si>
  <si>
    <t>YATAĞINBABA</t>
  </si>
  <si>
    <t>1531</t>
  </si>
  <si>
    <t>ANGİ</t>
  </si>
  <si>
    <t>(0322) 2339949</t>
  </si>
  <si>
    <t>1532</t>
  </si>
  <si>
    <t>ÖZŞERBETÇİ</t>
  </si>
  <si>
    <t>(0322) 2339762</t>
  </si>
  <si>
    <t>1533</t>
  </si>
  <si>
    <t>VEYİS</t>
  </si>
  <si>
    <t>(0322) 2336275</t>
  </si>
  <si>
    <t>1534</t>
  </si>
  <si>
    <t>BEKAR</t>
  </si>
  <si>
    <t>(0322) 2330021</t>
  </si>
  <si>
    <t>1535</t>
  </si>
  <si>
    <t>ARBAZ</t>
  </si>
  <si>
    <t>(0322) 2237075</t>
  </si>
  <si>
    <t>1536</t>
  </si>
  <si>
    <t>PİRAL</t>
  </si>
  <si>
    <t>(0322) 2332393</t>
  </si>
  <si>
    <t>1537</t>
  </si>
  <si>
    <t>KEŞKEK</t>
  </si>
  <si>
    <t>(0322) 2238057</t>
  </si>
  <si>
    <t>1538</t>
  </si>
  <si>
    <t>KARAESKİ</t>
  </si>
  <si>
    <t>(0322) 2339954</t>
  </si>
  <si>
    <t>1539</t>
  </si>
  <si>
    <t>Kezban</t>
  </si>
  <si>
    <t>(0322) 2339654</t>
  </si>
  <si>
    <t>1540</t>
  </si>
  <si>
    <t>AŞICIER</t>
  </si>
  <si>
    <t>(0322) 2331951</t>
  </si>
  <si>
    <t>1541</t>
  </si>
  <si>
    <t>(0322) 2238976</t>
  </si>
  <si>
    <t>1542</t>
  </si>
  <si>
    <t>ÇAVDAR</t>
  </si>
  <si>
    <t>(0322) 2333643</t>
  </si>
  <si>
    <t>1543</t>
  </si>
  <si>
    <t>ORHUN</t>
  </si>
  <si>
    <t>(0322) 2235783</t>
  </si>
  <si>
    <t>1544</t>
  </si>
  <si>
    <t>ÖZKAN</t>
  </si>
  <si>
    <t>(0322) 2333925</t>
  </si>
  <si>
    <t>1545</t>
  </si>
  <si>
    <t>Samet</t>
  </si>
  <si>
    <t>1546</t>
  </si>
  <si>
    <t>REİSOGLU</t>
  </si>
  <si>
    <t>(0322) 2339311</t>
  </si>
  <si>
    <t>1547</t>
  </si>
  <si>
    <t>TANYERİ</t>
  </si>
  <si>
    <t>(0322) 2231222</t>
  </si>
  <si>
    <t>1548</t>
  </si>
  <si>
    <t>ALPTEKİN</t>
  </si>
  <si>
    <t>(0322) 2334881</t>
  </si>
  <si>
    <t>1549</t>
  </si>
  <si>
    <t>TAYTAN</t>
  </si>
  <si>
    <t>(0322) 2335906</t>
  </si>
  <si>
    <t>1550</t>
  </si>
  <si>
    <t>GÜLDİKER</t>
  </si>
  <si>
    <t>(0322) 2337991</t>
  </si>
  <si>
    <t>1551</t>
  </si>
  <si>
    <t>BAŞLAR</t>
  </si>
  <si>
    <t>(0322) 2231803</t>
  </si>
  <si>
    <t>1552</t>
  </si>
  <si>
    <t>SUNGURLU</t>
  </si>
  <si>
    <t>1553</t>
  </si>
  <si>
    <t>ERDEN</t>
  </si>
  <si>
    <t>(0322) 2232851</t>
  </si>
  <si>
    <t>1554</t>
  </si>
  <si>
    <t>KOCHAN</t>
  </si>
  <si>
    <t>(0322) 2338388</t>
  </si>
  <si>
    <t>1555</t>
  </si>
  <si>
    <t>YALCINKAYA</t>
  </si>
  <si>
    <t>(0322) 2332720</t>
  </si>
  <si>
    <t>1556</t>
  </si>
  <si>
    <t>Kayra</t>
  </si>
  <si>
    <t>ÇAĞŞIRLI</t>
  </si>
  <si>
    <t>(0322) 2339331</t>
  </si>
  <si>
    <t>1557</t>
  </si>
  <si>
    <t>AKBIYIK</t>
  </si>
  <si>
    <t>(0322) 2335566</t>
  </si>
  <si>
    <t>1558</t>
  </si>
  <si>
    <t>BOZOĞLUER</t>
  </si>
  <si>
    <t>(0322) 2231938</t>
  </si>
  <si>
    <t>1559</t>
  </si>
  <si>
    <t>KABALCI</t>
  </si>
  <si>
    <t>(0322) 2232876</t>
  </si>
  <si>
    <t>1560</t>
  </si>
  <si>
    <t>(0322) 2335538</t>
  </si>
  <si>
    <t>1561</t>
  </si>
  <si>
    <t>KARABÖREK</t>
  </si>
  <si>
    <t>(0322) 2234467</t>
  </si>
  <si>
    <t>1562</t>
  </si>
  <si>
    <t>MOLA</t>
  </si>
  <si>
    <t>1563</t>
  </si>
  <si>
    <t>UZUN</t>
  </si>
  <si>
    <t>1564</t>
  </si>
  <si>
    <t>ÇİVİ</t>
  </si>
  <si>
    <t>(0322) 2330285</t>
  </si>
  <si>
    <t>1565</t>
  </si>
  <si>
    <t>Mehmet Efe</t>
  </si>
  <si>
    <t>(0322) 2335685</t>
  </si>
  <si>
    <t>1566</t>
  </si>
  <si>
    <t>TÜYSÜZ</t>
  </si>
  <si>
    <t>(0322) 2231087</t>
  </si>
  <si>
    <t>1567</t>
  </si>
  <si>
    <t>SAGÜN</t>
  </si>
  <si>
    <t>(0322) 2332813</t>
  </si>
  <si>
    <t>1568</t>
  </si>
  <si>
    <t>SÜTOĞULLARI</t>
  </si>
  <si>
    <t>(0322) 2334465</t>
  </si>
  <si>
    <t>1569</t>
  </si>
  <si>
    <t>KALKANCI</t>
  </si>
  <si>
    <t>(0322) 2237535</t>
  </si>
  <si>
    <t>1570</t>
  </si>
  <si>
    <t>Salih</t>
  </si>
  <si>
    <t>YANG</t>
  </si>
  <si>
    <t>(0322) 2335822</t>
  </si>
  <si>
    <t>1571</t>
  </si>
  <si>
    <t>(0322) 2336063</t>
  </si>
  <si>
    <t>1572</t>
  </si>
  <si>
    <t>(0322) 2330807</t>
  </si>
  <si>
    <t>1573</t>
  </si>
  <si>
    <t>ÖZBARUT</t>
  </si>
  <si>
    <t>(0322) 2339487</t>
  </si>
  <si>
    <t>1574</t>
  </si>
  <si>
    <t>ÖLMEZ</t>
  </si>
  <si>
    <t>(0322) 2331501</t>
  </si>
  <si>
    <t>1575</t>
  </si>
  <si>
    <t>BEKİÇ</t>
  </si>
  <si>
    <t>(0322) 2336222</t>
  </si>
  <si>
    <t>1576</t>
  </si>
  <si>
    <t>ARULAT</t>
  </si>
  <si>
    <t>(0322) 2336323</t>
  </si>
  <si>
    <t>1577</t>
  </si>
  <si>
    <t>Kaan</t>
  </si>
  <si>
    <t>HASKEBABCI</t>
  </si>
  <si>
    <t>(0322) 2338787</t>
  </si>
  <si>
    <t>1578</t>
  </si>
  <si>
    <t>COLOR</t>
  </si>
  <si>
    <t>(0322) 2339963</t>
  </si>
  <si>
    <t>1579</t>
  </si>
  <si>
    <t>KÖKŞEN</t>
  </si>
  <si>
    <t>(0322) 2337566</t>
  </si>
  <si>
    <t>1580</t>
  </si>
  <si>
    <t>KARACADAĞ</t>
  </si>
  <si>
    <t>(0322) 2338379</t>
  </si>
  <si>
    <t>1581</t>
  </si>
  <si>
    <t>BONCUK</t>
  </si>
  <si>
    <t>(0322) 2335129</t>
  </si>
  <si>
    <t>1582</t>
  </si>
  <si>
    <t>CİLCE</t>
  </si>
  <si>
    <t>(0322) 2238022</t>
  </si>
  <si>
    <t>1583</t>
  </si>
  <si>
    <t>POTUR</t>
  </si>
  <si>
    <t>(0322) 2333704</t>
  </si>
  <si>
    <t>1584</t>
  </si>
  <si>
    <t>HASYÖRE</t>
  </si>
  <si>
    <t>(0322) 2236963</t>
  </si>
  <si>
    <t>1585</t>
  </si>
  <si>
    <t>AKANSEL</t>
  </si>
  <si>
    <t>(0322) 2239447</t>
  </si>
  <si>
    <t>1586</t>
  </si>
  <si>
    <t>ÖZGÜNEY</t>
  </si>
  <si>
    <t>(0322) 2236209</t>
  </si>
  <si>
    <t>1587</t>
  </si>
  <si>
    <t>KARAÇAY</t>
  </si>
  <si>
    <t>(0322) 2331250</t>
  </si>
  <si>
    <t>1588</t>
  </si>
  <si>
    <t>SIRCACI</t>
  </si>
  <si>
    <t>(0322) 2233383</t>
  </si>
  <si>
    <t>1589</t>
  </si>
  <si>
    <t>ALİOĞLU</t>
  </si>
  <si>
    <t>1590</t>
  </si>
  <si>
    <t>ALMAC</t>
  </si>
  <si>
    <t>(0322) 2232970</t>
  </si>
  <si>
    <t>1591</t>
  </si>
  <si>
    <t>KAVAZ</t>
  </si>
  <si>
    <t>(0322) 2235715</t>
  </si>
  <si>
    <t>1592</t>
  </si>
  <si>
    <t>BAŞER</t>
  </si>
  <si>
    <t>(0322) 2335091</t>
  </si>
  <si>
    <t>1593</t>
  </si>
  <si>
    <t>KARDAN</t>
  </si>
  <si>
    <t>(0322) 2235188</t>
  </si>
  <si>
    <t>1594</t>
  </si>
  <si>
    <t>GÖRÜŞÜK</t>
  </si>
  <si>
    <t>(0322) 2236774</t>
  </si>
  <si>
    <t>1595</t>
  </si>
  <si>
    <t>DOĞRUSÖZ</t>
  </si>
  <si>
    <t>(0322) 2232702</t>
  </si>
  <si>
    <t>1596</t>
  </si>
  <si>
    <t>1597</t>
  </si>
  <si>
    <t>BİRSAYIN</t>
  </si>
  <si>
    <t>(0322) 2332615</t>
  </si>
  <si>
    <t>1598</t>
  </si>
  <si>
    <t>SAMSUNLU</t>
  </si>
  <si>
    <t>(0322) 2231057</t>
  </si>
  <si>
    <t>1599</t>
  </si>
  <si>
    <t>GÖKERTİ</t>
  </si>
  <si>
    <t>(0322) 2238841</t>
  </si>
  <si>
    <t>1600</t>
  </si>
  <si>
    <t>Barış</t>
  </si>
  <si>
    <t>DİREK</t>
  </si>
  <si>
    <t>(0322) 2335058</t>
  </si>
  <si>
    <t>1601</t>
  </si>
  <si>
    <t>(0322) 2337675</t>
  </si>
  <si>
    <t>1602</t>
  </si>
  <si>
    <t>Haydar</t>
  </si>
  <si>
    <t>SİNEKOĞLU</t>
  </si>
  <si>
    <t>(0322) 2237615</t>
  </si>
  <si>
    <t>1603</t>
  </si>
  <si>
    <t>KABASAKAL</t>
  </si>
  <si>
    <t>(0322) 2230292</t>
  </si>
  <si>
    <t>1604</t>
  </si>
  <si>
    <t>(0322) 2233276</t>
  </si>
  <si>
    <t>1605</t>
  </si>
  <si>
    <t>TOGAN</t>
  </si>
  <si>
    <t>(0322) 2235503</t>
  </si>
  <si>
    <t>1606</t>
  </si>
  <si>
    <t>NORMAN</t>
  </si>
  <si>
    <t>(0322) 2238190</t>
  </si>
  <si>
    <t>1607</t>
  </si>
  <si>
    <t>YAŞİLTAŞ</t>
  </si>
  <si>
    <t>(0322) 2235077</t>
  </si>
  <si>
    <t>1608</t>
  </si>
  <si>
    <t>LAYIKER</t>
  </si>
  <si>
    <t>(0322) 2334972</t>
  </si>
  <si>
    <t>1609</t>
  </si>
  <si>
    <t>AVAT</t>
  </si>
  <si>
    <t>(0322) 2230760</t>
  </si>
  <si>
    <t>1610</t>
  </si>
  <si>
    <t>Belinay</t>
  </si>
  <si>
    <t>MUHAMMED</t>
  </si>
  <si>
    <t>(0322) 2231154</t>
  </si>
  <si>
    <t>1611</t>
  </si>
  <si>
    <t>AYKULTELİ</t>
  </si>
  <si>
    <t>1612</t>
  </si>
  <si>
    <t>(0322) 2234013</t>
  </si>
  <si>
    <t>1613</t>
  </si>
  <si>
    <t>KUÇİK</t>
  </si>
  <si>
    <t>(0322) 2238791</t>
  </si>
  <si>
    <t>1614</t>
  </si>
  <si>
    <t>KULU</t>
  </si>
  <si>
    <t>(0322) 2237021</t>
  </si>
  <si>
    <t>1615</t>
  </si>
  <si>
    <t>ELGÜC</t>
  </si>
  <si>
    <t>1616</t>
  </si>
  <si>
    <t>AYNAOĞLU</t>
  </si>
  <si>
    <t>(0322) 2239782</t>
  </si>
  <si>
    <t>1617</t>
  </si>
  <si>
    <t>KURTAR</t>
  </si>
  <si>
    <t>(0322) 2232113</t>
  </si>
  <si>
    <t>1618</t>
  </si>
  <si>
    <t>ŞAHİNOĞLU</t>
  </si>
  <si>
    <t>(0322) 2233215</t>
  </si>
  <si>
    <t>1619</t>
  </si>
  <si>
    <t>ALPARSLAN</t>
  </si>
  <si>
    <t>(0322) 2334917</t>
  </si>
  <si>
    <t>1620</t>
  </si>
  <si>
    <t>ATABAY</t>
  </si>
  <si>
    <t>(0322) 2230821</t>
  </si>
  <si>
    <t>1621</t>
  </si>
  <si>
    <t>ÇAMKAYA</t>
  </si>
  <si>
    <t>(0322) 2236578</t>
  </si>
  <si>
    <t>1622</t>
  </si>
  <si>
    <t>EMAR</t>
  </si>
  <si>
    <t>(0322) 2235609</t>
  </si>
  <si>
    <t>1623</t>
  </si>
  <si>
    <t>YEDİDAĞ</t>
  </si>
  <si>
    <t>(0322) 2236352</t>
  </si>
  <si>
    <t>1624</t>
  </si>
  <si>
    <t>(0322) 2334853</t>
  </si>
  <si>
    <t>1625</t>
  </si>
  <si>
    <t>GÖKSUN</t>
  </si>
  <si>
    <t>(0322) 2232878</t>
  </si>
  <si>
    <t>1626</t>
  </si>
  <si>
    <t>SÖZER</t>
  </si>
  <si>
    <t>(0322) 2237495</t>
  </si>
  <si>
    <t>1627</t>
  </si>
  <si>
    <t>BEKER</t>
  </si>
  <si>
    <t>(0322) 2333239</t>
  </si>
  <si>
    <t>1628</t>
  </si>
  <si>
    <t>ALTUNSOY</t>
  </si>
  <si>
    <t>(0322) 2235294</t>
  </si>
  <si>
    <t>1629</t>
  </si>
  <si>
    <t>KURU</t>
  </si>
  <si>
    <t>1630</t>
  </si>
  <si>
    <t>TULGA</t>
  </si>
  <si>
    <t>1631</t>
  </si>
  <si>
    <t>AKMAZ</t>
  </si>
  <si>
    <t>(0322) 2334083</t>
  </si>
  <si>
    <t>1632</t>
  </si>
  <si>
    <t>ÇETİNYÜREK</t>
  </si>
  <si>
    <t>(0322) 2338514</t>
  </si>
  <si>
    <t>1633</t>
  </si>
  <si>
    <t>PALAOĞULLARI</t>
  </si>
  <si>
    <t>(0322) 2230192</t>
  </si>
  <si>
    <t>1634</t>
  </si>
  <si>
    <t>ÇETELİ</t>
  </si>
  <si>
    <t>(0322) 2333451</t>
  </si>
  <si>
    <t>1635</t>
  </si>
  <si>
    <t>ÇALKAYA</t>
  </si>
  <si>
    <t>(0322) 2234078</t>
  </si>
  <si>
    <t>1636</t>
  </si>
  <si>
    <t>(0322) 2235023</t>
  </si>
  <si>
    <t>1637</t>
  </si>
  <si>
    <t>(0322) 2239442</t>
  </si>
  <si>
    <t>1638</t>
  </si>
  <si>
    <t>EFEKAN</t>
  </si>
  <si>
    <t>(0322) 2337862</t>
  </si>
  <si>
    <t>1639</t>
  </si>
  <si>
    <t>GÜNEŞDOĞDU</t>
  </si>
  <si>
    <t>(0322) 2332347</t>
  </si>
  <si>
    <t>1640</t>
  </si>
  <si>
    <t>ÇIĞLADI</t>
  </si>
  <si>
    <t>(0322) 2236148</t>
  </si>
  <si>
    <t>1641</t>
  </si>
  <si>
    <t>(0322) 2336391</t>
  </si>
  <si>
    <t>1642</t>
  </si>
  <si>
    <t>TAŞDÖNDEREN</t>
  </si>
  <si>
    <t>(0322) 2338063</t>
  </si>
  <si>
    <t>1643</t>
  </si>
  <si>
    <t>(0322) 2332352</t>
  </si>
  <si>
    <t>1644</t>
  </si>
  <si>
    <t>Melek</t>
  </si>
  <si>
    <t>ÇIKLAÇEVİK</t>
  </si>
  <si>
    <t>(0322) 2339608</t>
  </si>
  <si>
    <t>1645</t>
  </si>
  <si>
    <t>(0322) 2235214</t>
  </si>
  <si>
    <t>1646</t>
  </si>
  <si>
    <t>KOCABEY</t>
  </si>
  <si>
    <t>(0322) 2231614</t>
  </si>
  <si>
    <t>1647</t>
  </si>
  <si>
    <t>ENİŞTE</t>
  </si>
  <si>
    <t>(0322) 2339889</t>
  </si>
  <si>
    <t>1648</t>
  </si>
  <si>
    <t>GÜNEŞBAKIR</t>
  </si>
  <si>
    <t>(0322) 2331345</t>
  </si>
  <si>
    <t>1649</t>
  </si>
  <si>
    <t>KUYUCU</t>
  </si>
  <si>
    <t>(0322) 2236982</t>
  </si>
  <si>
    <t>1650</t>
  </si>
  <si>
    <t>ÜZLÜ</t>
  </si>
  <si>
    <t>(0322) 2230027</t>
  </si>
  <si>
    <t>1651</t>
  </si>
  <si>
    <t>SURAT</t>
  </si>
  <si>
    <t>(0322) 2337435</t>
  </si>
  <si>
    <t>1652</t>
  </si>
  <si>
    <t>KÖKTÜRK</t>
  </si>
  <si>
    <t>(0322) 2236327</t>
  </si>
  <si>
    <t>1653</t>
  </si>
  <si>
    <t>KÜRTÜNCÜ</t>
  </si>
  <si>
    <t>(0322) 2232301</t>
  </si>
  <si>
    <t>1654</t>
  </si>
  <si>
    <t>GEZGEN</t>
  </si>
  <si>
    <t>(0322) 2238351</t>
  </si>
  <si>
    <t>1655</t>
  </si>
  <si>
    <t>ÖĞEÇU</t>
  </si>
  <si>
    <t>(0322) 2233174</t>
  </si>
  <si>
    <t>1656</t>
  </si>
  <si>
    <t>OKYAY</t>
  </si>
  <si>
    <t>(0322) 2331290</t>
  </si>
  <si>
    <t>1657</t>
  </si>
  <si>
    <t>BEŞİZ</t>
  </si>
  <si>
    <t>(0322) 2339590</t>
  </si>
  <si>
    <t>1658</t>
  </si>
  <si>
    <t>Mehmet</t>
  </si>
  <si>
    <t>PAŞAY</t>
  </si>
  <si>
    <t>(0322) 2333703</t>
  </si>
  <si>
    <t>1659</t>
  </si>
  <si>
    <t>(0322) 2333918</t>
  </si>
  <si>
    <t>1660</t>
  </si>
  <si>
    <t>BEDUK</t>
  </si>
  <si>
    <t>1661</t>
  </si>
  <si>
    <t>AKGÖZ</t>
  </si>
  <si>
    <t>1662</t>
  </si>
  <si>
    <t>Hazal</t>
  </si>
  <si>
    <t>DALDIRAN</t>
  </si>
  <si>
    <t>(0322) 2331769</t>
  </si>
  <si>
    <t>1663</t>
  </si>
  <si>
    <t>YELMEN</t>
  </si>
  <si>
    <t>(0322) 2336145</t>
  </si>
  <si>
    <t>1664</t>
  </si>
  <si>
    <t>(0322) 2231638</t>
  </si>
  <si>
    <t>1665</t>
  </si>
  <si>
    <t>Mehtap</t>
  </si>
  <si>
    <t>TÜRKEN</t>
  </si>
  <si>
    <t>(0322) 2232365</t>
  </si>
  <si>
    <t>1666</t>
  </si>
  <si>
    <t>(0322) 2232280</t>
  </si>
  <si>
    <t>1667</t>
  </si>
  <si>
    <t>HEREKÇİ</t>
  </si>
  <si>
    <t>(0322) 2233440</t>
  </si>
  <si>
    <t>1668</t>
  </si>
  <si>
    <t>BİRKAN</t>
  </si>
  <si>
    <t>(0322) 2231306</t>
  </si>
  <si>
    <t>1669</t>
  </si>
  <si>
    <t>SAĞIRKAYA</t>
  </si>
  <si>
    <t>(0322) 2337454</t>
  </si>
  <si>
    <t>1670</t>
  </si>
  <si>
    <t>CUCA</t>
  </si>
  <si>
    <t>(0322) 2333301</t>
  </si>
  <si>
    <t>1671</t>
  </si>
  <si>
    <t>BAKOĞLU</t>
  </si>
  <si>
    <t>(0322) 2336078</t>
  </si>
  <si>
    <t>1672</t>
  </si>
  <si>
    <t>İYİYÜREKLİ</t>
  </si>
  <si>
    <t>(0322) 2238096</t>
  </si>
  <si>
    <t>1673</t>
  </si>
  <si>
    <t>CALARGÜN</t>
  </si>
  <si>
    <t>(0322) 2336454</t>
  </si>
  <si>
    <t>1674</t>
  </si>
  <si>
    <t>Selma</t>
  </si>
  <si>
    <t>OĞUZBAŞ</t>
  </si>
  <si>
    <t>(0322) 2236619</t>
  </si>
  <si>
    <t>1675</t>
  </si>
  <si>
    <t>KIRKAYA</t>
  </si>
  <si>
    <t>(0322) 2235022</t>
  </si>
  <si>
    <t>1676</t>
  </si>
  <si>
    <t>GAZCI</t>
  </si>
  <si>
    <t>(0322) 2334276</t>
  </si>
  <si>
    <t>1677</t>
  </si>
  <si>
    <t>VEİSOĞLU</t>
  </si>
  <si>
    <t>(0322) 2334394</t>
  </si>
  <si>
    <t>1678</t>
  </si>
  <si>
    <t>ÖZBIÇAK</t>
  </si>
  <si>
    <t>(0322) 2331105</t>
  </si>
  <si>
    <t>1679</t>
  </si>
  <si>
    <t>GÜREL</t>
  </si>
  <si>
    <t>(0322) 2339029</t>
  </si>
  <si>
    <t>1680</t>
  </si>
  <si>
    <t>TOKGÖZ</t>
  </si>
  <si>
    <t>(0322) 2339546</t>
  </si>
  <si>
    <t>1681</t>
  </si>
  <si>
    <t>SADUNOĞLU</t>
  </si>
  <si>
    <t>(0322) 2236761</t>
  </si>
  <si>
    <t>1682</t>
  </si>
  <si>
    <t>ALTINDAĞ</t>
  </si>
  <si>
    <t>(0322) 2237918</t>
  </si>
  <si>
    <t>1683</t>
  </si>
  <si>
    <t>KORALTAN</t>
  </si>
  <si>
    <t>(0322) 2232766</t>
  </si>
  <si>
    <t>1684</t>
  </si>
  <si>
    <t>AYAŞLI</t>
  </si>
  <si>
    <t>(0322) 2235321</t>
  </si>
  <si>
    <t>1685</t>
  </si>
  <si>
    <t>Öykü</t>
  </si>
  <si>
    <t>SALUN</t>
  </si>
  <si>
    <t>(0322) 2237064</t>
  </si>
  <si>
    <t>1686</t>
  </si>
  <si>
    <t>USTAOĞLU</t>
  </si>
  <si>
    <t>(0322) 2331305</t>
  </si>
  <si>
    <t>1687</t>
  </si>
  <si>
    <t>GÜNAY</t>
  </si>
  <si>
    <t>1688</t>
  </si>
  <si>
    <t>DUBA</t>
  </si>
  <si>
    <t>(0322) 2330547</t>
  </si>
  <si>
    <t>1689</t>
  </si>
  <si>
    <t>SARICAN</t>
  </si>
  <si>
    <t>(0322) 2237862</t>
  </si>
  <si>
    <t>1690</t>
  </si>
  <si>
    <t>SELCUK</t>
  </si>
  <si>
    <t>(0322) 2336862</t>
  </si>
  <si>
    <t>1691</t>
  </si>
  <si>
    <t>DAŞIKAN</t>
  </si>
  <si>
    <t>(0322) 2235582</t>
  </si>
  <si>
    <t>1692</t>
  </si>
  <si>
    <t>BADAR</t>
  </si>
  <si>
    <t>(0322) 2333688</t>
  </si>
  <si>
    <t>1693</t>
  </si>
  <si>
    <t>ÖZGUR</t>
  </si>
  <si>
    <t>(0322) 2339416</t>
  </si>
  <si>
    <t>1694</t>
  </si>
  <si>
    <t>ASLAN</t>
  </si>
  <si>
    <t>(0322) 2234984</t>
  </si>
  <si>
    <t>1695</t>
  </si>
  <si>
    <t>İŞLEK</t>
  </si>
  <si>
    <t>(0322) 2335204</t>
  </si>
  <si>
    <t>1696</t>
  </si>
  <si>
    <t>Sedef</t>
  </si>
  <si>
    <t>YAVAŞÇA</t>
  </si>
  <si>
    <t>(0322) 2333865</t>
  </si>
  <si>
    <t>1697</t>
  </si>
  <si>
    <t>BÜYÜKSUNGUR</t>
  </si>
  <si>
    <t>(0322) 2339034</t>
  </si>
  <si>
    <t>1698</t>
  </si>
  <si>
    <t>KAMALAK</t>
  </si>
  <si>
    <t>(0322) 2331026</t>
  </si>
  <si>
    <t>1699</t>
  </si>
  <si>
    <t>AKŞEHİRLİOĞLU</t>
  </si>
  <si>
    <t>(0322) 2336313</t>
  </si>
  <si>
    <t>1700</t>
  </si>
  <si>
    <t>DOLAN</t>
  </si>
  <si>
    <t>(0322) 2231373</t>
  </si>
  <si>
    <t>1701</t>
  </si>
  <si>
    <t>(0322) 2236370</t>
  </si>
  <si>
    <t>1702</t>
  </si>
  <si>
    <t>KARAKOSE</t>
  </si>
  <si>
    <t>(0322) 2235689</t>
  </si>
  <si>
    <t>1703</t>
  </si>
  <si>
    <t>KUTDAMIŞ</t>
  </si>
  <si>
    <t>(0322) 2236617</t>
  </si>
  <si>
    <t>1704</t>
  </si>
  <si>
    <t>MİNTAŞ</t>
  </si>
  <si>
    <t>(0322) 2338236</t>
  </si>
  <si>
    <t>1705</t>
  </si>
  <si>
    <t>TEKO</t>
  </si>
  <si>
    <t>(0322) 2231552</t>
  </si>
  <si>
    <t>1706</t>
  </si>
  <si>
    <t>HEKİMCİ</t>
  </si>
  <si>
    <t>(0322) 2335732</t>
  </si>
  <si>
    <t>1707</t>
  </si>
  <si>
    <t>GÜRGEN</t>
  </si>
  <si>
    <t>(0322) 2233678</t>
  </si>
  <si>
    <t>1708</t>
  </si>
  <si>
    <t>SAKIZCIOĞLU</t>
  </si>
  <si>
    <t>(0322) 2235108</t>
  </si>
  <si>
    <t>1709</t>
  </si>
  <si>
    <t>BAŞEKMEKÇİ</t>
  </si>
  <si>
    <t>(0322) 2233799</t>
  </si>
  <si>
    <t>1710</t>
  </si>
  <si>
    <t>İŞYAR</t>
  </si>
  <si>
    <t>(0322) 2234554</t>
  </si>
  <si>
    <t>1711</t>
  </si>
  <si>
    <t>OKUTMAN</t>
  </si>
  <si>
    <t>(0322) 2235546</t>
  </si>
  <si>
    <t>1712</t>
  </si>
  <si>
    <t>DİÇKAL</t>
  </si>
  <si>
    <t>(0322) 2337240</t>
  </si>
  <si>
    <t>1713</t>
  </si>
  <si>
    <t>ŞENGÜL</t>
  </si>
  <si>
    <t>(0322) 2331288</t>
  </si>
  <si>
    <t>1714</t>
  </si>
  <si>
    <t>DÜŞÜŞ</t>
  </si>
  <si>
    <t>(0322) 2335090</t>
  </si>
  <si>
    <t>1715</t>
  </si>
  <si>
    <t>(0322) 2239239</t>
  </si>
  <si>
    <t>1716</t>
  </si>
  <si>
    <t>(0322) 2339795</t>
  </si>
  <si>
    <t>1717</t>
  </si>
  <si>
    <t>(0322) 2336104</t>
  </si>
  <si>
    <t>1718</t>
  </si>
  <si>
    <t>ÖRGEV</t>
  </si>
  <si>
    <t>(0322) 2232185</t>
  </si>
  <si>
    <t>1719</t>
  </si>
  <si>
    <t>DÜLGEROĞLU</t>
  </si>
  <si>
    <t>(0322) 2331722</t>
  </si>
  <si>
    <t>1720</t>
  </si>
  <si>
    <t>AKKALE</t>
  </si>
  <si>
    <t>(0322) 2336257</t>
  </si>
  <si>
    <t>1721</t>
  </si>
  <si>
    <t>KARASU</t>
  </si>
  <si>
    <t>1722</t>
  </si>
  <si>
    <t>SAVAS</t>
  </si>
  <si>
    <t>(0322) 2237807</t>
  </si>
  <si>
    <t>1723</t>
  </si>
  <si>
    <t>KÖRPE</t>
  </si>
  <si>
    <t>(0322) 2335143</t>
  </si>
  <si>
    <t>1724</t>
  </si>
  <si>
    <t>KAYRAKÇI</t>
  </si>
  <si>
    <t>(0322) 2336873</t>
  </si>
  <si>
    <t>1725</t>
  </si>
  <si>
    <t>UÇKUN</t>
  </si>
  <si>
    <t>(0322) 2235660</t>
  </si>
  <si>
    <t>1726</t>
  </si>
  <si>
    <t>BİRBEN</t>
  </si>
  <si>
    <t>(0322) 2239600</t>
  </si>
  <si>
    <t>1727</t>
  </si>
  <si>
    <t>ÇAGRIATALAY</t>
  </si>
  <si>
    <t>(0322) 2239062</t>
  </si>
  <si>
    <t>1728</t>
  </si>
  <si>
    <t>AKCAOĞLU</t>
  </si>
  <si>
    <t>(0322) 2334715</t>
  </si>
  <si>
    <t>1729</t>
  </si>
  <si>
    <t>GULCANBEY</t>
  </si>
  <si>
    <t>(0322) 2233904</t>
  </si>
  <si>
    <t>1730</t>
  </si>
  <si>
    <t>BALAVİ</t>
  </si>
  <si>
    <t>(0322) 2333194</t>
  </si>
  <si>
    <t>1731</t>
  </si>
  <si>
    <t>ATAALP</t>
  </si>
  <si>
    <t>(0322) 2334174</t>
  </si>
  <si>
    <t>1732</t>
  </si>
  <si>
    <t>TEOMAN</t>
  </si>
  <si>
    <t>(0322) 2237044</t>
  </si>
  <si>
    <t>1733</t>
  </si>
  <si>
    <t>ÜLKEN</t>
  </si>
  <si>
    <t>1734</t>
  </si>
  <si>
    <t>NALBANTLAR</t>
  </si>
  <si>
    <t>(0322) 2335256</t>
  </si>
  <si>
    <t>1735</t>
  </si>
  <si>
    <t>HEREKCİ</t>
  </si>
  <si>
    <t>(0322) 2235280</t>
  </si>
  <si>
    <t>1736</t>
  </si>
  <si>
    <t>(0322) 2232566</t>
  </si>
  <si>
    <t>1737</t>
  </si>
  <si>
    <t>KORAN</t>
  </si>
  <si>
    <t>1738</t>
  </si>
  <si>
    <t>KARAÇUBAN</t>
  </si>
  <si>
    <t>(0322) 2232298</t>
  </si>
  <si>
    <t>1739</t>
  </si>
  <si>
    <t>COŞANAY</t>
  </si>
  <si>
    <t>(0322) 2235423</t>
  </si>
  <si>
    <t>1740</t>
  </si>
  <si>
    <t>SÜLÜOĞLU</t>
  </si>
  <si>
    <t>(0322) 2339053</t>
  </si>
  <si>
    <t>1741</t>
  </si>
  <si>
    <t>(0322) 2339736</t>
  </si>
  <si>
    <t>1742</t>
  </si>
  <si>
    <t>ÇILDIK</t>
  </si>
  <si>
    <t>(0322) 2239883</t>
  </si>
  <si>
    <t>1743</t>
  </si>
  <si>
    <t>AKSOY</t>
  </si>
  <si>
    <t>(0322) 2230910</t>
  </si>
  <si>
    <t>1744</t>
  </si>
  <si>
    <t>SEVENLİ</t>
  </si>
  <si>
    <t>1745</t>
  </si>
  <si>
    <t>ÖRNEK</t>
  </si>
  <si>
    <t>(0322) 2338608</t>
  </si>
  <si>
    <t>1746</t>
  </si>
  <si>
    <t>YARALI</t>
  </si>
  <si>
    <t>(0322) 2333435</t>
  </si>
  <si>
    <t>1747</t>
  </si>
  <si>
    <t>TALUER</t>
  </si>
  <si>
    <t>(0322) 2239399</t>
  </si>
  <si>
    <t>1748</t>
  </si>
  <si>
    <t>ULUDAŞ</t>
  </si>
  <si>
    <t>(0322) 2333224</t>
  </si>
  <si>
    <t>1749</t>
  </si>
  <si>
    <t>SELAMET</t>
  </si>
  <si>
    <t>(0322) 2338564</t>
  </si>
  <si>
    <t>1750</t>
  </si>
  <si>
    <t>TUNÇKAN</t>
  </si>
  <si>
    <t>(0322) 2337447</t>
  </si>
  <si>
    <t>1751</t>
  </si>
  <si>
    <t>HANÇERLİ</t>
  </si>
  <si>
    <t>(0322) 2333470</t>
  </si>
  <si>
    <t>1752</t>
  </si>
  <si>
    <t>HACIABDULLAHOĞLU</t>
  </si>
  <si>
    <t>(0322) 2239507</t>
  </si>
  <si>
    <t>1753</t>
  </si>
  <si>
    <t>Arife</t>
  </si>
  <si>
    <t>ASANGÖNCÜ</t>
  </si>
  <si>
    <t>(0322) 2235274</t>
  </si>
  <si>
    <t>1754</t>
  </si>
  <si>
    <t>MKILIÇ</t>
  </si>
  <si>
    <t>(0322) 2231465</t>
  </si>
  <si>
    <t>1755</t>
  </si>
  <si>
    <t>TULAY</t>
  </si>
  <si>
    <t>(0322) 2230077</t>
  </si>
  <si>
    <t>1756</t>
  </si>
  <si>
    <t>YASAVULLAR</t>
  </si>
  <si>
    <t>(0322) 2234777</t>
  </si>
  <si>
    <t>1757</t>
  </si>
  <si>
    <t>OYBAK</t>
  </si>
  <si>
    <t>(0322) 2234761</t>
  </si>
  <si>
    <t>1758</t>
  </si>
  <si>
    <t>(0322) 2333765</t>
  </si>
  <si>
    <t>1759</t>
  </si>
  <si>
    <t>KUŞÇU</t>
  </si>
  <si>
    <t>(0322) 2236667</t>
  </si>
  <si>
    <t>1760</t>
  </si>
  <si>
    <t>ÇİÇEKÇİ</t>
  </si>
  <si>
    <t>1761</t>
  </si>
  <si>
    <t>ÜSGÜL</t>
  </si>
  <si>
    <t>(0322) 2231579</t>
  </si>
  <si>
    <t>1762</t>
  </si>
  <si>
    <t>Hamdi</t>
  </si>
  <si>
    <t>CANBAŞ</t>
  </si>
  <si>
    <t>(0322) 2234687</t>
  </si>
  <si>
    <t>1763</t>
  </si>
  <si>
    <t>MIHCI</t>
  </si>
  <si>
    <t>(0322) 2238364</t>
  </si>
  <si>
    <t>1764</t>
  </si>
  <si>
    <t>ULUKUŞ</t>
  </si>
  <si>
    <t>(0322) 2339996</t>
  </si>
  <si>
    <t>1765</t>
  </si>
  <si>
    <t>(0322) 2232872</t>
  </si>
  <si>
    <t>1766</t>
  </si>
  <si>
    <t>(0322) 2230507</t>
  </si>
  <si>
    <t>1767</t>
  </si>
  <si>
    <t>ÖZDENİZ</t>
  </si>
  <si>
    <t>(0322) 2235816</t>
  </si>
  <si>
    <t>1768</t>
  </si>
  <si>
    <t>DURALI</t>
  </si>
  <si>
    <t>1769</t>
  </si>
  <si>
    <t>KILINÇER</t>
  </si>
  <si>
    <t>(0322) 2239372</t>
  </si>
  <si>
    <t>1770</t>
  </si>
  <si>
    <t>Hamide</t>
  </si>
  <si>
    <t>(0322) 2337944</t>
  </si>
  <si>
    <t>1771</t>
  </si>
  <si>
    <t>SORAL</t>
  </si>
  <si>
    <t>(0322) 2237140</t>
  </si>
  <si>
    <t>1772</t>
  </si>
  <si>
    <t>GÜRBÜZLER</t>
  </si>
  <si>
    <t>(0322) 2335460</t>
  </si>
  <si>
    <t>1773</t>
  </si>
  <si>
    <t>BOLLUKÇU</t>
  </si>
  <si>
    <t>(0322) 2330913</t>
  </si>
  <si>
    <t>1774</t>
  </si>
  <si>
    <t>PARLAKLI</t>
  </si>
  <si>
    <t>(0322) 2338661</t>
  </si>
  <si>
    <t>1775</t>
  </si>
  <si>
    <t>BURAN</t>
  </si>
  <si>
    <t>(0322) 2239182</t>
  </si>
  <si>
    <t>1776</t>
  </si>
  <si>
    <t>KINAŞ</t>
  </si>
  <si>
    <t>(0322) 2239616</t>
  </si>
  <si>
    <t>1777</t>
  </si>
  <si>
    <t>ŞILGIN</t>
  </si>
  <si>
    <t>(0322) 2336998</t>
  </si>
  <si>
    <t>1778</t>
  </si>
  <si>
    <t>ONURSAL</t>
  </si>
  <si>
    <t>(0322) 2333492</t>
  </si>
  <si>
    <t>1779</t>
  </si>
  <si>
    <t>DEMIR</t>
  </si>
  <si>
    <t>(0322) 2337560</t>
  </si>
  <si>
    <t>1780</t>
  </si>
  <si>
    <t>ÇORBACI</t>
  </si>
  <si>
    <t>(0322) 2338522</t>
  </si>
  <si>
    <t>İK DAN SORUMLU GMY</t>
  </si>
  <si>
    <t>TELNR1</t>
  </si>
  <si>
    <t>CODE,TCNUMBER,NAME_,SURNAME,GENDER,BIRTHDATE,INDATE,OUTDATE,DEPARTMENTID,POSITIONID,PARENTPOSITIONID,MANAGERID,TELNR1,SALARY</t>
  </si>
  <si>
    <t>INSERT INTO PERSON (CODE,TCNUMBER,NAME_,SURNAME,GENDER,BIRTHDATE,INDATE,OUTDATE,DEPARTMENTID,POSITIONID,PARENTPOSITIONID,MANAGERID,TELNR1,SALARY) VALUES ('0002', '74789296130', 'Azat', 'COŞKUNYÜREK', 'E', '1963-05-07', '2019-04-06', '2020-03-14', 4, 38, 28, NULL, '(0322) 2235724', 5818 )</t>
  </si>
  <si>
    <t>INSERT INTO PERSON (CODE,TCNUMBER,NAME_,SURNAME,GENDER,BIRTHDATE,INDATE,OUTDATE,DEPARTMENTID,POSITIONID,PARENTPOSITIONID,MANAGERID,TELNR1,SALARY) VALUES ('0003', '86856513494', 'Kemal', 'TEKYİĞİT', 'E', '1959-06-10', '2017-01-20', '2018-08-05', 7, 41, 31, NULL, '(0322) 2338441', 5805 )</t>
  </si>
  <si>
    <t>INSERT INTO PERSON (CODE,TCNUMBER,NAME_,SURNAME,GENDER,BIRTHDATE,INDATE,OUTDATE,DEPARTMENTID,POSITIONID,PARENTPOSITIONID,MANAGERID,TELNR1,SALARY) VALUES ('0005', '26046030220', 'Ferhat', 'CINAR', 'E', '1953-05-17', '2018-10-19', '2020-04-19', 8, 42, 32, NULL, '(0322) 2339074', 5550 )</t>
  </si>
  <si>
    <t>INSERT INTO PERSON (CODE,TCNUMBER,NAME_,SURNAME,GENDER,BIRTHDATE,INDATE,OUTDATE,DEPARTMENTID,POSITIONID,PARENTPOSITIONID,MANAGERID,TELNR1,SALARY) VALUES ('0006', '67221555969', 'Tayfun', 'ŞENDİL', 'E', '1956-10-08', '2015-02-06', '2017-07-12', 8, 42, 32, NULL, '(0322) 2235363', 5270 )</t>
  </si>
  <si>
    <t>INSERT INTO PERSON (CODE,TCNUMBER,NAME_,SURNAME,GENDER,BIRTHDATE,INDATE,OUTDATE,DEPARTMENTID,POSITIONID,PARENTPOSITIONID,MANAGERID,TELNR1,SALARY) VALUES ('0007', '43691911318', 'Gülşen', 'ÇOLAK', 'K', '1956-07-22', '2019-07-26', '2020-05-18', 5, 39, 29, NULL, '(0322) 2339785', 4930 )</t>
  </si>
  <si>
    <t>INSERT INTO PERSON (CODE,TCNUMBER,NAME_,SURNAME,GENDER,BIRTHDATE,INDATE,OUTDATE,DEPARTMENTID,POSITIONID,PARENTPOSITIONID,MANAGERID,TELNR1,SALARY) VALUES ('0008', '84870496920', 'Deniz', 'ERAVCI', 'K', '1977-07-04', '2018-07-25', '2019-09-16', 8, 42, 32, NULL, '(0322) 2231829', 4915 )</t>
  </si>
  <si>
    <t>INSERT INTO PERSON (CODE,TCNUMBER,NAME_,SURNAME,GENDER,BIRTHDATE,INDATE,OUTDATE,DEPARTMENTID,POSITIONID,PARENTPOSITIONID,MANAGERID,TELNR1,SALARY) VALUES ('0010', '64660973116', 'Burhan', 'TOROSLUOĞLU', 'E', '1957-12-13', '2015-10-21', '2019-04-03', 2, 36, 26, NULL, '(0322) 2232544', 4975 )</t>
  </si>
  <si>
    <t>INSERT INTO PERSON (CODE,TCNUMBER,NAME_,SURNAME,GENDER,BIRTHDATE,INDATE,OUTDATE,DEPARTMENTID,POSITIONID,PARENTPOSITIONID,MANAGERID,TELNR1,SALARY) VALUES ('0011', '60820106615', 'Meliha', 'ŞİRVANLI', 'K', '1976-04-09', '2017-07-01', '2018-11-30', 2, 36, 26, NULL, '(0322) 2232020', 5393 )</t>
  </si>
  <si>
    <t>INSERT INTO PERSON (CODE,TCNUMBER,NAME_,SURNAME,GENDER,BIRTHDATE,INDATE,OUTDATE,DEPARTMENTID,POSITIONID,PARENTPOSITIONID,MANAGERID,TELNR1,SALARY) VALUES ('0012', '79689059342', 'Engin', 'HACIİBRAHİMOGLU', 'E', '1965-06-28', '2018-03-14', '2019-01-02', 3, 37, 27, NULL, '(0322) 2232587', 5149 )</t>
  </si>
  <si>
    <t>INSERT INTO PERSON (CODE,TCNUMBER,NAME_,SURNAME,GENDER,BIRTHDATE,INDATE,OUTDATE,DEPARTMENTID,POSITIONID,PARENTPOSITIONID,MANAGERID,TELNR1,SALARY) VALUES ('0016', '43712644333', 'Zahide', 'CAYMAZ', 'K', '1995-12-28', '2015-03-22', '2019-09-06', 7, 41, 31, NULL, '(0322) 2234715', 5863 )</t>
  </si>
  <si>
    <t>INSERT INTO PERSON (CODE,TCNUMBER,NAME_,SURNAME,GENDER,BIRTHDATE,INDATE,OUTDATE,DEPARTMENTID,POSITIONID,PARENTPOSITIONID,MANAGERID,TELNR1,SALARY) VALUES ('0019', '17962652584', 'Fırat', 'BOZDAĞ', 'E', '1990-12-09', '2019-08-13', '2020-01-31', 2, 36, 26, NULL, '(0322) 2333944', 5158 )</t>
  </si>
  <si>
    <t>INSERT INTO PERSON (CODE,TCNUMBER,NAME_,SURNAME,GENDER,BIRTHDATE,INDATE,OUTDATE,DEPARTMENTID,POSITIONID,PARENTPOSITIONID,MANAGERID,TELNR1,SALARY) VALUES ('0024', '57029788734', 'Mevlüt', 'EKMEKÇİOĞLU', 'E', '1992-10-25', '2015-05-22', '2018-01-14', 7, 41, 31, NULL, '(0322) 2333035', 4113 )</t>
  </si>
  <si>
    <t>INSERT INTO PERSON (CODE,TCNUMBER,NAME_,SURNAME,GENDER,BIRTHDATE,INDATE,OUTDATE,DEPARTMENTID,POSITIONID,PARENTPOSITIONID,MANAGERID,TELNR1,SALARY) VALUES ('0026', '51932468250', 'Ada', 'AKTAĞ', 'K', '1970-06-26', '2017-02-19', '2019-11-19', 7, 41, 31, NULL, '(0322) 2332214', 5365 )</t>
  </si>
  <si>
    <t>INSERT INTO PERSON (CODE,TCNUMBER,NAME_,SURNAME,GENDER,BIRTHDATE,INDATE,OUTDATE,DEPARTMENTID,POSITIONID,PARENTPOSITIONID,MANAGERID,TELNR1,SALARY) VALUES ('0027', '67605551162', 'Semanur', 'DEMİRYAKAN', 'K', '1972-10-31', '2019-06-21', '2020-01-22', 8, 42, 32, NULL, '(0322) 2239526', 5729 )</t>
  </si>
  <si>
    <t>INSERT INTO PERSON (CODE,TCNUMBER,NAME_,SURNAME,GENDER,BIRTHDATE,INDATE,OUTDATE,DEPARTMENTID,POSITIONID,PARENTPOSITIONID,MANAGERID,TELNR1,SALARY) VALUES ('0031', '70250847099', 'Güneş', 'UZANDAÇ', 'K', '1951-06-06', '2015-10-13', '2016-11-16', 5, 39, 29, NULL, '(0322) 2235613', 5152 )</t>
  </si>
  <si>
    <t>INSERT INTO PERSON (CODE,TCNUMBER,NAME_,SURNAME,GENDER,BIRTHDATE,INDATE,OUTDATE,DEPARTMENTID,POSITIONID,PARENTPOSITIONID,MANAGERID,TELNR1,SALARY) VALUES ('0033', '17644497324', 'Necati', 'TANYELİ', 'E', '1999-07-05', '2017-09-15', '2017-09-23', 2, 36, 26, NULL, '(0322) 2231460', 5504 )</t>
  </si>
  <si>
    <t>INSERT INTO PERSON (CODE,TCNUMBER,NAME_,SURNAME,GENDER,BIRTHDATE,INDATE,OUTDATE,DEPARTMENTID,POSITIONID,PARENTPOSITIONID,MANAGERID,TELNR1,SALARY) VALUES ('0034', '53475314899', 'İlhan', 'KARAMUSTAFAOĞLU', 'E', '1973-09-24', '2018-04-22', '2020-04-27', 7, 41, 31, NULL, '(0322) 2333910', 4021 )</t>
  </si>
  <si>
    <t>INSERT INTO PERSON (CODE,TCNUMBER,NAME_,SURNAME,GENDER,BIRTHDATE,INDATE,OUTDATE,DEPARTMENTID,POSITIONID,PARENTPOSITIONID,MANAGERID,TELNR1,SALARY) VALUES ('0039', '37625020863', 'Muammer', 'ÖZTAL', 'E', '1993-07-27', '2018-03-12', '2020-03-11', 6, 40, 30, NULL, '(0322) 2234244', 4761 )</t>
  </si>
  <si>
    <t>INSERT INTO PERSON (CODE,TCNUMBER,NAME_,SURNAME,GENDER,BIRTHDATE,INDATE,OUTDATE,DEPARTMENTID,POSITIONID,PARENTPOSITIONID,MANAGERID,TELNR1,SALARY) VALUES ('0043', '20285018051', 'İsmail', 'SOYTORUN', 'E', '1967-05-30', '2015-02-07', '2016-07-27', 3, 37, 27, NULL, '(0322) 2239846', 5307 )</t>
  </si>
  <si>
    <t>INSERT INTO PERSON (CODE,TCNUMBER,NAME_,SURNAME,GENDER,BIRTHDATE,INDATE,OUTDATE,DEPARTMENTID,POSITIONID,PARENTPOSITIONID,MANAGERID,TELNR1,SALARY) VALUES ('0045', '26491895261', 'Muhammed Talha', 'KÖRÜK', 'E', '1983-08-30', '2015-05-02', '2020-01-06', 7, 41, 31, NULL, '(0322) 2338283', 5731 )</t>
  </si>
  <si>
    <t>INSERT INTO PERSON (CODE,TCNUMBER,NAME_,SURNAME,GENDER,BIRTHDATE,INDATE,OUTDATE,DEPARTMENTID,POSITIONID,PARENTPOSITIONID,MANAGERID,TELNR1,SALARY) VALUES ('0048', '37605017157', 'Havin', 'İSPİROĞLU', 'K', '1960-09-12', '2016-04-15', '2016-08-24', 2, 36, 26, NULL, '(0322) 2331544', 5744 )</t>
  </si>
  <si>
    <t>INSERT INTO PERSON (CODE,TCNUMBER,NAME_,SURNAME,GENDER,BIRTHDATE,INDATE,OUTDATE,DEPARTMENTID,POSITIONID,PARENTPOSITIONID,MANAGERID,TELNR1,SALARY) VALUES ('0052', '30082612279', 'Esra', 'GÜNGEÇ', 'K', '1973-06-07', '2018-12-01', '2019-07-14', 8, 42, 32, NULL, '(0322) 2231006', 5453 )</t>
  </si>
  <si>
    <t>INSERT INTO PERSON (CODE,TCNUMBER,NAME_,SURNAME,GENDER,BIRTHDATE,INDATE,OUTDATE,DEPARTMENTID,POSITIONID,PARENTPOSITIONID,MANAGERID,TELNR1,SALARY) VALUES ('0060', '18961878525', 'Anıl', 'ABUŞKA', 'E', '1959-05-09', '2016-12-29', '2019-10-02', 4, 38, 28, NULL, '(0322) 2337290', 5081 )</t>
  </si>
  <si>
    <t>INSERT INTO PERSON (CODE,TCNUMBER,NAME_,SURNAME,GENDER,BIRTHDATE,INDATE,OUTDATE,DEPARTMENTID,POSITIONID,PARENTPOSITIONID,MANAGERID,TELNR1,SALARY) VALUES ('0061', '71119319247', 'Tuğçe', 'OTACI', 'K', '1981-03-25', '2017-12-17', '2019-10-05', 8, 42, 32, NULL, '(0322) 2339500', 5516 )</t>
  </si>
  <si>
    <t>INSERT INTO PERSON (CODE,TCNUMBER,NAME_,SURNAME,GENDER,BIRTHDATE,INDATE,OUTDATE,DEPARTMENTID,POSITIONID,PARENTPOSITIONID,MANAGERID,TELNR1,SALARY) VALUES ('0066', '66882001875', 'Muammer', 'POSLU', 'E', '1989-02-04', '2017-10-15', '2019-06-26', 5, 39, 29, NULL, '(0322) 2234246', 4569 )</t>
  </si>
  <si>
    <t>INSERT INTO PERSON (CODE,TCNUMBER,NAME_,SURNAME,GENDER,BIRTHDATE,INDATE,OUTDATE,DEPARTMENTID,POSITIONID,PARENTPOSITIONID,MANAGERID,TELNR1,SALARY) VALUES ('0068', '21971116249', 'Hiranur', 'MUHTAR', 'K', '1984-01-20', '2018-05-24', '2018-12-14', 1, 1, 1, NULL, '(0322) 2235090', 18400 )</t>
  </si>
  <si>
    <t>INSERT INTO PERSON (CODE,TCNUMBER,NAME_,SURNAME,GENDER,BIRTHDATE,INDATE,OUTDATE,DEPARTMENTID,POSITIONID,PARENTPOSITIONID,MANAGERID,TELNR1,SALARY) VALUES ('0069', '52722041915', 'Sabri', 'SAĞDIÇ', 'E', '1962-07-03', '2019-04-20', '2019-04-22', 4, 38, 28, NULL, '(0322) 2338018', 4046 )</t>
  </si>
  <si>
    <t>INSERT INTO PERSON (CODE,TCNUMBER,NAME_,SURNAME,GENDER,BIRTHDATE,INDATE,OUTDATE,DEPARTMENTID,POSITIONID,PARENTPOSITIONID,MANAGERID,TELNR1,SALARY) VALUES ('0072', '54075760469', 'Mehmet Akif', 'ERTUTKUN', 'E', '1981-06-23', '2017-05-28', '2018-02-12', 5, 39, 29, NULL, '(0322) 2237482', 5020 )</t>
  </si>
  <si>
    <t>INSERT INTO PERSON (CODE,TCNUMBER,NAME_,SURNAME,GENDER,BIRTHDATE,INDATE,OUTDATE,DEPARTMENTID,POSITIONID,PARENTPOSITIONID,MANAGERID,TELNR1,SALARY) VALUES ('0073', '32933375870', 'Talha', 'TAŞDEVİREN', 'E', '1957-08-18', '2019-07-10', '2019-08-02', 8, 42, 32, NULL, '(0322) 2231067', 4171 )</t>
  </si>
  <si>
    <t>INSERT INTO PERSON (CODE,TCNUMBER,NAME_,SURNAME,GENDER,BIRTHDATE,INDATE,OUTDATE,DEPARTMENTID,POSITIONID,PARENTPOSITIONID,MANAGERID,TELNR1,SALARY) VALUES ('0075', '43573980158', 'İrem', 'KOYLU', 'K', '1964-03-30', '2016-01-18', '2017-11-10', 2, 36, 26, NULL, '(0322) 2338776', 5322 )</t>
  </si>
  <si>
    <t>INSERT INTO PERSON (CODE,TCNUMBER,NAME_,SURNAME,GENDER,BIRTHDATE,INDATE,OUTDATE,DEPARTMENTID,POSITIONID,PARENTPOSITIONID,MANAGERID,TELNR1,SALARY) VALUES ('0076', '27646791798', 'Saliha', 'ÇİÇEKDAĞ', 'K', '1976-06-09', '2018-02-09', '2020-01-26', 7, 41, 31, NULL, '(0322) 2334889', 5811 )</t>
  </si>
  <si>
    <t>INSERT INTO PERSON (CODE,TCNUMBER,NAME_,SURNAME,GENDER,BIRTHDATE,INDATE,OUTDATE,DEPARTMENTID,POSITIONID,PARENTPOSITIONID,MANAGERID,TELNR1,SALARY) VALUES ('0086', '70130906213', 'Cuma', 'CANDOĞAN', 'E', '1950-01-04', '2016-03-20', '2017-03-26', 4, 38, 28, NULL, '(0322) 2330239', 5866 )</t>
  </si>
  <si>
    <t>INSERT INTO PERSON (CODE,TCNUMBER,NAME_,SURNAME,GENDER,BIRTHDATE,INDATE,OUTDATE,DEPARTMENTID,POSITIONID,PARENTPOSITIONID,MANAGERID,TELNR1,SALARY) VALUES ('0088', '65960134490', 'Mustafa', 'KEMALOĞLU', 'E', '1986-01-27', '2018-12-14', '2019-05-05', 3, 37, 27, NULL, '(0322) 2232411', 5663 )</t>
  </si>
  <si>
    <t>INSERT INTO PERSON (CODE,TCNUMBER,NAME_,SURNAME,GENDER,BIRTHDATE,INDATE,OUTDATE,DEPARTMENTID,POSITIONID,PARENTPOSITIONID,MANAGERID,TELNR1,SALARY) VALUES ('0091', '99125513569', 'Hafize', 'ULUTOPÇU', 'K', '1967-12-01', '2016-09-16', '2017-02-22', 3, 37, 27, NULL, '(0322) 2231555', 4537 )</t>
  </si>
  <si>
    <t>INSERT INTO PERSON (CODE,TCNUMBER,NAME_,SURNAME,GENDER,BIRTHDATE,INDATE,OUTDATE,DEPARTMENTID,POSITIONID,PARENTPOSITIONID,MANAGERID,TELNR1,SALARY) VALUES ('0093', '47962026365', 'Azra', 'CIRAK', 'K', '1950-05-25', '2016-03-19', '2018-09-28', 10, 24, 14, NULL, '(0322) 2333171', 11610 )</t>
  </si>
  <si>
    <t>INSERT INTO PERSON (CODE,TCNUMBER,NAME_,SURNAME,GENDER,BIRTHDATE,INDATE,OUTDATE,DEPARTMENTID,POSITIONID,PARENTPOSITIONID,MANAGERID,TELNR1,SALARY) VALUES ('0097', '31619199155', 'Tansu', 'BALTAT', 'K', '1965-10-16', '2018-02-17', '2019-11-21', 2, 36, 26, NULL, '(0322) 2332964', 4211 )</t>
  </si>
  <si>
    <t>INSERT INTO PERSON (CODE,TCNUMBER,NAME_,SURNAME,GENDER,BIRTHDATE,INDATE,OUTDATE,DEPARTMENTID,POSITIONID,PARENTPOSITIONID,MANAGERID,TELNR1,SALARY) VALUES ('0099', '72929682096', 'Dursun', 'SARIYILDIZ', 'E', '1978-11-27', '2019-08-13', '2020-05-17', 8, 42, 32, NULL, '(0322) 2339403', 4759 )</t>
  </si>
  <si>
    <t>INSERT INTO PERSON (CODE,TCNUMBER,NAME_,SURNAME,GENDER,BIRTHDATE,INDATE,OUTDATE,DEPARTMENTID,POSITIONID,PARENTPOSITIONID,MANAGERID,TELNR1,SALARY) VALUES ('0101', '85581395736', 'Levent', 'CAYMAZOĞLU', 'E', '1966-03-12', '2016-06-12', '2018-11-09', 3, 37, 27, NULL, '(0322) 2230238', 5787 )</t>
  </si>
  <si>
    <t>INSERT INTO PERSON (CODE,TCNUMBER,NAME_,SURNAME,GENDER,BIRTHDATE,INDATE,OUTDATE,DEPARTMENTID,POSITIONID,PARENTPOSITIONID,MANAGERID,TELNR1,SALARY) VALUES ('0103', '62532796653', 'Elmas', 'KAVŞUT', 'K', '1981-05-09', '2018-08-27', '2020-04-03', 2, 16, 6, NULL, '(0322) 2332261', 9766 )</t>
  </si>
  <si>
    <t>INSERT INTO PERSON (CODE,TCNUMBER,NAME_,SURNAME,GENDER,BIRTHDATE,INDATE,OUTDATE,DEPARTMENTID,POSITIONID,PARENTPOSITIONID,MANAGERID,TELNR1,SALARY) VALUES ('0109', '33713873360', 'Melis', 'AKBAY', 'K', '1966-11-06', '2017-03-03', '2019-05-30', 2, 36, 26, NULL, '(0322) 2230509', 5845 )</t>
  </si>
  <si>
    <t>INSERT INTO PERSON (CODE,TCNUMBER,NAME_,SURNAME,GENDER,BIRTHDATE,INDATE,OUTDATE,DEPARTMENTID,POSITIONID,PARENTPOSITIONID,MANAGERID,TELNR1,SALARY) VALUES ('0112', '63618747382', 'Tayfun', 'ALANYURT', 'E', '1954-09-14', '2018-09-18', '2020-03-10', 8, 42, 32, NULL, '(0322) 2336034', 4214 )</t>
  </si>
  <si>
    <t>INSERT INTO PERSON (CODE,TCNUMBER,NAME_,SURNAME,GENDER,BIRTHDATE,INDATE,OUTDATE,DEPARTMENTID,POSITIONID,PARENTPOSITIONID,MANAGERID,TELNR1,SALARY) VALUES ('0114', '48347440281', 'Orhan', 'ESİM', 'E', '1997-03-13', '2015-12-29', '2017-10-19', 2, 36, 26, NULL, '(0322) 2232429', 4908 )</t>
  </si>
  <si>
    <t>INSERT INTO PERSON (CODE,TCNUMBER,NAME_,SURNAME,GENDER,BIRTHDATE,INDATE,OUTDATE,DEPARTMENTID,POSITIONID,PARENTPOSITIONID,MANAGERID,TELNR1,SALARY) VALUES ('0115', '83309818526', 'Meral', 'TOPALCI', 'K', '1988-07-19', '2018-10-15', '2018-12-15', 4, 38, 28, NULL, '(0322) 2336335', 4657 )</t>
  </si>
  <si>
    <t>INSERT INTO PERSON (CODE,TCNUMBER,NAME_,SURNAME,GENDER,BIRTHDATE,INDATE,OUTDATE,DEPARTMENTID,POSITIONID,PARENTPOSITIONID,MANAGERID,TELNR1,SALARY) VALUES ('0118', '62598024081', 'Erva', 'KIRMA', 'K', '1967-07-05', '2017-06-08', '2018-08-13', 3, 37, 27, NULL, '(0322) 2337404', 5938 )</t>
  </si>
  <si>
    <t>INSERT INTO PERSON (CODE,TCNUMBER,NAME_,SURNAME,GENDER,BIRTHDATE,INDATE,OUTDATE,DEPARTMENTID,POSITIONID,PARENTPOSITIONID,MANAGERID,TELNR1,SALARY) VALUES ('0119', '12503878358', 'Aslıhan', 'KOCABURUN', 'K', '1979-05-22', '2017-06-30', '2018-05-12', 6, 20, 10, NULL, '(0322) 2239109', 10571 )</t>
  </si>
  <si>
    <t>INSERT INTO PERSON (CODE,TCNUMBER,NAME_,SURNAME,GENDER,BIRTHDATE,INDATE,OUTDATE,DEPARTMENTID,POSITIONID,PARENTPOSITIONID,MANAGERID,TELNR1,SALARY) VALUES ('0120', '63136425839', 'Yılmaz', 'KOMPRASÖR)', 'E', '1985-04-21', '2016-10-14', '2017-10-20', 4, 38, 28, NULL, '(0322) 2337625', 4261 )</t>
  </si>
  <si>
    <t>INSERT INTO PERSON (CODE,TCNUMBER,NAME_,SURNAME,GENDER,BIRTHDATE,INDATE,OUTDATE,DEPARTMENTID,POSITIONID,PARENTPOSITIONID,MANAGERID,TELNR1,SALARY) VALUES ('0123', '79113454799', 'Erva', 'GÖÇER', 'K', '1975-08-07', '2016-04-18', '2019-07-05', 3, 37, 27, NULL, '(0322) 2238041', 4513 )</t>
  </si>
  <si>
    <t>INSERT INTO PERSON (CODE,TCNUMBER,NAME_,SURNAME,GENDER,BIRTHDATE,INDATE,OUTDATE,DEPARTMENTID,POSITIONID,PARENTPOSITIONID,MANAGERID,TELNR1,SALARY) VALUES ('0124', '84589896904', 'Hümeyra', 'HABULOĞLU', 'K', '1996-07-25', '2019-06-18', '2019-06-28', 7, 41, 31, NULL, '(0322) 2333624', 4244 )</t>
  </si>
  <si>
    <t>INSERT INTO PERSON (CODE,TCNUMBER,NAME_,SURNAME,GENDER,BIRTHDATE,INDATE,OUTDATE,DEPARTMENTID,POSITIONID,PARENTPOSITIONID,MANAGERID,TELNR1,SALARY) VALUES ('0125', '80197663559', 'Yavuz', 'EZGİ', 'E', '1958-09-24', '2018-11-20', '2019-03-20', 3, 37, 27, NULL, '(0322) 2336027', 5321 )</t>
  </si>
  <si>
    <t>INSERT INTO PERSON (CODE,TCNUMBER,NAME_,SURNAME,GENDER,BIRTHDATE,INDATE,OUTDATE,DEPARTMENTID,POSITIONID,PARENTPOSITIONID,MANAGERID,TELNR1,SALARY) VALUES ('0126', '46418024564', 'Feride', 'ŞENAY', 'K', '1969-05-20', '2016-10-16', '2017-03-01', 7, 21, 11, NULL, '(0322) 2239193', 11197 )</t>
  </si>
  <si>
    <t>INSERT INTO PERSON (CODE,TCNUMBER,NAME_,SURNAME,GENDER,BIRTHDATE,INDATE,OUTDATE,DEPARTMENTID,POSITIONID,PARENTPOSITIONID,MANAGERID,TELNR1,SALARY) VALUES ('0128', '56131238212', 'Tolga', 'TAKMAK', 'E', '1981-03-30', '2017-01-05', '2017-07-30', 8, 42, 32, NULL, '(0322) 2235104', 4077 )</t>
  </si>
  <si>
    <t>INSERT INTO PERSON (CODE,TCNUMBER,NAME_,SURNAME,GENDER,BIRTHDATE,INDATE,OUTDATE,DEPARTMENTID,POSITIONID,PARENTPOSITIONID,MANAGERID,TELNR1,SALARY) VALUES ('0129', '41473997019', 'Salim', 'KOCADAYI', 'E', '1993-08-27', '2018-08-15', '2019-10-15', 2, 36, 26, NULL, '(0322) 2335797', 4442 )</t>
  </si>
  <si>
    <t>INSERT INTO PERSON (CODE,TCNUMBER,NAME_,SURNAME,GENDER,BIRTHDATE,INDATE,OUTDATE,DEPARTMENTID,POSITIONID,PARENTPOSITIONID,MANAGERID,TELNR1,SALARY) VALUES ('0142', '89306448136', 'Anıl', 'GÖKPINAR', 'E', '1954-08-13', '2019-04-17', '2019-10-19', 8, 42, 32, NULL, '(0322) 2232001', 5274 )</t>
  </si>
  <si>
    <t>INSERT INTO PERSON (CODE,TCNUMBER,NAME_,SURNAME,GENDER,BIRTHDATE,INDATE,OUTDATE,DEPARTMENTID,POSITIONID,PARENTPOSITIONID,MANAGERID,TELNR1,SALARY) VALUES ('0145', '51329958677', 'Halil İbrahim', 'MUSLUKCU', 'E', '1965-09-09', '2015-11-09', '2019-10-03', 6, 40, 30, NULL, '(0322) 2230517', 5226 )</t>
  </si>
  <si>
    <t>INSERT INTO PERSON (CODE,TCNUMBER,NAME_,SURNAME,GENDER,BIRTHDATE,INDATE,OUTDATE,DEPARTMENTID,POSITIONID,PARENTPOSITIONID,MANAGERID,TELNR1,SALARY) VALUES ('0149', '22852923879', 'İlhan', 'SOYUSAYAR', 'E', '1963-06-27', '2018-01-28', '2018-02-28', 5, 39, 29, NULL, '(0322) 2232437', 4900 )</t>
  </si>
  <si>
    <t>INSERT INTO PERSON (CODE,TCNUMBER,NAME_,SURNAME,GENDER,BIRTHDATE,INDATE,OUTDATE,DEPARTMENTID,POSITIONID,PARENTPOSITIONID,MANAGERID,TELNR1,SALARY) VALUES ('0154', '38649353329', 'Şerife', 'ŞENKUL', 'K', '1974-12-03', '2019-07-02', '2019-08-15', 5, 39, 29, NULL, '(0322) 2338820', 5594 )</t>
  </si>
  <si>
    <t>INSERT INTO PERSON (CODE,TCNUMBER,NAME_,SURNAME,GENDER,BIRTHDATE,INDATE,OUTDATE,DEPARTMENTID,POSITIONID,PARENTPOSITIONID,MANAGERID,TELNR1,SALARY) VALUES ('0157', '68493111583', 'Sude', 'MÜMİNOĞLU', 'K', '1969-09-20', '2015-09-18', '2018-12-29', 2, 36, 26, NULL, '(0322) 2234951', 4406 )</t>
  </si>
  <si>
    <t>INSERT INTO PERSON (CODE,TCNUMBER,NAME_,SURNAME,GENDER,BIRTHDATE,INDATE,OUTDATE,DEPARTMENTID,POSITIONID,PARENTPOSITIONID,MANAGERID,TELNR1,SALARY) VALUES ('0158', '13631636303', 'Sinan', 'KOCABEYOĞLU', 'E', '1972-09-20', '2016-04-14', '2019-02-03', 8, 12, 3, NULL, '(0322) 2233318', 13385 )</t>
  </si>
  <si>
    <t>INSERT INTO PERSON (CODE,TCNUMBER,NAME_,SURNAME,GENDER,BIRTHDATE,INDATE,OUTDATE,DEPARTMENTID,POSITIONID,PARENTPOSITIONID,MANAGERID,TELNR1,SALARY) VALUES ('0160', '14900874239', 'Şevket', 'KILICKIRAN', 'E', '1988-01-29', '2017-09-03', '2019-02-24', 2, 36, 26, NULL, '(0322) 2333143', 5966 )</t>
  </si>
  <si>
    <t>INSERT INTO PERSON (CODE,TCNUMBER,NAME_,SURNAME,GENDER,BIRTHDATE,INDATE,OUTDATE,DEPARTMENTID,POSITIONID,PARENTPOSITIONID,MANAGERID,TELNR1,SALARY) VALUES ('0166', '24441009754', 'Eylül', 'SERKAN', 'K', '1966-12-01', '2018-06-10', '2019-02-10', 7, 41, 31, NULL, '(0322) 2330458', 5022 )</t>
  </si>
  <si>
    <t>INSERT INTO PERSON (CODE,TCNUMBER,NAME_,SURNAME,GENDER,BIRTHDATE,INDATE,OUTDATE,DEPARTMENTID,POSITIONID,PARENTPOSITIONID,MANAGERID,TELNR1,SALARY) VALUES ('0170', '57261466136', 'Zafer', 'ALTINLI', 'E', '1973-11-28', '2019-04-24', '2019-11-19', 6, 10, 2, NULL, '(0322) 2230911', 15850 )</t>
  </si>
  <si>
    <t>INSERT INTO PERSON (CODE,TCNUMBER,NAME_,SURNAME,GENDER,BIRTHDATE,INDATE,OUTDATE,DEPARTMENTID,POSITIONID,PARENTPOSITIONID,MANAGERID,TELNR1,SALARY) VALUES ('0178', '39055811271', 'Aysel', 'ÇAPRAK', 'K', '1966-04-17', '2015-02-07', '2017-11-01', 8, 42, 32, NULL, '(0322) 2237947', 5130 )</t>
  </si>
  <si>
    <t>INSERT INTO PERSON (CODE,TCNUMBER,NAME_,SURNAME,GENDER,BIRTHDATE,INDATE,OUTDATE,DEPARTMENTID,POSITIONID,PARENTPOSITIONID,MANAGERID,TELNR1,SALARY) VALUES ('0183', '44833448357', 'Sinan', 'KOCAÇAL', 'E', '1954-08-12', '2019-04-27', '2019-10-19', 8, 42, 32, NULL, '(0322) 2331139', 5413 )</t>
  </si>
  <si>
    <t>INSERT INTO PERSON (CODE,TCNUMBER,NAME_,SURNAME,GENDER,BIRTHDATE,INDATE,OUTDATE,DEPARTMENTID,POSITIONID,PARENTPOSITIONID,MANAGERID,TELNR1,SALARY) VALUES ('0186', '43194855435', 'Cansu', 'AKARCA', 'K', '1978-10-17', '2017-04-27', '2018-12-02', 6, 40, 30, NULL, '(0322) 2235030', 5339 )</t>
  </si>
  <si>
    <t>INSERT INTO PERSON (CODE,TCNUMBER,NAME_,SURNAME,GENDER,BIRTHDATE,INDATE,OUTDATE,DEPARTMENTID,POSITIONID,PARENTPOSITIONID,MANAGERID,TELNR1,SALARY) VALUES ('0188', '17673520419', 'Şükriye', 'WEREB', 'K', '1961-08-20', '2019-06-20', '2019-08-09', 4, 38, 28, NULL, '(0322) 2231589', 4808 )</t>
  </si>
  <si>
    <t>INSERT INTO PERSON (CODE,TCNUMBER,NAME_,SURNAME,GENDER,BIRTHDATE,INDATE,OUTDATE,DEPARTMENTID,POSITIONID,PARENTPOSITIONID,MANAGERID,TELNR1,SALARY) VALUES ('0191', '42658001396', 'Berivan', 'DEĞERLİ', 'K', '1982-10-04', '2019-03-22', '2020-04-19', 5, 39, 29, NULL, '(0322) 2332637', 4200 )</t>
  </si>
  <si>
    <t>INSERT INTO PERSON (CODE,TCNUMBER,NAME_,SURNAME,GENDER,BIRTHDATE,INDATE,OUTDATE,DEPARTMENTID,POSITIONID,PARENTPOSITIONID,MANAGERID,TELNR1,SALARY) VALUES ('0193', '54503624997', 'Burcu', 'YAGAN', 'K', '1999-10-14', '2015-12-06', '2018-06-29', 4, 38, 28, NULL, '(0322) 2232527', 5237 )</t>
  </si>
  <si>
    <t>INSERT INTO PERSON (CODE,TCNUMBER,NAME_,SURNAME,GENDER,BIRTHDATE,INDATE,OUTDATE,DEPARTMENTID,POSITIONID,PARENTPOSITIONID,MANAGERID,TELNR1,SALARY) VALUES ('0196', '28604609376', 'Mahir', 'ANAMURLUOĞLU', 'E', '1979-07-19', '2016-10-24', '2018-10-31', 5, 39, 29, NULL, '(0322) 2232060', 5067 )</t>
  </si>
  <si>
    <t>INSERT INTO PERSON (CODE,TCNUMBER,NAME_,SURNAME,GENDER,BIRTHDATE,INDATE,OUTDATE,DEPARTMENTID,POSITIONID,PARENTPOSITIONID,MANAGERID,TELNR1,SALARY) VALUES ('0202', '30348252232', 'Elif su', 'YAHYABEYOĞLU', 'K', '1953-05-17', '2018-09-25', '2019-09-05', 5, 39, 29, NULL, '(0322) 2235648', 4084 )</t>
  </si>
  <si>
    <t>INSERT INTO PERSON (CODE,TCNUMBER,NAME_,SURNAME,GENDER,BIRTHDATE,INDATE,OUTDATE,DEPARTMENTID,POSITIONID,PARENTPOSITIONID,MANAGERID,TELNR1,SALARY) VALUES ('0203', '17609762674', 'Recep', 'OCAKLI', 'E', '1988-09-11', '2017-10-11', '2017-11-08', 4, 38, 28, NULL, '(0322) 2233270', 5008 )</t>
  </si>
  <si>
    <t>INSERT INTO PERSON (CODE,TCNUMBER,NAME_,SURNAME,GENDER,BIRTHDATE,INDATE,OUTDATE,DEPARTMENTID,POSITIONID,PARENTPOSITIONID,MANAGERID,TELNR1,SALARY) VALUES ('0204', '59767215622', 'Ebru', 'IŞIL', 'K', '1965-11-11', '2019-12-12', '2020-05-09', 10, 34, 24, NULL, '(0322) 2232281', 9466 )</t>
  </si>
  <si>
    <t>INSERT INTO PERSON (CODE,TCNUMBER,NAME_,SURNAME,GENDER,BIRTHDATE,INDATE,OUTDATE,DEPARTMENTID,POSITIONID,PARENTPOSITIONID,MANAGERID,TELNR1,SALARY) VALUES ('0212', '30696300039', 'Abdullah', 'SARIZEYBEK', 'E', '1951-06-06', '2019-10-22', '2019-11-02', 3, 37, 27, NULL, '(0322) 2235549', 4272 )</t>
  </si>
  <si>
    <t>INSERT INTO PERSON (CODE,TCNUMBER,NAME_,SURNAME,GENDER,BIRTHDATE,INDATE,OUTDATE,DEPARTMENTID,POSITIONID,PARENTPOSITIONID,MANAGERID,TELNR1,SALARY) VALUES ('0217', '26138235222', 'Döndü', 'OĞULTEKİN', 'K', '1965-09-23', '2016-04-19', '2017-10-02', 7, 41, 31, NULL, '(0322) 2237095', 4659 )</t>
  </si>
  <si>
    <t>INSERT INTO PERSON (CODE,TCNUMBER,NAME_,SURNAME,GENDER,BIRTHDATE,INDATE,OUTDATE,DEPARTMENTID,POSITIONID,PARENTPOSITIONID,MANAGERID,TELNR1,SALARY) VALUES ('0230', '36241082949', 'Vedat', 'BÜYÜKDOĞAN', 'E', '1962-05-15', '2016-12-20', '2017-01-31', 6, 20, 10, NULL, '(0322) 2338151', 9941 )</t>
  </si>
  <si>
    <t>INSERT INTO PERSON (CODE,TCNUMBER,NAME_,SURNAME,GENDER,BIRTHDATE,INDATE,OUTDATE,DEPARTMENTID,POSITIONID,PARENTPOSITIONID,MANAGERID,TELNR1,SALARY) VALUES ('0232', '14347363220', 'Öznur', 'TARMAN', 'K', '1965-01-31', '2017-06-24', '2018-10-05', 5, 29, 19, NULL, '(0322) 2239512', 8111 )</t>
  </si>
  <si>
    <t>INSERT INTO PERSON (CODE,TCNUMBER,NAME_,SURNAME,GENDER,BIRTHDATE,INDATE,OUTDATE,DEPARTMENTID,POSITIONID,PARENTPOSITIONID,MANAGERID,TELNR1,SALARY) VALUES ('0244', '37788483528', 'Yalçın', 'ÇITIR', 'E', '1998-07-09', '2016-12-14', '2017-02-15', 3, 37, 27, NULL, '(0322) 2337615', 4782 )</t>
  </si>
  <si>
    <t>INSERT INTO PERSON (CODE,TCNUMBER,NAME_,SURNAME,GENDER,BIRTHDATE,INDATE,OUTDATE,DEPARTMENTID,POSITIONID,PARENTPOSITIONID,MANAGERID,TELNR1,SALARY) VALUES ('0248', '66980285224', 'Utku', 'ÇANKIRILI', 'E', '1988-06-16', '2018-03-10', '2018-10-14', 9, 43, 33, NULL, '(0322) 2234174', 4310 )</t>
  </si>
  <si>
    <t>INSERT INTO PERSON (CODE,TCNUMBER,NAME_,SURNAME,GENDER,BIRTHDATE,INDATE,OUTDATE,DEPARTMENTID,POSITIONID,PARENTPOSITIONID,MANAGERID,TELNR1,SALARY) VALUES ('0250', '11138203437', 'Yılmaz', 'ISLAKCAN', 'E', '1954-09-23', '2015-10-28', '2019-04-03', 6, 40, 30, NULL, '(0322) 2337391', 5214 )</t>
  </si>
  <si>
    <t>INSERT INTO PERSON (CODE,TCNUMBER,NAME_,SURNAME,GENDER,BIRTHDATE,INDATE,OUTDATE,DEPARTMENTID,POSITIONID,PARENTPOSITIONID,MANAGERID,TELNR1,SALARY) VALUES ('0251', '41747468147', 'Amine', 'DERİLİOĞLU', 'K', '1959-11-23', '2017-10-06', '2019-10-13', 8, 42, 32, NULL, '(0322) 2235733', 5711 )</t>
  </si>
  <si>
    <t>INSERT INTO PERSON (CODE,TCNUMBER,NAME_,SURNAME,GENDER,BIRTHDATE,INDATE,OUTDATE,DEPARTMENTID,POSITIONID,PARENTPOSITIONID,MANAGERID,TELNR1,SALARY) VALUES ('0260', '40730241272', 'Kadir', 'AKSAKAL', 'E', '1957-11-07', '2017-12-22', '2017-12-29', 8, 42, 32, NULL, '(0322) 2334241', 5177 )</t>
  </si>
  <si>
    <t>INSERT INTO PERSON (CODE,TCNUMBER,NAME_,SURNAME,GENDER,BIRTHDATE,INDATE,OUTDATE,DEPARTMENTID,POSITIONID,PARENTPOSITIONID,MANAGERID,TELNR1,SALARY) VALUES ('0263', '78188007838', 'Gülay', 'SEVGÜL', 'K', '1975-06-18', '2015-07-09', '2019-09-15', 6, 40, 30, NULL, '(0322) 2333366', 4878 )</t>
  </si>
  <si>
    <t>INSERT INTO PERSON (CODE,TCNUMBER,NAME_,SURNAME,GENDER,BIRTHDATE,INDATE,OUTDATE,DEPARTMENTID,POSITIONID,PARENTPOSITIONID,MANAGERID,TELNR1,SALARY) VALUES ('0281', '21814207856', 'Lina', 'KONGO', 'K', '1963-06-19', '2019-05-08', '2019-06-28', 4, 38, 28, NULL, '(0322) 2330004', 5339 )</t>
  </si>
  <si>
    <t>INSERT INTO PERSON (CODE,TCNUMBER,NAME_,SURNAME,GENDER,BIRTHDATE,INDATE,OUTDATE,DEPARTMENTID,POSITIONID,PARENTPOSITIONID,MANAGERID,TELNR1,SALARY) VALUES ('0286', '10782779719', 'Tayfun', 'DİRLİK', 'E', '1951-09-10', '2017-01-04', '2017-11-21', 3, 37, 27, NULL, '(0322) 2337149', 5477 )</t>
  </si>
  <si>
    <t>INSERT INTO PERSON (CODE,TCNUMBER,NAME_,SURNAME,GENDER,BIRTHDATE,INDATE,OUTDATE,DEPARTMENTID,POSITIONID,PARENTPOSITIONID,MANAGERID,TELNR1,SALARY) VALUES ('0288', '62980066125', 'Nuran', 'FERUH', 'K', '1997-06-22', '2015-02-14', '2019-12-15', 6, 40, 30, NULL, '(0322) 2238937', 5667 )</t>
  </si>
  <si>
    <t>INSERT INTO PERSON (CODE,TCNUMBER,NAME_,SURNAME,GENDER,BIRTHDATE,INDATE,OUTDATE,DEPARTMENTID,POSITIONID,PARENTPOSITIONID,MANAGERID,TELNR1,SALARY) VALUES ('0289', '42726647339', 'Eylül', 'GİDER', 'K', '1956-05-05', '2015-04-24', '2019-12-05', 8, 42, 32, NULL, '(0322) 2233467', 5512 )</t>
  </si>
  <si>
    <t>INSERT INTO PERSON (CODE,TCNUMBER,NAME_,SURNAME,GENDER,BIRTHDATE,INDATE,OUTDATE,DEPARTMENTID,POSITIONID,PARENTPOSITIONID,MANAGERID,TELNR1,SALARY) VALUES ('0290', '74975544789', 'Sezer', 'ACIÖZ', 'E', '1981-12-06', '2018-05-15', '2018-06-28', 6, 40, 30, NULL, '(0322) 2239333', 4010 )</t>
  </si>
  <si>
    <t>INSERT INTO PERSON (CODE,TCNUMBER,NAME_,SURNAME,GENDER,BIRTHDATE,INDATE,OUTDATE,DEPARTMENTID,POSITIONID,PARENTPOSITIONID,MANAGERID,TELNR1,SALARY) VALUES ('0293', '33304092915', 'Sadık', 'DAGDEVIREN', 'E', '1983-07-11', '2018-07-27', '2019-04-05', 7, 41, 31, NULL, '(0322) 2232454', 5936 )</t>
  </si>
  <si>
    <t>INSERT INTO PERSON (CODE,TCNUMBER,NAME_,SURNAME,GENDER,BIRTHDATE,INDATE,OUTDATE,DEPARTMENTID,POSITIONID,PARENTPOSITIONID,MANAGERID,TELNR1,SALARY) VALUES ('0295', '57833405943', 'Ela', 'ÇAKIRLI', 'K', '1955-12-03', '2016-04-21', '2020-02-16', 4, 18, 8, NULL, '(0322) 2339779', 12078 )</t>
  </si>
  <si>
    <t>INSERT INTO PERSON (CODE,TCNUMBER,NAME_,SURNAME,GENDER,BIRTHDATE,INDATE,OUTDATE,DEPARTMENTID,POSITIONID,PARENTPOSITIONID,MANAGERID,TELNR1,SALARY) VALUES ('0296', '30353821378', 'Hikmet', 'SERAN', 'E', '1963-06-20', '2016-04-28', '2016-09-30', 4, 38, 28, NULL, '(0322) 2337120', 4730 )</t>
  </si>
  <si>
    <t>INSERT INTO PERSON (CODE,TCNUMBER,NAME_,SURNAME,GENDER,BIRTHDATE,INDATE,OUTDATE,DEPARTMENTID,POSITIONID,PARENTPOSITIONID,MANAGERID,TELNR1,SALARY) VALUES ('0299', '17105247527', 'Ahmet', 'UÇARKUŞ', 'E', '1956-04-30', '2016-03-31', '2017-05-23', 5, 39, 29, NULL, '(0322) 2234705', 5921 )</t>
  </si>
  <si>
    <t>INSERT INTO PERSON (CODE,TCNUMBER,NAME_,SURNAME,GENDER,BIRTHDATE,INDATE,OUTDATE,DEPARTMENTID,POSITIONID,PARENTPOSITIONID,MANAGERID,TELNR1,SALARY) VALUES ('0301', '53426969719', 'Hatice kübra', 'ORTAN', 'K', '1994-03-23', '2015-05-31', '2017-09-14', 3, 37, 27, NULL, '(0322) 2336199', 5296 )</t>
  </si>
  <si>
    <t>INSERT INTO PERSON (CODE,TCNUMBER,NAME_,SURNAME,GENDER,BIRTHDATE,INDATE,OUTDATE,DEPARTMENTID,POSITIONID,PARENTPOSITIONID,MANAGERID,TELNR1,SALARY) VALUES ('0305', '76251143207', 'Abdurrahman', 'AKŞIK', 'E', '1981-04-07', '2015-03-07', '2018-12-08', 4, 38, 28, NULL, '(0322) 2332344', 5749 )</t>
  </si>
  <si>
    <t>INSERT INTO PERSON (CODE,TCNUMBER,NAME_,SURNAME,GENDER,BIRTHDATE,INDATE,OUTDATE,DEPARTMENTID,POSITIONID,PARENTPOSITIONID,MANAGERID,TELNR1,SALARY) VALUES ('0306', '89876223694', 'Masal', 'BEZİRCİ', 'K', '1981-10-10', '2019-02-12', '2020-04-04', 9, 13, 3, NULL, '(0322) 2330926', 15646 )</t>
  </si>
  <si>
    <t>INSERT INTO PERSON (CODE,TCNUMBER,NAME_,SURNAME,GENDER,BIRTHDATE,INDATE,OUTDATE,DEPARTMENTID,POSITIONID,PARENTPOSITIONID,MANAGERID,TELNR1,SALARY) VALUES ('0308', '31046718841', 'Ertuğrul', 'BALARMAN', 'E', '1951-02-20', '2019-10-15', '2020-01-05', 7, 41, 31, NULL, '(0322) 2333735', 5073 )</t>
  </si>
  <si>
    <t>INSERT INTO PERSON (CODE,TCNUMBER,NAME_,SURNAME,GENDER,BIRTHDATE,INDATE,OUTDATE,DEPARTMENTID,POSITIONID,PARENTPOSITIONID,MANAGERID,TELNR1,SALARY) VALUES ('0310', '87335195950', 'Boran', 'CAYLI', 'E', '1975-10-08', '2016-07-01', '2017-02-28', 7, 11, 3, NULL, '(0322) 2330876', 14222 )</t>
  </si>
  <si>
    <t>INSERT INTO PERSON (CODE,TCNUMBER,NAME_,SURNAME,GENDER,BIRTHDATE,INDATE,OUTDATE,DEPARTMENTID,POSITIONID,PARENTPOSITIONID,MANAGERID,TELNR1,SALARY) VALUES ('0311', '65601660808', 'Abdurrahman', 'DUYU', 'E', '1988-07-17', '2017-11-28', '2018-08-09', 4, 28, 18, NULL, '(0322) 2238847', 7567 )</t>
  </si>
  <si>
    <t>INSERT INTO PERSON (CODE,TCNUMBER,NAME_,SURNAME,GENDER,BIRTHDATE,INDATE,OUTDATE,DEPARTMENTID,POSITIONID,PARENTPOSITIONID,MANAGERID,TELNR1,SALARY) VALUES ('0313', '88993614085', 'Atakan', 'CİNER', 'E', '1965-08-19', '2019-11-27', '2020-04-22', 7, 41, 31, NULL, '(0322) 2330315', 4035 )</t>
  </si>
  <si>
    <t>INSERT INTO PERSON (CODE,TCNUMBER,NAME_,SURNAME,GENDER,BIRTHDATE,INDATE,OUTDATE,DEPARTMENTID,POSITIONID,PARENTPOSITIONID,MANAGERID,TELNR1,SALARY) VALUES ('0318', '48029693178', 'Rahime', 'ABUŞKA', 'K', '1987-10-31', '2018-09-15', '2019-03-31', 3, 37, 27, NULL, '(0322) 2330391', 4196 )</t>
  </si>
  <si>
    <t>INSERT INTO PERSON (CODE,TCNUMBER,NAME_,SURNAME,GENDER,BIRTHDATE,INDATE,OUTDATE,DEPARTMENTID,POSITIONID,PARENTPOSITIONID,MANAGERID,TELNR1,SALARY) VALUES ('0321', '12508724732', 'Elif naz', 'İLDEMİR', 'K', '1986-07-13', '2015-03-19', '2020-01-11', 5, 39, 29, NULL, '(0322) 2233809', 5326 )</t>
  </si>
  <si>
    <t>INSERT INTO PERSON (CODE,TCNUMBER,NAME_,SURNAME,GENDER,BIRTHDATE,INDATE,OUTDATE,DEPARTMENTID,POSITIONID,PARENTPOSITIONID,MANAGERID,TELNR1,SALARY) VALUES ('0324', '49709078058', 'Meliha', 'ERER', 'K', '1964-07-13', '2015-05-18', '2017-02-22', 6, 40, 30, NULL, '(0322) 2232907', 4987 )</t>
  </si>
  <si>
    <t>INSERT INTO PERSON (CODE,TCNUMBER,NAME_,SURNAME,GENDER,BIRTHDATE,INDATE,OUTDATE,DEPARTMENTID,POSITIONID,PARENTPOSITIONID,MANAGERID,TELNR1,SALARY) VALUES ('0329', '47640701907', 'Hayrettin', 'EKBER', 'E', '1966-11-02', '2018-06-24', '2019-12-13', 2, 36, 26, NULL, '(0322) 2235861', 4668 )</t>
  </si>
  <si>
    <t>INSERT INTO PERSON (CODE,TCNUMBER,NAME_,SURNAME,GENDER,BIRTHDATE,INDATE,OUTDATE,DEPARTMENTID,POSITIONID,PARENTPOSITIONID,MANAGERID,TELNR1,SALARY) VALUES ('0331', '32675694325', 'Asya', 'AĞAOĞLU', 'K', '1977-06-05', '2017-01-30', '2017-08-31', 5, 39, 29, NULL, '(0322) 2236277', 4249 )</t>
  </si>
  <si>
    <t>INSERT INTO PERSON (CODE,TCNUMBER,NAME_,SURNAME,GENDER,BIRTHDATE,INDATE,OUTDATE,DEPARTMENTID,POSITIONID,PARENTPOSITIONID,MANAGERID,TELNR1,SALARY) VALUES ('0332', '32770295169', 'Nazmiye', 'YAVRUOĞLU', 'K', '1991-10-18', '2018-03-13', '2019-10-28', 2, 36, 26, NULL, '(0322) 2330608', 4509 )</t>
  </si>
  <si>
    <t>INSERT INTO PERSON (CODE,TCNUMBER,NAME_,SURNAME,GENDER,BIRTHDATE,INDATE,OUTDATE,DEPARTMENTID,POSITIONID,PARENTPOSITIONID,MANAGERID,TELNR1,SALARY) VALUES ('0334', '68147433756', 'Ali Eymen', 'RİDDER', 'E', '1978-08-19', '2017-09-22', '2020-01-28', 3, 37, 27, NULL, '(0322) 2338769', 5887 )</t>
  </si>
  <si>
    <t>INSERT INTO PERSON (CODE,TCNUMBER,NAME_,SURNAME,GENDER,BIRTHDATE,INDATE,OUTDATE,DEPARTMENTID,POSITIONID,PARENTPOSITIONID,MANAGERID,TELNR1,SALARY) VALUES ('0340', '80727224546', 'Gülşah', 'MERHAMETLİ', 'K', '1983-12-12', '2019-09-23', '2019-11-23', 2, 36, 26, NULL, '(0322) 2335560', 4635 )</t>
  </si>
  <si>
    <t>INSERT INTO PERSON (CODE,TCNUMBER,NAME_,SURNAME,GENDER,BIRTHDATE,INDATE,OUTDATE,DEPARTMENTID,POSITIONID,PARENTPOSITIONID,MANAGERID,TELNR1,SALARY) VALUES ('0346', '90867923439', 'Yasin', 'GÜRAY', 'E', '1955-02-27', '2016-11-26', '2017-06-13', 2, 36, 26, NULL, '(0322) 2332628', 4699 )</t>
  </si>
  <si>
    <t>INSERT INTO PERSON (CODE,TCNUMBER,NAME_,SURNAME,GENDER,BIRTHDATE,INDATE,OUTDATE,DEPARTMENTID,POSITIONID,PARENTPOSITIONID,MANAGERID,TELNR1,SALARY) VALUES ('0347', '74802712138', 'Mira', 'DİNER', 'K', '1964-09-22', '2015-02-27', '2018-01-26', 1, 15, 5, NULL, '(0322) 2233792', 11827 )</t>
  </si>
  <si>
    <t>INSERT INTO PERSON (CODE,TCNUMBER,NAME_,SURNAME,GENDER,BIRTHDATE,INDATE,OUTDATE,DEPARTMENTID,POSITIONID,PARENTPOSITIONID,MANAGERID,TELNR1,SALARY) VALUES ('0352', '24901909542', 'Kerem', 'SINAR', 'E', '1959-09-16', '2015-03-27', '2017-07-17', 4, 38, 28, NULL, '(0322) 2339677', 4217 )</t>
  </si>
  <si>
    <t>INSERT INTO PERSON (CODE,TCNUMBER,NAME_,SURNAME,GENDER,BIRTHDATE,INDATE,OUTDATE,DEPARTMENTID,POSITIONID,PARENTPOSITIONID,MANAGERID,TELNR1,SALARY) VALUES ('0355', '13593072213', 'Alya', 'GEYLANİ', 'K', '1963-12-31', '2016-12-08', '2018-03-31', 2, 36, 26, NULL, '(0322) 2336890', 5419 )</t>
  </si>
  <si>
    <t>INSERT INTO PERSON (CODE,TCNUMBER,NAME_,SURNAME,GENDER,BIRTHDATE,INDATE,OUTDATE,DEPARTMENTID,POSITIONID,PARENTPOSITIONID,MANAGERID,TELNR1,SALARY) VALUES ('0356', '40436702112', 'Nisa nur', 'ALTUNBEY', 'K', '1989-03-19', '2016-12-15', '2018-05-21', 4, 38, 28, NULL, '(0322) 2237767', 5243 )</t>
  </si>
  <si>
    <t>INSERT INTO PERSON (CODE,TCNUMBER,NAME_,SURNAME,GENDER,BIRTHDATE,INDATE,OUTDATE,DEPARTMENTID,POSITIONID,PARENTPOSITIONID,MANAGERID,TELNR1,SALARY) VALUES ('0358', '14412309644', 'Sare', 'AKTAŞ', 'K', '1993-01-14', '2019-03-04', '2019-03-16', 6, 40, 30, NULL, '(0322) 2231798', 5126 )</t>
  </si>
  <si>
    <t>INSERT INTO PERSON (CODE,TCNUMBER,NAME_,SURNAME,GENDER,BIRTHDATE,INDATE,OUTDATE,DEPARTMENTID,POSITIONID,PARENTPOSITIONID,MANAGERID,TELNR1,SALARY) VALUES ('0359', '28382404446', 'Ela nur', 'ALKAYA', 'K', '1957-07-19', '2017-11-15', '2018-09-16', 1, 3, 1, NULL, '(0322) 2338470', 14951 )</t>
  </si>
  <si>
    <t>INSERT INTO PERSON (CODE,TCNUMBER,NAME_,SURNAME,GENDER,BIRTHDATE,INDATE,OUTDATE,DEPARTMENTID,POSITIONID,PARENTPOSITIONID,MANAGERID,TELNR1,SALARY) VALUES ('0362', '25666906796', 'Yeşim', 'YEMLİHALIOĞLU', 'K', '1998-01-01', '2019-03-01', '2019-07-25', 4, 38, 28, NULL, '(0322) 2334826', 4753 )</t>
  </si>
  <si>
    <t>INSERT INTO PERSON (CODE,TCNUMBER,NAME_,SURNAME,GENDER,BIRTHDATE,INDATE,OUTDATE,DEPARTMENTID,POSITIONID,PARENTPOSITIONID,MANAGERID,TELNR1,SALARY) VALUES ('0367', '18991110664', 'Zeki', 'İSTİL', 'E', '1961-01-07', '2018-09-26', '2019-07-23', 4, 38, 28, NULL, '(0322) 2333802', 4109 )</t>
  </si>
  <si>
    <t>INSERT INTO PERSON (CODE,TCNUMBER,NAME_,SURNAME,GENDER,BIRTHDATE,INDATE,OUTDATE,DEPARTMENTID,POSITIONID,PARENTPOSITIONID,MANAGERID,TELNR1,SALARY) VALUES ('0379', '75330656280', 'Melis', 'BAYSAL', 'K', '1958-05-27', '2015-04-09', '2018-02-11', 6, 40, 30, NULL, '(0322) 2230140', 5344 )</t>
  </si>
  <si>
    <t>INSERT INTO PERSON (CODE,TCNUMBER,NAME_,SURNAME,GENDER,BIRTHDATE,INDATE,OUTDATE,DEPARTMENTID,POSITIONID,PARENTPOSITIONID,MANAGERID,TELNR1,SALARY) VALUES ('0381', '65203476182', 'Halit', 'CANİBEY', 'E', '1989-11-22', '2019-01-17', '2019-05-09', 4, 8, 3, NULL, '(0322) 2237893', 16498 )</t>
  </si>
  <si>
    <t>INSERT INTO PERSON (CODE,TCNUMBER,NAME_,SURNAME,GENDER,BIRTHDATE,INDATE,OUTDATE,DEPARTMENTID,POSITIONID,PARENTPOSITIONID,MANAGERID,TELNR1,SALARY) VALUES ('0382', '23032675304', 'İkranur', 'GUREL', 'K', '1980-10-24', '2018-07-02', '2018-11-07', 3, 37, 27, NULL, '(0322) 2236050', 4908 )</t>
  </si>
  <si>
    <t>INSERT INTO PERSON (CODE,TCNUMBER,NAME_,SURNAME,GENDER,BIRTHDATE,INDATE,OUTDATE,DEPARTMENTID,POSITIONID,PARENTPOSITIONID,MANAGERID,TELNR1,SALARY) VALUES ('0383', '59062654322', 'Kamil', 'BOZER', 'E', '1992-02-07', '2016-01-18', '2019-11-04', 1, 5, 2, NULL, '(0322) 2231022', 12189 )</t>
  </si>
  <si>
    <t>INSERT INTO PERSON (CODE,TCNUMBER,NAME_,SURNAME,GENDER,BIRTHDATE,INDATE,OUTDATE,DEPARTMENTID,POSITIONID,PARENTPOSITIONID,MANAGERID,TELNR1,SALARY) VALUES ('0386', '21694730612', 'Ersin', 'ÖZILGIN', 'E', '1956-11-11', '2016-04-24', '2017-07-14', 5, 39, 29, NULL, '(0322) 2335097', 4616 )</t>
  </si>
  <si>
    <t>INSERT INTO PERSON (CODE,TCNUMBER,NAME_,SURNAME,GENDER,BIRTHDATE,INDATE,OUTDATE,DEPARTMENTID,POSITIONID,PARENTPOSITIONID,MANAGERID,TELNR1,SALARY) VALUES ('0387', '24826614401', 'Habibe', 'KÖLÜK', 'K', '1960-05-26', '2018-08-21', '2019-04-28', 5, 39, 29, NULL, '(0322) 2235587', 4909 )</t>
  </si>
  <si>
    <t>INSERT INTO PERSON (CODE,TCNUMBER,NAME_,SURNAME,GENDER,BIRTHDATE,INDATE,OUTDATE,DEPARTMENTID,POSITIONID,PARENTPOSITIONID,MANAGERID,TELNR1,SALARY) VALUES ('0389', '19994415365', 'Güneş', 'ABUŞKA', 'K', '1999-02-16', '2017-02-24', '2019-11-01', 2, 36, 26, NULL, '(0322) 2335039', 4395 )</t>
  </si>
  <si>
    <t>INSERT INTO PERSON (CODE,TCNUMBER,NAME_,SURNAME,GENDER,BIRTHDATE,INDATE,OUTDATE,DEPARTMENTID,POSITIONID,PARENTPOSITIONID,MANAGERID,TELNR1,SALARY) VALUES ('0391', '30758909801', 'Sinem', 'AKGÜNEŞ', 'K', '1968-04-16', '2016-04-02', '2017-10-02', 8, 42, 32, NULL, '(0322) 2239232', 4545 )</t>
  </si>
  <si>
    <t>INSERT INTO PERSON (CODE,TCNUMBER,NAME_,SURNAME,GENDER,BIRTHDATE,INDATE,OUTDATE,DEPARTMENTID,POSITIONID,PARENTPOSITIONID,MANAGERID,TELNR1,SALARY) VALUES ('0400', '39377738764', 'Ferhat', 'KOLAT', 'E', '1974-07-27', '2016-08-10', '2019-02-18', 5, 39, 29, NULL, '(0322) 2233122', 5154 )</t>
  </si>
  <si>
    <t>INSERT INTO PERSON (CODE,TCNUMBER,NAME_,SURNAME,GENDER,BIRTHDATE,INDATE,OUTDATE,DEPARTMENTID,POSITIONID,PARENTPOSITIONID,MANAGERID,TELNR1,SALARY) VALUES ('0403', '55890955947', 'Aynur', 'BİLİKÇİGİL', 'K', '1966-04-25', '2015-12-08', '2017-09-24', 9, 43, 33, NULL, '(0322) 2335613', 4664 )</t>
  </si>
  <si>
    <t>INSERT INTO PERSON (CODE,TCNUMBER,NAME_,SURNAME,GENDER,BIRTHDATE,INDATE,OUTDATE,DEPARTMENTID,POSITIONID,PARENTPOSITIONID,MANAGERID,TELNR1,SALARY) VALUES ('0404', '87678193621', 'Yakup', 'GÜNAZ', 'E', '1983-11-15', '2019-05-14', '2019-07-11', 3, 37, 27, NULL, '(0322) 2333103', 4761 )</t>
  </si>
  <si>
    <t>INSERT INTO PERSON (CODE,TCNUMBER,NAME_,SURNAME,GENDER,BIRTHDATE,INDATE,OUTDATE,DEPARTMENTID,POSITIONID,PARENTPOSITIONID,MANAGERID,TELNR1,SALARY) VALUES ('0405', '55588204321', 'Umut', 'MUCUK', 'E', '1969-03-06', '2018-06-15', '2019-04-20', 3, 37, 27, NULL, '(0322) 2232906', 4189 )</t>
  </si>
  <si>
    <t>INSERT INTO PERSON (CODE,TCNUMBER,NAME_,SURNAME,GENDER,BIRTHDATE,INDATE,OUTDATE,DEPARTMENTID,POSITIONID,PARENTPOSITIONID,MANAGERID,TELNR1,SALARY) VALUES ('0408', '94963238879', 'Hediye', 'HEPŞENDİR', 'K', '1953-08-03', '2016-11-21', '2017-01-29', 8, 42, 32, NULL, '(0322) 2332672', 5328 )</t>
  </si>
  <si>
    <t>INSERT INTO PERSON (CODE,TCNUMBER,NAME_,SURNAME,GENDER,BIRTHDATE,INDATE,OUTDATE,DEPARTMENTID,POSITIONID,PARENTPOSITIONID,MANAGERID,TELNR1,SALARY) VALUES ('0416', '45125399189', 'Nisanur', 'ALTUNBULAK', 'K', '1997-07-31', '2017-10-29', '2020-01-17', 5, 39, 29, NULL, '(0322) 2332304', 4093 )</t>
  </si>
  <si>
    <t>INSERT INTO PERSON (CODE,TCNUMBER,NAME_,SURNAME,GENDER,BIRTHDATE,INDATE,OUTDATE,DEPARTMENTID,POSITIONID,PARENTPOSITIONID,MANAGERID,TELNR1,SALARY) VALUES ('0417', '21215410919', 'Taner', 'SERCECİ', 'E', '1997-04-07', '2017-07-16', '2019-11-29', 6, 40, 30, NULL, '(0322) 2239965', 5285 )</t>
  </si>
  <si>
    <t>INSERT INTO PERSON (CODE,TCNUMBER,NAME_,SURNAME,GENDER,BIRTHDATE,INDATE,OUTDATE,DEPARTMENTID,POSITIONID,PARENTPOSITIONID,MANAGERID,TELNR1,SALARY) VALUES ('0421', '79930756974', 'Eren', 'TEKMEN', 'E', '1979-10-08', '2017-04-17', '2017-11-20', 3, 37, 27, NULL, '(0322) 2237975', 4001 )</t>
  </si>
  <si>
    <t>INSERT INTO PERSON (CODE,TCNUMBER,NAME_,SURNAME,GENDER,BIRTHDATE,INDATE,OUTDATE,DEPARTMENTID,POSITIONID,PARENTPOSITIONID,MANAGERID,TELNR1,SALARY) VALUES ('0422', '13289284625', 'Yaşar', 'ERKASLAN', 'E', '1956-02-29', '2015-12-01', '2019-02-08', 8, 42, 32, NULL, '(0322) 2238498', 5934 )</t>
  </si>
  <si>
    <t>INSERT INTO PERSON (CODE,TCNUMBER,NAME_,SURNAME,GENDER,BIRTHDATE,INDATE,OUTDATE,DEPARTMENTID,POSITIONID,PARENTPOSITIONID,MANAGERID,TELNR1,SALARY) VALUES ('0426', '88656186608', 'Berfin', 'ATİLA', 'K', '1953-02-15', '2016-09-16', '2017-07-14', 2, 36, 26, NULL, '(0322) 2337437', 5379 )</t>
  </si>
  <si>
    <t>INSERT INTO PERSON (CODE,TCNUMBER,NAME_,SURNAME,GENDER,BIRTHDATE,INDATE,OUTDATE,DEPARTMENTID,POSITIONID,PARENTPOSITIONID,MANAGERID,TELNR1,SALARY) VALUES ('0432', '89592374223', 'Aslı', 'MÜRSELOĞLU', 'K', '1973-07-06', '2018-08-31', '2018-10-12', 8, 42, 32, NULL, '(0322) 2339887', 5664 )</t>
  </si>
  <si>
    <t>INSERT INTO PERSON (CODE,TCNUMBER,NAME_,SURNAME,GENDER,BIRTHDATE,INDATE,OUTDATE,DEPARTMENTID,POSITIONID,PARENTPOSITIONID,MANAGERID,TELNR1,SALARY) VALUES ('0434', '40289148258', 'Hasan', 'TİMURLENK', 'E', '1968-10-23', '2018-08-27', '2019-08-16', 5, 39, 29, NULL, '(0322) 2335798', 4439 )</t>
  </si>
  <si>
    <t>INSERT INTO PERSON (CODE,TCNUMBER,NAME_,SURNAME,GENDER,BIRTHDATE,INDATE,OUTDATE,DEPARTMENTID,POSITIONID,PARENTPOSITIONID,MANAGERID,TELNR1,SALARY) VALUES ('0443', '81983903789', 'Mina', 'KANARYA', 'K', '1993-04-18', '2016-05-06', '2017-03-27', 6, 40, 30, NULL, '(0322) 2333939', 4075 )</t>
  </si>
  <si>
    <t>INSERT INTO PERSON (CODE,TCNUMBER,NAME_,SURNAME,GENDER,BIRTHDATE,INDATE,OUTDATE,DEPARTMENTID,POSITIONID,PARENTPOSITIONID,MANAGERID,TELNR1,SALARY) VALUES ('0448', '41365938908', 'Kıymet', 'AKÇAKOCA', 'K', '1961-07-07', '2015-08-01', '2018-08-26', 3, 37, 27, NULL, '(0322) 2237563', 4364 )</t>
  </si>
  <si>
    <t>INSERT INTO PERSON (CODE,TCNUMBER,NAME_,SURNAME,GENDER,BIRTHDATE,INDATE,OUTDATE,DEPARTMENTID,POSITIONID,PARENTPOSITIONID,MANAGERID,TELNR1,SALARY) VALUES ('0450', '20444265918', 'Şerafettin', 'TEMNUR', 'E', '1977-08-21', '2018-05-18', '2020-03-25', 7, 41, 31, NULL, '(0322) 2334248', 5076 )</t>
  </si>
  <si>
    <t>INSERT INTO PERSON (CODE,TCNUMBER,NAME_,SURNAME,GENDER,BIRTHDATE,INDATE,OUTDATE,DEPARTMENTID,POSITIONID,PARENTPOSITIONID,MANAGERID,TELNR1,SALARY) VALUES ('0451', '18476133057', 'Birgül', 'TELLİ', 'K', '1950-12-11', '2015-12-18', '2016-08-25', 8, 42, 32, NULL, '(0322) 2333645', 4444 )</t>
  </si>
  <si>
    <t>INSERT INTO PERSON (CODE,TCNUMBER,NAME_,SURNAME,GENDER,BIRTHDATE,INDATE,OUTDATE,DEPARTMENTID,POSITIONID,PARENTPOSITIONID,MANAGERID,TELNR1,SALARY) VALUES ('0452', '29412204553', 'Safiye', 'MERGEN', 'K', '1996-06-28', '2016-09-22', '2018-01-26', 5, 39, 29, NULL, '(0322) 2330333', 5487 )</t>
  </si>
  <si>
    <t>INSERT INTO PERSON (CODE,TCNUMBER,NAME_,SURNAME,GENDER,BIRTHDATE,INDATE,OUTDATE,DEPARTMENTID,POSITIONID,PARENTPOSITIONID,MANAGERID,TELNR1,SALARY) VALUES ('0453', '31477447715', 'Veysel', 'USKUN', 'E', '1995-05-04', '2016-11-13', '2018-12-18', 7, 41, 31, NULL, '(0322) 2232493', 4029 )</t>
  </si>
  <si>
    <t>INSERT INTO PERSON (CODE,TCNUMBER,NAME_,SURNAME,GENDER,BIRTHDATE,INDATE,OUTDATE,DEPARTMENTID,POSITIONID,PARENTPOSITIONID,MANAGERID,TELNR1,SALARY) VALUES ('0457', '43825869096', 'Ayaz', 'UNUS', 'E', '1975-03-22', '2019-04-22', '2020-03-25', 8, 42, 32, NULL, '(0322) 2332888', 4076 )</t>
  </si>
  <si>
    <t>INSERT INTO PERSON (CODE,TCNUMBER,NAME_,SURNAME,GENDER,BIRTHDATE,INDATE,OUTDATE,DEPARTMENTID,POSITIONID,PARENTPOSITIONID,MANAGERID,TELNR1,SALARY) VALUES ('0460', '87532241130', 'Asmin', 'İRİKAYA', 'K', '1952-01-31', '2019-04-11', '2019-06-19', 9, 33, 23, NULL, '(0322) 2237568', 7600 )</t>
  </si>
  <si>
    <t>INSERT INTO PERSON (CODE,TCNUMBER,NAME_,SURNAME,GENDER,BIRTHDATE,INDATE,OUTDATE,DEPARTMENTID,POSITIONID,PARENTPOSITIONID,MANAGERID,TELNR1,SALARY) VALUES ('0462', '41896263989', 'Halit', 'CINGILLIOĞLU', 'E', '1994-02-18', '2017-04-26', '2020-01-20', 6, 40, 30, NULL, '(0322) 2330338', 5710 )</t>
  </si>
  <si>
    <t>INSERT INTO PERSON (CODE,TCNUMBER,NAME_,SURNAME,GENDER,BIRTHDATE,INDATE,OUTDATE,DEPARTMENTID,POSITIONID,PARENTPOSITIONID,MANAGERID,TELNR1,SALARY) VALUES ('0466', '79301837742', 'Memet', 'HASANCA', 'E', '1990-05-11', '2019-08-29', '2019-12-17', 5, 19, 9, NULL, '(0322) 2330843', 13685 )</t>
  </si>
  <si>
    <t>INSERT INTO PERSON (CODE,TCNUMBER,NAME_,SURNAME,GENDER,BIRTHDATE,INDATE,OUTDATE,DEPARTMENTID,POSITIONID,PARENTPOSITIONID,MANAGERID,TELNR1,SALARY) VALUES ('0471', '46302848913', 'Nilüfer', 'HACIKERİMOVA', 'K', '1953-05-16', '2017-04-28', '2018-10-05', 7, 41, 31, NULL, '(0322) 2235623', 5633 )</t>
  </si>
  <si>
    <t>INSERT INTO PERSON (CODE,TCNUMBER,NAME_,SURNAME,GENDER,BIRTHDATE,INDATE,OUTDATE,DEPARTMENTID,POSITIONID,PARENTPOSITIONID,MANAGERID,TELNR1,SALARY) VALUES ('0475', '54835031962', 'Nehir', 'AĞAOĞLU', 'K', '1965-08-04', '2016-04-09', '2016-10-07', 1, 5, 2, NULL, '(0322) 2336860', 17794 )</t>
  </si>
  <si>
    <t>INSERT INTO PERSON (CODE,TCNUMBER,NAME_,SURNAME,GENDER,BIRTHDATE,INDATE,OUTDATE,DEPARTMENTID,POSITIONID,PARENTPOSITIONID,MANAGERID,TELNR1,SALARY) VALUES ('0478', '35180304878', 'Damla', 'YALTIR', 'K', '1999-09-04', '2018-03-23', '2018-05-06', 7, 41, 31, NULL, '(0322) 2235110', 5406 )</t>
  </si>
  <si>
    <t>INSERT INTO PERSON (CODE,TCNUMBER,NAME_,SURNAME,GENDER,BIRTHDATE,INDATE,OUTDATE,DEPARTMENTID,POSITIONID,PARENTPOSITIONID,MANAGERID,TELNR1,SALARY) VALUES ('0479', '46227150896', 'Osman', 'KANDEFER', 'E', '1995-04-18', '2015-08-12', '2015-09-11', 2, 16, 6, NULL, '(0322) 2235054', 12571 )</t>
  </si>
  <si>
    <t>INSERT INTO PERSON (CODE,TCNUMBER,NAME_,SURNAME,GENDER,BIRTHDATE,INDATE,OUTDATE,DEPARTMENTID,POSITIONID,PARENTPOSITIONID,MANAGERID,TELNR1,SALARY) VALUES ('0482', '72623467612', 'Metehan', 'YAKUTSOY', 'E', '1959-11-21', '2019-10-13', '2020-04-18', 3, 37, 27, NULL, '(0322) 2237525', 5138 )</t>
  </si>
  <si>
    <t>INSERT INTO PERSON (CODE,TCNUMBER,NAME_,SURNAME,GENDER,BIRTHDATE,INDATE,OUTDATE,DEPARTMENTID,POSITIONID,PARENTPOSITIONID,MANAGERID,TELNR1,SALARY) VALUES ('0484', '14811633455', 'Zahide', 'CITKIRAN', 'K', '1973-04-20', '2017-11-04', '2019-08-22', 1, 2, 1, NULL, '(0322) 2237020', 18134 )</t>
  </si>
  <si>
    <t>INSERT INTO PERSON (CODE,TCNUMBER,NAME_,SURNAME,GENDER,BIRTHDATE,INDATE,OUTDATE,DEPARTMENTID,POSITIONID,PARENTPOSITIONID,MANAGERID,TELNR1,SALARY) VALUES ('0487', '73342687562', 'Tuncay', 'UYGUNUCARLAR', 'E', '1979-05-10', '2015-07-30', '2018-09-16', 8, 42, 32, NULL, '(0322) 2238367', 4909 )</t>
  </si>
  <si>
    <t>INSERT INTO PERSON (CODE,TCNUMBER,NAME_,SURNAME,GENDER,BIRTHDATE,INDATE,OUTDATE,DEPARTMENTID,POSITIONID,PARENTPOSITIONID,MANAGERID,TELNR1,SALARY) VALUES ('0488', '41061509266', 'Zahide', 'ASAN', 'K', '1950-11-17', '2018-02-05', '2018-04-23', 7, 41, 31, NULL, '(0322) 2235383', 5745 )</t>
  </si>
  <si>
    <t>INSERT INTO PERSON (CODE,TCNUMBER,NAME_,SURNAME,GENDER,BIRTHDATE,INDATE,OUTDATE,DEPARTMENTID,POSITIONID,PARENTPOSITIONID,MANAGERID,TELNR1,SALARY) VALUES ('0490', '40142461553', 'Buket', 'ÇİĞKÖFTE', 'K', '1983-04-04', '2015-10-28', '2018-02-07', 4, 38, 28, NULL, '(0322) 2338204', 4359 )</t>
  </si>
  <si>
    <t>INSERT INTO PERSON (CODE,TCNUMBER,NAME_,SURNAME,GENDER,BIRTHDATE,INDATE,OUTDATE,DEPARTMENTID,POSITIONID,PARENTPOSITIONID,MANAGERID,TELNR1,SALARY) VALUES ('0491', '85958721995', 'Gülten', 'BOĞATEKİN', 'K', '1993-11-12', '2019-06-25', '2020-04-11', 3, 37, 27, NULL, '(0322) 2330086', 4497 )</t>
  </si>
  <si>
    <t>INSERT INTO PERSON (CODE,TCNUMBER,NAME_,SURNAME,GENDER,BIRTHDATE,INDATE,OUTDATE,DEPARTMENTID,POSITIONID,PARENTPOSITIONID,MANAGERID,TELNR1,SALARY) VALUES ('0492', '57061221458', 'Elif su', 'TEPELİ', 'K', '1984-05-31', '2018-06-17', '2019-02-13', 5, 39, 29, NULL, '(0322) 2331255', 4794 )</t>
  </si>
  <si>
    <t>INSERT INTO PERSON (CODE,TCNUMBER,NAME_,SURNAME,GENDER,BIRTHDATE,INDATE,OUTDATE,DEPARTMENTID,POSITIONID,PARENTPOSITIONID,MANAGERID,TELNR1,SALARY) VALUES ('0500', '60889249062', 'Adem', 'AKKÜÇÜK', 'E', '1995-10-18', '2018-09-26', '2020-01-24', 7, 41, 31, NULL, '(0322) 2337837', 4173 )</t>
  </si>
  <si>
    <t>INSERT INTO PERSON (CODE,TCNUMBER,NAME_,SURNAME,GENDER,BIRTHDATE,INDATE,OUTDATE,DEPARTMENTID,POSITIONID,PARENTPOSITIONID,MANAGERID,TELNR1,SALARY) VALUES ('0510', '14881825529', 'Simge', 'SOLGUN', 'K', '1973-08-12', '2018-06-21', '2019-06-26', 2, 36, 26, NULL, '(0322) 2331571', 5160 )</t>
  </si>
  <si>
    <t>INSERT INTO PERSON (CODE,TCNUMBER,NAME_,SURNAME,GENDER,BIRTHDATE,INDATE,OUTDATE,DEPARTMENTID,POSITIONID,PARENTPOSITIONID,MANAGERID,TELNR1,SALARY) VALUES ('0512', '12593678639', 'Salim', 'GÜLYİĞİT', 'E', '1990-04-27', '2018-08-31', '2019-09-06', 6, 40, 30, NULL, '(0322) 2339784', 5052 )</t>
  </si>
  <si>
    <t>INSERT INTO PERSON (CODE,TCNUMBER,NAME_,SURNAME,GENDER,BIRTHDATE,INDATE,OUTDATE,DEPARTMENTID,POSITIONID,PARENTPOSITIONID,MANAGERID,TELNR1,SALARY) VALUES ('0517', '59605887158', 'Tahir', 'SARACOĞLU', 'E', '1960-05-22', '2016-03-28', '2020-05-13', 1, 2, 1, NULL, '(0322) 2233445', 18538 )</t>
  </si>
  <si>
    <t>INSERT INTO PERSON (CODE,TCNUMBER,NAME_,SURNAME,GENDER,BIRTHDATE,INDATE,OUTDATE,DEPARTMENTID,POSITIONID,PARENTPOSITIONID,MANAGERID,TELNR1,SALARY) VALUES ('0519', '71559002844', 'Rümeysa', 'KIZILTUNÇ', 'K', '1950-05-29', '2017-02-14', '2018-01-03', 5, 39, 29, NULL, '(0322) 2233208', 5659 )</t>
  </si>
  <si>
    <t>INSERT INTO PERSON (CODE,TCNUMBER,NAME_,SURNAME,GENDER,BIRTHDATE,INDATE,OUTDATE,DEPARTMENTID,POSITIONID,PARENTPOSITIONID,MANAGERID,TELNR1,SALARY) VALUES ('0521', '60340444021', 'Huriye', 'SOYUSAYAR', 'K', '1953-03-23', '2019-08-14', '2020-03-30', 4, 38, 28, NULL, '(0322) 2336205', 4870 )</t>
  </si>
  <si>
    <t>INSERT INTO PERSON (CODE,TCNUMBER,NAME_,SURNAME,GENDER,BIRTHDATE,INDATE,OUTDATE,DEPARTMENTID,POSITIONID,PARENTPOSITIONID,MANAGERID,TELNR1,SALARY) VALUES ('0522', '57875264708', 'Naz', 'DOĞANAY', 'K', '1988-09-10', '2016-09-06', '2018-08-29', 3, 17, 7, NULL, '(0322) 2337857', 11445 )</t>
  </si>
  <si>
    <t>INSERT INTO PERSON (CODE,TCNUMBER,NAME_,SURNAME,GENDER,BIRTHDATE,INDATE,OUTDATE,DEPARTMENTID,POSITIONID,PARENTPOSITIONID,MANAGERID,TELNR1,SALARY) VALUES ('0530', '76541857625', 'Sıraç', 'ELALDI', 'E', '1990-12-02', '2017-12-13', '2019-08-11', 5, 39, 29, NULL, '(0322) 2333156', 5846 )</t>
  </si>
  <si>
    <t>INSERT INTO PERSON (CODE,TCNUMBER,NAME_,SURNAME,GENDER,BIRTHDATE,INDATE,OUTDATE,DEPARTMENTID,POSITIONID,PARENTPOSITIONID,MANAGERID,TELNR1,SALARY) VALUES ('0533', '56432045866', 'Sıla', 'GAZETESİ', 'K', '1972-10-05', '2016-06-22', '2017-06-07', 4, 18, 8, NULL, '(0322) 2335274', 9601 )</t>
  </si>
  <si>
    <t>INSERT INTO PERSON (CODE,TCNUMBER,NAME_,SURNAME,GENDER,BIRTHDATE,INDATE,OUTDATE,DEPARTMENTID,POSITIONID,PARENTPOSITIONID,MANAGERID,TELNR1,SALARY) VALUES ('0534', '80715552033', 'Tuncay', 'DANİÇ', 'E', '1969-03-24', '2018-09-03', '2019-08-30', 6, 40, 30, NULL, '(0322) 2335051', 5099 )</t>
  </si>
  <si>
    <t>INSERT INTO PERSON (CODE,TCNUMBER,NAME_,SURNAME,GENDER,BIRTHDATE,INDATE,OUTDATE,DEPARTMENTID,POSITIONID,PARENTPOSITIONID,MANAGERID,TELNR1,SALARY) VALUES ('0543', '24564459433', 'İlayda', 'ALTINDAL', 'K', '1973-03-27', '2015-05-12', '2018-09-27', 8, 42, 32, NULL, '(0322) 2234723', 5241 )</t>
  </si>
  <si>
    <t>INSERT INTO PERSON (CODE,TCNUMBER,NAME_,SURNAME,GENDER,BIRTHDATE,INDATE,OUTDATE,DEPARTMENTID,POSITIONID,PARENTPOSITIONID,MANAGERID,TELNR1,SALARY) VALUES ('0544', '21035658405', 'Kardelen', 'GÜLBAYRAK', 'K', '1986-08-15', '2018-09-15', '2019-03-27', 4, 38, 28, NULL, '(0322) 2330693', 5472 )</t>
  </si>
  <si>
    <t>INSERT INTO PERSON (CODE,TCNUMBER,NAME_,SURNAME,GENDER,BIRTHDATE,INDATE,OUTDATE,DEPARTMENTID,POSITIONID,PARENTPOSITIONID,MANAGERID,TELNR1,SALARY) VALUES ('0546', '86383029494', 'Sibel', 'DİLMEN', 'K', '1983-03-28', '2019-05-01', '2019-06-25', 2, 36, 26, NULL, '(0322) 2232161', 5702 )</t>
  </si>
  <si>
    <t>INSERT INTO PERSON (CODE,TCNUMBER,NAME_,SURNAME,GENDER,BIRTHDATE,INDATE,OUTDATE,DEPARTMENTID,POSITIONID,PARENTPOSITIONID,MANAGERID,TELNR1,SALARY) VALUES ('0549', '42729641315', 'Azat', 'KAYIKÇIOĞLU', 'E', '1951-11-12', '2019-05-28', '2020-03-28', 8, 12, 3, NULL, '(0322) 2337786', 17010 )</t>
  </si>
  <si>
    <t>INSERT INTO PERSON (CODE,TCNUMBER,NAME_,SURNAME,GENDER,BIRTHDATE,INDATE,OUTDATE,DEPARTMENTID,POSITIONID,PARENTPOSITIONID,MANAGERID,TELNR1,SALARY) VALUES ('0555', '68525895261', 'Fatma zehra', 'ARTUNER', 'K', '1992-08-31', '2018-03-05', '2018-03-16', 7, 41, 31, NULL, '(0322) 2336207', 4505 )</t>
  </si>
  <si>
    <t>INSERT INTO PERSON (CODE,TCNUMBER,NAME_,SURNAME,GENDER,BIRTHDATE,INDATE,OUTDATE,DEPARTMENTID,POSITIONID,PARENTPOSITIONID,MANAGERID,TELNR1,SALARY) VALUES ('0557', '81583899079', 'Huriye', 'AKCAKAYA', 'K', '1967-04-22', '2015-08-31', '2019-03-12', 5, 39, 29, NULL, '(0322) 2232939', 4820 )</t>
  </si>
  <si>
    <t>INSERT INTO PERSON (CODE,TCNUMBER,NAME_,SURNAME,GENDER,BIRTHDATE,INDATE,OUTDATE,DEPARTMENTID,POSITIONID,PARENTPOSITIONID,MANAGERID,TELNR1,SALARY) VALUES ('0561', '76347315826', 'Neslihan', 'GÜÇLÜ', 'K', '1962-08-27', '2018-01-07', '2019-11-09', 4, 38, 28, NULL, '(0322) 2233201', 5876 )</t>
  </si>
  <si>
    <t>INSERT INTO PERSON (CODE,TCNUMBER,NAME_,SURNAME,GENDER,BIRTHDATE,INDATE,OUTDATE,DEPARTMENTID,POSITIONID,PARENTPOSITIONID,MANAGERID,TELNR1,SALARY) VALUES ('0562', '30049712721', 'Mehmet Ali', 'UYGUNUCARLAR', 'E', '1985-05-24', '2018-08-15', '2018-10-10', 7, 41, 31, NULL, '(0322) 2239879', 4331 )</t>
  </si>
  <si>
    <t>INSERT INTO PERSON (CODE,TCNUMBER,NAME_,SURNAME,GENDER,BIRTHDATE,INDATE,OUTDATE,DEPARTMENTID,POSITIONID,PARENTPOSITIONID,MANAGERID,TELNR1,SALARY) VALUES ('0564', '88003141283', 'Şeyda', 'KONT', 'K', '1979-04-28', '2017-07-24', '2020-04-11', 3, 37, 27, NULL, '(0322) 2233210', 4715 )</t>
  </si>
  <si>
    <t>INSERT INTO PERSON (CODE,TCNUMBER,NAME_,SURNAME,GENDER,BIRTHDATE,INDATE,OUTDATE,DEPARTMENTID,POSITIONID,PARENTPOSITIONID,MANAGERID,TELNR1,SALARY) VALUES ('0568', '31299876086', 'Emircan', 'ELMADERESİ', 'E', '1974-12-05', '2017-05-25', '2019-06-23', 3, 37, 27, NULL, '(0322) 2232768', 5132 )</t>
  </si>
  <si>
    <t>INSERT INTO PERSON (CODE,TCNUMBER,NAME_,SURNAME,GENDER,BIRTHDATE,INDATE,OUTDATE,DEPARTMENTID,POSITIONID,PARENTPOSITIONID,MANAGERID,TELNR1,SALARY) VALUES ('0571', '20100614835', 'Nuran', 'ERSLAN', 'K', '1974-07-29', '2015-10-20', '2017-09-24', 8, 42, 32, NULL, '(0322) 2332693', 5127 )</t>
  </si>
  <si>
    <t>INSERT INTO PERSON (CODE,TCNUMBER,NAME_,SURNAME,GENDER,BIRTHDATE,INDATE,OUTDATE,DEPARTMENTID,POSITIONID,PARENTPOSITIONID,MANAGERID,TELNR1,SALARY) VALUES ('0573', '48848177537', 'Eyüp', 'DALÇIK', 'E', '1996-11-05', '2017-07-10', '2017-07-16', 7, 41, 31, NULL, '(0322) 2232695', 5808 )</t>
  </si>
  <si>
    <t>INSERT INTO PERSON (CODE,TCNUMBER,NAME_,SURNAME,GENDER,BIRTHDATE,INDATE,OUTDATE,DEPARTMENTID,POSITIONID,PARENTPOSITIONID,MANAGERID,TELNR1,SALARY) VALUES ('0575', '80821586967', 'Ömer Asaf', 'ERMİL', 'E', '1993-01-07', '2015-12-13', '2017-11-09', 7, 41, 31, NULL, '(0322) 2339663', 4981 )</t>
  </si>
  <si>
    <t>INSERT INTO PERSON (CODE,TCNUMBER,NAME_,SURNAME,GENDER,BIRTHDATE,INDATE,OUTDATE,DEPARTMENTID,POSITIONID,PARENTPOSITIONID,MANAGERID,TELNR1,SALARY) VALUES ('0583', '89923641211', 'Yeter', 'PAKÖZ', 'K', '1976-08-24', '2015-11-25', '2016-04-30', 8, 42, 32, NULL, '(0322) 2337497', 4692 )</t>
  </si>
  <si>
    <t>INSERT INTO PERSON (CODE,TCNUMBER,NAME_,SURNAME,GENDER,BIRTHDATE,INDATE,OUTDATE,DEPARTMENTID,POSITIONID,PARENTPOSITIONID,MANAGERID,TELNR1,SALARY) VALUES ('0587', '64637902891', 'Doğan', 'AYIŞIĞI', 'E', '1985-04-22', '2018-09-15', '2020-02-07', 7, 41, 31, NULL, '(0322) 2338505', 5594 )</t>
  </si>
  <si>
    <t>INSERT INTO PERSON (CODE,TCNUMBER,NAME_,SURNAME,GENDER,BIRTHDATE,INDATE,OUTDATE,DEPARTMENTID,POSITIONID,PARENTPOSITIONID,MANAGERID,TELNR1,SALARY) VALUES ('0589', '37437321003', 'Selda', 'ALPAN', 'K', '1952-09-17', '2018-10-02', '2019-12-30', 3, 37, 27, NULL, '(0322) 2333458', 4958 )</t>
  </si>
  <si>
    <t>INSERT INTO PERSON (CODE,TCNUMBER,NAME_,SURNAME,GENDER,BIRTHDATE,INDATE,OUTDATE,DEPARTMENTID,POSITIONID,PARENTPOSITIONID,MANAGERID,TELNR1,SALARY) VALUES ('0591', '51141908619', 'Arif', 'DOKSANBİR', 'E', '1996-02-21', '2017-01-04', '2020-01-16', 3, 37, 27, NULL, '(0322) 2337483', 5509 )</t>
  </si>
  <si>
    <t>INSERT INTO PERSON (CODE,TCNUMBER,NAME_,SURNAME,GENDER,BIRTHDATE,INDATE,OUTDATE,DEPARTMENTID,POSITIONID,PARENTPOSITIONID,MANAGERID,TELNR1,SALARY) VALUES ('0595', '10341244015', 'Esila', 'BALC', 'K', '1956-06-27', '2018-08-12', '2019-09-13', 7, 41, 31, NULL, '(0322) 2335798', 5297 )</t>
  </si>
  <si>
    <t>INSERT INTO PERSON (CODE,TCNUMBER,NAME_,SURNAME,GENDER,BIRTHDATE,INDATE,OUTDATE,DEPARTMENTID,POSITIONID,PARENTPOSITIONID,MANAGERID,TELNR1,SALARY) VALUES ('0605', '12807389089', 'Dilan', 'ATTİLA', 'K', '1962-07-03', '2017-03-13', '2019-04-07', 5, 39, 29, NULL, '(0322) 2234026', 5984 )</t>
  </si>
  <si>
    <t>INSERT INTO PERSON (CODE,TCNUMBER,NAME_,SURNAME,GENDER,BIRTHDATE,INDATE,OUTDATE,DEPARTMENTID,POSITIONID,PARENTPOSITIONID,MANAGERID,TELNR1,SALARY) VALUES ('0616', '42625656175', 'Polat', 'ÖGEL', 'E', '1998-04-25', '2018-01-03', '2018-09-09', 5, 39, 29, NULL, '(0322) 2235846', 4303 )</t>
  </si>
  <si>
    <t>INSERT INTO PERSON (CODE,TCNUMBER,NAME_,SURNAME,GENDER,BIRTHDATE,INDATE,OUTDATE,DEPARTMENTID,POSITIONID,PARENTPOSITIONID,MANAGERID,TELNR1,SALARY) VALUES ('0623', '75729303671', 'Alper', 'CANAYAZ', 'E', '1984-12-06', '2015-06-28', '2018-06-10', 8, 42, 32, NULL, '(0322) 2236465', 5858 )</t>
  </si>
  <si>
    <t>INSERT INTO PERSON (CODE,TCNUMBER,NAME_,SURNAME,GENDER,BIRTHDATE,INDATE,OUTDATE,DEPARTMENTID,POSITIONID,PARENTPOSITIONID,MANAGERID,TELNR1,SALARY) VALUES ('0624', '44605428189', 'Semanur', 'GÖRDÜ', 'K', '1970-10-22', '2017-12-11', '2019-12-24', 3, 37, 27, NULL, '(0322) 2239788', 5253 )</t>
  </si>
  <si>
    <t>INSERT INTO PERSON (CODE,TCNUMBER,NAME_,SURNAME,GENDER,BIRTHDATE,INDATE,OUTDATE,DEPARTMENTID,POSITIONID,PARENTPOSITIONID,MANAGERID,TELNR1,SALARY) VALUES ('0631', '74368237457', 'Muzaffer', 'HATTATLIOĞLU', 'E', '1987-10-03', '2017-07-07', '2019-08-05', 2, 36, 26, NULL, '(0322) 2230546', 4643 )</t>
  </si>
  <si>
    <t>INSERT INTO PERSON (CODE,TCNUMBER,NAME_,SURNAME,GENDER,BIRTHDATE,INDATE,OUTDATE,DEPARTMENTID,POSITIONID,PARENTPOSITIONID,MANAGERID,TELNR1,SALARY) VALUES ('0637', '30496662968', 'Erva', 'KATRE', 'K', '1999-05-03', '2019-04-24', '2019-12-22', 8, 32, 22, NULL, '(0322) 2332691', 9890 )</t>
  </si>
  <si>
    <t>INSERT INTO PERSON (CODE,TCNUMBER,NAME_,SURNAME,GENDER,BIRTHDATE,INDATE,OUTDATE,DEPARTMENTID,POSITIONID,PARENTPOSITIONID,MANAGERID,TELNR1,SALARY) VALUES ('0639', '53166496157', 'Elifnur', 'CEPÇİ', 'K', '1962-02-27', '2019-04-29', '2019-05-03', 7, 41, 31, NULL, '(0322) 2238171', 5164 )</t>
  </si>
  <si>
    <t>INSERT INTO PERSON (CODE,TCNUMBER,NAME_,SURNAME,GENDER,BIRTHDATE,INDATE,OUTDATE,DEPARTMENTID,POSITIONID,PARENTPOSITIONID,MANAGERID,TELNR1,SALARY) VALUES ('0640', '82290685104', 'Ercan', 'SÜREN', 'E', '1996-09-04', '2016-05-07', '2018-08-21', 6, 40, 30, NULL, '(0322) 2238222', 4570 )</t>
  </si>
  <si>
    <t>INSERT INTO PERSON (CODE,TCNUMBER,NAME_,SURNAME,GENDER,BIRTHDATE,INDATE,OUTDATE,DEPARTMENTID,POSITIONID,PARENTPOSITIONID,MANAGERID,TELNR1,SALARY) VALUES ('0641', '34934768375', 'Esma nur', 'KIZILTEN', 'K', '1996-08-14', '2017-04-16', '2018-09-14', 5, 9, 4, NULL, '(0322) 2237911', 13779 )</t>
  </si>
  <si>
    <t>INSERT INTO PERSON (CODE,TCNUMBER,NAME_,SURNAME,GENDER,BIRTHDATE,INDATE,OUTDATE,DEPARTMENTID,POSITIONID,PARENTPOSITIONID,MANAGERID,TELNR1,SALARY) VALUES ('0645', '16181018039', 'Neslihan', 'CİFCİ', 'K', '1958-11-16', '2017-10-23', '2020-04-22', 7, 41, 31, NULL, '(0322) 2335353', 5141 )</t>
  </si>
  <si>
    <t>INSERT INTO PERSON (CODE,TCNUMBER,NAME_,SURNAME,GENDER,BIRTHDATE,INDATE,OUTDATE,DEPARTMENTID,POSITIONID,PARENTPOSITIONID,MANAGERID,TELNR1,SALARY) VALUES ('0649', '34404911632', 'Ela', 'RENCBER', 'K', '1961-03-25', '2016-03-14', '2020-01-01', 5, 39, 29, NULL, '(0322) 2331733', 5038 )</t>
  </si>
  <si>
    <t>INSERT INTO PERSON (CODE,TCNUMBER,NAME_,SURNAME,GENDER,BIRTHDATE,INDATE,OUTDATE,DEPARTMENTID,POSITIONID,PARENTPOSITIONID,MANAGERID,TELNR1,SALARY) VALUES ('0650', '76064665177', 'Duran', 'OLÇUN', 'E', '1994-08-27', '2016-04-02', '2018-06-11', 6, 10, 2, NULL, '(0322) 2333640', 17634 )</t>
  </si>
  <si>
    <t>INSERT INTO PERSON (CODE,TCNUMBER,NAME_,SURNAME,GENDER,BIRTHDATE,INDATE,OUTDATE,DEPARTMENTID,POSITIONID,PARENTPOSITIONID,MANAGERID,TELNR1,SALARY) VALUES ('0651', '57431367067', 'Cemile', 'TANIRKAN', 'K', '1954-08-28', '2015-09-05', '2018-03-08', 3, 37, 27, NULL, '(0322) 2339050', 4124 )</t>
  </si>
  <si>
    <t>INSERT INTO PERSON (CODE,TCNUMBER,NAME_,SURNAME,GENDER,BIRTHDATE,INDATE,OUTDATE,DEPARTMENTID,POSITIONID,PARENTPOSITIONID,MANAGERID,TELNR1,SALARY) VALUES ('0653', '44445278597', 'Eray', 'KAĞITÇI', 'E', '1982-10-15', '2015-11-17', '2016-07-10', 3, 37, 27, NULL, '(0322) 2234243', 4931 )</t>
  </si>
  <si>
    <t>INSERT INTO PERSON (CODE,TCNUMBER,NAME_,SURNAME,GENDER,BIRTHDATE,INDATE,OUTDATE,DEPARTMENTID,POSITIONID,PARENTPOSITIONID,MANAGERID,TELNR1,SALARY) VALUES ('0654', '35989585823', 'Lina', 'BARLİN', 'K', '1973-07-04', '2019-08-21', '2020-01-03', 5, 39, 29, NULL, '(0322) 2330595', 5013 )</t>
  </si>
  <si>
    <t>INSERT INTO PERSON (CODE,TCNUMBER,NAME_,SURNAME,GENDER,BIRTHDATE,INDATE,OUTDATE,DEPARTMENTID,POSITIONID,PARENTPOSITIONID,MANAGERID,TELNR1,SALARY) VALUES ('0655', '32345731561', 'Saliha', 'KAĞAN', 'K', '1977-06-10', '2015-01-19', '2017-04-05', 3, 37, 27, NULL, '(0322) 2338202', 4050 )</t>
  </si>
  <si>
    <t>INSERT INTO PERSON (CODE,TCNUMBER,NAME_,SURNAME,GENDER,BIRTHDATE,INDATE,OUTDATE,DEPARTMENTID,POSITIONID,PARENTPOSITIONID,MANAGERID,TELNR1,SALARY) VALUES ('0661', '66129768247', 'Nurcan', 'ÇITLAK', 'K', '1962-06-10', '2015-02-22', '2016-05-29', 4, 38, 28, NULL, '(0322) 2331128', 4192 )</t>
  </si>
  <si>
    <t>INSERT INTO PERSON (CODE,TCNUMBER,NAME_,SURNAME,GENDER,BIRTHDATE,INDATE,OUTDATE,DEPARTMENTID,POSITIONID,PARENTPOSITIONID,MANAGERID,TELNR1,SALARY) VALUES ('0662', '46581428514', 'Ferhat', 'SÜTLÜ', 'E', '1972-11-11', '2017-11-28', '2020-03-15', 7, 41, 31, NULL, '(0322) 2332273', 5166 )</t>
  </si>
  <si>
    <t>INSERT INTO PERSON (CODE,TCNUMBER,NAME_,SURNAME,GENDER,BIRTHDATE,INDATE,OUTDATE,DEPARTMENTID,POSITIONID,PARENTPOSITIONID,MANAGERID,TELNR1,SALARY) VALUES ('0663', '82326695772', 'Ali', 'NAYMA', 'E', '1974-04-05', '2016-05-10', '2018-09-14', 2, 36, 26, NULL, '(0322) 2330200', 5906 )</t>
  </si>
  <si>
    <t>INSERT INTO PERSON (CODE,TCNUMBER,NAME_,SURNAME,GENDER,BIRTHDATE,INDATE,OUTDATE,DEPARTMENTID,POSITIONID,PARENTPOSITIONID,MANAGERID,TELNR1,SALARY) VALUES ('0667', '17832345125', 'Şenay', 'BAYRAKLI', 'K', '1980-04-24', '2017-01-10', '2019-01-07', 6, 40, 30, NULL, '(0322) 2230800', 5815 )</t>
  </si>
  <si>
    <t>INSERT INTO PERSON (CODE,TCNUMBER,NAME_,SURNAME,GENDER,BIRTHDATE,INDATE,OUTDATE,DEPARTMENTID,POSITIONID,PARENTPOSITIONID,MANAGERID,TELNR1,SALARY) VALUES ('0671', '77335865694', 'Ömer Faruk', 'RENKLİERGİL', 'E', '1984-11-20', '2018-09-22', '2019-08-08', 5, 39, 29, NULL, '(0322) 2334702', 4616 )</t>
  </si>
  <si>
    <t>INSERT INTO PERSON (CODE,TCNUMBER,NAME_,SURNAME,GENDER,BIRTHDATE,INDATE,OUTDATE,DEPARTMENTID,POSITIONID,PARENTPOSITIONID,MANAGERID,TELNR1,SALARY) VALUES ('0673', '71464418638', 'Sıraç', 'FIÇACI', 'E', '1954-05-20', '2015-06-02', '2019-10-18', 1, 3, 1, NULL, '(0322) 2339087', 18352 )</t>
  </si>
  <si>
    <t>INSERT INTO PERSON (CODE,TCNUMBER,NAME_,SURNAME,GENDER,BIRTHDATE,INDATE,OUTDATE,DEPARTMENTID,POSITIONID,PARENTPOSITIONID,MANAGERID,TELNR1,SALARY) VALUES ('0675', '25650018392', 'Şükriye', 'GEZİCİ', 'K', '1955-02-12', '2015-08-24', '2017-05-16', 7, 11, 3, NULL, '(0322) 2331866', 16761 )</t>
  </si>
  <si>
    <t>INSERT INTO PERSON (CODE,TCNUMBER,NAME_,SURNAME,GENDER,BIRTHDATE,INDATE,OUTDATE,DEPARTMENTID,POSITIONID,PARENTPOSITIONID,MANAGERID,TELNR1,SALARY) VALUES ('0678', '76302135900', 'Doğukan', 'MERGÜN', 'E', '1957-05-27', '2018-03-11', '2019-08-28', 8, 42, 32, NULL, '(0322) 2338032', 5705 )</t>
  </si>
  <si>
    <t>INSERT INTO PERSON (CODE,TCNUMBER,NAME_,SURNAME,GENDER,BIRTHDATE,INDATE,OUTDATE,DEPARTMENTID,POSITIONID,PARENTPOSITIONID,MANAGERID,TELNR1,SALARY) VALUES ('0679', '66936253938', 'Sevim', 'HAMAN', 'K', '1986-09-19', '2017-02-07', '2018-11-17', 6, 40, 30, NULL, '(0322) 2337501', 5835 )</t>
  </si>
  <si>
    <t>INSERT INTO PERSON (CODE,TCNUMBER,NAME_,SURNAME,GENDER,BIRTHDATE,INDATE,OUTDATE,DEPARTMENTID,POSITIONID,PARENTPOSITIONID,MANAGERID,TELNR1,SALARY) VALUES ('0682', '32717739126', 'Harun', 'ERDANKILIÇ', 'E', '1955-10-28', '2016-06-26', '2019-08-22', 8, 12, 3, NULL, '(0322) 2235747', 16955 )</t>
  </si>
  <si>
    <t>INSERT INTO PERSON (CODE,TCNUMBER,NAME_,SURNAME,GENDER,BIRTHDATE,INDATE,OUTDATE,DEPARTMENTID,POSITIONID,PARENTPOSITIONID,MANAGERID,TELNR1,SALARY) VALUES ('0687', '42434952241', 'Rumeysa', 'KIZILDAG', 'K', '1987-04-07', '2017-05-17', '2018-04-02', 2, 36, 26, NULL, '(0322) 2231365', 5536 )</t>
  </si>
  <si>
    <t>INSERT INTO PERSON (CODE,TCNUMBER,NAME_,SURNAME,GENDER,BIRTHDATE,INDATE,OUTDATE,DEPARTMENTID,POSITIONID,PARENTPOSITIONID,MANAGERID,TELNR1,SALARY) VALUES ('0688', '48730899789', 'Ömer Halis', 'SİMİTÇİ', 'E', '1958-09-25', '2019-06-21', '2019-09-14', 4, 38, 28, NULL, '(0322) 2230169', 5017 )</t>
  </si>
  <si>
    <t>INSERT INTO PERSON (CODE,TCNUMBER,NAME_,SURNAME,GENDER,BIRTHDATE,INDATE,OUTDATE,DEPARTMENTID,POSITIONID,PARENTPOSITIONID,MANAGERID,TELNR1,SALARY) VALUES ('0692', '94910132819', 'Baran', 'KASA', 'E', '1985-09-03', '2018-12-26', '2019-12-25', 3, 27, 17, NULL, '(0322) 2332715', 9561 )</t>
  </si>
  <si>
    <t>INSERT INTO PERSON (CODE,TCNUMBER,NAME_,SURNAME,GENDER,BIRTHDATE,INDATE,OUTDATE,DEPARTMENTID,POSITIONID,PARENTPOSITIONID,MANAGERID,TELNR1,SALARY) VALUES ('0694', '72911886142', 'Aslıhan', 'AKÇEŞME', 'K', '1950-05-06', '2015-05-20', '2018-04-21', 6, 40, 30, NULL, '(0322) 2235156', 4110 )</t>
  </si>
  <si>
    <t>INSERT INTO PERSON (CODE,TCNUMBER,NAME_,SURNAME,GENDER,BIRTHDATE,INDATE,OUTDATE,DEPARTMENTID,POSITIONID,PARENTPOSITIONID,MANAGERID,TELNR1,SALARY) VALUES ('0695', '13560209997', 'Nazmiye', 'SEVİNÇ', 'K', '1963-09-01', '2019-02-26', '2019-06-10', 8, 42, 32, NULL, '(0322) 2233635', 4200 )</t>
  </si>
  <si>
    <t>INSERT INTO PERSON (CODE,TCNUMBER,NAME_,SURNAME,GENDER,BIRTHDATE,INDATE,OUTDATE,DEPARTMENTID,POSITIONID,PARENTPOSITIONID,MANAGERID,TELNR1,SALARY) VALUES ('0716', '79338077530', 'Adil', 'DOGRUCA', 'E', '1975-05-30', '2016-03-31', '2016-04-10', 7, 41, 31, NULL, '(0322) 2333142', 5954 )</t>
  </si>
  <si>
    <t>INSERT INTO PERSON (CODE,TCNUMBER,NAME_,SURNAME,GENDER,BIRTHDATE,INDATE,OUTDATE,DEPARTMENTID,POSITIONID,PARENTPOSITIONID,MANAGERID,TELNR1,SALARY) VALUES ('0722', '57720467800', 'Muhammed Enes', 'KUTAY', 'E', '1970-08-06', '2016-01-08', '2018-03-17', 6, 40, 30, NULL, '(0322) 2238425', 5013 )</t>
  </si>
  <si>
    <t>INSERT INTO PERSON (CODE,TCNUMBER,NAME_,SURNAME,GENDER,BIRTHDATE,INDATE,OUTDATE,DEPARTMENTID,POSITIONID,PARENTPOSITIONID,MANAGERID,TELNR1,SALARY) VALUES ('0726', '32026588913', 'Orhan', 'KUTLUBAY', 'E', '1964-03-11', '2017-09-15', '2018-10-30', 5, 39, 29, NULL, '(0322) 2335978', 5412 )</t>
  </si>
  <si>
    <t>INSERT INTO PERSON (CODE,TCNUMBER,NAME_,SURNAME,GENDER,BIRTHDATE,INDATE,OUTDATE,DEPARTMENTID,POSITIONID,PARENTPOSITIONID,MANAGERID,TELNR1,SALARY) VALUES ('0728', '21861281044', 'Erdoğan', 'KARAHACIOĞLU', 'E', '1963-09-18', '2015-03-27', '2018-11-28', 10, 34, 24, NULL, '(0322) 2232864', 9717 )</t>
  </si>
  <si>
    <t>INSERT INTO PERSON (CODE,TCNUMBER,NAME_,SURNAME,GENDER,BIRTHDATE,INDATE,OUTDATE,DEPARTMENTID,POSITIONID,PARENTPOSITIONID,MANAGERID,TELNR1,SALARY) VALUES ('0729', '64206731159', 'Ada', 'BANGİZ', 'K', '1997-04-30', '2018-11-13', '2019-05-18', 6, 40, 30, NULL, '(0322) 2339433', 4103 )</t>
  </si>
  <si>
    <t>INSERT INTO PERSON (CODE,TCNUMBER,NAME_,SURNAME,GENDER,BIRTHDATE,INDATE,OUTDATE,DEPARTMENTID,POSITIONID,PARENTPOSITIONID,MANAGERID,TELNR1,SALARY) VALUES ('0730', '31246957023', 'Şeyma', 'DAŞTAN', 'K', '1957-02-14', '2016-07-26', '2018-10-10', 5, 39, 29, NULL, '(0322) 2331258', 5086 )</t>
  </si>
  <si>
    <t>INSERT INTO PERSON (CODE,TCNUMBER,NAME_,SURNAME,GENDER,BIRTHDATE,INDATE,OUTDATE,DEPARTMENTID,POSITIONID,PARENTPOSITIONID,MANAGERID,TELNR1,SALARY) VALUES ('0737', '52948430295', 'İlayda', 'AYBEY', 'K', '1977-07-06', '2016-05-17', '2018-10-25', 4, 38, 28, NULL, '(0322) 2331000', 5267 )</t>
  </si>
  <si>
    <t>INSERT INTO PERSON (CODE,TCNUMBER,NAME_,SURNAME,GENDER,BIRTHDATE,INDATE,OUTDATE,DEPARTMENTID,POSITIONID,PARENTPOSITIONID,MANAGERID,TELNR1,SALARY) VALUES ('0740', '50269778613', 'Cafer', 'ÇALIŞKAN)', 'E', '1954-02-05', '2019-08-06', '2020-01-08', 5, 39, 29, NULL, '(0322) 2334552', 5477 )</t>
  </si>
  <si>
    <t>INSERT INTO PERSON (CODE,TCNUMBER,NAME_,SURNAME,GENDER,BIRTHDATE,INDATE,OUTDATE,DEPARTMENTID,POSITIONID,PARENTPOSITIONID,MANAGERID,TELNR1,SALARY) VALUES ('0741', '93845139069', 'Anıl', 'KIRIŞ', 'E', '1992-06-10', '2018-01-12', '2019-07-28', 6, 30, 20, NULL, '(0322) 2332578', 10016 )</t>
  </si>
  <si>
    <t>INSERT INTO PERSON (CODE,TCNUMBER,NAME_,SURNAME,GENDER,BIRTHDATE,INDATE,OUTDATE,DEPARTMENTID,POSITIONID,PARENTPOSITIONID,MANAGERID,TELNR1,SALARY) VALUES ('0743', '21732535427', 'Savaş', 'GÜRSEL', 'E', '1987-12-12', '2016-04-28', '2017-05-09', 4, 38, 28, NULL, '(0322) 2330235', 5077 )</t>
  </si>
  <si>
    <t>INSERT INTO PERSON (CODE,TCNUMBER,NAME_,SURNAME,GENDER,BIRTHDATE,INDATE,OUTDATE,DEPARTMENTID,POSITIONID,PARENTPOSITIONID,MANAGERID,TELNR1,SALARY) VALUES ('0744', '43846168138', 'Faruk', 'YABASUN', 'E', '1991-02-07', '2015-08-24', '2017-09-20', 5, 39, 29, NULL, '(0322) 2230311', 4393 )</t>
  </si>
  <si>
    <t>INSERT INTO PERSON (CODE,TCNUMBER,NAME_,SURNAME,GENDER,BIRTHDATE,INDATE,OUTDATE,DEPARTMENTID,POSITIONID,PARENTPOSITIONID,MANAGERID,TELNR1,SALARY) VALUES ('0749', '83748326771', 'Mehmet Can', 'BEKÇİ', 'E', '1966-10-03', '2019-12-27', '2020-02-03', 6, 40, 30, NULL, '(0322) 2231165', 4555 )</t>
  </si>
  <si>
    <t>INSERT INTO PERSON (CODE,TCNUMBER,NAME_,SURNAME,GENDER,BIRTHDATE,INDATE,OUTDATE,DEPARTMENTID,POSITIONID,PARENTPOSITIONID,MANAGERID,TELNR1,SALARY) VALUES ('0750', '87071391843', 'Bahar', 'TUNABOYU', 'K', '1960-03-04', '2018-01-18', '2018-04-17', 1, 15, 5, NULL, '(0322) 2237650', 13661 )</t>
  </si>
  <si>
    <t>INSERT INTO PERSON (CODE,TCNUMBER,NAME_,SURNAME,GENDER,BIRTHDATE,INDATE,OUTDATE,DEPARTMENTID,POSITIONID,PARENTPOSITIONID,MANAGERID,TELNR1,SALARY) VALUES ('0753', '59813670436', 'Hasan', 'SANÇAK', 'E', '1997-07-25', '2019-10-22', '2020-02-18', 4, 28, 18, NULL, '(0322) 2238597', 8973 )</t>
  </si>
  <si>
    <t>INSERT INTO PERSON (CODE,TCNUMBER,NAME_,SURNAME,GENDER,BIRTHDATE,INDATE,OUTDATE,DEPARTMENTID,POSITIONID,PARENTPOSITIONID,MANAGERID,TELNR1,SALARY) VALUES ('0757', '53206608384', 'Elif su', 'ESKİYECEK', 'K', '1998-02-09', '2019-07-02', '2020-05-09', 1, 5, 2, NULL, '(0322) 2334614', 15322 )</t>
  </si>
  <si>
    <t>INSERT INTO PERSON (CODE,TCNUMBER,NAME_,SURNAME,GENDER,BIRTHDATE,INDATE,OUTDATE,DEPARTMENTID,POSITIONID,PARENTPOSITIONID,MANAGERID,TELNR1,SALARY) VALUES ('0760', '19755222874', 'Ceren', 'ÇITA', 'K', '1970-10-11', '2016-11-24', '2018-07-03', 7, 41, 31, NULL, '(0322) 2337972', 4990 )</t>
  </si>
  <si>
    <t>INSERT INTO PERSON (CODE,TCNUMBER,NAME_,SURNAME,GENDER,BIRTHDATE,INDATE,OUTDATE,DEPARTMENTID,POSITIONID,PARENTPOSITIONID,MANAGERID,TELNR1,SALARY) VALUES ('0762', '79296706844', 'Sevcan', 'KARAKAVAK', 'K', '1955-11-01', '2018-01-14', '2018-10-02', 6, 40, 30, NULL, '(0322) 2335447', 5962 )</t>
  </si>
  <si>
    <t>INSERT INTO PERSON (CODE,TCNUMBER,NAME_,SURNAME,GENDER,BIRTHDATE,INDATE,OUTDATE,DEPARTMENTID,POSITIONID,PARENTPOSITIONID,MANAGERID,TELNR1,SALARY) VALUES ('0772', '79275047000', 'Kazım', 'DİKİŞÇİ', 'E', '1983-07-16', '2019-02-26', '2020-02-01', 5, 39, 29, NULL, '(0322) 2230148', 4286 )</t>
  </si>
  <si>
    <t>INSERT INTO PERSON (CODE,TCNUMBER,NAME_,SURNAME,GENDER,BIRTHDATE,INDATE,OUTDATE,DEPARTMENTID,POSITIONID,PARENTPOSITIONID,MANAGERID,TELNR1,SALARY) VALUES ('0774', '25479369335', 'Taha', 'KUNDAKÇI', 'E', '1979-04-09', '2017-01-20', '2019-10-08', 3, 37, 27, NULL, '(0322) 2330849', 4995 )</t>
  </si>
  <si>
    <t>INSERT INTO PERSON (CODE,TCNUMBER,NAME_,SURNAME,GENDER,BIRTHDATE,INDATE,OUTDATE,DEPARTMENTID,POSITIONID,PARENTPOSITIONID,MANAGERID,TELNR1,SALARY) VALUES ('0779', '56695898629', 'Elif', 'TEKYÜREK', 'K', '1995-08-02', '2017-07-24', '2018-05-13', 6, 40, 30, NULL, '(0322) 2234110', 4015 )</t>
  </si>
  <si>
    <t>INSERT INTO PERSON (CODE,TCNUMBER,NAME_,SURNAME,GENDER,BIRTHDATE,INDATE,OUTDATE,DEPARTMENTID,POSITIONID,PARENTPOSITIONID,MANAGERID,TELNR1,SALARY) VALUES ('0780', '25227873132', 'Şahin', 'BIÇKIN', 'E', '1968-02-23', '2017-10-15', '2020-03-03', 7, 41, 31, NULL, '(0322) 2333974', 4234 )</t>
  </si>
  <si>
    <t>INSERT INTO PERSON (CODE,TCNUMBER,NAME_,SURNAME,GENDER,BIRTHDATE,INDATE,OUTDATE,DEPARTMENTID,POSITIONID,PARENTPOSITIONID,MANAGERID,TELNR1,SALARY) VALUES ('0781', '23681420797', 'Pelin', 'KARABURUN', 'K', '1977-10-07', '2015-01-25', '2015-03-17', 8, 12, 3, NULL, '(0322) 2332287', 14173 )</t>
  </si>
  <si>
    <t>INSERT INTO PERSON (CODE,TCNUMBER,NAME_,SURNAME,GENDER,BIRTHDATE,INDATE,OUTDATE,DEPARTMENTID,POSITIONID,PARENTPOSITIONID,MANAGERID,TELNR1,SALARY) VALUES ('0784', '57431055259', 'Beren', 'BAĞBUDAR', 'K', '1979-07-15', '2017-03-23', '2019-12-03', 4, 38, 28, NULL, '(0322) 2230579', 4603 )</t>
  </si>
  <si>
    <t>INSERT INTO PERSON (CODE,TCNUMBER,NAME_,SURNAME,GENDER,BIRTHDATE,INDATE,OUTDATE,DEPARTMENTID,POSITIONID,PARENTPOSITIONID,MANAGERID,TELNR1,SALARY) VALUES ('0785', '22000456096', 'Burak', 'CANCA', 'E', '1985-07-27', '2016-09-13', '2018-07-21', 9, 33, 23, NULL, '(0322) 2231769', 9337 )</t>
  </si>
  <si>
    <t>INSERT INTO PERSON (CODE,TCNUMBER,NAME_,SURNAME,GENDER,BIRTHDATE,INDATE,OUTDATE,DEPARTMENTID,POSITIONID,PARENTPOSITIONID,MANAGERID,TELNR1,SALARY) VALUES ('0792', '32938550941', 'Ceylin', 'KENTUŞ', 'K', '1955-07-23', '2016-11-24', '2018-09-27', 5, 39, 29, NULL, '(0322) 2232155', 5019 )</t>
  </si>
  <si>
    <t>INSERT INTO PERSON (CODE,TCNUMBER,NAME_,SURNAME,GENDER,BIRTHDATE,INDATE,OUTDATE,DEPARTMENTID,POSITIONID,PARENTPOSITIONID,MANAGERID,TELNR1,SALARY) VALUES ('0793', '72369553187', 'Pelin', 'GÖGEN', 'K', '1978-01-15', '2019-06-11', '2019-10-31', 3, 37, 27, NULL, '(0322) 2338221', 5035 )</t>
  </si>
  <si>
    <t>INSERT INTO PERSON (CODE,TCNUMBER,NAME_,SURNAME,GENDER,BIRTHDATE,INDATE,OUTDATE,DEPARTMENTID,POSITIONID,PARENTPOSITIONID,MANAGERID,TELNR1,SALARY) VALUES ('0794', '71099215796', 'Sebahattin', 'MALYA', 'E', '1950-11-04', '2018-11-26', '2019-11-21', 8, 42, 32, NULL, '(0322) 2236274', 5153 )</t>
  </si>
  <si>
    <t>INSERT INTO PERSON (CODE,TCNUMBER,NAME_,SURNAME,GENDER,BIRTHDATE,INDATE,OUTDATE,DEPARTMENTID,POSITIONID,PARENTPOSITIONID,MANAGERID,TELNR1,SALARY) VALUES ('0795', '65607161641', 'Mertcan', 'YANMIŞ', 'E', '1999-10-15', '2019-12-17', '2020-02-25', 7, 41, 31, NULL, '(0322) 2233306', 4109 )</t>
  </si>
  <si>
    <t>INSERT INTO PERSON (CODE,TCNUMBER,NAME_,SURNAME,GENDER,BIRTHDATE,INDATE,OUTDATE,DEPARTMENTID,POSITIONID,PARENTPOSITIONID,MANAGERID,TELNR1,SALARY) VALUES ('0798', '72495969222', 'Sibel', 'TOKSÖZ', 'K', '1954-01-09', '2015-10-03', '2019-03-19', 5, 39, 29, NULL, '(0322) 2231623', 5991 )</t>
  </si>
  <si>
    <t>INSERT INTO PERSON (CODE,TCNUMBER,NAME_,SURNAME,GENDER,BIRTHDATE,INDATE,OUTDATE,DEPARTMENTID,POSITIONID,PARENTPOSITIONID,MANAGERID,TELNR1,SALARY) VALUES ('0799', '78875409454', 'Hanife', 'İNECİ', 'K', '1951-08-13', '2018-09-29', '2019-04-08', 7, 41, 31, NULL, '(0322) 2330259', 4431 )</t>
  </si>
  <si>
    <t>INSERT INTO PERSON (CODE,TCNUMBER,NAME_,SURNAME,GENDER,BIRTHDATE,INDATE,OUTDATE,DEPARTMENTID,POSITIONID,PARENTPOSITIONID,MANAGERID,TELNR1,SALARY) VALUES ('0806', '79467241698', 'Duygu', 'KAŞOĞLU', 'K', '1954-09-05', '2018-05-18', '2019-10-10', 8, 32, 22, NULL, '(0322) 2339116', 9154 )</t>
  </si>
  <si>
    <t>INSERT INTO PERSON (CODE,TCNUMBER,NAME_,SURNAME,GENDER,BIRTHDATE,INDATE,OUTDATE,DEPARTMENTID,POSITIONID,PARENTPOSITIONID,MANAGERID,TELNR1,SALARY) VALUES ('0807', '68230919400', 'Semanur', 'AKŞER', 'K', '1966-05-01', '2015-07-01', '2019-01-07', 8, 42, 32, NULL, '(0322) 2237859', 4867 )</t>
  </si>
  <si>
    <t>INSERT INTO PERSON (CODE,TCNUMBER,NAME_,SURNAME,GENDER,BIRTHDATE,INDATE,OUTDATE,DEPARTMENTID,POSITIONID,PARENTPOSITIONID,MANAGERID,TELNR1,SALARY) VALUES ('0810', '20109712344', 'Rıza', 'PARLAKPOLAT', 'E', '1976-09-21', '2015-07-30', '2020-01-04', 3, 17, 7, NULL, '(0322) 2330955', 11432 )</t>
  </si>
  <si>
    <t>INSERT INTO PERSON (CODE,TCNUMBER,NAME_,SURNAME,GENDER,BIRTHDATE,INDATE,OUTDATE,DEPARTMENTID,POSITIONID,PARENTPOSITIONID,MANAGERID,TELNR1,SALARY) VALUES ('0811', '82377538554', 'Mira', 'ÇEKMEZ', 'K', '1972-09-01', '2019-11-11', '2020-04-11', 8, 42, 32, NULL, '(0322) 2335443', 5102 )</t>
  </si>
  <si>
    <t>INSERT INTO PERSON (CODE,TCNUMBER,NAME_,SURNAME,GENDER,BIRTHDATE,INDATE,OUTDATE,DEPARTMENTID,POSITIONID,PARENTPOSITIONID,MANAGERID,TELNR1,SALARY) VALUES ('0815', '25696259970', 'Yağız', 'ÖZBURSA', 'E', '1989-11-27', '2019-07-23', '2019-10-29', 7, 41, 31, NULL, '(0322) 2339714', 4907 )</t>
  </si>
  <si>
    <t>INSERT INTO PERSON (CODE,TCNUMBER,NAME_,SURNAME,GENDER,BIRTHDATE,INDATE,OUTDATE,DEPARTMENTID,POSITIONID,PARENTPOSITIONID,MANAGERID,TELNR1,SALARY) VALUES ('0818', '47919214075', 'Ela', 'ŞAHSUVAROĞLU', 'K', '1998-09-22', '2017-12-30', '2019-03-09', 3, 37, 27, NULL, '(0322) 2330000', 4878 )</t>
  </si>
  <si>
    <t>INSERT INTO PERSON (CODE,TCNUMBER,NAME_,SURNAME,GENDER,BIRTHDATE,INDATE,OUTDATE,DEPARTMENTID,POSITIONID,PARENTPOSITIONID,MANAGERID,TELNR1,SALARY) VALUES ('0819', '77822614937', 'Furkan', 'ÖZDURAN', 'E', '1977-02-06', '2018-01-27', '2020-02-08', 5, 39, 29, NULL, '(0322) 2334617', 5571 )</t>
  </si>
  <si>
    <t>INSERT INTO PERSON (CODE,TCNUMBER,NAME_,SURNAME,GENDER,BIRTHDATE,INDATE,OUTDATE,DEPARTMENTID,POSITIONID,PARENTPOSITIONID,MANAGERID,TELNR1,SALARY) VALUES ('0821', '79136819606', 'Yaren', 'GUZAR', 'K', '1980-12-15', '2019-04-20', '2019-09-06', 4, 38, 28, NULL, '(0322) 2335821', 5108 )</t>
  </si>
  <si>
    <t>INSERT INTO PERSON (CODE,TCNUMBER,NAME_,SURNAME,GENDER,BIRTHDATE,INDATE,OUTDATE,DEPARTMENTID,POSITIONID,PARENTPOSITIONID,MANAGERID,TELNR1,SALARY) VALUES ('0823', '82473865274', 'İrfan', 'HASÇUVADAR', 'E', '1984-11-01', '2016-01-07', '2017-02-25', 5, 39, 29, NULL, '(0322) 2231455', 5822 )</t>
  </si>
  <si>
    <t>INSERT INTO PERSON (CODE,TCNUMBER,NAME_,SURNAME,GENDER,BIRTHDATE,INDATE,OUTDATE,DEPARTMENTID,POSITIONID,PARENTPOSITIONID,MANAGERID,TELNR1,SALARY) VALUES ('0829', '34557974199', 'Sedat', 'KORKAMZ', 'E', '1990-09-11', '2017-04-23', '2018-03-22', 5, 39, 29, NULL, '(0322) 2338671', 5267 )</t>
  </si>
  <si>
    <t>INSERT INTO PERSON (CODE,TCNUMBER,NAME_,SURNAME,GENDER,BIRTHDATE,INDATE,OUTDATE,DEPARTMENTID,POSITIONID,PARENTPOSITIONID,MANAGERID,TELNR1,SALARY) VALUES ('0830', '89476265373', 'Ekin', 'ÖZTOKATLI', 'K', '1958-04-26', '2018-08-05', '2020-03-22', 3, 37, 27, NULL, '(0322) 2235446', 5642 )</t>
  </si>
  <si>
    <t>INSERT INTO PERSON (CODE,TCNUMBER,NAME_,SURNAME,GENDER,BIRTHDATE,INDATE,OUTDATE,DEPARTMENTID,POSITIONID,PARENTPOSITIONID,MANAGERID,TELNR1,SALARY) VALUES ('0832', '69513425387', 'Asya', 'RAHİM', 'K', '1955-06-25', '2018-09-01', '2019-06-28', 2, 36, 26, NULL, '(0322) 2230658', 4251 )</t>
  </si>
  <si>
    <t>INSERT INTO PERSON (CODE,TCNUMBER,NAME_,SURNAME,GENDER,BIRTHDATE,INDATE,OUTDATE,DEPARTMENTID,POSITIONID,PARENTPOSITIONID,MANAGERID,TELNR1,SALARY) VALUES ('0836', '25677036909', 'Caner', 'BILGIN', 'E', '1978-09-09', '2016-06-19', '2018-12-01', 2, 36, 26, NULL, '(0322) 2335366', 5470 )</t>
  </si>
  <si>
    <t>INSERT INTO PERSON (CODE,TCNUMBER,NAME_,SURNAME,GENDER,BIRTHDATE,INDATE,OUTDATE,DEPARTMENTID,POSITIONID,PARENTPOSITIONID,MANAGERID,TELNR1,SALARY) VALUES ('0838', '54610419750', 'Özgür', 'KAYALIK', 'E', '1966-12-30', '2016-06-09', '2017-05-11', 6, 40, 30, NULL, '(0322) 2233898', 5858 )</t>
  </si>
  <si>
    <t>INSERT INTO PERSON (CODE,TCNUMBER,NAME_,SURNAME,GENDER,BIRTHDATE,INDATE,OUTDATE,DEPARTMENTID,POSITIONID,PARENTPOSITIONID,MANAGERID,TELNR1,SALARY) VALUES ('0841', '49414164475', 'Fikret', 'MİRZAOĞLU', 'E', '1971-09-14', '2016-06-23', '2019-01-10', 2, 36, 26, NULL, '(0322) 2238126', 5154 )</t>
  </si>
  <si>
    <t>INSERT INTO PERSON (CODE,TCNUMBER,NAME_,SURNAME,GENDER,BIRTHDATE,INDATE,OUTDATE,DEPARTMENTID,POSITIONID,PARENTPOSITIONID,MANAGERID,TELNR1,SALARY) VALUES ('0845', '63799797502', 'Elif su', 'MITICA', 'K', '1959-10-08', '2019-07-28', '2019-08-15', 3, 37, 27, NULL, '(0322) 2330710', 5278 )</t>
  </si>
  <si>
    <t>INSERT INTO PERSON (CODE,TCNUMBER,NAME_,SURNAME,GENDER,BIRTHDATE,INDATE,OUTDATE,DEPARTMENTID,POSITIONID,PARENTPOSITIONID,MANAGERID,TELNR1,SALARY) VALUES ('0846', '12991094429', 'Hayriye', 'ÇATALÇAM', 'K', '1955-02-28', '2017-12-26', '2019-09-19', 7, 41, 31, NULL, '(0322) 2231203', 4070 )</t>
  </si>
  <si>
    <t>INSERT INTO PERSON (CODE,TCNUMBER,NAME_,SURNAME,GENDER,BIRTHDATE,INDATE,OUTDATE,DEPARTMENTID,POSITIONID,PARENTPOSITIONID,MANAGERID,TELNR1,SALARY) VALUES ('0848', '57990878397', 'Bahar', 'AYDOSLU', 'K', '1975-05-17', '2016-05-27', '2017-08-09', 8, 42, 32, NULL, '(0322) 2339234', 4834 )</t>
  </si>
  <si>
    <t>INSERT INTO PERSON (CODE,TCNUMBER,NAME_,SURNAME,GENDER,BIRTHDATE,INDATE,OUTDATE,DEPARTMENTID,POSITIONID,PARENTPOSITIONID,MANAGERID,TELNR1,SALARY) VALUES ('0851', '81033198889', 'Suat', 'ÜNÜVAR', 'E', '1961-02-23', '2016-05-25', '2019-03-15', 4, 38, 28, NULL, '(0322) 2339327', 4549 )</t>
  </si>
  <si>
    <t>INSERT INTO PERSON (CODE,TCNUMBER,NAME_,SURNAME,GENDER,BIRTHDATE,INDATE,OUTDATE,DEPARTMENTID,POSITIONID,PARENTPOSITIONID,MANAGERID,TELNR1,SALARY) VALUES ('0853', '39790987934', 'Meral', 'İNHAL', 'K', '1958-09-25', '2019-10-27', '2020-05-05', 4, 38, 28, NULL, '(0322) 2331289', 4899 )</t>
  </si>
  <si>
    <t>INSERT INTO PERSON (CODE,TCNUMBER,NAME_,SURNAME,GENDER,BIRTHDATE,INDATE,OUTDATE,DEPARTMENTID,POSITIONID,PARENTPOSITIONID,MANAGERID,TELNR1,SALARY) VALUES ('0854', '61225904609', 'Ayşe nur', 'ÇİTOĞLU', 'K', '1983-08-20', '2015-01-08', '2019-04-28', 6, 40, 30, NULL, '(0322) 2238793', 4020 )</t>
  </si>
  <si>
    <t>INSERT INTO PERSON (CODE,TCNUMBER,NAME_,SURNAME,GENDER,BIRTHDATE,INDATE,OUTDATE,DEPARTMENTID,POSITIONID,PARENTPOSITIONID,MANAGERID,TELNR1,SALARY) VALUES ('0855', '79587390835', 'Asel', 'OFLAS', 'K', '1989-11-09', '2016-03-18', '2016-05-10', 7, 41, 31, NULL, '(0322) 2231468', 4150 )</t>
  </si>
  <si>
    <t>INSERT INTO PERSON (CODE,TCNUMBER,NAME_,SURNAME,GENDER,BIRTHDATE,INDATE,OUTDATE,DEPARTMENTID,POSITIONID,PARENTPOSITIONID,MANAGERID,TELNR1,SALARY) VALUES ('0856', '23546922009', 'Tülin', 'AĞBABA', 'K', '1974-04-24', '2015-12-09', '2016-10-18', 3, 37, 27, NULL, '(0322) 2236990', 4767 )</t>
  </si>
  <si>
    <t>INSERT INTO PERSON (CODE,TCNUMBER,NAME_,SURNAME,GENDER,BIRTHDATE,INDATE,OUTDATE,DEPARTMENTID,POSITIONID,PARENTPOSITIONID,MANAGERID,TELNR1,SALARY) VALUES ('0863', '66561650723', 'Nuray', 'GÜRÇAY', 'K', '1998-05-02', '2016-09-30', '2018-11-13', 1, 4, 1, NULL, '(0322) 2333635', 17885 )</t>
  </si>
  <si>
    <t>INSERT INTO PERSON (CODE,TCNUMBER,NAME_,SURNAME,GENDER,BIRTHDATE,INDATE,OUTDATE,DEPARTMENTID,POSITIONID,PARENTPOSITIONID,MANAGERID,TELNR1,SALARY) VALUES ('0865', '68288602838', 'Arzu', 'TOPRAKCI', 'K', '1977-11-12', '2017-08-21', '2019-04-17', 5, 39, 29, NULL, '(0322) 2231081', 4906 )</t>
  </si>
  <si>
    <t>INSERT INTO PERSON (CODE,TCNUMBER,NAME_,SURNAME,GENDER,BIRTHDATE,INDATE,OUTDATE,DEPARTMENTID,POSITIONID,PARENTPOSITIONID,MANAGERID,TELNR1,SALARY) VALUES ('0866', '64244277059', 'Duran', 'ÖZÜBERİK', 'E', '1968-07-30', '2016-05-01', '2018-12-20', 4, 38, 28, NULL, '(0322) 2236930', 4505 )</t>
  </si>
  <si>
    <t>INSERT INTO PERSON (CODE,TCNUMBER,NAME_,SURNAME,GENDER,BIRTHDATE,INDATE,OUTDATE,DEPARTMENTID,POSITIONID,PARENTPOSITIONID,MANAGERID,TELNR1,SALARY) VALUES ('0867', '70035515877', 'Hülya', 'OBUT', 'K', '1969-03-10', '2018-07-15', '2019-05-19', 9, 33, 23, NULL, '(0322) 2234250', 10764 )</t>
  </si>
  <si>
    <t>INSERT INTO PERSON (CODE,TCNUMBER,NAME_,SURNAME,GENDER,BIRTHDATE,INDATE,OUTDATE,DEPARTMENTID,POSITIONID,PARENTPOSITIONID,MANAGERID,TELNR1,SALARY) VALUES ('0868', '64125015228', 'Tuana', 'TAŞHAN', 'K', '1997-04-03', '2016-05-01', '2016-08-17', 7, 41, 31, NULL, '(0322) 2230078', 5624 )</t>
  </si>
  <si>
    <t>INSERT INTO PERSON (CODE,TCNUMBER,NAME_,SURNAME,GENDER,BIRTHDATE,INDATE,OUTDATE,DEPARTMENTID,POSITIONID,PARENTPOSITIONID,MANAGERID,TELNR1,SALARY) VALUES ('0870', '36045902994', 'Naciye', 'KÜÇÜKBAYRAK', 'K', '1988-01-19', '2017-05-26', '2017-12-21', 2, 36, 26, NULL, '(0322) 2234044', 5101 )</t>
  </si>
  <si>
    <t>INSERT INTO PERSON (CODE,TCNUMBER,NAME_,SURNAME,GENDER,BIRTHDATE,INDATE,OUTDATE,DEPARTMENTID,POSITIONID,PARENTPOSITIONID,MANAGERID,TELNR1,SALARY) VALUES ('0872', '77591284503', 'Defne', 'KÜÇÜKAHMETOĞLU', 'K', '1957-10-03', '2015-08-25', '2018-02-10', 3, 37, 27, NULL, '(0322) 2235005', 4152 )</t>
  </si>
  <si>
    <t>INSERT INTO PERSON (CODE,TCNUMBER,NAME_,SURNAME,GENDER,BIRTHDATE,INDATE,OUTDATE,DEPARTMENTID,POSITIONID,PARENTPOSITIONID,MANAGERID,TELNR1,SALARY) VALUES ('0877', '37686736483', 'Muhammed Emin', 'ÖZCEYHAN', 'E', '1961-09-22', '2019-01-09', '2019-10-21', 3, 37, 27, NULL, '(0322) 2337854', 4700 )</t>
  </si>
  <si>
    <t>INSERT INTO PERSON (CODE,TCNUMBER,NAME_,SURNAME,GENDER,BIRTHDATE,INDATE,OUTDATE,DEPARTMENTID,POSITIONID,PARENTPOSITIONID,MANAGERID,TELNR1,SALARY) VALUES ('0880', '35226998450', 'Beyzanur', 'BAYIR', 'K', '1969-11-19', '2015-01-12', '2015-03-01', 3, 37, 27, NULL, '(0322) 2230930', 4506 )</t>
  </si>
  <si>
    <t>INSERT INTO PERSON (CODE,TCNUMBER,NAME_,SURNAME,GENDER,BIRTHDATE,INDATE,OUTDATE,DEPARTMENTID,POSITIONID,PARENTPOSITIONID,MANAGERID,TELNR1,SALARY) VALUES ('0885', '77037872181', 'Muhammed Mustafa', 'KALİBER', 'E', '1997-02-23', '2015-12-19', '2019-06-17', 4, 38, 28, NULL, '(0322) 2235119', 5992 )</t>
  </si>
  <si>
    <t>INSERT INTO PERSON (CODE,TCNUMBER,NAME_,SURNAME,GENDER,BIRTHDATE,INDATE,OUTDATE,DEPARTMENTID,POSITIONID,PARENTPOSITIONID,MANAGERID,TELNR1,SALARY) VALUES ('0886', '48942375673', 'İlyas', 'TEKOĞLU', 'E', '1974-07-27', '2015-05-25', '2017-08-27', 6, 40, 30, NULL, '(0322) 2331576', 5897 )</t>
  </si>
  <si>
    <t>INSERT INTO PERSON (CODE,TCNUMBER,NAME_,SURNAME,GENDER,BIRTHDATE,INDATE,OUTDATE,DEPARTMENTID,POSITIONID,PARENTPOSITIONID,MANAGERID,TELNR1,SALARY) VALUES ('0887', '48159142623', 'Havin', 'KOCAK', 'K', '1957-07-07', '2016-04-14', '2017-02-11', 4, 38, 28, NULL, '(0322) 2233076', 5116 )</t>
  </si>
  <si>
    <t>INSERT INTO PERSON (CODE,TCNUMBER,NAME_,SURNAME,GENDER,BIRTHDATE,INDATE,OUTDATE,DEPARTMENTID,POSITIONID,PARENTPOSITIONID,MANAGERID,TELNR1,SALARY) VALUES ('0889', '66777087518', 'Çağla', 'BOYACIOĞLU', 'K', '1960-08-01', '2018-06-14', '2018-08-03', 4, 38, 28, NULL, '(0322) 2237314', 5002 )</t>
  </si>
  <si>
    <t>INSERT INTO PERSON (CODE,TCNUMBER,NAME_,SURNAME,GENDER,BIRTHDATE,INDATE,OUTDATE,DEPARTMENTID,POSITIONID,PARENTPOSITIONID,MANAGERID,TELNR1,SALARY) VALUES ('0892', '17291262373', 'Ahmet', 'GÜLADA', 'E', '1964-11-21', '2019-04-21', '2020-01-12', 8, 42, 32, NULL, '(0322) 2230009', 4553 )</t>
  </si>
  <si>
    <t>INSERT INTO PERSON (CODE,TCNUMBER,NAME_,SURNAME,GENDER,BIRTHDATE,INDATE,OUTDATE,DEPARTMENTID,POSITIONID,PARENTPOSITIONID,MANAGERID,TELNR1,SALARY) VALUES ('0894', '24766764509', 'Talha', 'DESTE', 'E', '1969-12-11', '2015-03-18', '2017-10-24', 3, 27, 17, NULL, '(0322) 2338251', 9588 )</t>
  </si>
  <si>
    <t>INSERT INTO PERSON (CODE,TCNUMBER,NAME_,SURNAME,GENDER,BIRTHDATE,INDATE,OUTDATE,DEPARTMENTID,POSITIONID,PARENTPOSITIONID,MANAGERID,TELNR1,SALARY) VALUES ('0898', '82123690053', 'Zilan', 'ANTEPLİ', 'K', '1995-03-25', '2015-08-12', '2016-02-14', 6, 40, 30, NULL, '(0322) 2239326', 5131 )</t>
  </si>
  <si>
    <t>INSERT INTO PERSON (CODE,TCNUMBER,NAME_,SURNAME,GENDER,BIRTHDATE,INDATE,OUTDATE,DEPARTMENTID,POSITIONID,PARENTPOSITIONID,MANAGERID,TELNR1,SALARY) VALUES ('0899', '85116761852', 'Yılmaz', 'KIRANATLIGİLLER', 'E', '1966-02-26', '2018-06-15', '2019-06-21', 5, 39, 29, NULL, '(0322) 2335961', 4927 )</t>
  </si>
  <si>
    <t>INSERT INTO PERSON (CODE,TCNUMBER,NAME_,SURNAME,GENDER,BIRTHDATE,INDATE,OUTDATE,DEPARTMENTID,POSITIONID,PARENTPOSITIONID,MANAGERID,TELNR1,SALARY) VALUES ('0900', '51197941309', 'Betül', 'FRANKO', 'K', '1984-02-07', '2015-09-13', '2016-11-20', 6, 40, 30, NULL, '(0322) 2234295', 5145 )</t>
  </si>
  <si>
    <t>INSERT INTO PERSON (CODE,TCNUMBER,NAME_,SURNAME,GENDER,BIRTHDATE,INDATE,OUTDATE,DEPARTMENTID,POSITIONID,PARENTPOSITIONID,MANAGERID,TELNR1,SALARY) VALUES ('0903', '87407020859', 'İlker', 'EYİNKAYA', 'E', '1993-01-19', '2017-02-14', '2018-09-22', 7, 41, 31, NULL, '(0322) 2238656', 4844 )</t>
  </si>
  <si>
    <t>INSERT INTO PERSON (CODE,TCNUMBER,NAME_,SURNAME,GENDER,BIRTHDATE,INDATE,OUTDATE,DEPARTMENTID,POSITIONID,PARENTPOSITIONID,MANAGERID,TELNR1,SALARY) VALUES ('0911', '24158713995', 'Çetin', 'USAK', 'E', '1994-08-30', '2018-03-29', '2019-12-15', 5, 39, 29, NULL, '(0322) 2331110', 5392 )</t>
  </si>
  <si>
    <t>INSERT INTO PERSON (CODE,TCNUMBER,NAME_,SURNAME,GENDER,BIRTHDATE,INDATE,OUTDATE,DEPARTMENTID,POSITIONID,PARENTPOSITIONID,MANAGERID,TELNR1,SALARY) VALUES ('0912', '29020516028', 'Simge', 'SERİNER', 'K', '1972-05-12', '2018-04-05', '2019-02-01', 5, 39, 29, NULL, '(0322) 2333540', 4702 )</t>
  </si>
  <si>
    <t>INSERT INTO PERSON (CODE,TCNUMBER,NAME_,SURNAME,GENDER,BIRTHDATE,INDATE,OUTDATE,DEPARTMENTID,POSITIONID,PARENTPOSITIONID,MANAGERID,TELNR1,SALARY) VALUES ('0918', '17018320022', 'Asel', 'AYTAŞ', 'K', '1987-06-08', '2017-06-12', '2020-04-24', 5, 39, 29, NULL, '(0322) 2338759', 5420 )</t>
  </si>
  <si>
    <t>INSERT INTO PERSON (CODE,TCNUMBER,NAME_,SURNAME,GENDER,BIRTHDATE,INDATE,OUTDATE,DEPARTMENTID,POSITIONID,PARENTPOSITIONID,MANAGERID,TELNR1,SALARY) VALUES ('0920', '41573232059', 'Hatun', 'GAZAN', 'K', '1993-10-15', '2016-03-04', '2020-02-12', 6, 40, 30, NULL, '(0322) 2238854', 5821 )</t>
  </si>
  <si>
    <t>INSERT INTO PERSON (CODE,TCNUMBER,NAME_,SURNAME,GENDER,BIRTHDATE,INDATE,OUTDATE,DEPARTMENTID,POSITIONID,PARENTPOSITIONID,MANAGERID,TELNR1,SALARY) VALUES ('0921', '62929975329', 'Resul', 'YARADILMIŞ', 'E', '1958-03-18', '2019-07-07', '2019-11-25', 8, 42, 32, NULL, '(0322) 2332181', 4183 )</t>
  </si>
  <si>
    <t>INSERT INTO PERSON (CODE,TCNUMBER,NAME_,SURNAME,GENDER,BIRTHDATE,INDATE,OUTDATE,DEPARTMENTID,POSITIONID,PARENTPOSITIONID,MANAGERID,TELNR1,SALARY) VALUES ('0923', '10165087167', 'Cengiz', 'SINIRTEPE', 'E', '1955-03-20', '2017-09-20', '2018-02-19', 4, 38, 28, NULL, '(0322) 2330199', 4076 )</t>
  </si>
  <si>
    <t>INSERT INTO PERSON (CODE,TCNUMBER,NAME_,SURNAME,GENDER,BIRTHDATE,INDATE,OUTDATE,DEPARTMENTID,POSITIONID,PARENTPOSITIONID,MANAGERID,TELNR1,SALARY) VALUES ('0927', '51195069502', 'Metehan', 'GAYBERİ', 'E', '1991-01-20', '2018-02-03', '2018-12-09', 8, 42, 32, NULL, '(0322) 2330031', 4169 )</t>
  </si>
  <si>
    <t>INSERT INTO PERSON (CODE,TCNUMBER,NAME_,SURNAME,GENDER,BIRTHDATE,INDATE,OUTDATE,DEPARTMENTID,POSITIONID,PARENTPOSITIONID,MANAGERID,TELNR1,SALARY) VALUES ('0937', '47116194409', 'Muhammed', 'BEGİSİ', 'E', '1953-12-13', '2017-10-29', '2018-04-12', 8, 42, 32, NULL, '(0322) 2233843', 4660 )</t>
  </si>
  <si>
    <t>INSERT INTO PERSON (CODE,TCNUMBER,NAME_,SURNAME,GENDER,BIRTHDATE,INDATE,OUTDATE,DEPARTMENTID,POSITIONID,PARENTPOSITIONID,MANAGERID,TELNR1,SALARY) VALUES ('0944', '63180979389', 'Bahar', 'SARIGÜNEY', 'K', '1983-09-24', '2019-09-26', '2020-03-06', 4, 38, 28, NULL, '(0322) 2335562', 5933 )</t>
  </si>
  <si>
    <t>INSERT INTO PERSON (CODE,TCNUMBER,NAME_,SURNAME,GENDER,BIRTHDATE,INDATE,OUTDATE,DEPARTMENTID,POSITIONID,PARENTPOSITIONID,MANAGERID,TELNR1,SALARY) VALUES ('0945', '14098505472', 'Hanım', 'KILÇUL', 'K', '1970-12-22', '2018-12-11', '2020-01-22', 7, 11, 3, NULL, '(0322) 2234298', 17493 )</t>
  </si>
  <si>
    <t>INSERT INTO PERSON (CODE,TCNUMBER,NAME_,SURNAME,GENDER,BIRTHDATE,INDATE,OUTDATE,DEPARTMENTID,POSITIONID,PARENTPOSITIONID,MANAGERID,TELNR1,SALARY) VALUES ('0947', '20261366583', 'Naciye', 'ERZENOĞLU', 'K', '1987-06-05', '2017-03-10', '2017-06-19', 2, 36, 26, NULL, '(0322) 2233568', 4619 )</t>
  </si>
  <si>
    <t>INSERT INTO PERSON (CODE,TCNUMBER,NAME_,SURNAME,GENDER,BIRTHDATE,INDATE,OUTDATE,DEPARTMENTID,POSITIONID,PARENTPOSITIONID,MANAGERID,TELNR1,SALARY) VALUES ('0951', '46655921674', 'Serhat', 'BOSNALI', 'E', '1976-03-31', '2017-01-21', '2019-12-04', 7, 31, 21, NULL, '(0322) 2336584', 9620 )</t>
  </si>
  <si>
    <t>INSERT INTO PERSON (CODE,TCNUMBER,NAME_,SURNAME,GENDER,BIRTHDATE,INDATE,OUTDATE,DEPARTMENTID,POSITIONID,PARENTPOSITIONID,MANAGERID,TELNR1,SALARY) VALUES ('0958', '72535623881', 'Mehmet Akif', 'CİNGİTAŞ', 'E', '1986-07-30', '2017-08-20', '2017-08-31', 4, 38, 28, NULL, '(0322) 2339520', 4938 )</t>
  </si>
  <si>
    <t>INSERT INTO PERSON (CODE,TCNUMBER,NAME_,SURNAME,GENDER,BIRTHDATE,INDATE,OUTDATE,DEPARTMENTID,POSITIONID,PARENTPOSITIONID,MANAGERID,TELNR1,SALARY) VALUES ('0959', '44282583673', 'Şükriye', 'UZUT', 'K', '1997-04-19', '2018-05-06', '2020-01-15', 2, 36, 26, NULL, '(0322) 2336124', 5670 )</t>
  </si>
  <si>
    <t>INSERT INTO PERSON (CODE,TCNUMBER,NAME_,SURNAME,GENDER,BIRTHDATE,INDATE,OUTDATE,DEPARTMENTID,POSITIONID,PARENTPOSITIONID,MANAGERID,TELNR1,SALARY) VALUES ('0960', '45445988219', 'Serhat', 'ÇÜMENLİ', 'E', '1960-05-16', '2017-02-22', '2019-04-07', 6, 40, 30, NULL, '(0322) 2336832', 5139 )</t>
  </si>
  <si>
    <t>INSERT INTO PERSON (CODE,TCNUMBER,NAME_,SURNAME,GENDER,BIRTHDATE,INDATE,OUTDATE,DEPARTMENTID,POSITIONID,PARENTPOSITIONID,MANAGERID,TELNR1,SALARY) VALUES ('0964', '70524738913', 'Seher', 'ÇEKEÇ', 'K', '1990-11-10', '2015-01-07', '2016-10-15', 6, 40, 30, NULL, '(0322) 2230899', 4945 )</t>
  </si>
  <si>
    <t>INSERT INTO PERSON (CODE,TCNUMBER,NAME_,SURNAME,GENDER,BIRTHDATE,INDATE,OUTDATE,DEPARTMENTID,POSITIONID,PARENTPOSITIONID,MANAGERID,TELNR1,SALARY) VALUES ('0966', '75758025143', 'Melike', 'TAVLI', 'K', '1951-09-01', '2016-03-02', '2019-04-16', 4, 38, 28, NULL, '(0322) 2234555', 4643 )</t>
  </si>
  <si>
    <t>INSERT INTO PERSON (CODE,TCNUMBER,NAME_,SURNAME,GENDER,BIRTHDATE,INDATE,OUTDATE,DEPARTMENTID,POSITIONID,PARENTPOSITIONID,MANAGERID,TELNR1,SALARY) VALUES ('0969', '38897567891', 'Nazmiye', 'BOZBOĞA', 'K', '1991-11-17', '2019-02-13', '2020-03-18', 5, 39, 29, NULL, '(0322) 2331527', 5133 )</t>
  </si>
  <si>
    <t>INSERT INTO PERSON (CODE,TCNUMBER,NAME_,SURNAME,GENDER,BIRTHDATE,INDATE,OUTDATE,DEPARTMENTID,POSITIONID,PARENTPOSITIONID,MANAGERID,TELNR1,SALARY) VALUES ('0976', '73727950939', 'Tuana', 'BEGİCİ', 'K', '1992-10-18', '2017-06-15', '2018-11-02', 3, 37, 27, NULL, '(0322) 2337185', 4555 )</t>
  </si>
  <si>
    <t>INSERT INTO PERSON (CODE,TCNUMBER,NAME_,SURNAME,GENDER,BIRTHDATE,INDATE,OUTDATE,DEPARTMENTID,POSITIONID,PARENTPOSITIONID,MANAGERID,TELNR1,SALARY) VALUES ('0978', '17089904411', 'Aliye', 'DEVELİOGLU', 'K', '1991-10-02', '2016-08-14', '2017-05-02', 8, 42, 32, NULL, '(0322) 2231347', 4539 )</t>
  </si>
  <si>
    <t>INSERT INTO PERSON (CODE,TCNUMBER,NAME_,SURNAME,GENDER,BIRTHDATE,INDATE,OUTDATE,DEPARTMENTID,POSITIONID,PARENTPOSITIONID,MANAGERID,TELNR1,SALARY) VALUES ('0987', '28450238855', 'Cengiz', 'EKŞI', 'E', '1968-10-28', '2019-04-26', '2019-09-09', 7, 41, 31, NULL, '(0322) 2336978', 4377 )</t>
  </si>
  <si>
    <t>INSERT INTO PERSON (CODE,TCNUMBER,NAME_,SURNAME,GENDER,BIRTHDATE,INDATE,OUTDATE,DEPARTMENTID,POSITIONID,PARENTPOSITIONID,MANAGERID,TELNR1,SALARY) VALUES ('0989', '66690762965', 'Yağız', 'AVUZ', 'E', '1956-01-03', '2017-12-20', '2020-04-06', 4, 38, 28, NULL, '(0322) 2231571', 5418 )</t>
  </si>
  <si>
    <t>INSERT INTO PERSON (CODE,TCNUMBER,NAME_,SURNAME,GENDER,BIRTHDATE,INDATE,OUTDATE,DEPARTMENTID,POSITIONID,PARENTPOSITIONID,MANAGERID,TELNR1,SALARY) VALUES ('0991', '75073261354', 'Ömer Faruk', 'ATAY', 'E', '1995-04-18', '2015-04-23', '2018-12-24', 8, 42, 32, NULL, '(0322) 2337570', 4392 )</t>
  </si>
  <si>
    <t>INSERT INTO PERSON (CODE,TCNUMBER,NAME_,SURNAME,GENDER,BIRTHDATE,INDATE,OUTDATE,DEPARTMENTID,POSITIONID,PARENTPOSITIONID,MANAGERID,TELNR1,SALARY) VALUES ('0993', '13607925826', 'Gözde', 'DAĞOĞLU', 'K', '1960-02-17', '2017-07-31', '2020-01-15', 3, 37, 27, NULL, '(0322) 2239038', 5936 )</t>
  </si>
  <si>
    <t>INSERT INTO PERSON (CODE,TCNUMBER,NAME_,SURNAME,GENDER,BIRTHDATE,INDATE,OUTDATE,DEPARTMENTID,POSITIONID,PARENTPOSITIONID,MANAGERID,TELNR1,SALARY) VALUES ('0995', '91838922109', 'Naz', 'YAŞAT', 'K', '1988-11-21', '2017-01-02', '2020-03-11', 8, 42, 32, NULL, '(0322) 2333327', 5848 )</t>
  </si>
  <si>
    <t>INSERT INTO PERSON (CODE,TCNUMBER,NAME_,SURNAME,GENDER,BIRTHDATE,INDATE,OUTDATE,DEPARTMENTID,POSITIONID,PARENTPOSITIONID,MANAGERID,TELNR1,SALARY) VALUES ('0997', '73492995122', 'Bilal', 'GÜRER', 'E', '1958-06-19', '2016-08-04', '2017-01-29', 8, 42, 32, NULL, '(0322) 2230129', 5033 )</t>
  </si>
  <si>
    <t>INSERT INTO PERSON (CODE,TCNUMBER,NAME_,SURNAME,GENDER,BIRTHDATE,INDATE,OUTDATE,DEPARTMENTID,POSITIONID,PARENTPOSITIONID,MANAGERID,TELNR1,SALARY) VALUES ('0999', '15344931933', 'Emirhan', 'YAZKAN', 'E', '1973-02-09', '2016-07-21', '2018-06-30', 5, 39, 29, NULL, '(0322) 2336106', 5391 )</t>
  </si>
  <si>
    <t>INSERT INTO PERSON (CODE,TCNUMBER,NAME_,SURNAME,GENDER,BIRTHDATE,INDATE,OUTDATE,DEPARTMENTID,POSITIONID,PARENTPOSITIONID,MANAGERID,TELNR1,SALARY) VALUES ('1004', '77828051523', 'Berna', 'TUĞUŞLU', 'K', '1998-10-29', '2015-06-15', '2015-09-09', 3, 37, 27, NULL, '(0322) 2331027', 5878 )</t>
  </si>
  <si>
    <t>INSERT INTO PERSON (CODE,TCNUMBER,NAME_,SURNAME,GENDER,BIRTHDATE,INDATE,OUTDATE,DEPARTMENTID,POSITIONID,PARENTPOSITIONID,MANAGERID,TELNR1,SALARY) VALUES ('1005', '51507696310', 'Ensar', 'KAYACAN', 'E', '1997-05-16', '2015-06-03', '2019-01-26', 8, 42, 32, NULL, '(0322) 2331731', 5601 )</t>
  </si>
  <si>
    <t>INSERT INTO PERSON (CODE,TCNUMBER,NAME_,SURNAME,GENDER,BIRTHDATE,INDATE,OUTDATE,DEPARTMENTID,POSITIONID,PARENTPOSITIONID,MANAGERID,TELNR1,SALARY) VALUES ('1008', '42230211091', 'Aleyna', 'OKTAYOĞLU', 'K', '1964-03-04', '2017-01-20', '2017-09-06', 5, 19, 9, NULL, '(0322) 2337165', 14037 )</t>
  </si>
  <si>
    <t>INSERT INTO PERSON (CODE,TCNUMBER,NAME_,SURNAME,GENDER,BIRTHDATE,INDATE,OUTDATE,DEPARTMENTID,POSITIONID,PARENTPOSITIONID,MANAGERID,TELNR1,SALARY) VALUES ('1009', '64429648089', 'Kerim', 'ERBEYİ', 'E', '1996-03-30', '2017-07-12', '2019-04-14', 8, 42, 32, NULL, '(0322) 2231253', 4105 )</t>
  </si>
  <si>
    <t>INSERT INTO PERSON (CODE,TCNUMBER,NAME_,SURNAME,GENDER,BIRTHDATE,INDATE,OUTDATE,DEPARTMENTID,POSITIONID,PARENTPOSITIONID,MANAGERID,TELNR1,SALARY) VALUES ('1013', '55595280910', 'İsmail', 'MAMÜLLERİ', 'E', '1963-09-06', '2018-08-29', '2018-10-24', 6, 40, 30, NULL, '(0322) 2330251', 5542 )</t>
  </si>
  <si>
    <t>INSERT INTO PERSON (CODE,TCNUMBER,NAME_,SURNAME,GENDER,BIRTHDATE,INDATE,OUTDATE,DEPARTMENTID,POSITIONID,PARENTPOSITIONID,MANAGERID,TELNR1,SALARY) VALUES ('1015', '14942200208', 'Birgül', 'GANİ', 'K', '1964-04-30', '2016-06-19', '2017-06-30', 7, 41, 31, NULL, '(0322) 2331034', 4835 )</t>
  </si>
  <si>
    <t>INSERT INTO PERSON (CODE,TCNUMBER,NAME_,SURNAME,GENDER,BIRTHDATE,INDATE,OUTDATE,DEPARTMENTID,POSITIONID,PARENTPOSITIONID,MANAGERID,TELNR1,SALARY) VALUES ('1018', '62436017185', 'Tuğba', 'BACAKLI', 'K', '1955-05-14', '2016-02-28', '2018-09-12', 2, 36, 26, NULL, '(0322) 2333144', 4329 )</t>
  </si>
  <si>
    <t>INSERT INTO PERSON (CODE,TCNUMBER,NAME_,SURNAME,GENDER,BIRTHDATE,INDATE,OUTDATE,DEPARTMENTID,POSITIONID,PARENTPOSITIONID,MANAGERID,TELNR1,SALARY) VALUES ('1028', '57944844145', 'Efe', 'BÜYÜKTÜLÜ', 'E', '1999-08-13', '2016-02-27', '2018-10-05', 8, 42, 32, NULL, '(0322) 2238185', 5043 )</t>
  </si>
  <si>
    <t>INSERT INTO PERSON (CODE,TCNUMBER,NAME_,SURNAME,GENDER,BIRTHDATE,INDATE,OUTDATE,DEPARTMENTID,POSITIONID,PARENTPOSITIONID,MANAGERID,TELNR1,SALARY) VALUES ('1030', '51924047412', 'Özlem', 'ÖRDEKBOY', 'K', '1956-02-15', '2019-09-30', '2020-03-03', 2, 6, 3, NULL, '(0322) 2235142', 12329 )</t>
  </si>
  <si>
    <t>INSERT INTO PERSON (CODE,TCNUMBER,NAME_,SURNAME,GENDER,BIRTHDATE,INDATE,OUTDATE,DEPARTMENTID,POSITIONID,PARENTPOSITIONID,MANAGERID,TELNR1,SALARY) VALUES ('1033', '23770672688', 'Eyüp', 'KÜÇÜKŞENLİK', 'E', '1995-06-02', '2018-02-01', '2019-10-19', 7, 41, 31, NULL, '(0322) 2237960', 5660 )</t>
  </si>
  <si>
    <t>INSERT INTO PERSON (CODE,TCNUMBER,NAME_,SURNAME,GENDER,BIRTHDATE,INDATE,OUTDATE,DEPARTMENTID,POSITIONID,PARENTPOSITIONID,MANAGERID,TELNR1,SALARY) VALUES ('1034', '36963575068', 'Sevim', 'ARDUÇ', 'K', '1980-03-02', '2016-05-07', '2018-03-16', 3, 37, 27, NULL, '(0322) 2339530', 5438 )</t>
  </si>
  <si>
    <t>INSERT INTO PERSON (CODE,TCNUMBER,NAME_,SURNAME,GENDER,BIRTHDATE,INDATE,OUTDATE,DEPARTMENTID,POSITIONID,PARENTPOSITIONID,MANAGERID,TELNR1,SALARY) VALUES ('1035', '77483338034', 'Funda', 'ÜNAYDIN', 'K', '1974-06-15', '2015-01-04', '2018-02-02', 2, 36, 26, NULL, '(0322) 2336116', 5994 )</t>
  </si>
  <si>
    <t>INSERT INTO PERSON (CODE,TCNUMBER,NAME_,SURNAME,GENDER,BIRTHDATE,INDATE,OUTDATE,DEPARTMENTID,POSITIONID,PARENTPOSITIONID,MANAGERID,TELNR1,SALARY) VALUES ('1040', '67232180532', 'Enes', 'KUCUK', 'E', '1970-08-25', '2015-02-07', '2016-08-01', 7, 41, 31, NULL, '(0322) 2239021', 5931 )</t>
  </si>
  <si>
    <t>INSERT INTO PERSON (CODE,TCNUMBER,NAME_,SURNAME,GENDER,BIRTHDATE,INDATE,OUTDATE,DEPARTMENTID,POSITIONID,PARENTPOSITIONID,MANAGERID,TELNR1,SALARY) VALUES ('1041', '59959480141', 'Müzeyyen', 'GÜNDOGAN', 'K', '1964-09-18', '2019-02-15', '2020-02-03', 4, 38, 28, NULL, '(0322) 2233013', 5952 )</t>
  </si>
  <si>
    <t>INSERT INTO PERSON (CODE,TCNUMBER,NAME_,SURNAME,GENDER,BIRTHDATE,INDATE,OUTDATE,DEPARTMENTID,POSITIONID,PARENTPOSITIONID,MANAGERID,TELNR1,SALARY) VALUES ('1045', '63062002835', 'Yasemin', 'KESTANE', 'K', '1999-06-04', '2015-08-20', '2017-12-14', 4, 38, 28, NULL, '(0322) 2330865', 5824 )</t>
  </si>
  <si>
    <t>INSERT INTO PERSON (CODE,TCNUMBER,NAME_,SURNAME,GENDER,BIRTHDATE,INDATE,OUTDATE,DEPARTMENTID,POSITIONID,PARENTPOSITIONID,MANAGERID,TELNR1,SALARY) VALUES ('1048', '50222667412', 'Aysel', 'ERKURU', 'K', '1954-03-21', '2019-01-16', '2020-03-07', 7, 41, 31, NULL, '(0322) 2332261', 5682 )</t>
  </si>
  <si>
    <t>INSERT INTO PERSON (CODE,TCNUMBER,NAME_,SURNAME,GENDER,BIRTHDATE,INDATE,OUTDATE,DEPARTMENTID,POSITIONID,PARENTPOSITIONID,MANAGERID,TELNR1,SALARY) VALUES ('1054', '54523968086', 'Seda', 'DURUDOĞAN', 'K', '1976-09-15', '2016-01-04', '2018-07-15', 7, 41, 31, NULL, '(0322) 2333015', 5034 )</t>
  </si>
  <si>
    <t>INSERT INTO PERSON (CODE,TCNUMBER,NAME_,SURNAME,GENDER,BIRTHDATE,INDATE,OUTDATE,DEPARTMENTID,POSITIONID,PARENTPOSITIONID,MANAGERID,TELNR1,SALARY) VALUES ('1055', '47601854383', 'Sezer', 'AKKUZU', 'E', '1997-10-03', '2015-12-27', '2019-11-08', 5, 39, 29, NULL, '(0322) 2239819', 4908 )</t>
  </si>
  <si>
    <t>INSERT INTO PERSON (CODE,TCNUMBER,NAME_,SURNAME,GENDER,BIRTHDATE,INDATE,OUTDATE,DEPARTMENTID,POSITIONID,PARENTPOSITIONID,MANAGERID,TELNR1,SALARY) VALUES ('1056', '80805743954', 'Ercan', 'SAZDAĞ', 'E', '1969-10-07', '2016-08-06', '2019-10-01', 7, 41, 31, NULL, '(0322) 2237235', 5985 )</t>
  </si>
  <si>
    <t>INSERT INTO PERSON (CODE,TCNUMBER,NAME_,SURNAME,GENDER,BIRTHDATE,INDATE,OUTDATE,DEPARTMENTID,POSITIONID,PARENTPOSITIONID,MANAGERID,TELNR1,SALARY) VALUES ('1057', '17342159847', 'Nihat', 'SALKIM', 'E', '1970-01-16', '2019-10-05', '2020-01-16', 4, 8, 3, NULL, '(0322) 2336328', 16799 )</t>
  </si>
  <si>
    <t>INSERT INTO PERSON (CODE,TCNUMBER,NAME_,SURNAME,GENDER,BIRTHDATE,INDATE,OUTDATE,DEPARTMENTID,POSITIONID,PARENTPOSITIONID,MANAGERID,TELNR1,SALARY) VALUES ('1059', '29683794065', 'Nilüfer', 'GELİBOLU', 'K', '1985-03-21', '2016-12-23', '2017-07-21', 6, 40, 30, NULL, '(0322) 2330521', 5480 )</t>
  </si>
  <si>
    <t>INSERT INTO PERSON (CODE,TCNUMBER,NAME_,SURNAME,GENDER,BIRTHDATE,INDATE,OUTDATE,DEPARTMENTID,POSITIONID,PARENTPOSITIONID,MANAGERID,TELNR1,SALARY) VALUES ('1061', '11127680293', 'Lütfiye', 'KOCOĞLU', 'K', '1962-08-01', '2016-02-20', '2017-01-13', 6, 40, 30, NULL, '(0322) 2331112', 4644 )</t>
  </si>
  <si>
    <t>INSERT INTO PERSON (CODE,TCNUMBER,NAME_,SURNAME,GENDER,BIRTHDATE,INDATE,OUTDATE,DEPARTMENTID,POSITIONID,PARENTPOSITIONID,MANAGERID,TELNR1,SALARY) VALUES ('1063', '12190280799', 'Özgür', 'GÜLDEREN', 'E', '1954-01-05', '2015-02-07', '2016-01-19', 8, 42, 32, NULL, '(0322) 2237564', 5753 )</t>
  </si>
  <si>
    <t>INSERT INTO PERSON (CODE,TCNUMBER,NAME_,SURNAME,GENDER,BIRTHDATE,INDATE,OUTDATE,DEPARTMENTID,POSITIONID,PARENTPOSITIONID,MANAGERID,TELNR1,SALARY) VALUES ('1064', '71059788245', 'Sadık', 'SARGUT', 'E', '1960-04-07', '2019-02-14', '2020-03-06', 5, 39, 29, NULL, '(0322) 2336290', 5617 )</t>
  </si>
  <si>
    <t>INSERT INTO PERSON (CODE,TCNUMBER,NAME_,SURNAME,GENDER,BIRTHDATE,INDATE,OUTDATE,DEPARTMENTID,POSITIONID,PARENTPOSITIONID,MANAGERID,TELNR1,SALARY) VALUES ('1073', '58515369381', 'Yusuf Eymen', 'ÇALAPKULU', 'E', '1991-10-19', '2018-01-11', '2018-04-01', 7, 41, 31, NULL, '(0322) 2236063', 5335 )</t>
  </si>
  <si>
    <t>INSERT INTO PERSON (CODE,TCNUMBER,NAME_,SURNAME,GENDER,BIRTHDATE,INDATE,OUTDATE,DEPARTMENTID,POSITIONID,PARENTPOSITIONID,MANAGERID,TELNR1,SALARY) VALUES ('1074', '88620882115', 'Muhammed Mustafa', 'İŞGÜZARER', 'E', '1977-05-20', '2019-08-25', '2019-10-21', 4, 38, 28, NULL, '(0322) 2336410', 5939 )</t>
  </si>
  <si>
    <t>INSERT INTO PERSON (CODE,TCNUMBER,NAME_,SURNAME,GENDER,BIRTHDATE,INDATE,OUTDATE,DEPARTMENTID,POSITIONID,PARENTPOSITIONID,MANAGERID,TELNR1,SALARY) VALUES ('1083', '60962850891', 'Zeliha', 'YAVAŞCAN', 'K', '1978-08-11', '2016-11-10', '2020-03-19', 3, 37, 27, NULL, '(0322) 2335322', 4392 )</t>
  </si>
  <si>
    <t>INSERT INTO PERSON (CODE,TCNUMBER,NAME_,SURNAME,GENDER,BIRTHDATE,INDATE,OUTDATE,DEPARTMENTID,POSITIONID,PARENTPOSITIONID,MANAGERID,TELNR1,SALARY) VALUES ('1085', '61884876945', 'Muzaffer', 'CANKURTARAN', 'E', '1955-01-13', '2017-11-01', '2017-11-05', 7, 41, 31, NULL, '(0322) 2333769', 5635 )</t>
  </si>
  <si>
    <t>INSERT INTO PERSON (CODE,TCNUMBER,NAME_,SURNAME,GENDER,BIRTHDATE,INDATE,OUTDATE,DEPARTMENTID,POSITIONID,PARENTPOSITIONID,MANAGERID,TELNR1,SALARY) VALUES ('1087', '78526997954', 'Emre', 'DAYIOĞLU', 'E', '1982-07-17', '2016-02-20', '2016-11-14', 3, 37, 27, NULL, '(0322) 2232215', 5789 )</t>
  </si>
  <si>
    <t>INSERT INTO PERSON (CODE,TCNUMBER,NAME_,SURNAME,GENDER,BIRTHDATE,INDATE,OUTDATE,DEPARTMENTID,POSITIONID,PARENTPOSITIONID,MANAGERID,TELNR1,SALARY) VALUES ('1095', '67249030630', 'Kübra', 'FENAR', 'K', '1994-06-20', '2015-07-27', '2016-11-09', 3, 27, 17, NULL, '(0322) 2334740', 10151 )</t>
  </si>
  <si>
    <t>INSERT INTO PERSON (CODE,TCNUMBER,NAME_,SURNAME,GENDER,BIRTHDATE,INDATE,OUTDATE,DEPARTMENTID,POSITIONID,PARENTPOSITIONID,MANAGERID,TELNR1,SALARY) VALUES ('1099', '42803094616', 'Ömer Asaf', 'AĞAÇLI', 'E', '1992-09-16', '2015-08-23', '2017-03-14', 3, 37, 27, NULL, '(0322) 2335813', 4901 )</t>
  </si>
  <si>
    <t>INSERT INTO PERSON (CODE,TCNUMBER,NAME_,SURNAME,GENDER,BIRTHDATE,INDATE,OUTDATE,DEPARTMENTID,POSITIONID,PARENTPOSITIONID,MANAGERID,TELNR1,SALARY) VALUES ('1100', '58106398167', 'Yaşar', 'ATAOL', 'E', '1982-03-06', '2016-03-18', '2017-11-11', 5, 39, 29, NULL, '(0322) 2234602', 4196 )</t>
  </si>
  <si>
    <t>INSERT INTO PERSON (CODE,TCNUMBER,NAME_,SURNAME,GENDER,BIRTHDATE,INDATE,OUTDATE,DEPARTMENTID,POSITIONID,PARENTPOSITIONID,MANAGERID,TELNR1,SALARY) VALUES ('1102', '84318971406', 'Berivan', 'OKKACI', 'K', '1997-10-22', '2016-05-03', '2018-06-23', 7, 41, 31, NULL, '(0322) 2335766', 4434 )</t>
  </si>
  <si>
    <t>INSERT INTO PERSON (CODE,TCNUMBER,NAME_,SURNAME,GENDER,BIRTHDATE,INDATE,OUTDATE,DEPARTMENTID,POSITIONID,PARENTPOSITIONID,MANAGERID,TELNR1,SALARY) VALUES ('1104', '85687392364', 'Erdi', 'CİNSGÜRBÜZ', 'E', '1958-06-05', '2018-06-08', '2019-10-06', 6, 30, 20, NULL, '(0322) 2333209', 9539 )</t>
  </si>
  <si>
    <t>INSERT INTO PERSON (CODE,TCNUMBER,NAME_,SURNAME,GENDER,BIRTHDATE,INDATE,OUTDATE,DEPARTMENTID,POSITIONID,PARENTPOSITIONID,MANAGERID,TELNR1,SALARY) VALUES ('1105', '63230472052', 'Gülşen', 'ÜLKE', 'K', '1980-08-22', '2018-11-28', '2020-04-10', 3, 37, 27, NULL, '(0322) 2334709', 4217 )</t>
  </si>
  <si>
    <t>INSERT INTO PERSON (CODE,TCNUMBER,NAME_,SURNAME,GENDER,BIRTHDATE,INDATE,OUTDATE,DEPARTMENTID,POSITIONID,PARENTPOSITIONID,MANAGERID,TELNR1,SALARY) VALUES ('1112', '31212609072', 'Onur', 'SÜLEYMANOV', 'E', '1960-03-30', '2016-09-29', '2017-09-11', 3, 37, 27, NULL, '(0322) 2234241', 5543 )</t>
  </si>
  <si>
    <t>INSERT INTO PERSON (CODE,TCNUMBER,NAME_,SURNAME,GENDER,BIRTHDATE,INDATE,OUTDATE,DEPARTMENTID,POSITIONID,PARENTPOSITIONID,MANAGERID,TELNR1,SALARY) VALUES ('1119', '89471542380', 'Yağız', 'CESURDURA', 'E', '1984-08-03', '2015-09-16', '2015-09-24', 2, 36, 26, NULL, '(0322) 2230657', 4330 )</t>
  </si>
  <si>
    <t>INSERT INTO PERSON (CODE,TCNUMBER,NAME_,SURNAME,GENDER,BIRTHDATE,INDATE,OUTDATE,DEPARTMENTID,POSITIONID,PARENTPOSITIONID,MANAGERID,TELNR1,SALARY) VALUES ('1120', '85278748380', 'Eylül', 'CANADİKER', 'K', '1960-07-10', '2015-10-10', '2020-04-30', 4, 38, 28, NULL, '(0322) 2336342', 4682 )</t>
  </si>
  <si>
    <t>INSERT INTO PERSON (CODE,TCNUMBER,NAME_,SURNAME,GENDER,BIRTHDATE,INDATE,OUTDATE,DEPARTMENTID,POSITIONID,PARENTPOSITIONID,MANAGERID,TELNR1,SALARY) VALUES ('1124', '56162227073', 'Şevval', 'ÖRGÜT', 'K', '1979-09-05', '2015-06-24', '2016-03-11', 6, 40, 30, NULL, '(0322) 2338562', 5769 )</t>
  </si>
  <si>
    <t>INSERT INTO PERSON (CODE,TCNUMBER,NAME_,SURNAME,GENDER,BIRTHDATE,INDATE,OUTDATE,DEPARTMENTID,POSITIONID,PARENTPOSITIONID,MANAGERID,TELNR1,SALARY) VALUES ('1129', '78115268172', 'Şevket', 'KURUŞÇU', 'E', '1972-11-11', '2016-07-08', '2017-07-24', 7, 41, 31, NULL, '(0322) 2238079', 4754 )</t>
  </si>
  <si>
    <t>INSERT INTO PERSON (CODE,TCNUMBER,NAME_,SURNAME,GENDER,BIRTHDATE,INDATE,OUTDATE,DEPARTMENTID,POSITIONID,PARENTPOSITIONID,MANAGERID,TELNR1,SALARY) VALUES ('1133', '64418123600', 'Miraç', 'ALGANTEKİN', 'E', '1984-07-29', '2018-07-29', '2019-08-31', 4, 38, 28, NULL, '(0322) 2230862', 4792 )</t>
  </si>
  <si>
    <t>INSERT INTO PERSON (CODE,TCNUMBER,NAME_,SURNAME,GENDER,BIRTHDATE,INDATE,OUTDATE,DEPARTMENTID,POSITIONID,PARENTPOSITIONID,MANAGERID,TELNR1,SALARY) VALUES ('1135', '15991541591', 'Fatma nur', 'EMLİK', 'K', '1997-03-06', '2018-01-12', '2019-07-01', 6, 40, 30, NULL, '(0322) 2231841', 5051 )</t>
  </si>
  <si>
    <t>INSERT INTO PERSON (CODE,TCNUMBER,NAME_,SURNAME,GENDER,BIRTHDATE,INDATE,OUTDATE,DEPARTMENTID,POSITIONID,PARENTPOSITIONID,MANAGERID,TELNR1,SALARY) VALUES ('1140', '57905904169', 'İlknur', 'ŞENGÜLER', 'K', '1988-05-12', '2019-01-25', '2019-04-06', 4, 38, 28, NULL, '(0322) 2332604', 4309 )</t>
  </si>
  <si>
    <t>INSERT INTO PERSON (CODE,TCNUMBER,NAME_,SURNAME,GENDER,BIRTHDATE,INDATE,OUTDATE,DEPARTMENTID,POSITIONID,PARENTPOSITIONID,MANAGERID,TELNR1,SALARY) VALUES ('1142', '31148357469', 'Burak', 'CİZRELİOĞULLARI', 'E', '1986-10-17', '2019-10-04', '2019-12-25', 6, 40, 30, NULL, '(0322) 2330529', 5041 )</t>
  </si>
  <si>
    <t>INSERT INTO PERSON (CODE,TCNUMBER,NAME_,SURNAME,GENDER,BIRTHDATE,INDATE,OUTDATE,DEPARTMENTID,POSITIONID,PARENTPOSITIONID,MANAGERID,TELNR1,SALARY) VALUES ('1155', '28288687683', 'Elif ada', 'UYAV', 'K', '1975-03-15', '2018-07-18', '2020-04-21', 7, 41, 31, NULL, '(0322) 2237336', 4811 )</t>
  </si>
  <si>
    <t>INSERT INTO PERSON (CODE,TCNUMBER,NAME_,SURNAME,GENDER,BIRTHDATE,INDATE,OUTDATE,DEPARTMENTID,POSITIONID,PARENTPOSITIONID,MANAGERID,TELNR1,SALARY) VALUES ('1157', '66697527454', 'Hakan', 'EVDÜZEN', 'E', '1983-09-07', '2019-11-22', '2019-12-31', 1, 25, 15, NULL, '(0322) 2332183', 9030 )</t>
  </si>
  <si>
    <t>INSERT INTO PERSON (CODE,TCNUMBER,NAME_,SURNAME,GENDER,BIRTHDATE,INDATE,OUTDATE,DEPARTMENTID,POSITIONID,PARENTPOSITIONID,MANAGERID,TELNR1,SALARY) VALUES ('1162', '58590830944', 'Yakup', 'BAHAR', 'E', '1960-01-04', '2015-11-15', '2019-10-21', 4, 38, 28, NULL, '(0322) 2337690', 5885 )</t>
  </si>
  <si>
    <t>INSERT INTO PERSON (CODE,TCNUMBER,NAME_,SURNAME,GENDER,BIRTHDATE,INDATE,OUTDATE,DEPARTMENTID,POSITIONID,PARENTPOSITIONID,MANAGERID,TELNR1,SALARY) VALUES ('1165', '42186075675', 'Nihat', 'ŞENGÜDER', 'E', '1970-07-06', '2016-07-02', '2019-09-05', 8, 42, 32, NULL, '(0322) 2237076', 4814 )</t>
  </si>
  <si>
    <t>INSERT INTO PERSON (CODE,TCNUMBER,NAME_,SURNAME,GENDER,BIRTHDATE,INDATE,OUTDATE,DEPARTMENTID,POSITIONID,PARENTPOSITIONID,MANAGERID,TELNR1,SALARY) VALUES ('1166', '69766584728', 'Ali Eymen', 'TURASAN', 'E', '1958-06-10', '2016-10-17', '2019-03-28', 4, 38, 28, NULL, '(0322) 2233152', 4483 )</t>
  </si>
  <si>
    <t>INSERT INTO PERSON (CODE,TCNUMBER,NAME_,SURNAME,GENDER,BIRTHDATE,INDATE,OUTDATE,DEPARTMENTID,POSITIONID,PARENTPOSITIONID,MANAGERID,TELNR1,SALARY) VALUES ('1170', '37441514720', 'Volkan', 'YANGIN', 'E', '1979-11-26', '2019-05-13', '2019-08-17', 4, 38, 28, NULL, '(0322) 2234267', 5081 )</t>
  </si>
  <si>
    <t>INSERT INTO PERSON (CODE,TCNUMBER,NAME_,SURNAME,GENDER,BIRTHDATE,INDATE,OUTDATE,DEPARTMENTID,POSITIONID,PARENTPOSITIONID,MANAGERID,TELNR1,SALARY) VALUES ('1171', '60287149784', 'Berivan', 'KÖKSALAN', 'K', '1994-12-29', '2015-06-09', '2018-04-21', 6, 20, 10, NULL, '(0322) 2331765', 11795 )</t>
  </si>
  <si>
    <t>INSERT INTO PERSON (CODE,TCNUMBER,NAME_,SURNAME,GENDER,BIRTHDATE,INDATE,OUTDATE,DEPARTMENTID,POSITIONID,PARENTPOSITIONID,MANAGERID,TELNR1,SALARY) VALUES ('1172', '19977541043', 'Gürsel', 'EYDİREKÇİ', 'E', '1975-05-06', '2016-06-18', '2016-12-19', 5, 39, 29, NULL, '(0322) 2330177', 5908 )</t>
  </si>
  <si>
    <t>INSERT INTO PERSON (CODE,TCNUMBER,NAME_,SURNAME,GENDER,BIRTHDATE,INDATE,OUTDATE,DEPARTMENTID,POSITIONID,PARENTPOSITIONID,MANAGERID,TELNR1,SALARY) VALUES ('1174', '10597217580', 'Tuana', 'KEKOZ', 'K', '1997-10-29', '2015-08-08', '2019-07-12', 3, 37, 27, NULL, '(0322) 2236763', 5165 )</t>
  </si>
  <si>
    <t>INSERT INTO PERSON (CODE,TCNUMBER,NAME_,SURNAME,GENDER,BIRTHDATE,INDATE,OUTDATE,DEPARTMENTID,POSITIONID,PARENTPOSITIONID,MANAGERID,TELNR1,SALARY) VALUES ('1181', '43835014465', 'Murat', 'GENEL', 'E', '1990-11-25', '2018-09-12', '2019-03-28', 2, 36, 26, NULL, '(0322) 2335596', 5876 )</t>
  </si>
  <si>
    <t>INSERT INTO PERSON (CODE,TCNUMBER,NAME_,SURNAME,GENDER,BIRTHDATE,INDATE,OUTDATE,DEPARTMENTID,POSITIONID,PARENTPOSITIONID,MANAGERID,TELNR1,SALARY) VALUES ('1184', '45792272057', 'Tuba', 'KÖLEOĞLU', 'K', '1974-01-01', '2018-04-16', '2020-02-16', 5, 39, 29, NULL, '(0322) 2332089', 5099 )</t>
  </si>
  <si>
    <t>INSERT INTO PERSON (CODE,TCNUMBER,NAME_,SURNAME,GENDER,BIRTHDATE,INDATE,OUTDATE,DEPARTMENTID,POSITIONID,PARENTPOSITIONID,MANAGERID,TELNR1,SALARY) VALUES ('1185', '57610036977', 'Havin', 'BUYRUCU', 'K', '1985-05-02', '2015-03-15', '2017-09-25', 5, 39, 29, NULL, '(0322) 2237784', 4930 )</t>
  </si>
  <si>
    <t>INSERT INTO PERSON (CODE,TCNUMBER,NAME_,SURNAME,GENDER,BIRTHDATE,INDATE,OUTDATE,DEPARTMENTID,POSITIONID,PARENTPOSITIONID,MANAGERID,TELNR1,SALARY) VALUES ('1186', '53712152285', 'Oğuzhan', 'ÖNAL', 'E', '1989-12-17', '2016-03-23', '2019-04-01', 7, 41, 31, NULL, '(0322) 2238914', 4676 )</t>
  </si>
  <si>
    <t>INSERT INTO PERSON (CODE,TCNUMBER,NAME_,SURNAME,GENDER,BIRTHDATE,INDATE,OUTDATE,DEPARTMENTID,POSITIONID,PARENTPOSITIONID,MANAGERID,TELNR1,SALARY) VALUES ('1188', '63168844191', 'Dilara', 'ALEMDAR', 'K', '1957-05-13', '2015-05-01', '2020-02-05', 6, 40, 30, NULL, '(0322) 2235540', 5927 )</t>
  </si>
  <si>
    <t>INSERT INTO PERSON (CODE,TCNUMBER,NAME_,SURNAME,GENDER,BIRTHDATE,INDATE,OUTDATE,DEPARTMENTID,POSITIONID,PARENTPOSITIONID,MANAGERID,TELNR1,SALARY) VALUES ('1189', '87716421764', 'Fatma zehra', 'TÜRKMENSOY', 'K', '1990-03-10', '2018-08-08', '2020-01-19', 6, 40, 30, NULL, '(0322) 2234928', 5137 )</t>
  </si>
  <si>
    <t>INSERT INTO PERSON (CODE,TCNUMBER,NAME_,SURNAME,GENDER,BIRTHDATE,INDATE,OUTDATE,DEPARTMENTID,POSITIONID,PARENTPOSITIONID,MANAGERID,TELNR1,SALARY) VALUES ('1191', '47949760288', 'İsmail', 'SİNANAOĞLU', 'E', '1980-10-28', '2017-04-28', '2017-12-30', 4, 38, 28, NULL, '(0322) 2239334', 4773 )</t>
  </si>
  <si>
    <t>INSERT INTO PERSON (CODE,TCNUMBER,NAME_,SURNAME,GENDER,BIRTHDATE,INDATE,OUTDATE,DEPARTMENTID,POSITIONID,PARENTPOSITIONID,MANAGERID,TELNR1,SALARY) VALUES ('1192', '70970546664', 'Sudenaz', 'GÜDER', 'K', '1978-10-19', '2015-04-20', '2020-02-28', 3, 37, 27, NULL, '(0322) 2230753', 5988 )</t>
  </si>
  <si>
    <t>INSERT INTO PERSON (CODE,TCNUMBER,NAME_,SURNAME,GENDER,BIRTHDATE,INDATE,OUTDATE,DEPARTMENTID,POSITIONID,PARENTPOSITIONID,MANAGERID,TELNR1,SALARY) VALUES ('1193', '53269778138', 'Nimet', 'GÜLERMAN', 'K', '1976-05-07', '2015-12-12', '2016-01-27', 6, 10, 2, NULL, '(0322) 2331994', 17394 )</t>
  </si>
  <si>
    <t>INSERT INTO PERSON (CODE,TCNUMBER,NAME_,SURNAME,GENDER,BIRTHDATE,INDATE,OUTDATE,DEPARTMENTID,POSITIONID,PARENTPOSITIONID,MANAGERID,TELNR1,SALARY) VALUES ('1195', '61860683294', 'Ayfer', 'ÜNLÜTÜRK', 'K', '1985-07-23', '2015-09-01', '2018-12-11', 6, 40, 30, NULL, '(0322) 2239735', 5929 )</t>
  </si>
  <si>
    <t>INSERT INTO PERSON (CODE,TCNUMBER,NAME_,SURNAME,GENDER,BIRTHDATE,INDATE,OUTDATE,DEPARTMENTID,POSITIONID,PARENTPOSITIONID,MANAGERID,TELNR1,SALARY) VALUES ('1196', '13047055915', 'Faruk', 'ÖZİPEK', 'E', '1998-06-10', '2019-12-11', '2020-01-26', 3, 37, 27, NULL, '(0322) 2332021', 5695 )</t>
  </si>
  <si>
    <t>INSERT INTO PERSON (CODE,TCNUMBER,NAME_,SURNAME,GENDER,BIRTHDATE,INDATE,OUTDATE,DEPARTMENTID,POSITIONID,PARENTPOSITIONID,MANAGERID,TELNR1,SALARY) VALUES ('1197', '66180911521', 'Yeşim', 'OKŞAŞOĞLU', 'K', '1995-02-27', '2016-12-11', '2018-02-17', 3, 37, 27, NULL, '(0322) 2334494', 5710 )</t>
  </si>
  <si>
    <t>INSERT INTO PERSON (CODE,TCNUMBER,NAME_,SURNAME,GENDER,BIRTHDATE,INDATE,OUTDATE,DEPARTMENTID,POSITIONID,PARENTPOSITIONID,MANAGERID,TELNR1,SALARY) VALUES ('1198', '46923617138', 'Sercan', 'CAFE', 'E', '1952-07-07', '2015-07-26', '2017-07-26', 2, 26, 16, NULL, '(0322) 2233433', 9140 )</t>
  </si>
  <si>
    <t>INSERT INTO PERSON (CODE,TCNUMBER,NAME_,SURNAME,GENDER,BIRTHDATE,INDATE,OUTDATE,DEPARTMENTID,POSITIONID,PARENTPOSITIONID,MANAGERID,TELNR1,SALARY) VALUES ('1199', '22943570516', 'Selçuk', 'KABAN', 'E', '1988-07-10', '2018-09-18', '2019-10-11', 5, 39, 29, NULL, '(0322) 2233815', 4717 )</t>
  </si>
  <si>
    <t>INSERT INTO PERSON (CODE,TCNUMBER,NAME_,SURNAME,GENDER,BIRTHDATE,INDATE,OUTDATE,DEPARTMENTID,POSITIONID,PARENTPOSITIONID,MANAGERID,TELNR1,SALARY) VALUES ('1200', '72678501387', 'Sevil', 'MUSLULAR', 'K', '1955-08-15', '2016-01-26', '2020-04-18', 7, 41, 31, NULL, '(0322) 2335715', 5447 )</t>
  </si>
  <si>
    <t>INSERT INTO PERSON (CODE,TCNUMBER,NAME_,SURNAME,GENDER,BIRTHDATE,INDATE,OUTDATE,DEPARTMENTID,POSITIONID,PARENTPOSITIONID,MANAGERID,TELNR1,SALARY) VALUES ('1202', '12868965026', 'İlayda', 'ALADDİNOĞLU', 'K', '1978-09-15', '2019-07-03', '2019-09-02', 7, 41, 31, NULL, '(0322) 2336311', 4541 )</t>
  </si>
  <si>
    <t>INSERT INTO PERSON (CODE,TCNUMBER,NAME_,SURNAME,GENDER,BIRTHDATE,INDATE,OUTDATE,DEPARTMENTID,POSITIONID,PARENTPOSITIONID,MANAGERID,TELNR1,SALARY) VALUES ('1203', '75164044577', 'Poyraz', 'ÜRTEKİN', 'E', '1973-12-29', '2016-05-07', '2016-09-26', 2, 36, 26, NULL, '(0322) 2336304', 5197 )</t>
  </si>
  <si>
    <t>INSERT INTO PERSON (CODE,TCNUMBER,NAME_,SURNAME,GENDER,BIRTHDATE,INDATE,OUTDATE,DEPARTMENTID,POSITIONID,PARENTPOSITIONID,MANAGERID,TELNR1,SALARY) VALUES ('1211', '18211230460', 'Muhammed', 'KUYUÇAY', 'E', '1998-11-21', '2018-09-14', '2019-06-03', 4, 28, 18, NULL, '(0322) 2338113', 10153 )</t>
  </si>
  <si>
    <t>INSERT INTO PERSON (CODE,TCNUMBER,NAME_,SURNAME,GENDER,BIRTHDATE,INDATE,OUTDATE,DEPARTMENTID,POSITIONID,PARENTPOSITIONID,MANAGERID,TELNR1,SALARY) VALUES ('1213', '81783404850', 'Rüzgar', 'ERKARTAL', 'E', '1952-07-18', '2019-07-05', '2019-10-16', 5, 39, 29, NULL, '(0322) 2336698', 5063 )</t>
  </si>
  <si>
    <t>INSERT INTO PERSON (CODE,TCNUMBER,NAME_,SURNAME,GENDER,BIRTHDATE,INDATE,OUTDATE,DEPARTMENTID,POSITIONID,PARENTPOSITIONID,MANAGERID,TELNR1,SALARY) VALUES ('1215', '59001516425', 'Yüksel', 'TABLAK', 'E', '1977-09-15', '2018-10-20', '2019-09-25', 5, 39, 29, NULL, '(0322) 2234419', 5339 )</t>
  </si>
  <si>
    <t>INSERT INTO PERSON (CODE,TCNUMBER,NAME_,SURNAME,GENDER,BIRTHDATE,INDATE,OUTDATE,DEPARTMENTID,POSITIONID,PARENTPOSITIONID,MANAGERID,TELNR1,SALARY) VALUES ('1217', '50376313653', 'Yavuz', 'DEĞİRMENCİ', 'E', '1991-04-11', '2016-05-17', '2017-10-04', 5, 39, 29, NULL, '(0322) 2336072', 5699 )</t>
  </si>
  <si>
    <t>INSERT INTO PERSON (CODE,TCNUMBER,NAME_,SURNAME,GENDER,BIRTHDATE,INDATE,OUTDATE,DEPARTMENTID,POSITIONID,PARENTPOSITIONID,MANAGERID,TELNR1,SALARY) VALUES ('1221', '86193720517', 'Duran', 'BAGBANCI', 'E', '1959-09-13', '2018-06-20', '2019-09-04', 3, 37, 27, NULL, '(0322) 2331644', 5072 )</t>
  </si>
  <si>
    <t>INSERT INTO PERSON (CODE,TCNUMBER,NAME_,SURNAME,GENDER,BIRTHDATE,INDATE,OUTDATE,DEPARTMENTID,POSITIONID,PARENTPOSITIONID,MANAGERID,TELNR1,SALARY) VALUES ('1224', '25473499656', 'Safiye', 'ÇATAKLI', 'K', '1965-11-20', '2019-11-03', '2020-04-06', 3, 7, 3, NULL, '(0322) 2234793', 12013 )</t>
  </si>
  <si>
    <t>INSERT INTO PERSON (CODE,TCNUMBER,NAME_,SURNAME,GENDER,BIRTHDATE,INDATE,OUTDATE,DEPARTMENTID,POSITIONID,PARENTPOSITIONID,MANAGERID,TELNR1,SALARY) VALUES ('1229', '51549245698', 'Eslem', 'TEZGİDER', 'K', '1968-05-14', '2017-09-16', '2018-03-15', 5, 39, 29, NULL, '(0322) 2337588', 4762 )</t>
  </si>
  <si>
    <t>INSERT INTO PERSON (CODE,TCNUMBER,NAME_,SURNAME,GENDER,BIRTHDATE,INDATE,OUTDATE,DEPARTMENTID,POSITIONID,PARENTPOSITIONID,MANAGERID,TELNR1,SALARY) VALUES ('1230', '54233779633', 'Ceylan', 'BALIBEYİ', 'K', '1985-05-07', '2018-11-23', '2019-01-11', 6, 40, 30, NULL, '(0322) 2233767', 5332 )</t>
  </si>
  <si>
    <t>INSERT INTO PERSON (CODE,TCNUMBER,NAME_,SURNAME,GENDER,BIRTHDATE,INDATE,OUTDATE,DEPARTMENTID,POSITIONID,PARENTPOSITIONID,MANAGERID,TELNR1,SALARY) VALUES ('1231', '31460542296', 'Saadet', 'GONCAL', 'K', '1980-12-31', '2017-08-30', '2018-05-08', 8, 42, 32, NULL, '(0322) 2232022', 4537 )</t>
  </si>
  <si>
    <t>INSERT INTO PERSON (CODE,TCNUMBER,NAME_,SURNAME,GENDER,BIRTHDATE,INDATE,OUTDATE,DEPARTMENTID,POSITIONID,PARENTPOSITIONID,MANAGERID,TELNR1,SALARY) VALUES ('1232', '21849007799', 'Doruk', 'AKÇAĞ', 'E', '1979-06-23', '2016-09-02', '2018-06-11', 5, 39, 29, NULL, '(0322) 2333560', 4575 )</t>
  </si>
  <si>
    <t>INSERT INTO PERSON (CODE,TCNUMBER,NAME_,SURNAME,GENDER,BIRTHDATE,INDATE,OUTDATE,DEPARTMENTID,POSITIONID,PARENTPOSITIONID,MANAGERID,TELNR1,SALARY) VALUES ('1233', '35714260790', 'Sezer', 'SEPKEN', 'E', '1953-10-28', '2018-04-04', '2019-04-14', 5, 39, 29, NULL, '(0322) 2233160', 4668 )</t>
  </si>
  <si>
    <t>INSERT INTO PERSON (CODE,TCNUMBER,NAME_,SURNAME,GENDER,BIRTHDATE,INDATE,OUTDATE,DEPARTMENTID,POSITIONID,PARENTPOSITIONID,MANAGERID,TELNR1,SALARY) VALUES ('1249', '60527361431', 'Erol', 'SINAZTEPE', 'E', '1985-07-09', '2018-07-09', '2018-12-31', 2, 36, 26, NULL, '(0322) 2235238', 4092 )</t>
  </si>
  <si>
    <t>INSERT INTO PERSON (CODE,TCNUMBER,NAME_,SURNAME,GENDER,BIRTHDATE,INDATE,OUTDATE,DEPARTMENTID,POSITIONID,PARENTPOSITIONID,MANAGERID,TELNR1,SALARY) VALUES ('1251', '65799877191', 'İpek', 'BADA', 'K', '1954-11-13', '2015-03-08', '2017-05-31', 6, 40, 30, NULL, '(0322) 2331755', 4086 )</t>
  </si>
  <si>
    <t>INSERT INTO PERSON (CODE,TCNUMBER,NAME_,SURNAME,GENDER,BIRTHDATE,INDATE,OUTDATE,DEPARTMENTID,POSITIONID,PARENTPOSITIONID,MANAGERID,TELNR1,SALARY) VALUES ('1254', '34991622993', 'Turgay', 'KARADAS', 'E', '1970-01-07', '2016-01-07', '2017-12-03', 5, 39, 29, NULL, '(0322) 2239031', 5994 )</t>
  </si>
  <si>
    <t>INSERT INTO PERSON (CODE,TCNUMBER,NAME_,SURNAME,GENDER,BIRTHDATE,INDATE,OUTDATE,DEPARTMENTID,POSITIONID,PARENTPOSITIONID,MANAGERID,TELNR1,SALARY) VALUES ('1258', '23300458636', 'Ercan', 'KOŞAN', 'E', '1954-06-28', '2018-08-05', '2018-09-08', 8, 42, 32, NULL, '(0322) 2339869', 4141 )</t>
  </si>
  <si>
    <t>INSERT INTO PERSON (CODE,TCNUMBER,NAME_,SURNAME,GENDER,BIRTHDATE,INDATE,OUTDATE,DEPARTMENTID,POSITIONID,PARENTPOSITIONID,MANAGERID,TELNR1,SALARY) VALUES ('1259', '58525023992', 'Fatma nur', 'SEVİÇİN', 'K', '1951-08-22', '2015-03-07', '2018-08-16', 3, 37, 27, NULL, '(0322) 2336001', 4144 )</t>
  </si>
  <si>
    <t>INSERT INTO PERSON (CODE,TCNUMBER,NAME_,SURNAME,GENDER,BIRTHDATE,INDATE,OUTDATE,DEPARTMENTID,POSITIONID,PARENTPOSITIONID,MANAGERID,TELNR1,SALARY) VALUES ('1260', '26263969054', 'Hayrettin', 'ARGU', 'E', '1979-05-14', '2019-03-19', '2020-01-20', 6, 40, 30, NULL, '(0322) 2335203', 4475 )</t>
  </si>
  <si>
    <t>INSERT INTO PERSON (CODE,TCNUMBER,NAME_,SURNAME,GENDER,BIRTHDATE,INDATE,OUTDATE,DEPARTMENTID,POSITIONID,PARENTPOSITIONID,MANAGERID,TELNR1,SALARY) VALUES ('1261', '76545518547', 'Fatma zehra', 'TAŞERİ', 'K', '1976-05-19', '2018-08-01', '2019-03-05', 4, 38, 28, NULL, '(0322) 2236139', 5910 )</t>
  </si>
  <si>
    <t>INSERT INTO PERSON (CODE,TCNUMBER,NAME_,SURNAME,GENDER,BIRTHDATE,INDATE,OUTDATE,DEPARTMENTID,POSITIONID,PARENTPOSITIONID,MANAGERID,TELNR1,SALARY) VALUES ('1262', '26210270557', 'İsmet', 'ALAKAŞ', 'E', '1974-01-20', '2018-12-04', '2020-04-25', 2, 36, 26, NULL, '(0322) 2335027', 5112 )</t>
  </si>
  <si>
    <t>INSERT INTO PERSON (CODE,TCNUMBER,NAME_,SURNAME,GENDER,BIRTHDATE,INDATE,OUTDATE,DEPARTMENTID,POSITIONID,PARENTPOSITIONID,MANAGERID,TELNR1,SALARY) VALUES ('1263', '86103542594', 'Zümra', 'KAVURMACIOĞLU', 'K', '1972-11-25', '2019-11-08', '2019-12-07', 8, 42, 32, NULL, '(0322) 2237100', 5368 )</t>
  </si>
  <si>
    <t>INSERT INTO PERSON (CODE,TCNUMBER,NAME_,SURNAME,GENDER,BIRTHDATE,INDATE,OUTDATE,DEPARTMENTID,POSITIONID,PARENTPOSITIONID,MANAGERID,TELNR1,SALARY) VALUES ('1273', '35606795988', 'Rukiye', 'EDİNCİK', 'K', '1971-03-21', '2017-08-28', '2018-08-30', 3, 37, 27, NULL, '(0322) 2333526', 4844 )</t>
  </si>
  <si>
    <t>INSERT INTO PERSON (CODE,TCNUMBER,NAME_,SURNAME,GENDER,BIRTHDATE,INDATE,OUTDATE,DEPARTMENTID,POSITIONID,PARENTPOSITIONID,MANAGERID,TELNR1,SALARY) VALUES ('1281', '35242344751', 'Hafize', 'BURNA', 'K', '1956-05-17', '2015-03-04', '2018-11-23', 3, 37, 27, NULL, '(0322) 2335319', 4943 )</t>
  </si>
  <si>
    <t>INSERT INTO PERSON (CODE,TCNUMBER,NAME_,SURNAME,GENDER,BIRTHDATE,INDATE,OUTDATE,DEPARTMENTID,POSITIONID,PARENTPOSITIONID,MANAGERID,TELNR1,SALARY) VALUES ('1284', '18596271843', 'Esmanur', 'HACISALİHOĞLU', 'K', '1952-11-30', '2019-08-12', '2020-03-23', 3, 7, 3, NULL, '(0322) 2335137', 17358 )</t>
  </si>
  <si>
    <t>INSERT INTO PERSON (CODE,TCNUMBER,NAME_,SURNAME,GENDER,BIRTHDATE,INDATE,OUTDATE,DEPARTMENTID,POSITIONID,PARENTPOSITIONID,MANAGERID,TELNR1,SALARY) VALUES ('1286', '57927151288', 'Hanife', 'APAY', 'K', '1977-10-12', '2019-10-26', '2020-01-05', 6, 40, 30, NULL, '(0322) 2231497', 5660 )</t>
  </si>
  <si>
    <t>INSERT INTO PERSON (CODE,TCNUMBER,NAME_,SURNAME,GENDER,BIRTHDATE,INDATE,OUTDATE,DEPARTMENTID,POSITIONID,PARENTPOSITIONID,MANAGERID,TELNR1,SALARY) VALUES ('1287', '89065091647', 'Beyzanur', 'KIRANARTLIGİLLER', 'K', '1982-11-16', '2016-08-09', '2018-06-23', 1, 4, 1, NULL, '(0322) 2233381', 19568 )</t>
  </si>
  <si>
    <t>INSERT INTO PERSON (CODE,TCNUMBER,NAME_,SURNAME,GENDER,BIRTHDATE,INDATE,OUTDATE,DEPARTMENTID,POSITIONID,PARENTPOSITIONID,MANAGERID,TELNR1,SALARY) VALUES ('1298', '26574317116', 'Arya', 'KARADEMIR', 'K', '1989-02-03', '2018-04-19', '2020-01-17', 3, 37, 27, NULL, '(0322) 2339309', 4750 )</t>
  </si>
  <si>
    <t>INSERT INTO PERSON (CODE,TCNUMBER,NAME_,SURNAME,GENDER,BIRTHDATE,INDATE,OUTDATE,DEPARTMENTID,POSITIONID,PARENTPOSITIONID,MANAGERID,TELNR1,SALARY) VALUES ('1308', '47512367925', 'Asel', 'TOPSÖĞÜT', 'K', '1950-05-22', '2018-10-23', '2019-02-03', 6, 40, 30, NULL, '(0322) 2338460', 5813 )</t>
  </si>
  <si>
    <t>INSERT INTO PERSON (CODE,TCNUMBER,NAME_,SURNAME,GENDER,BIRTHDATE,INDATE,OUTDATE,DEPARTMENTID,POSITIONID,PARENTPOSITIONID,MANAGERID,TELNR1,SALARY) VALUES ('1309', '59482932178', 'Erhan', 'KÖKEZ', 'E', '1997-10-16', '2017-04-08', '2018-06-09', 6, 40, 30, NULL, '(0322) 2230392', 5358 )</t>
  </si>
  <si>
    <t>INSERT INTO PERSON (CODE,TCNUMBER,NAME_,SURNAME,GENDER,BIRTHDATE,INDATE,OUTDATE,DEPARTMENTID,POSITIONID,PARENTPOSITIONID,MANAGERID,TELNR1,SALARY) VALUES ('1311', '35735421534', 'Rabia', 'ELCİ', 'K', '1958-08-08', '2016-09-28', '2018-08-31', 5, 39, 29, NULL, '(0322) 2237380', 5008 )</t>
  </si>
  <si>
    <t>INSERT INTO PERSON (CODE,TCNUMBER,NAME_,SURNAME,GENDER,BIRTHDATE,INDATE,OUTDATE,DEPARTMENTID,POSITIONID,PARENTPOSITIONID,MANAGERID,TELNR1,SALARY) VALUES ('1312', '32635707365', 'Fırat', 'CALDIRAN', 'E', '1968-01-10', '2015-01-10', '2018-07-20', 3, 37, 27, NULL, '(0322) 2234633', 5583 )</t>
  </si>
  <si>
    <t>INSERT INTO PERSON (CODE,TCNUMBER,NAME_,SURNAME,GENDER,BIRTHDATE,INDATE,OUTDATE,DEPARTMENTID,POSITIONID,PARENTPOSITIONID,MANAGERID,TELNR1,SALARY) VALUES ('1314', '55272732359', 'Berna', 'TUTUMAN', 'K', '1961-01-21', '2018-06-11', '2019-11-11', 6, 40, 30, NULL, '(0322) 2234623', 5738 )</t>
  </si>
  <si>
    <t>INSERT INTO PERSON (CODE,TCNUMBER,NAME_,SURNAME,GENDER,BIRTHDATE,INDATE,OUTDATE,DEPARTMENTID,POSITIONID,PARENTPOSITIONID,MANAGERID,TELNR1,SALARY) VALUES ('1316', '83056433251', 'Emine', 'BOZUKLUHAN', 'K', '1951-09-26', '2016-02-06', '2018-09-11', 2, 36, 26, NULL, '(0322) 2338698', 4890 )</t>
  </si>
  <si>
    <t>INSERT INTO PERSON (CODE,TCNUMBER,NAME_,SURNAME,GENDER,BIRTHDATE,INDATE,OUTDATE,DEPARTMENTID,POSITIONID,PARENTPOSITIONID,MANAGERID,TELNR1,SALARY) VALUES ('1317', '37234632874', 'Enes', 'MEMİLİ', 'E', '1976-03-24', '2018-05-25', '2019-09-23', 8, 42, 32, NULL, '(0322) 2331679', 4451 )</t>
  </si>
  <si>
    <t>INSERT INTO PERSON (CODE,TCNUMBER,NAME_,SURNAME,GENDER,BIRTHDATE,INDATE,OUTDATE,DEPARTMENTID,POSITIONID,PARENTPOSITIONID,MANAGERID,TELNR1,SALARY) VALUES ('1329', '82184378345', 'Tuba', 'HAZNEDAR', 'K', '1959-04-09', '2015-07-11', '2016-01-28', 7, 41, 31, NULL, '(0322) 2230369', 4900 )</t>
  </si>
  <si>
    <t>INSERT INTO PERSON (CODE,TCNUMBER,NAME_,SURNAME,GENDER,BIRTHDATE,INDATE,OUTDATE,DEPARTMENTID,POSITIONID,PARENTPOSITIONID,MANAGERID,TELNR1,SALARY) VALUES ('1331', '13401103449', 'Gökhan', 'SEKİRTAŞ', 'E', '1967-12-31', '2019-03-17', '2019-06-28', 6, 40, 30, NULL, '(0322) 2338488', 4005 )</t>
  </si>
  <si>
    <t>INSERT INTO PERSON (CODE,TCNUMBER,NAME_,SURNAME,GENDER,BIRTHDATE,INDATE,OUTDATE,DEPARTMENTID,POSITIONID,PARENTPOSITIONID,MANAGERID,TELNR1,SALARY) VALUES ('1338', '45726078359', 'Aydın', 'ÖZAĞAÇ', 'E', '1960-04-08', '2017-04-19', '2019-04-12', 6, 40, 30, NULL, '(0322) 2239371', 4727 )</t>
  </si>
  <si>
    <t>INSERT INTO PERSON (CODE,TCNUMBER,NAME_,SURNAME,GENDER,BIRTHDATE,INDATE,OUTDATE,DEPARTMENTID,POSITIONID,PARENTPOSITIONID,MANAGERID,TELNR1,SALARY) VALUES ('1342', '28016012929', 'Mehmet Ali', 'KARADAL', 'E', '1967-08-23', '2019-07-08', '2020-02-10', 1, 4, 1, NULL, '(0322) 2332077', 17513 )</t>
  </si>
  <si>
    <t>INSERT INTO PERSON (CODE,TCNUMBER,NAME_,SURNAME,GENDER,BIRTHDATE,INDATE,OUTDATE,DEPARTMENTID,POSITIONID,PARENTPOSITIONID,MANAGERID,TELNR1,SALARY) VALUES ('1343', '11447790299', 'Özge', 'ALTMIŞ', 'K', '1996-08-06', '2019-12-02', '2020-02-23', 4, 38, 28, NULL, '(0322) 2235247', 4654 )</t>
  </si>
  <si>
    <t>INSERT INTO PERSON (CODE,TCNUMBER,NAME_,SURNAME,GENDER,BIRTHDATE,INDATE,OUTDATE,DEPARTMENTID,POSITIONID,PARENTPOSITIONID,MANAGERID,TELNR1,SALARY) VALUES ('1359', '22448344026', 'Şahin', 'NANVER', 'E', '1989-07-09', '2017-09-12', '2018-03-11', 4, 38, 28, NULL, '(0322) 2239299', 4137 )</t>
  </si>
  <si>
    <t>INSERT INTO PERSON (CODE,TCNUMBER,NAME_,SURNAME,GENDER,BIRTHDATE,INDATE,OUTDATE,DEPARTMENTID,POSITIONID,PARENTPOSITIONID,MANAGERID,TELNR1,SALARY) VALUES ('1360', '39262378167', 'Çağla', 'KÜÇÜKER', 'K', '1984-03-27', '2015-05-04', '2017-05-08', 4, 38, 28, NULL, '(0322) 2234403', 5022 )</t>
  </si>
  <si>
    <t>INSERT INTO PERSON (CODE,TCNUMBER,NAME_,SURNAME,GENDER,BIRTHDATE,INDATE,OUTDATE,DEPARTMENTID,POSITIONID,PARENTPOSITIONID,MANAGERID,TELNR1,SALARY) VALUES ('1362', '33350789672', 'İhsan', 'SUNGURALP', 'E', '1974-07-25', '2019-03-21', '2019-12-05', 2, 36, 26, NULL, '(0322) 2232320', 4416 )</t>
  </si>
  <si>
    <t>INSERT INTO PERSON (CODE,TCNUMBER,NAME_,SURNAME,GENDER,BIRTHDATE,INDATE,OUTDATE,DEPARTMENTID,POSITIONID,PARENTPOSITIONID,MANAGERID,TELNR1,SALARY) VALUES ('1368', '14316942946', 'Kader', 'CAMIŞÇIOĞLU', 'K', '1987-09-18', '2015-07-01', '2017-08-20', 6, 40, 30, NULL, '(0322) 2239274', 5438 )</t>
  </si>
  <si>
    <t>INSERT INTO PERSON (CODE,TCNUMBER,NAME_,SURNAME,GENDER,BIRTHDATE,INDATE,OUTDATE,DEPARTMENTID,POSITIONID,PARENTPOSITIONID,MANAGERID,TELNR1,SALARY) VALUES ('1369', '73610010643', 'Uğur', 'ALTINTOPRAK', 'E', '1995-04-11', '2016-01-02', '2020-02-06', 2, 36, 26, NULL, '(0322) 2238668', 5967 )</t>
  </si>
  <si>
    <t>INSERT INTO PERSON (CODE,TCNUMBER,NAME_,SURNAME,GENDER,BIRTHDATE,INDATE,OUTDATE,DEPARTMENTID,POSITIONID,PARENTPOSITIONID,MANAGERID,TELNR1,SALARY) VALUES ('1375', '49537617674', 'Yeliz', 'ÖZÇEK', 'K', '1977-12-16', '2018-04-12', '2020-03-24', 5, 9, 4, NULL, '(0322) 2230348', 14831 )</t>
  </si>
  <si>
    <t>INSERT INTO PERSON (CODE,TCNUMBER,NAME_,SURNAME,GENDER,BIRTHDATE,INDATE,OUTDATE,DEPARTMENTID,POSITIONID,PARENTPOSITIONID,MANAGERID,TELNR1,SALARY) VALUES ('1376', '83193957990', 'Ela nur', 'MIZRAK', 'K', '1957-07-07', '2018-02-15', '2019-05-11', 2, 36, 26, NULL, '(0322) 2332487', 5111 )</t>
  </si>
  <si>
    <t>INSERT INTO PERSON (CODE,TCNUMBER,NAME_,SURNAME,GENDER,BIRTHDATE,INDATE,OUTDATE,DEPARTMENTID,POSITIONID,PARENTPOSITIONID,MANAGERID,TELNR1,SALARY) VALUES ('1380', '42398117086', 'Nisanur', 'İSMİHAN', 'K', '1975-01-04', '2019-09-04', '2019-09-16', 3, 37, 27, NULL, '(0322) 2332286', 4579 )</t>
  </si>
  <si>
    <t>INSERT INTO PERSON (CODE,TCNUMBER,NAME_,SURNAME,GENDER,BIRTHDATE,INDATE,OUTDATE,DEPARTMENTID,POSITIONID,PARENTPOSITIONID,MANAGERID,TELNR1,SALARY) VALUES ('1384', '43069823756', 'Rümeysa', 'AYAZ', 'K', '1975-11-19', '2017-01-03', '2019-05-28', 8, 42, 32, NULL, '(0322) 2336296', 4989 )</t>
  </si>
  <si>
    <t>INSERT INTO PERSON (CODE,TCNUMBER,NAME_,SURNAME,GENDER,BIRTHDATE,INDATE,OUTDATE,DEPARTMENTID,POSITIONID,PARENTPOSITIONID,MANAGERID,TELNR1,SALARY) VALUES ('1388', '73009617738', 'Nevin', 'TİREN', 'K', '1960-08-03', '2018-04-23', '2020-02-23', 4, 38, 28, NULL, '(0322) 2237904', 4085 )</t>
  </si>
  <si>
    <t>INSERT INTO PERSON (CODE,TCNUMBER,NAME_,SURNAME,GENDER,BIRTHDATE,INDATE,OUTDATE,DEPARTMENTID,POSITIONID,PARENTPOSITIONID,MANAGERID,TELNR1,SALARY) VALUES ('1393', '77703442333', 'Sefa', 'TOHUMLUK', 'E', '1998-10-05', '2019-03-14', '2019-05-23', 4, 38, 28, NULL, '(0322) 2237706', 5770 )</t>
  </si>
  <si>
    <t>INSERT INTO PERSON (CODE,TCNUMBER,NAME_,SURNAME,GENDER,BIRTHDATE,INDATE,OUTDATE,DEPARTMENTID,POSITIONID,PARENTPOSITIONID,MANAGERID,TELNR1,SALARY) VALUES ('1396', '20740597426', 'Turan', 'BARAN', 'E', '1987-11-22', '2017-07-03', '2018-12-19', 5, 39, 29, NULL, '(0322) 2331934', 4062 )</t>
  </si>
  <si>
    <t>INSERT INTO PERSON (CODE,TCNUMBER,NAME_,SURNAME,GENDER,BIRTHDATE,INDATE,OUTDATE,DEPARTMENTID,POSITIONID,PARENTPOSITIONID,MANAGERID,TELNR1,SALARY) VALUES ('1397', '14291212640', 'Esma', 'AYDOS', 'K', '1952-06-30', '2017-10-15', '2017-12-17', 3, 37, 27, NULL, '(0322) 2331353', 5589 )</t>
  </si>
  <si>
    <t>INSERT INTO PERSON (CODE,TCNUMBER,NAME_,SURNAME,GENDER,BIRTHDATE,INDATE,OUTDATE,DEPARTMENTID,POSITIONID,PARENTPOSITIONID,MANAGERID,TELNR1,SALARY) VALUES ('1398', '63086348618', 'Lütfiye', 'ERSAN', 'K', '1961-12-25', '2019-05-21', '2020-05-12', 8, 42, 32, NULL, '(0322) 2238564', 4659 )</t>
  </si>
  <si>
    <t>INSERT INTO PERSON (CODE,TCNUMBER,NAME_,SURNAME,GENDER,BIRTHDATE,INDATE,OUTDATE,DEPARTMENTID,POSITIONID,PARENTPOSITIONID,MANAGERID,TELNR1,SALARY) VALUES ('1401', '37379692483', 'Toprak', 'ÖZGÜROGLU', 'E', '1963-04-09', '2018-01-10', '2018-10-10', 7, 41, 31, NULL, '(0322) 2339824', 4142 )</t>
  </si>
  <si>
    <t>INSERT INTO PERSON (CODE,TCNUMBER,NAME_,SURNAME,GENDER,BIRTHDATE,INDATE,OUTDATE,DEPARTMENTID,POSITIONID,PARENTPOSITIONID,MANAGERID,TELNR1,SALARY) VALUES ('1404', '40485220424', 'Halime', 'ERİNÇ', 'K', '1964-05-09', '2017-09-24', '2020-03-08', 6, 40, 30, NULL, '(0322) 2233295', 5532 )</t>
  </si>
  <si>
    <t>INSERT INTO PERSON (CODE,TCNUMBER,NAME_,SURNAME,GENDER,BIRTHDATE,INDATE,OUTDATE,DEPARTMENTID,POSITIONID,PARENTPOSITIONID,MANAGERID,TELNR1,SALARY) VALUES ('1409', '14848972194', 'Süleyman', 'İNANDI', 'E', '1978-05-30', '2015-12-20', '2018-07-11', 8, 42, 32, NULL, '(0322) 2330468', 5641 )</t>
  </si>
  <si>
    <t>INSERT INTO PERSON (CODE,TCNUMBER,NAME_,SURNAME,GENDER,BIRTHDATE,INDATE,OUTDATE,DEPARTMENTID,POSITIONID,PARENTPOSITIONID,MANAGERID,TELNR1,SALARY) VALUES ('1410', '83575708805', 'Sedat', 'ÜĞLÜ', 'E', '1994-11-18', '2018-10-07', '2018-12-12', 5, 39, 29, NULL, '(0322) 2338784', 4212 )</t>
  </si>
  <si>
    <t>INSERT INTO PERSON (CODE,TCNUMBER,NAME_,SURNAME,GENDER,BIRTHDATE,INDATE,OUTDATE,DEPARTMENTID,POSITIONID,PARENTPOSITIONID,MANAGERID,TELNR1,SALARY) VALUES ('1411', '16351498661', 'Rümeysa', 'DRAMALI', 'K', '1966-11-13', '2016-11-24', '2019-05-31', 8, 42, 32, NULL, '(0322) 2237822', 5546 )</t>
  </si>
  <si>
    <t>INSERT INTO PERSON (CODE,TCNUMBER,NAME_,SURNAME,GENDER,BIRTHDATE,INDATE,OUTDATE,DEPARTMENTID,POSITIONID,PARENTPOSITIONID,MANAGERID,TELNR1,SALARY) VALUES ('1420', '37453839345', 'Makbule', 'GİLABURU', 'K', '1951-03-06', '2017-03-29', '2019-08-11', 7, 41, 31, NULL, '(0322) 2333769', 5485 )</t>
  </si>
  <si>
    <t>INSERT INTO PERSON (CODE,TCNUMBER,NAME_,SURNAME,GENDER,BIRTHDATE,INDATE,OUTDATE,DEPARTMENTID,POSITIONID,PARENTPOSITIONID,MANAGERID,TELNR1,SALARY) VALUES ('1423', '86766356651', 'Demet', 'SONGEL', 'K', '1961-05-02', '2015-02-04', '2015-10-07', 7, 41, 31, NULL, '(0322) 2236118', 4084 )</t>
  </si>
  <si>
    <t>INSERT INTO PERSON (CODE,TCNUMBER,NAME_,SURNAME,GENDER,BIRTHDATE,INDATE,OUTDATE,DEPARTMENTID,POSITIONID,PARENTPOSITIONID,MANAGERID,TELNR1,SALARY) VALUES ('1430', '44175764067', 'Duygu', 'ERİŞTEN', 'K', '1968-01-22', '2017-04-18', '2019-04-01', 4, 38, 28, NULL, '(0322) 2230933', 5224 )</t>
  </si>
  <si>
    <t>INSERT INTO PERSON (CODE,TCNUMBER,NAME_,SURNAME,GENDER,BIRTHDATE,INDATE,OUTDATE,DEPARTMENTID,POSITIONID,PARENTPOSITIONID,MANAGERID,TELNR1,SALARY) VALUES ('1431', '44778358339', 'İlker', 'BOYDAĞ', 'E', '1998-03-27', '2016-02-27', '2017-09-22', 3, 37, 27, NULL, '(0322) 2330876', 5895 )</t>
  </si>
  <si>
    <t>INSERT INTO PERSON (CODE,TCNUMBER,NAME_,SURNAME,GENDER,BIRTHDATE,INDATE,OUTDATE,DEPARTMENTID,POSITIONID,PARENTPOSITIONID,MANAGERID,TELNR1,SALARY) VALUES ('1432', '76554179609', 'Esma nur', 'BAHÇECİOĞLU', 'K', '1996-05-17', '2019-10-31', '2020-04-20', 4, 38, 28, NULL, '(0322) 2234149', 4678 )</t>
  </si>
  <si>
    <t>INSERT INTO PERSON (CODE,TCNUMBER,NAME_,SURNAME,GENDER,BIRTHDATE,INDATE,OUTDATE,DEPARTMENTID,POSITIONID,PARENTPOSITIONID,MANAGERID,TELNR1,SALARY) VALUES ('1433', '20811307875', 'Serap', 'ÖZÜKARA', 'K', '1960-12-10', '2017-09-02', '2019-04-23', 5, 39, 29, NULL, '(0322) 2235630', 5886 )</t>
  </si>
  <si>
    <t>INSERT INTO PERSON (CODE,TCNUMBER,NAME_,SURNAME,GENDER,BIRTHDATE,INDATE,OUTDATE,DEPARTMENTID,POSITIONID,PARENTPOSITIONID,MANAGERID,TELNR1,SALARY) VALUES ('1437', '52869027059', 'Gizem', 'BİNGUL', 'K', '1971-09-19', '2018-05-16', '2019-07-19', 8, 42, 32, NULL, '(0322) 2237996', 4998 )</t>
  </si>
  <si>
    <t>INSERT INTO PERSON (CODE,TCNUMBER,NAME_,SURNAME,GENDER,BIRTHDATE,INDATE,OUTDATE,DEPARTMENTID,POSITIONID,PARENTPOSITIONID,MANAGERID,TELNR1,SALARY) VALUES ('1442', '35831610204', 'Arzu', 'İLBARS', 'K', '1956-06-12', '2015-02-13', '2019-06-06', 4, 38, 28, NULL, '(0322) 2232391', 5203 )</t>
  </si>
  <si>
    <t>INSERT INTO PERSON (CODE,TCNUMBER,NAME_,SURNAME,GENDER,BIRTHDATE,INDATE,OUTDATE,DEPARTMENTID,POSITIONID,PARENTPOSITIONID,MANAGERID,TELNR1,SALARY) VALUES ('1444', '55864840660', 'Mina', 'ALTIN', 'K', '1998-10-20', '2017-05-24', '2019-09-12', 5, 39, 29, NULL, '(0322) 2335579', 5613 )</t>
  </si>
  <si>
    <t>INSERT INTO PERSON (CODE,TCNUMBER,NAME_,SURNAME,GENDER,BIRTHDATE,INDATE,OUTDATE,DEPARTMENTID,POSITIONID,PARENTPOSITIONID,MANAGERID,TELNR1,SALARY) VALUES ('1446', '79546048395', 'Serap', 'KARDUZ', 'K', '1993-09-06', '2017-04-30', '2018-12-06', 8, 42, 32, NULL, '(0322) 2336023', 5693 )</t>
  </si>
  <si>
    <t>INSERT INTO PERSON (CODE,TCNUMBER,NAME_,SURNAME,GENDER,BIRTHDATE,INDATE,OUTDATE,DEPARTMENTID,POSITIONID,PARENTPOSITIONID,MANAGERID,TELNR1,SALARY) VALUES ('1453', '49462066717', 'Yaşar', 'TAŞYÜREK', 'E', '1957-08-25', '2015-12-22', '2017-12-11', 1, 1, 1, NULL, '(0322) 2335835', 21645 )</t>
  </si>
  <si>
    <t>INSERT INTO PERSON (CODE,TCNUMBER,NAME_,SURNAME,GENDER,BIRTHDATE,INDATE,OUTDATE,DEPARTMENTID,POSITIONID,PARENTPOSITIONID,MANAGERID,TELNR1,SALARY) VALUES ('1455', '21785811979', 'Ezel', 'GUZEL', 'K', '1953-12-02', '2016-05-27', '2017-10-13', 4, 38, 28, NULL, '(0322) 2239275', 4038 )</t>
  </si>
  <si>
    <t>INSERT INTO PERSON (CODE,TCNUMBER,NAME_,SURNAME,GENDER,BIRTHDATE,INDATE,OUTDATE,DEPARTMENTID,POSITIONID,PARENTPOSITIONID,MANAGERID,TELNR1,SALARY) VALUES ('1457', '61476161757', 'Asya', 'AYIL', 'K', '1968-10-15', '2015-04-01', '2017-01-05', 8, 42, 32, NULL, '(0322) 2239468', 5429 )</t>
  </si>
  <si>
    <t>INSERT INTO PERSON (CODE,TCNUMBER,NAME_,SURNAME,GENDER,BIRTHDATE,INDATE,OUTDATE,DEPARTMENTID,POSITIONID,PARENTPOSITIONID,MANAGERID,TELNR1,SALARY) VALUES ('1459', '28750306219', 'Yusuf Eymen', 'GÜNEŞAN', 'E', '1971-04-28', '2018-04-05', '2018-07-03', 8, 42, 32, NULL, '(0322) 2239673', 4368 )</t>
  </si>
  <si>
    <t>INSERT INTO PERSON (CODE,TCNUMBER,NAME_,SURNAME,GENDER,BIRTHDATE,INDATE,OUTDATE,DEPARTMENTID,POSITIONID,PARENTPOSITIONID,MANAGERID,TELNR1,SALARY) VALUES ('1460', '33526760945', 'Abdulkadir', 'ŞENBAYRAM', 'E', '1950-10-09', '2018-06-13', '2018-07-16', 6, 40, 30, NULL, '(0322) 2230093', 5107 )</t>
  </si>
  <si>
    <t>INSERT INTO PERSON (CODE,TCNUMBER,NAME_,SURNAME,GENDER,BIRTHDATE,INDATE,OUTDATE,DEPARTMENTID,POSITIONID,PARENTPOSITIONID,MANAGERID,TELNR1,SALARY) VALUES ('1462', '14277249688', 'Tugay', 'ERCOŞKUN', 'E', '1979-02-16', '2019-11-11', '2020-04-22', 7, 31, 21, NULL, '(0322) 2336562', 8862 )</t>
  </si>
  <si>
    <t>INSERT INTO PERSON (CODE,TCNUMBER,NAME_,SURNAME,GENDER,BIRTHDATE,INDATE,OUTDATE,DEPARTMENTID,POSITIONID,PARENTPOSITIONID,MANAGERID,TELNR1,SALARY) VALUES ('1465', '28965933938', 'Masal', 'YELEGEN', 'K', '1967-07-14', '2015-07-02', '2017-07-04', 2, 36, 26, NULL, '(0322) 2234416', 4243 )</t>
  </si>
  <si>
    <t>INSERT INTO PERSON (CODE,TCNUMBER,NAME_,SURNAME,GENDER,BIRTHDATE,INDATE,OUTDATE,DEPARTMENTID,POSITIONID,PARENTPOSITIONID,MANAGERID,TELNR1,SALARY) VALUES ('1468', '63996360049', 'Tülin', 'TUCAN', 'K', '1951-10-21', '2016-09-09', '2016-11-07', 2, 36, 26, NULL, '(0322) 2335021', 4559 )</t>
  </si>
  <si>
    <t>INSERT INTO PERSON (CODE,TCNUMBER,NAME_,SURNAME,GENDER,BIRTHDATE,INDATE,OUTDATE,DEPARTMENTID,POSITIONID,PARENTPOSITIONID,MANAGERID,TELNR1,SALARY) VALUES ('1472', '17407128483', 'Nuriye', 'ENYÜCE', 'K', '1962-10-28', '2015-06-21', '2020-01-01', 10, 14, 3, NULL, '(0322) 2238776', 17162 )</t>
  </si>
  <si>
    <t>INSERT INTO PERSON (CODE,TCNUMBER,NAME_,SURNAME,GENDER,BIRTHDATE,INDATE,OUTDATE,DEPARTMENTID,POSITIONID,PARENTPOSITIONID,MANAGERID,TELNR1,SALARY) VALUES ('1477', '24191399730', 'Fahri', 'CITKIRAN', 'E', '1985-05-16', '2018-06-09', '2018-07-05', 6, 40, 30, NULL, '(0322) 2331443', 5238 )</t>
  </si>
  <si>
    <t>INSERT INTO PERSON (CODE,TCNUMBER,NAME_,SURNAME,GENDER,BIRTHDATE,INDATE,OUTDATE,DEPARTMENTID,POSITIONID,PARENTPOSITIONID,MANAGERID,TELNR1,SALARY) VALUES ('1478', '11543459456', 'Yunus', 'ÇOŞAN', 'E', '1966-06-16', '2019-09-12', '2019-10-23', 4, 38, 28, NULL, '(0322) 2238956', 4775 )</t>
  </si>
  <si>
    <t>INSERT INTO PERSON (CODE,TCNUMBER,NAME_,SURNAME,GENDER,BIRTHDATE,INDATE,OUTDATE,DEPARTMENTID,POSITIONID,PARENTPOSITIONID,MANAGERID,TELNR1,SALARY) VALUES ('1479', '87360693114', 'Mehmet Emir', 'AVCU', 'E', '1985-02-07', '2019-08-24', '2020-04-22', 2, 36, 26, NULL, '(0322) 2237555', 4357 )</t>
  </si>
  <si>
    <t>INSERT INTO PERSON (CODE,TCNUMBER,NAME_,SURNAME,GENDER,BIRTHDATE,INDATE,OUTDATE,DEPARTMENTID,POSITIONID,PARENTPOSITIONID,MANAGERID,TELNR1,SALARY) VALUES ('1485', '85293994266', 'Ersin', 'ELMALLAH', 'E', '1994-01-27', '2019-10-31', '2020-01-16', 7, 41, 31, NULL, '(0322) 2339341', 4395 )</t>
  </si>
  <si>
    <t>INSERT INTO PERSON (CODE,TCNUMBER,NAME_,SURNAME,GENDER,BIRTHDATE,INDATE,OUTDATE,DEPARTMENTID,POSITIONID,PARENTPOSITIONID,MANAGERID,TELNR1,SALARY) VALUES ('1486', '71567591487', 'Volkan', 'TASCI', 'E', '1966-09-18', '2017-06-03', '2018-11-01', 2, 36, 26, NULL, '(0322) 2335404', 5777 )</t>
  </si>
  <si>
    <t>INSERT INTO PERSON (CODE,TCNUMBER,NAME_,SURNAME,GENDER,BIRTHDATE,INDATE,OUTDATE,DEPARTMENTID,POSITIONID,PARENTPOSITIONID,MANAGERID,TELNR1,SALARY) VALUES ('1488', '29728587124', 'İsmail', 'ALİCİK', 'E', '1950-08-09', '2016-11-13', '2019-01-16', 2, 36, 26, NULL, '(0322) 2233560', 4882 )</t>
  </si>
  <si>
    <t>INSERT INTO PERSON (CODE,TCNUMBER,NAME_,SURNAME,GENDER,BIRTHDATE,INDATE,OUTDATE,DEPARTMENTID,POSITIONID,PARENTPOSITIONID,MANAGERID,TELNR1,SALARY) VALUES ('1490', '57176087859', 'Nazar', 'DOĞRUSOY', 'K', '1959-08-29', '2017-02-22', '2019-10-27', 4, 38, 28, NULL, '(0322) 2332850', 4056 )</t>
  </si>
  <si>
    <t>INSERT INTO PERSON (CODE,TCNUMBER,NAME_,SURNAME,GENDER,BIRTHDATE,INDATE,OUTDATE,DEPARTMENTID,POSITIONID,PARENTPOSITIONID,MANAGERID,TELNR1,SALARY) VALUES ('1491', '21569032781', 'Aykut', 'İLKSERİM', 'E', '1979-09-06', '2019-02-04', '2019-05-26', 5, 39, 29, NULL, '(0322) 2238768', 5083 )</t>
  </si>
  <si>
    <t>INSERT INTO PERSON (CODE,TCNUMBER,NAME_,SURNAME,GENDER,BIRTHDATE,INDATE,OUTDATE,DEPARTMENTID,POSITIONID,PARENTPOSITIONID,MANAGERID,TELNR1,SALARY) VALUES ('1493', '50938058341', 'Mahir', 'SARIMEHMET', 'E', '1950-09-14', '2018-10-04', '2018-12-28', 3, 37, 27, NULL, '(0322) 2232198', 4384 )</t>
  </si>
  <si>
    <t>INSERT INTO PERSON (CODE,TCNUMBER,NAME_,SURNAME,GENDER,BIRTHDATE,INDATE,OUTDATE,DEPARTMENTID,POSITIONID,PARENTPOSITIONID,MANAGERID,TELNR1,SALARY) VALUES ('1497', '10693395270', 'Berkay', 'GÖKKÜL', 'E', '1980-11-01', '2017-01-15', '2018-04-09', 4, 38, 28, NULL, '(0322) 2230070', 4024 )</t>
  </si>
  <si>
    <t>INSERT INTO PERSON (CODE,TCNUMBER,NAME_,SURNAME,GENDER,BIRTHDATE,INDATE,OUTDATE,DEPARTMENTID,POSITIONID,PARENTPOSITIONID,MANAGERID,TELNR1,SALARY) VALUES ('1500', '78452337490', 'Fahri', 'KETENCİ', 'E', '1980-11-09', '2018-01-21', '2020-01-08', 8, 42, 32, NULL, '(0322) 2234378', 5515 )</t>
  </si>
  <si>
    <t>INSERT INTO PERSON (CODE,TCNUMBER,NAME_,SURNAME,GENDER,BIRTHDATE,INDATE,OUTDATE,DEPARTMENTID,POSITIONID,PARENTPOSITIONID,MANAGERID,TELNR1,SALARY) VALUES ('1503', '33354042940', 'Nevin', 'KOZANOĞLU', 'K', '1994-03-12', '2017-05-20', '2019-08-19', 8, 42, 32, NULL, '(0322) 2338804', 4736 )</t>
  </si>
  <si>
    <t>INSERT INTO PERSON (CODE,TCNUMBER,NAME_,SURNAME,GENDER,BIRTHDATE,INDATE,OUTDATE,DEPARTMENTID,POSITIONID,PARENTPOSITIONID,MANAGERID,TELNR1,SALARY) VALUES ('1507', '94650734279', 'Batuhan', 'KÜFÜNDÜR', 'E', '1987-09-15', '2015-01-12', '2017-01-22', 6, 30, 20, NULL, '(0322) 2334633', 10635 )</t>
  </si>
  <si>
    <t>INSERT INTO PERSON (CODE,TCNUMBER,NAME_,SURNAME,GENDER,BIRTHDATE,INDATE,OUTDATE,DEPARTMENTID,POSITIONID,PARENTPOSITIONID,MANAGERID,TELNR1,SALARY) VALUES ('1510', '74878658829', 'Remziye', 'TÜRKKAN', 'K', '1977-01-08', '2015-07-06', '2019-08-06', 8, 42, 32, NULL, '(0322) 2339923', 4731 )</t>
  </si>
  <si>
    <t>INSERT INTO PERSON (CODE,TCNUMBER,NAME_,SURNAME,GENDER,BIRTHDATE,INDATE,OUTDATE,DEPARTMENTID,POSITIONID,PARENTPOSITIONID,MANAGERID,TELNR1,SALARY) VALUES ('1519', '13879219373', 'Yeşim', 'BİRİCİK', 'K', '1977-08-03', '2015-03-21', '2017-04-20', 3, 7, 3, NULL, '(0322) 2231102', 14883 )</t>
  </si>
  <si>
    <t>INSERT INTO PERSON (CODE,TCNUMBER,NAME_,SURNAME,GENDER,BIRTHDATE,INDATE,OUTDATE,DEPARTMENTID,POSITIONID,PARENTPOSITIONID,MANAGERID,TELNR1,SALARY) VALUES ('1524', '89376166839', 'Bedriye', 'GEÇİLİ', 'K', '1954-03-02', '2015-06-10', '2017-04-03', 8, 42, 32, NULL, '(0322) 2236580', 5330 )</t>
  </si>
  <si>
    <t>INSERT INTO PERSON (CODE,TCNUMBER,NAME_,SURNAME,GENDER,BIRTHDATE,INDATE,OUTDATE,DEPARTMENTID,POSITIONID,PARENTPOSITIONID,MANAGERID,TELNR1,SALARY) VALUES ('1526', '18795465304', 'Yaren', 'ORTAÇ', 'K', '1984-05-29', '2015-06-11', '2020-04-15', 7, 21, 11, NULL, '(0322) 2237958', 12340 )</t>
  </si>
  <si>
    <t>INSERT INTO PERSON (CODE,TCNUMBER,NAME_,SURNAME,GENDER,BIRTHDATE,INDATE,OUTDATE,DEPARTMENTID,POSITIONID,PARENTPOSITIONID,MANAGERID,TELNR1,SALARY) VALUES ('1530', '85118277179', 'Ersin', 'YATAĞINBABA', 'E', '1975-11-12', '2019-12-29', '2020-03-22', 7, 41, 31, NULL, '(0322) 2332578', 5116 )</t>
  </si>
  <si>
    <t>INSERT INTO PERSON (CODE,TCNUMBER,NAME_,SURNAME,GENDER,BIRTHDATE,INDATE,OUTDATE,DEPARTMENTID,POSITIONID,PARENTPOSITIONID,MANAGERID,TELNR1,SALARY) VALUES ('1531', '62459418579', 'Kadriye', 'ANGİ', 'K', '1995-12-10', '2019-02-28', '2020-01-03', 5, 39, 29, NULL, '(0322) 2339949', 4354 )</t>
  </si>
  <si>
    <t>INSERT INTO PERSON (CODE,TCNUMBER,NAME_,SURNAME,GENDER,BIRTHDATE,INDATE,OUTDATE,DEPARTMENTID,POSITIONID,PARENTPOSITIONID,MANAGERID,TELNR1,SALARY) VALUES ('1535', '83211950123', 'Serhat', 'ARBAZ', 'E', '1984-07-05', '2019-05-05', '2019-07-27', 2, 36, 26, NULL, '(0322) 2237075', 5552 )</t>
  </si>
  <si>
    <t>INSERT INTO PERSON (CODE,TCNUMBER,NAME_,SURNAME,GENDER,BIRTHDATE,INDATE,OUTDATE,DEPARTMENTID,POSITIONID,PARENTPOSITIONID,MANAGERID,TELNR1,SALARY) VALUES ('1542', '45351035754', 'Birol', 'ÇAVDAR', 'E', '1989-02-15', '2017-05-22', '2019-04-13', 7, 41, 31, NULL, '(0322) 2333643', 4171 )</t>
  </si>
  <si>
    <t>INSERT INTO PERSON (CODE,TCNUMBER,NAME_,SURNAME,GENDER,BIRTHDATE,INDATE,OUTDATE,DEPARTMENTID,POSITIONID,PARENTPOSITIONID,MANAGERID,TELNR1,SALARY) VALUES ('1544', '77585809947', 'Sude', 'ÖZKAN', 'K', '1988-04-06', '2017-10-28', '2020-03-04', 7, 41, 31, NULL, '(0322) 2333925', 5066 )</t>
  </si>
  <si>
    <t>INSERT INTO PERSON (CODE,TCNUMBER,NAME_,SURNAME,GENDER,BIRTHDATE,INDATE,OUTDATE,DEPARTMENTID,POSITIONID,PARENTPOSITIONID,MANAGERID,TELNR1,SALARY) VALUES ('1548', '75310814262', 'İlyas', 'ALPTEKİN', 'E', '1997-04-19', '2015-06-12', '2015-07-08', 6, 40, 30, NULL, '(0322) 2334881', 4686 )</t>
  </si>
  <si>
    <t>INSERT INTO PERSON (CODE,TCNUMBER,NAME_,SURNAME,GENDER,BIRTHDATE,INDATE,OUTDATE,DEPARTMENTID,POSITIONID,PARENTPOSITIONID,MANAGERID,TELNR1,SALARY) VALUES ('1553', '33766903838', 'Ertuğrul', 'ERDEN', 'E', '1957-11-07', '2016-02-12', '2018-02-09', 2, 36, 26, NULL, '(0322) 2232851', 4275 )</t>
  </si>
  <si>
    <t>INSERT INTO PERSON (CODE,TCNUMBER,NAME_,SURNAME,GENDER,BIRTHDATE,INDATE,OUTDATE,DEPARTMENTID,POSITIONID,PARENTPOSITIONID,MANAGERID,TELNR1,SALARY) VALUES ('1556', '65021764730', 'Kayra', 'ÇAĞŞIRLI', 'E', '1982-03-04', '2019-07-24', '2019-10-22', 7, 41, 31, NULL, '(0322) 2339331', 4828 )</t>
  </si>
  <si>
    <t>INSERT INTO PERSON (CODE,TCNUMBER,NAME_,SURNAME,GENDER,BIRTHDATE,INDATE,OUTDATE,DEPARTMENTID,POSITIONID,PARENTPOSITIONID,MANAGERID,TELNR1,SALARY) VALUES ('1558', '74132630786', 'Suna', 'BOZOĞLUER', 'K', '1993-02-19', '2017-07-25', '2019-02-21', 4, 38, 28, NULL, '(0322) 2231938', 4578 )</t>
  </si>
  <si>
    <t>INSERT INTO PERSON (CODE,TCNUMBER,NAME_,SURNAME,GENDER,BIRTHDATE,INDATE,OUTDATE,DEPARTMENTID,POSITIONID,PARENTPOSITIONID,MANAGERID,TELNR1,SALARY) VALUES ('1562', '53234422767', 'Şenol', 'MOLA', 'E', '1997-09-20', '2017-07-20', '2019-03-03', 6, 40, 30, NULL, '(0322) 2237067', 5228 )</t>
  </si>
  <si>
    <t>INSERT INTO PERSON (CODE,TCNUMBER,NAME_,SURNAME,GENDER,BIRTHDATE,INDATE,OUTDATE,DEPARTMENTID,POSITIONID,PARENTPOSITIONID,MANAGERID,TELNR1,SALARY) VALUES ('1567', '24214666218', 'Nilgün', 'SAGÜN', 'K', '1962-03-22', '2016-04-01', '2016-08-07', 8, 42, 32, NULL, '(0322) 2332813', 5917 )</t>
  </si>
  <si>
    <t>INSERT INTO PERSON (CODE,TCNUMBER,NAME_,SURNAME,GENDER,BIRTHDATE,INDATE,OUTDATE,DEPARTMENTID,POSITIONID,PARENTPOSITIONID,MANAGERID,TELNR1,SALARY) VALUES ('1573', '89936530190', 'İlayda', 'ÖZBARUT', 'K', '1994-09-16', '2016-02-07', '2019-10-22', 2, 16, 6, NULL, '(0322) 2339487', 11019 )</t>
  </si>
  <si>
    <t>INSERT INTO PERSON (CODE,TCNUMBER,NAME_,SURNAME,GENDER,BIRTHDATE,INDATE,OUTDATE,DEPARTMENTID,POSITIONID,PARENTPOSITIONID,MANAGERID,TELNR1,SALARY) VALUES ('1575', '83356388507', 'Samet', 'BEKİÇ', 'E', '1975-06-20', '2017-12-20', '2018-06-07', 6, 40, 30, NULL, '(0322) 2336222', 4344 )</t>
  </si>
  <si>
    <t>INSERT INTO PERSON (CODE,TCNUMBER,NAME_,SURNAME,GENDER,BIRTHDATE,INDATE,OUTDATE,DEPARTMENTID,POSITIONID,PARENTPOSITIONID,MANAGERID,TELNR1,SALARY) VALUES ('1576', '50791279562', 'Atakan', 'ARULAT', 'E', '1986-10-10', '2019-05-29', '2019-10-26', 2, 36, 26, NULL, '(0322) 2336323', 4559 )</t>
  </si>
  <si>
    <t>INSERT INTO PERSON (CODE,TCNUMBER,NAME_,SURNAME,GENDER,BIRTHDATE,INDATE,OUTDATE,DEPARTMENTID,POSITIONID,PARENTPOSITIONID,MANAGERID,TELNR1,SALARY) VALUES ('1584', '77840169995', 'Semih', 'HASYÖRE', 'E', '1994-06-03', '2017-01-20', '2017-02-08', 2, 36, 26, NULL, '(0322) 2236963', 5362 )</t>
  </si>
  <si>
    <t>INSERT INTO PERSON (CODE,TCNUMBER,NAME_,SURNAME,GENDER,BIRTHDATE,INDATE,OUTDATE,DEPARTMENTID,POSITIONID,PARENTPOSITIONID,MANAGERID,TELNR1,SALARY) VALUES ('1586', '55663800414', 'Kardelen', 'ÖZGÜNEY', 'K', '1982-09-04', '2016-06-30', '2019-04-03', 2, 36, 26, NULL, '(0322) 2236209', 4419 )</t>
  </si>
  <si>
    <t>INSERT INTO PERSON (CODE,TCNUMBER,NAME_,SURNAME,GENDER,BIRTHDATE,INDATE,OUTDATE,DEPARTMENTID,POSITIONID,PARENTPOSITIONID,MANAGERID,TELNR1,SALARY) VALUES ('1590', '30597684853', 'Caner', 'ALMAC', 'E', '1983-12-16', '2019-05-03', '2019-09-23', 2, 36, 26, NULL, '(0322) 2232970', 5010 )</t>
  </si>
  <si>
    <t>INSERT INTO PERSON (CODE,TCNUMBER,NAME_,SURNAME,GENDER,BIRTHDATE,INDATE,OUTDATE,DEPARTMENTID,POSITIONID,PARENTPOSITIONID,MANAGERID,TELNR1,SALARY) VALUES ('1595', '25286105567', 'Eymen', 'DOĞRUSÖZ', 'E', '1989-11-23', '2017-08-25', '2019-07-05', 6, 40, 30, NULL, '(0322) 2232702', 5454 )</t>
  </si>
  <si>
    <t>INSERT INTO PERSON (CODE,TCNUMBER,NAME_,SURNAME,GENDER,BIRTHDATE,INDATE,OUTDATE,DEPARTMENTID,POSITIONID,PARENTPOSITIONID,MANAGERID,TELNR1,SALARY) VALUES ('1605', '37204009087', 'Ekin', 'TOGAN', 'K', '1993-12-16', '2018-10-24', '2018-11-22', 4, 38, 28, NULL, '(0322) 2235503', 4711 )</t>
  </si>
  <si>
    <t>INSERT INTO PERSON (CODE,TCNUMBER,NAME_,SURNAME,GENDER,BIRTHDATE,INDATE,OUTDATE,DEPARTMENTID,POSITIONID,PARENTPOSITIONID,MANAGERID,TELNR1,SALARY) VALUES ('1606', '63421254189', 'Betül', 'NORMAN', 'K', '1985-08-30', '2017-06-16', '2020-01-07', 4, 38, 28, NULL, '(0322) 2238190', 4879 )</t>
  </si>
  <si>
    <t>INSERT INTO PERSON (CODE,TCNUMBER,NAME_,SURNAME,GENDER,BIRTHDATE,INDATE,OUTDATE,DEPARTMENTID,POSITIONID,PARENTPOSITIONID,MANAGERID,TELNR1,SALARY) VALUES ('1607', '89159870019', 'Edanur', 'YAŞİLTAŞ', 'K', '1972-11-25', '2017-05-30', '2017-09-03', 9, 23, 13, NULL, '(0322) 2235077', 14001 )</t>
  </si>
  <si>
    <t>INSERT INTO PERSON (CODE,TCNUMBER,NAME_,SURNAME,GENDER,BIRTHDATE,INDATE,OUTDATE,DEPARTMENTID,POSITIONID,PARENTPOSITIONID,MANAGERID,TELNR1,SALARY) VALUES ('1609', '66886452791', 'Gülhan', 'AVAT', 'K', '1970-06-14', '2019-02-05', '2020-01-11', 8, 42, 32, NULL, '(0322) 2230760', 5650 )</t>
  </si>
  <si>
    <t>INSERT INTO PERSON (CODE,TCNUMBER,NAME_,SURNAME,GENDER,BIRTHDATE,INDATE,OUTDATE,DEPARTMENTID,POSITIONID,PARENTPOSITIONID,MANAGERID,TELNR1,SALARY) VALUES ('1610', '42588880113', 'Belinay', 'MUHAMMED', 'K', '1999-09-21', '2015-05-05', '2018-01-21', 5, 39, 29, NULL, '(0322) 2231154', 4216 )</t>
  </si>
  <si>
    <t>INSERT INTO PERSON (CODE,TCNUMBER,NAME_,SURNAME,GENDER,BIRTHDATE,INDATE,OUTDATE,DEPARTMENTID,POSITIONID,PARENTPOSITIONID,MANAGERID,TELNR1,SALARY) VALUES ('1611', '59088580429', 'Keziban', 'AYKULTELİ', 'K', '1958-08-26', '2017-12-13', '2018-08-30', 6, 40, 30, NULL, '(0322) 2334768', 5204 )</t>
  </si>
  <si>
    <t>INSERT INTO PERSON (CODE,TCNUMBER,NAME_,SURNAME,GENDER,BIRTHDATE,INDATE,OUTDATE,DEPARTMENTID,POSITIONID,PARENTPOSITIONID,MANAGERID,TELNR1,SALARY) VALUES ('1620', '69288843685', 'Suat', 'ATABAY', 'E', '1975-06-13', '2015-05-31', '2015-07-12', 4, 38, 28, NULL, '(0322) 2230821', 5422 )</t>
  </si>
  <si>
    <t>INSERT INTO PERSON (CODE,TCNUMBER,NAME_,SURNAME,GENDER,BIRTHDATE,INDATE,OUTDATE,DEPARTMENTID,POSITIONID,PARENTPOSITIONID,MANAGERID,TELNR1,SALARY) VALUES ('1623', '38430901354', 'Sudenaz', 'YEDİDAĞ', 'K', '1974-09-09', '2019-10-01', '2020-05-08', 3, 37, 27, NULL, '(0322) 2236352', 5579 )</t>
  </si>
  <si>
    <t>INSERT INTO PERSON (CODE,TCNUMBER,NAME_,SURNAME,GENDER,BIRTHDATE,INDATE,OUTDATE,DEPARTMENTID,POSITIONID,PARENTPOSITIONID,MANAGERID,TELNR1,SALARY) VALUES ('1625', '17944503039', 'Şükrü', 'GÖKSUN', 'E', '1980-04-01', '2016-04-20', '2018-06-18', 4, 38, 28, NULL, '(0322) 2232878', 4487 )</t>
  </si>
  <si>
    <t>INSERT INTO PERSON (CODE,TCNUMBER,NAME_,SURNAME,GENDER,BIRTHDATE,INDATE,OUTDATE,DEPARTMENTID,POSITIONID,PARENTPOSITIONID,MANAGERID,TELNR1,SALARY) VALUES ('1632', '81837769163', 'Levent', 'ÇETİNYÜREK', 'E', '1985-03-03', '2018-12-21', '2019-02-03', 7, 31, 21, NULL, '(0322) 2338514', 10223 )</t>
  </si>
  <si>
    <t>INSERT INTO PERSON (CODE,TCNUMBER,NAME_,SURNAME,GENDER,BIRTHDATE,INDATE,OUTDATE,DEPARTMENTID,POSITIONID,PARENTPOSITIONID,MANAGERID,TELNR1,SALARY) VALUES ('1633', '33482488319', 'Yüksel', 'PALAOĞULLARI', 'E', '1956-01-19', '2016-01-17', '2018-06-09', 2, 36, 26, NULL, '(0322) 2230192', 4813 )</t>
  </si>
  <si>
    <t>INSERT INTO PERSON (CODE,TCNUMBER,NAME_,SURNAME,GENDER,BIRTHDATE,INDATE,OUTDATE,DEPARTMENTID,POSITIONID,PARENTPOSITIONID,MANAGERID,TELNR1,SALARY) VALUES ('1634', '65653661969', 'Ceyda', 'ÇETELİ', 'K', '1991-01-12', '2018-03-12', '2019-04-28', 5, 39, 29, NULL, '(0322) 2333451', 4639 )</t>
  </si>
  <si>
    <t>INSERT INTO PERSON (CODE,TCNUMBER,NAME_,SURNAME,GENDER,BIRTHDATE,INDATE,OUTDATE,DEPARTMENTID,POSITIONID,PARENTPOSITIONID,MANAGERID,TELNR1,SALARY) VALUES ('1635', '22889926544', 'Buse', 'ÇALKAYA', 'K', '1977-05-26', '2019-11-29', '2019-12-02', 4, 38, 28, NULL, '(0322) 2234078', 4933 )</t>
  </si>
  <si>
    <t>INSERT INTO PERSON (CODE,TCNUMBER,NAME_,SURNAME,GENDER,BIRTHDATE,INDATE,OUTDATE,DEPARTMENTID,POSITIONID,PARENTPOSITIONID,MANAGERID,TELNR1,SALARY) VALUES ('1636', '22975501629', 'Nilgün', 'KARASAKAL', 'K', '1988-04-28', '2017-08-16', '2018-02-04', 8, 42, 32, NULL, '(0322) 2235023', 5727 )</t>
  </si>
  <si>
    <t>INSERT INTO PERSON (CODE,TCNUMBER,NAME_,SURNAME,GENDER,BIRTHDATE,INDATE,OUTDATE,DEPARTMENTID,POSITIONID,PARENTPOSITIONID,MANAGERID,TELNR1,SALARY) VALUES ('1637', '31679915568', 'Mete', 'ÇABAK', 'E', '1960-09-15', '2017-08-24', '2019-06-02', 4, 38, 28, NULL, '(0322) 2239442', 4257 )</t>
  </si>
  <si>
    <t>INSERT INTO PERSON (CODE,TCNUMBER,NAME_,SURNAME,GENDER,BIRTHDATE,INDATE,OUTDATE,DEPARTMENTID,POSITIONID,PARENTPOSITIONID,MANAGERID,TELNR1,SALARY) VALUES ('1638', '81528710741', 'Zümra', 'EFEKAN', 'K', '1977-03-25', '2015-06-18', '2018-12-19', 6, 40, 30, NULL, '(0322) 2337862', 5462 )</t>
  </si>
  <si>
    <t>INSERT INTO PERSON (CODE,TCNUMBER,NAME_,SURNAME,GENDER,BIRTHDATE,INDATE,OUTDATE,DEPARTMENTID,POSITIONID,PARENTPOSITIONID,MANAGERID,TELNR1,SALARY) VALUES ('1642', '11314938175', 'Ömer Faruk', 'TAŞDÖNDEREN', 'E', '1983-08-31', '2018-01-19', '2020-01-18', 9, 43, 33, NULL, '(0322) 2338063', 4439 )</t>
  </si>
  <si>
    <t>INSERT INTO PERSON (CODE,TCNUMBER,NAME_,SURNAME,GENDER,BIRTHDATE,INDATE,OUTDATE,DEPARTMENTID,POSITIONID,PARENTPOSITIONID,MANAGERID,TELNR1,SALARY) VALUES ('1644', '44849107597', 'Melek', 'ÇIKLAÇEVİK', 'K', '1978-08-19', '2018-12-09', '2019-08-12', 9, 23, 13, NULL, '(0322) 2339608', 11929 )</t>
  </si>
  <si>
    <t>INSERT INTO PERSON (CODE,TCNUMBER,NAME_,SURNAME,GENDER,BIRTHDATE,INDATE,OUTDATE,DEPARTMENTID,POSITIONID,PARENTPOSITIONID,MANAGERID,TELNR1,SALARY) VALUES ('1646', '19253980315', 'Tuana', 'KOCABEY', 'K', '1955-02-08', '2016-09-11', '2019-04-22', 3, 37, 27, NULL, '(0322) 2231614', 4838 )</t>
  </si>
  <si>
    <t>INSERT INTO PERSON (CODE,TCNUMBER,NAME_,SURNAME,GENDER,BIRTHDATE,INDATE,OUTDATE,DEPARTMENTID,POSITIONID,PARENTPOSITIONID,MANAGERID,TELNR1,SALARY) VALUES ('1647', '16864252297', 'Ela', 'ENİŞTE', 'K', '1982-06-24', '2017-11-16', '2018-11-11', 7, 41, 31, NULL, '(0322) 2339889', 5387 )</t>
  </si>
  <si>
    <t>INSERT INTO PERSON (CODE,TCNUMBER,NAME_,SURNAME,GENDER,BIRTHDATE,INDATE,OUTDATE,DEPARTMENTID,POSITIONID,PARENTPOSITIONID,MANAGERID,TELNR1,SALARY) VALUES ('1648', '44309401908', 'Naime', 'GÜNEŞBAKIR', 'K', '1968-10-22', '2017-08-06', '2019-01-12', 8, 42, 32, NULL, '(0322) 2331345', 4061 )</t>
  </si>
  <si>
    <t>INSERT INTO PERSON (CODE,TCNUMBER,NAME_,SURNAME,GENDER,BIRTHDATE,INDATE,OUTDATE,DEPARTMENTID,POSITIONID,PARENTPOSITIONID,MANAGERID,TELNR1,SALARY) VALUES ('1650', '24165125942', 'İkranur', 'ÜZLÜ', 'K', '1989-07-19', '2018-10-14', '2019-03-16', 4, 38, 28, NULL, '(0322) 2230027', 5306 )</t>
  </si>
  <si>
    <t>INSERT INTO PERSON (CODE,TCNUMBER,NAME_,SURNAME,GENDER,BIRTHDATE,INDATE,OUTDATE,DEPARTMENTID,POSITIONID,PARENTPOSITIONID,MANAGERID,TELNR1,SALARY) VALUES ('1652', '64968812768', 'Mina', 'KÖKTÜRK', 'K', '1982-02-06', '2018-04-23', '2018-12-24', 6, 40, 30, NULL, '(0322) 2236327', 5305 )</t>
  </si>
  <si>
    <t>INSERT INTO PERSON (CODE,TCNUMBER,NAME_,SURNAME,GENDER,BIRTHDATE,INDATE,OUTDATE,DEPARTMENTID,POSITIONID,PARENTPOSITIONID,MANAGERID,TELNR1,SALARY) VALUES ('1656', '24888699201', 'Utku', 'OKYAY', 'E', '1959-02-14', '2018-12-12', '2020-04-23', 4, 18, 8, NULL, '(0322) 2331290', 13163 )</t>
  </si>
  <si>
    <t>INSERT INTO PERSON (CODE,TCNUMBER,NAME_,SURNAME,GENDER,BIRTHDATE,INDATE,OUTDATE,DEPARTMENTID,POSITIONID,PARENTPOSITIONID,MANAGERID,TELNR1,SALARY) VALUES ('1657', '58608143766', 'Musa', 'BEŞİZ', 'E', '1969-02-21', '2017-12-05', '2019-03-14', 1, 2, 1, NULL, '(0322) 2339590', 14115 )</t>
  </si>
  <si>
    <t>INSERT INTO PERSON (CODE,TCNUMBER,NAME_,SURNAME,GENDER,BIRTHDATE,INDATE,OUTDATE,DEPARTMENTID,POSITIONID,PARENTPOSITIONID,MANAGERID,TELNR1,SALARY) VALUES ('1659', '14212044012', 'Ceylin', 'ACIÖZ', 'K', '1964-09-11', '2018-03-05', '2018-10-10', 6, 40, 30, NULL, '(0322) 2333918', 4937 )</t>
  </si>
  <si>
    <t>INSERT INTO PERSON (CODE,TCNUMBER,NAME_,SURNAME,GENDER,BIRTHDATE,INDATE,OUTDATE,DEPARTMENTID,POSITIONID,PARENTPOSITIONID,MANAGERID,TELNR1,SALARY) VALUES ('1663', '42816256593', 'Muhammed Eymen', 'YELMEN', 'E', '1984-05-20', '2017-06-09', '2019-07-07', 2, 26, 16, NULL, '(0322) 2336145', 10529 )</t>
  </si>
  <si>
    <t>INSERT INTO PERSON (CODE,TCNUMBER,NAME_,SURNAME,GENDER,BIRTHDATE,INDATE,OUTDATE,DEPARTMENTID,POSITIONID,PARENTPOSITIONID,MANAGERID,TELNR1,SALARY) VALUES ('1667', '81432319983', 'Bünyamin', 'HEREKÇİ', 'E', '1954-09-10', '2015-06-28', '2019-09-18', 6, 40, 30, NULL, '(0322) 2233440', 4919 )</t>
  </si>
  <si>
    <t>INSERT INTO PERSON (CODE,TCNUMBER,NAME_,SURNAME,GENDER,BIRTHDATE,INDATE,OUTDATE,DEPARTMENTID,POSITIONID,PARENTPOSITIONID,MANAGERID,TELNR1,SALARY) VALUES ('1671', '31791628989', 'Adnan', 'BAKOĞLU', 'E', '1969-04-11', '2015-05-09', '2016-06-09', 7, 41, 31, NULL, '(0322) 2336078', 5980 )</t>
  </si>
  <si>
    <t>INSERT INTO PERSON (CODE,TCNUMBER,NAME_,SURNAME,GENDER,BIRTHDATE,INDATE,OUTDATE,DEPARTMENTID,POSITIONID,PARENTPOSITIONID,MANAGERID,TELNR1,SALARY) VALUES ('1675', '75640289492', 'Nurettin', 'KIRKAYA', 'E', '1988-04-06', '2016-03-20', '2017-01-31', 4, 38, 28, NULL, '(0322) 2235022', 4157 )</t>
  </si>
  <si>
    <t>INSERT INTO PERSON (CODE,TCNUMBER,NAME_,SURNAME,GENDER,BIRTHDATE,INDATE,OUTDATE,DEPARTMENTID,POSITIONID,PARENTPOSITIONID,MANAGERID,TELNR1,SALARY) VALUES ('1677', '26672995127', 'Cihan', 'VEİSOĞLU', 'E', '1964-06-07', '2018-06-15', '2019-11-01', 8, 42, 32, NULL, '(0322) 2334394', 4125 )</t>
  </si>
  <si>
    <t>INSERT INTO PERSON (CODE,TCNUMBER,NAME_,SURNAME,GENDER,BIRTHDATE,INDATE,OUTDATE,DEPARTMENTID,POSITIONID,PARENTPOSITIONID,MANAGERID,TELNR1,SALARY) VALUES ('1682', '10895001504', 'Kardelen', 'ALTINDAĞ', 'K', '1961-07-09', '2017-12-16', '2019-11-04', 3, 37, 27, NULL, '(0322) 2237918', 5720 )</t>
  </si>
  <si>
    <t>INSERT INTO PERSON (CODE,TCNUMBER,NAME_,SURNAME,GENDER,BIRTHDATE,INDATE,OUTDATE,DEPARTMENTID,POSITIONID,PARENTPOSITIONID,MANAGERID,TELNR1,SALARY) VALUES ('1683', '82974053599', 'Kamil', 'KORALTAN', 'E', '1962-02-03', '2017-12-25', '2020-05-15', 8, 42, 32, NULL, '(0322) 2232766', 5958 )</t>
  </si>
  <si>
    <t>INSERT INTO PERSON (CODE,TCNUMBER,NAME_,SURNAME,GENDER,BIRTHDATE,INDATE,OUTDATE,DEPARTMENTID,POSITIONID,PARENTPOSITIONID,MANAGERID,TELNR1,SALARY) VALUES ('1686', '12325011809', 'Hafize', 'USTAOĞLU', 'K', '1983-09-08', '2016-02-29', '2016-03-30', 2, 36, 26, NULL, '(0322) 2331305', 5372 )</t>
  </si>
  <si>
    <t>INSERT INTO PERSON (CODE,TCNUMBER,NAME_,SURNAME,GENDER,BIRTHDATE,INDATE,OUTDATE,DEPARTMENTID,POSITIONID,PARENTPOSITIONID,MANAGERID,TELNR1,SALARY) VALUES ('1687', '29510282797', 'Recep', 'GÜNAY', 'E', '1994-11-09', '2018-08-03', '2019-04-09', 2, 36, 26, NULL, '(0322) 2333670', 4663 )</t>
  </si>
  <si>
    <t>INSERT INTO PERSON (CODE,TCNUMBER,NAME_,SURNAME,GENDER,BIRTHDATE,INDATE,OUTDATE,DEPARTMENTID,POSITIONID,PARENTPOSITIONID,MANAGERID,TELNR1,SALARY) VALUES ('1688', '18121030367', 'Ömer Faruk', 'DUBA', 'E', '1981-05-24', '2018-04-11', '2018-12-07', 5, 39, 29, NULL, '(0322) 2330547', 4899 )</t>
  </si>
  <si>
    <t>INSERT INTO PERSON (CODE,TCNUMBER,NAME_,SURNAME,GENDER,BIRTHDATE,INDATE,OUTDATE,DEPARTMENTID,POSITIONID,PARENTPOSITIONID,MANAGERID,TELNR1,SALARY) VALUES ('1691', '60074654283', 'Gülüzar', 'DAŞIKAN', 'K', '1956-09-03', '2019-06-03', '2019-12-02', 4, 38, 28, NULL, '(0322) 2235582', 5675 )</t>
  </si>
  <si>
    <t>INSERT INTO PERSON (CODE,TCNUMBER,NAME_,SURNAME,GENDER,BIRTHDATE,INDATE,OUTDATE,DEPARTMENTID,POSITIONID,PARENTPOSITIONID,MANAGERID,TELNR1,SALARY) VALUES ('1694', '48480237669', 'Sebahattin', 'ASLAN', 'E', '1979-03-17', '2018-02-20', '2019-02-03', 7, 41, 31, NULL, '(0322) 2234984', 5491 )</t>
  </si>
  <si>
    <t>INSERT INTO PERSON (CODE,TCNUMBER,NAME_,SURNAME,GENDER,BIRTHDATE,INDATE,OUTDATE,DEPARTMENTID,POSITIONID,PARENTPOSITIONID,MANAGERID,TELNR1,SALARY) VALUES ('1695', '37824156615', 'Ferdi', 'İŞLEK', 'E', '1984-03-22', '2015-03-01', '2015-04-06', 8, 42, 32, NULL, '(0322) 2335204', 5854 )</t>
  </si>
  <si>
    <t>INSERT INTO PERSON (CODE,TCNUMBER,NAME_,SURNAME,GENDER,BIRTHDATE,INDATE,OUTDATE,DEPARTMENTID,POSITIONID,PARENTPOSITIONID,MANAGERID,TELNR1,SALARY) VALUES ('1696', '32483459268', 'Sedef', 'YAVAŞÇA', 'K', '1972-10-15', '2018-10-12', '2019-11-02', 2, 36, 26, NULL, '(0322) 2333865', 4982 )</t>
  </si>
  <si>
    <t>INSERT INTO PERSON (CODE,TCNUMBER,NAME_,SURNAME,GENDER,BIRTHDATE,INDATE,OUTDATE,DEPARTMENTID,POSITIONID,PARENTPOSITIONID,MANAGERID,TELNR1,SALARY) VALUES ('1697', '62405908592', 'Baran', 'BÜYÜKSUNGUR', 'E', '1991-11-24', '2019-12-07', '2020-04-27', 3, 27, 17, NULL, '(0322) 2339034', 8792 )</t>
  </si>
  <si>
    <t>INSERT INTO PERSON (CODE,TCNUMBER,NAME_,SURNAME,GENDER,BIRTHDATE,INDATE,OUTDATE,DEPARTMENTID,POSITIONID,PARENTPOSITIONID,MANAGERID,TELNR1,SALARY) VALUES ('1699', '89917193558', 'Halime', 'AKŞEHİRLİOĞLU', 'K', '1996-03-09', '2017-11-29', '2020-01-09', 7, 41, 31, NULL, '(0322) 2336313', 5238 )</t>
  </si>
  <si>
    <t>INSERT INTO PERSON (CODE,TCNUMBER,NAME_,SURNAME,GENDER,BIRTHDATE,INDATE,OUTDATE,DEPARTMENTID,POSITIONID,PARENTPOSITIONID,MANAGERID,TELNR1,SALARY) VALUES ('1700', '55275872220', 'Gülten', 'DOLAN', 'K', '1970-09-27', '2018-11-29', '2019-12-13', 9, 23, 13, NULL, '(0322) 2231373', 10336 )</t>
  </si>
  <si>
    <t>INSERT INTO PERSON (CODE,TCNUMBER,NAME_,SURNAME,GENDER,BIRTHDATE,INDATE,OUTDATE,DEPARTMENTID,POSITIONID,PARENTPOSITIONID,MANAGERID,TELNR1,SALARY) VALUES ('1701', '19671727213', 'Şükrü', 'OKECHULCWY', 'E', '1964-01-05', '2019-10-10', '2019-12-17', 6, 40, 30, NULL, '(0322) 2236370', 4742 )</t>
  </si>
  <si>
    <t>INSERT INTO PERSON (CODE,TCNUMBER,NAME_,SURNAME,GENDER,BIRTHDATE,INDATE,OUTDATE,DEPARTMENTID,POSITIONID,PARENTPOSITIONID,MANAGERID,TELNR1,SALARY) VALUES ('1703', '18344943864', 'Medine', 'KUTDAMIŞ', 'K', '1966-03-25', '2019-06-18', '2020-01-12', 4, 38, 28, NULL, '(0322) 2236617', 5532 )</t>
  </si>
  <si>
    <t>INSERT INTO PERSON (CODE,TCNUMBER,NAME_,SURNAME,GENDER,BIRTHDATE,INDATE,OUTDATE,DEPARTMENTID,POSITIONID,PARENTPOSITIONID,MANAGERID,TELNR1,SALARY) VALUES ('1706', '85277933868', 'Pelin', 'HEKİMCİ', 'K', '1999-04-29', '2019-12-27', '2020-01-28', 5, 39, 29, NULL, '(0322) 2335732', 5806 )</t>
  </si>
  <si>
    <t>INSERT INTO PERSON (CODE,TCNUMBER,NAME_,SURNAME,GENDER,BIRTHDATE,INDATE,OUTDATE,DEPARTMENTID,POSITIONID,PARENTPOSITIONID,MANAGERID,TELNR1,SALARY) VALUES ('1711', '16849253552', 'Zilan', 'OKUTMAN', 'K', '1967-03-27', '2017-05-08', '2018-02-10', 7, 31, 21, NULL, '(0322) 2235546', 10318 )</t>
  </si>
  <si>
    <t>INSERT INTO PERSON (CODE,TCNUMBER,NAME_,SURNAME,GENDER,BIRTHDATE,INDATE,OUTDATE,DEPARTMENTID,POSITIONID,PARENTPOSITIONID,MANAGERID,TELNR1,SALARY) VALUES ('1716', '13760199697', 'Kemal', 'KOÇAKBÜLBÜL', 'E', '1971-12-10', '2018-09-14', '2020-02-12', 3, 37, 27, NULL, '(0322) 2339795', 4784 )</t>
  </si>
  <si>
    <t>INSERT INTO PERSON (CODE,TCNUMBER,NAME_,SURNAME,GENDER,BIRTHDATE,INDATE,OUTDATE,DEPARTMENTID,POSITIONID,PARENTPOSITIONID,MANAGERID,TELNR1,SALARY) VALUES ('1722', '69845504414', 'Oğuzhan', 'SAVAS', 'E', '1967-08-04', '2018-10-27', '2019-02-18', 6, 40, 30, NULL, '(0322) 2237807', 4312 )</t>
  </si>
  <si>
    <t>INSERT INTO PERSON (CODE,TCNUMBER,NAME_,SURNAME,GENDER,BIRTHDATE,INDATE,OUTDATE,DEPARTMENTID,POSITIONID,PARENTPOSITIONID,MANAGERID,TELNR1,SALARY) VALUES ('1723', '33374522361', 'Çiğdem', 'KÖRPE', 'K', '1984-11-11', '2018-08-05', '2019-11-26', 6, 40, 30, NULL, '(0322) 2335143', 5803 )</t>
  </si>
  <si>
    <t>INSERT INTO PERSON (CODE,TCNUMBER,NAME_,SURNAME,GENDER,BIRTHDATE,INDATE,OUTDATE,DEPARTMENTID,POSITIONID,PARENTPOSITIONID,MANAGERID,TELNR1,SALARY) VALUES ('1730', '43916596411', 'Kadir', 'BALAVİ', 'E', '1982-08-17', '2016-04-23', '2020-01-17', 2, 36, 26, NULL, '(0322) 2333194', 5211 )</t>
  </si>
  <si>
    <t>INSERT INTO PERSON (CODE,TCNUMBER,NAME_,SURNAME,GENDER,BIRTHDATE,INDATE,OUTDATE,DEPARTMENTID,POSITIONID,PARENTPOSITIONID,MANAGERID,TELNR1,SALARY) VALUES ('1732', '65218260560', 'Kuzey', 'TEOMAN', 'E', '1988-04-27', '2019-11-28', '2020-01-22', 4, 38, 28, NULL, '(0322) 2237044', 4604 )</t>
  </si>
  <si>
    <t>INSERT INTO PERSON (CODE,TCNUMBER,NAME_,SURNAME,GENDER,BIRTHDATE,INDATE,OUTDATE,DEPARTMENTID,POSITIONID,PARENTPOSITIONID,MANAGERID,TELNR1,SALARY) VALUES ('1734', '17620848161', 'Sinan', 'NALBANTLAR', 'E', '1966-11-07', '2017-01-25', '2018-06-04', 2, 36, 26, NULL, '(0322) 2335256', 4516 )</t>
  </si>
  <si>
    <t>INSERT INTO PERSON (CODE,TCNUMBER,NAME_,SURNAME,GENDER,BIRTHDATE,INDATE,OUTDATE,DEPARTMENTID,POSITIONID,PARENTPOSITIONID,MANAGERID,TELNR1,SALARY) VALUES ('1735', '82141918975', 'Şengül', 'HEREKCİ', 'K', '1972-12-12', '2019-08-10', '2020-04-08', 4, 38, 28, NULL, '(0322) 2235280', 4095 )</t>
  </si>
  <si>
    <t>INSERT INTO PERSON (CODE,TCNUMBER,NAME_,SURNAME,GENDER,BIRTHDATE,INDATE,OUTDATE,DEPARTMENTID,POSITIONID,PARENTPOSITIONID,MANAGERID,TELNR1,SALARY) VALUES ('1741', '64232384770', 'Deniz', 'BUĞA', 'K', '1964-12-20', '2017-08-21', '2018-08-01', 3, 37, 27, NULL, '(0322) 2339736', 5287 )</t>
  </si>
  <si>
    <t>INSERT INTO PERSON (CODE,TCNUMBER,NAME_,SURNAME,GENDER,BIRTHDATE,INDATE,OUTDATE,DEPARTMENTID,POSITIONID,PARENTPOSITIONID,MANAGERID,TELNR1,SALARY) VALUES ('1750', '54630148068', 'Zerda', 'TUNÇKAN', 'K', '1998-05-02', '2016-12-03', '2018-07-06', 5, 39, 29, NULL, '(0322) 2337447', 4957 )</t>
  </si>
  <si>
    <t>INSERT INTO PERSON (CODE,TCNUMBER,NAME_,SURNAME,GENDER,BIRTHDATE,INDATE,OUTDATE,DEPARTMENTID,POSITIONID,PARENTPOSITIONID,MANAGERID,TELNR1,SALARY) VALUES ('1755', '46191782407', 'Berat', 'TULAY', 'E', '1989-09-29', '2017-10-21', '2018-08-18', 7, 41, 31, NULL, '(0322) 2230077', 5833 )</t>
  </si>
  <si>
    <t>INSERT INTO PERSON (CODE,TCNUMBER,NAME_,SURNAME,GENDER,BIRTHDATE,INDATE,OUTDATE,DEPARTMENTID,POSITIONID,PARENTPOSITIONID,MANAGERID,TELNR1,SALARY) VALUES ('1757', '68198502934', 'Rüzgar', 'OYBAK', 'E', '1964-12-27', '2015-10-31', '2017-07-16', 2, 36, 26, NULL, '(0322) 2234761', 5859 )</t>
  </si>
  <si>
    <t>INSERT INTO PERSON (CODE,TCNUMBER,NAME_,SURNAME,GENDER,BIRTHDATE,INDATE,OUTDATE,DEPARTMENTID,POSITIONID,PARENTPOSITIONID,MANAGERID,TELNR1,SALARY) VALUES ('1762', '73969359983', 'Hamdi', 'CANBAŞ', 'E', '1951-02-17', '2019-02-19', '2020-02-04', 3, 37, 27, NULL, '(0322) 2234687', 5923 )</t>
  </si>
  <si>
    <t>INSERT INTO PERSON (CODE,TCNUMBER,NAME_,SURNAME,GENDER,BIRTHDATE,INDATE,OUTDATE,DEPARTMENTID,POSITIONID,PARENTPOSITIONID,MANAGERID,TELNR1,SALARY) VALUES ('1763', '43190934004', 'Erol', 'MIHCI', 'E', '1995-01-08', '2016-02-24', '2016-06-25', 2, 36, 26, NULL, '(0322) 2238364', 5755 )</t>
  </si>
  <si>
    <t>INSERT INTO PERSON (CODE,TCNUMBER,NAME_,SURNAME,GENDER,BIRTHDATE,INDATE,OUTDATE,DEPARTMENTID,POSITIONID,PARENTPOSITIONID,MANAGERID,TELNR1,SALARY) VALUES ('1765', '48514005130', 'Hayriye', 'YANG', 'K', '1995-01-29', '2016-04-28', '2019-05-17', 2, 36, 26, NULL, '(0322) 2232872', 4384 )</t>
  </si>
  <si>
    <t>INSERT INTO PERSON (CODE,TCNUMBER,NAME_,SURNAME,GENDER,BIRTHDATE,INDATE,OUTDATE,DEPARTMENTID,POSITIONID,PARENTPOSITIONID,MANAGERID,TELNR1,SALARY) VALUES ('1768', '34563922291', 'Selçuk', 'DURALI', 'E', '1999-09-23', '2017-08-22', '2019-01-09', 5, 39, 29, NULL, '(0322) 2339858', 5283 )</t>
  </si>
  <si>
    <t>INSERT INTO PERSON (CODE,TCNUMBER,NAME_,SURNAME,GENDER,BIRTHDATE,INDATE,OUTDATE,DEPARTMENTID,POSITIONID,PARENTPOSITIONID,MANAGERID,TELNR1,SALARY) VALUES ('1772', '44175024783', 'Umut', 'GÜRBÜZLER', 'E', '1971-12-22', '2018-07-05', '2019-05-30', 7, 41, 31, NULL, '(0322) 2335460', 5381 )</t>
  </si>
  <si>
    <t>INSERT INTO PERSON (CODE,TCNUMBER,NAME_,SURNAME,GENDER,BIRTHDATE,INDATE,OUTDATE,DEPARTMENTID,POSITIONID,PARENTPOSITIONID,MANAGERID,TELNR1,SALARY) VALUES ('1775', '19709609519', 'Kayra', 'BURAN', 'E', '1969-03-28', '2016-04-03', '2017-03-16', 2, 26, 16, NULL, '(0322) 2239182', 8050 )</t>
  </si>
  <si>
    <t>INSERT INTO PERSON (CODE,TCNUMBER,NAME_,SURNAME,GENDER,BIRTHDATE,INDATE,OUTDATE,DEPARTMENTID,POSITIONID,PARENTPOSITIONID,MANAGERID,TELNR1,SALARY) VALUES ('1778', '28350435154', 'Nuriye', 'ONURSAL', 'K', '1998-02-19', '2015-07-17', '2017-01-17', 3, 37, 27, NULL, '(0322) 2333492', 4952 )</t>
  </si>
  <si>
    <t>INSERT INTO PERSON (CODE,TCNUMBER,NAME_,SURNAME,GENDER,BIRTHDATE,INDATE,OUTDATE,DEPARTMENTID,POSITIONID,PARENTPOSITIONID,MANAGERID,TELNR1,SALARY) VALUES ('1779', '10283215930', 'Emirhan', 'DEMIR', 'E', '1973-03-23', '2016-06-27', '2018-06-20', 8, 42, 32, NULL, '(0322) 2337560', 4134 )</t>
  </si>
  <si>
    <t>INSERT INTO PERSON (CODE,TCNUMBER,NAME_,SURNAME,GENDER,BIRTHDATE,INDATE,OUTDATE,DEPARTMENTID,POSITIONID,PARENTPOSITIONID,MANAGERID,TELNR1,SALARY) VALUES ('1780', '83256617956', 'Onur', 'ÇORBACI', 'E', '1973-04-13', '2017-04-18', '2018-12-27', 5, 39, 29, NULL, '(0322) 2338522', 5668 )</t>
  </si>
  <si>
    <t>INSERT INTO PERSON (CODE,TCNUMBER,NAME_,SURNAME,GENDER,BIRTHDATE,INDATE,OUTDATE,DEPARTMENTID,POSITIONID,PARENTPOSITIONID,MANAGERID,TELNR1,SALARY) VALUES ('0001', '42074151323', 'Erdem', 'İSTİK', 'E', '1992-11-04', '2018-07-28', NULL, 4, 38, 28, 922, '(0322) 2335275', 5879 )</t>
  </si>
  <si>
    <t>INSERT INTO PERSON (CODE,TCNUMBER,NAME_,SURNAME,GENDER,BIRTHDATE,INDATE,OUTDATE,DEPARTMENTID,POSITIONID,PARENTPOSITIONID,MANAGERID,TELNR1,SALARY) VALUES ('0004', '50190579600', 'Bünyamin', 'OKTAYOĞLU', 'E', '1976-10-30', '2015-03-29', NULL, 10, 44, 34, 180, '(0322) 2235714', 5481 )</t>
  </si>
  <si>
    <t>INSERT INTO PERSON (CODE,TCNUMBER,NAME_,SURNAME,GENDER,BIRTHDATE,INDATE,OUTDATE,DEPARTMENTID,POSITIONID,PARENTPOSITIONID,MANAGERID,TELNR1,SALARY) VALUES ('0009', '80011834707', 'Anıl', 'HİÇDURMAZ', 'E', '1966-06-07', '2018-06-13', NULL, 9, 43, 33, 1399, '(0322) 2335630', 4832 )</t>
  </si>
  <si>
    <t>INSERT INTO PERSON (CODE,TCNUMBER,NAME_,SURNAME,GENDER,BIRTHDATE,INDATE,OUTDATE,DEPARTMENTID,POSITIONID,PARENTPOSITIONID,MANAGERID,TELNR1,SALARY) VALUES ('0013', '74659763913', 'Çiğdem', 'GÜLSU', 'K', '1978-02-04', '2016-07-13', NULL, 10, 44, 34, 180, '(0322) 2334530', 5891 )</t>
  </si>
  <si>
    <t>INSERT INTO PERSON (CODE,TCNUMBER,NAME_,SURNAME,GENDER,BIRTHDATE,INDATE,OUTDATE,DEPARTMENTID,POSITIONID,PARENTPOSITIONID,MANAGERID,TELNR1,SALARY) VALUES ('0014', '77720855989', 'Zerda', 'KÜTÜKOĞLU', 'K', '1996-12-22', '2019-04-28', NULL, 6, 40, 30, 1065, '(0322) 2237695', 4320 )</t>
  </si>
  <si>
    <t>INSERT INTO PERSON (CODE,TCNUMBER,NAME_,SURNAME,GENDER,BIRTHDATE,INDATE,OUTDATE,DEPARTMENTID,POSITIONID,PARENTPOSITIONID,MANAGERID,TELNR1,SALARY) VALUES ('0015', '32764684197', 'Münevver', 'MUTAF', 'K', '1959-03-28', '2016-08-26', NULL, 7, 41, 31, 1363, '(0322) 2336133', 4372 )</t>
  </si>
  <si>
    <t>INSERT INTO PERSON (CODE,TCNUMBER,NAME_,SURNAME,GENDER,BIRTHDATE,INDATE,OUTDATE,DEPARTMENTID,POSITIONID,PARENTPOSITIONID,MANAGERID,TELNR1,SALARY) VALUES ('0017', '44598988456', 'Nazar', 'KAYNAKÇI', 'K', '1991-07-03', '2016-04-21', NULL, 10, 44, 34, 180, '(0322) 2333791', 4639 )</t>
  </si>
  <si>
    <t>INSERT INTO PERSON (CODE,TCNUMBER,NAME_,SURNAME,GENDER,BIRTHDATE,INDATE,OUTDATE,DEPARTMENTID,POSITIONID,PARENTPOSITIONID,MANAGERID,TELNR1,SALARY) VALUES ('0018', '64470369238', 'Naime', 'SULTANOĞLU', 'K', '1957-01-11', '2017-04-13', NULL, 6, 40, 30, 1065, '(0322) 2237349', 5744 )</t>
  </si>
  <si>
    <t>INSERT INTO PERSON (CODE,TCNUMBER,NAME_,SURNAME,GENDER,BIRTHDATE,INDATE,OUTDATE,DEPARTMENTID,POSITIONID,PARENTPOSITIONID,MANAGERID,TELNR1,SALARY) VALUES ('0020', '85386916675', 'Fevzi', 'DURAKLI', 'E', '1958-07-23', '2016-03-03', NULL, 9, 43, 33, 1399, '(0322) 2334552', 4488 )</t>
  </si>
  <si>
    <t>INSERT INTO PERSON (CODE,TCNUMBER,NAME_,SURNAME,GENDER,BIRTHDATE,INDATE,OUTDATE,DEPARTMENTID,POSITIONID,PARENTPOSITIONID,MANAGERID,TELNR1,SALARY) VALUES ('0021', '35677373835', 'Canan', 'İZYURDU', 'K', '1981-08-25', '2019-08-26', NULL, 8, 42, 32, 1069, '(0322) 2333757', 4599 )</t>
  </si>
  <si>
    <t>INSERT INTO PERSON (CODE,TCNUMBER,NAME_,SURNAME,GENDER,BIRTHDATE,INDATE,OUTDATE,DEPARTMENTID,POSITIONID,PARENTPOSITIONID,MANAGERID,TELNR1,SALARY) VALUES ('0022', '66057751352', 'Sultan', 'ÇATIKKAŞ', 'K', '1972-10-21', '2015-07-05', NULL, 4, 38, 28, 922, '(0322) 2239572', 5631 )</t>
  </si>
  <si>
    <t>INSERT INTO PERSON (CODE,TCNUMBER,NAME_,SURNAME,GENDER,BIRTHDATE,INDATE,OUTDATE,DEPARTMENTID,POSITIONID,PARENTPOSITIONID,MANAGERID,TELNR1,SALARY) VALUES ('0023', '11649792744', 'Mevlüt', 'BAŞDAN', 'E', '1964-12-21', '2016-08-21', NULL, 7, 41, 31, 1363, '(0322) 2338538', 5654 )</t>
  </si>
  <si>
    <t>INSERT INTO PERSON (CODE,TCNUMBER,NAME_,SURNAME,GENDER,BIRTHDATE,INDATE,OUTDATE,DEPARTMENTID,POSITIONID,PARENTPOSITIONID,MANAGERID,TELNR1,SALARY) VALUES ('0025', '54507469357', 'Selçuk', 'ALİKOÇ', 'E', '1986-04-19', '2018-11-04', NULL, 3, 27, 17, 74, '(0322) 2332203', 9339 )</t>
  </si>
  <si>
    <t>INSERT INTO PERSON (CODE,TCNUMBER,NAME_,SURNAME,GENDER,BIRTHDATE,INDATE,OUTDATE,DEPARTMENTID,POSITIONID,PARENTPOSITIONID,MANAGERID,TELNR1,SALARY) VALUES ('0028', '73245261346', 'Ece', 'ÇİMTAN', 'K', '1990-01-24', '2015-02-05', NULL, 3, 37, 27, 336, '(0322) 2234568', 5543 )</t>
  </si>
  <si>
    <t>INSERT INTO PERSON (CODE,TCNUMBER,NAME_,SURNAME,GENDER,BIRTHDATE,INDATE,OUTDATE,DEPARTMENTID,POSITIONID,PARENTPOSITIONID,MANAGERID,TELNR1,SALARY) VALUES ('0029', '30388652964', 'Aslı', 'KARAKAYACI', 'K', '1981-12-21', '2015-09-16', NULL, 3, 37, 27, 336, '(0322) 2234058', 4953 )</t>
  </si>
  <si>
    <t>INSERT INTO PERSON (CODE,TCNUMBER,NAME_,SURNAME,GENDER,BIRTHDATE,INDATE,OUTDATE,DEPARTMENTID,POSITIONID,PARENTPOSITIONID,MANAGERID,TELNR1,SALARY) VALUES ('0030', '72069160815', 'Egemen', 'DULGEROĞLU', 'E', '1986-09-27', '2016-12-19', NULL, 4, 38, 28, 922, '(0322) 2333884', 4934 )</t>
  </si>
  <si>
    <t>INSERT INTO PERSON (CODE,TCNUMBER,NAME_,SURNAME,GENDER,BIRTHDATE,INDATE,OUTDATE,DEPARTMENTID,POSITIONID,PARENTPOSITIONID,MANAGERID,TELNR1,SALARY) VALUES ('0032', '74289736447', 'Baran', 'ŞAKU', 'E', '1984-05-03', '2016-10-18', NULL, 8, 42, 32, 1069, '(0322) 2332838', 5954 )</t>
  </si>
  <si>
    <t>INSERT INTO PERSON (CODE,TCNUMBER,NAME_,SURNAME,GENDER,BIRTHDATE,INDATE,OUTDATE,DEPARTMENTID,POSITIONID,PARENTPOSITIONID,MANAGERID,TELNR1,SALARY) VALUES ('0035', '33280373389', 'Türkan', 'ÜÇKAN', 'K', '1950-08-06', '2016-10-20', NULL, 8, 42, 32, 1069, '(0322) 2335782', 4152 )</t>
  </si>
  <si>
    <t>INSERT INTO PERSON (CODE,TCNUMBER,NAME_,SURNAME,GENDER,BIRTHDATE,INDATE,OUTDATE,DEPARTMENTID,POSITIONID,PARENTPOSITIONID,MANAGERID,TELNR1,SALARY) VALUES ('0036', '65514513990', 'Tolga', 'YAĞIZYILMAZ', 'E', '1964-09-21', '2018-04-05', NULL, 5, 39, 29, 1770, '(0322) 2235272', 5192 )</t>
  </si>
  <si>
    <t>INSERT INTO PERSON (CODE,TCNUMBER,NAME_,SURNAME,GENDER,BIRTHDATE,INDATE,OUTDATE,DEPARTMENTID,POSITIONID,PARENTPOSITIONID,MANAGERID,TELNR1,SALARY) VALUES ('0037', '75392652275', 'Veysel', 'ÇELİKGİL', 'E', '1965-07-17', '2016-03-27', NULL, 9, 43, 33, 1399, '(0322) 2339432', 4085 )</t>
  </si>
  <si>
    <t>INSERT INTO PERSON (CODE,TCNUMBER,NAME_,SURNAME,GENDER,BIRTHDATE,INDATE,OUTDATE,DEPARTMENTID,POSITIONID,PARENTPOSITIONID,MANAGERID,TELNR1,SALARY) VALUES ('0038', '67200360522', 'Derya', 'TÜFEK', 'K', '1979-10-21', '2016-11-22', NULL, 8, 42, 32, 1069, '(0322) 2336048', 4685 )</t>
  </si>
  <si>
    <t>INSERT INTO PERSON (CODE,TCNUMBER,NAME_,SURNAME,GENDER,BIRTHDATE,INDATE,OUTDATE,DEPARTMENTID,POSITIONID,PARENTPOSITIONID,MANAGERID,TELNR1,SALARY) VALUES ('0040', '33809404972', 'Metin', 'İLİK', 'E', '1977-08-31', '2016-12-23', NULL, 10, 44, 34, 180, '(0322) 2234221', 4575 )</t>
  </si>
  <si>
    <t>INSERT INTO PERSON (CODE,TCNUMBER,NAME_,SURNAME,GENDER,BIRTHDATE,INDATE,OUTDATE,DEPARTMENTID,POSITIONID,PARENTPOSITIONID,MANAGERID,TELNR1,SALARY) VALUES ('0041', '36632207875', 'Onur', 'KINAK', 'E', '1966-05-05', '2017-10-10', NULL, 7, 31, 21, 279, '(0322) 2233533', 7860 )</t>
  </si>
  <si>
    <t>INSERT INTO PERSON (CODE,TCNUMBER,NAME_,SURNAME,GENDER,BIRTHDATE,INDATE,OUTDATE,DEPARTMENTID,POSITIONID,PARENTPOSITIONID,MANAGERID,TELNR1,SALARY) VALUES ('0042', '55195889709', 'Berkay', 'ÇAKALOĞLU', 'E', '1970-04-21', '2019-12-04', NULL, 9, 43, 33, 1399, '(0322) 2237876', 5908 )</t>
  </si>
  <si>
    <t>INSERT INTO PERSON (CODE,TCNUMBER,NAME_,SURNAME,GENDER,BIRTHDATE,INDATE,OUTDATE,DEPARTMENTID,POSITIONID,PARENTPOSITIONID,MANAGERID,TELNR1,SALARY) VALUES ('0044', '65202401705', 'Polat', 'BAYRAKTAR', 'E', '1983-08-04', '2018-12-07', NULL, 3, 37, 27, 336, '(0322) 2336024', 5401 )</t>
  </si>
  <si>
    <t>INSERT INTO PERSON (CODE,TCNUMBER,NAME_,SURNAME,GENDER,BIRTHDATE,INDATE,OUTDATE,DEPARTMENTID,POSITIONID,PARENTPOSITIONID,MANAGERID,TELNR1,SALARY) VALUES ('0046', '88745863880', 'Yıldız', 'BEYTAŞ', 'K', '1950-12-25', '2019-03-25', NULL, 5, 39, 29, 1770, '(0322) 2239747', 4238 )</t>
  </si>
  <si>
    <t>INSERT INTO PERSON (CODE,TCNUMBER,NAME_,SURNAME,GENDER,BIRTHDATE,INDATE,OUTDATE,DEPARTMENTID,POSITIONID,PARENTPOSITIONID,MANAGERID,TELNR1,SALARY) VALUES ('0047', '20353262169', 'Gülşah', 'DİNER', 'K', '1962-03-04', '2016-11-16', NULL, 4, 38, 28, 922, '(0322) 2230189', 4424 )</t>
  </si>
  <si>
    <t>INSERT INTO PERSON (CODE,TCNUMBER,NAME_,SURNAME,GENDER,BIRTHDATE,INDATE,OUTDATE,DEPARTMENTID,POSITIONID,PARENTPOSITIONID,MANAGERID,TELNR1,SALARY) VALUES ('0049', '11963169229', 'Aylin', 'GÜLLÜCE', 'K', '1979-12-06', '2015-05-24', NULL, 4, 38, 28, 922, '(0322) 2231049', 5873 )</t>
  </si>
  <si>
    <t>INSERT INTO PERSON (CODE,TCNUMBER,NAME_,SURNAME,GENDER,BIRTHDATE,INDATE,OUTDATE,DEPARTMENTID,POSITIONID,PARENTPOSITIONID,MANAGERID,TELNR1,SALARY) VALUES ('0050', '74577244032', 'Damla', 'SEYİTOVA', 'K', '1979-12-15', '2019-03-17', NULL, 7, 41, 31, 1363, '(0322) 2237741', 4815 )</t>
  </si>
  <si>
    <t>INSERT INTO PERSON (CODE,TCNUMBER,NAME_,SURNAME,GENDER,BIRTHDATE,INDATE,OUTDATE,DEPARTMENTID,POSITIONID,PARENTPOSITIONID,MANAGERID,TELNR1,SALARY) VALUES ('0051', '76739714801', 'Feyza', 'KOÇKİRLİ', 'K', '1960-01-20', '2017-06-09', NULL, 6, 40, 30, 1065, '(0322) 2238459', 4914 )</t>
  </si>
  <si>
    <t>INSERT INTO PERSON (CODE,TCNUMBER,NAME_,SURNAME,GENDER,BIRTHDATE,INDATE,OUTDATE,DEPARTMENTID,POSITIONID,PARENTPOSITIONID,MANAGERID,TELNR1,SALARY) VALUES ('0053', '97145974938', 'Sedat', 'ÖZDOĞRU', 'E', '1984-02-08', '2016-04-24', NULL, 4, 38, 28, 922, '(0322) 2334434', 5460 )</t>
  </si>
  <si>
    <t>INSERT INTO PERSON (CODE,TCNUMBER,NAME_,SURNAME,GENDER,BIRTHDATE,INDATE,OUTDATE,DEPARTMENTID,POSITIONID,PARENTPOSITIONID,MANAGERID,TELNR1,SALARY) VALUES ('0054', '79576777794', 'Aynur', 'MAĞARACI', 'K', '1955-08-08', '2018-09-30', NULL, 3, 37, 27, 336, '(0322) 2230278', 4739 )</t>
  </si>
  <si>
    <t>INSERT INTO PERSON (CODE,TCNUMBER,NAME_,SURNAME,GENDER,BIRTHDATE,INDATE,OUTDATE,DEPARTMENTID,POSITIONID,PARENTPOSITIONID,MANAGERID,TELNR1,SALARY) VALUES ('0055', '55960130916', 'İkranur', 'TİFTİK', 'K', '1997-04-05', '2017-02-04', NULL, 2, 36, 26, 1248, '(0322) 2337817', 5703 )</t>
  </si>
  <si>
    <t>INSERT INTO PERSON (CODE,TCNUMBER,NAME_,SURNAME,GENDER,BIRTHDATE,INDATE,OUTDATE,DEPARTMENTID,POSITIONID,PARENTPOSITIONID,MANAGERID,TELNR1,SALARY) VALUES ('0056', '48360628368', 'Şeyma', 'TEKDEN', 'K', '1963-10-10', '2019-11-11', NULL, 2, 36, 26, 1248, '(0322) 2337804', 5751 )</t>
  </si>
  <si>
    <t>INSERT INTO PERSON (CODE,TCNUMBER,NAME_,SURNAME,GENDER,BIRTHDATE,INDATE,OUTDATE,DEPARTMENTID,POSITIONID,PARENTPOSITIONID,MANAGERID,TELNR1,SALARY) VALUES ('0057', '73737020787', 'Selda', 'KAHRIMAN', 'K', '1951-04-28', '2019-05-19', NULL, 3, 37, 27, 336, '(0322) 2233185', 5479 )</t>
  </si>
  <si>
    <t>INSERT INTO PERSON (CODE,TCNUMBER,NAME_,SURNAME,GENDER,BIRTHDATE,INDATE,OUTDATE,DEPARTMENTID,POSITIONID,PARENTPOSITIONID,MANAGERID,TELNR1,SALARY) VALUES ('0058', '51937342075', 'Yunus Emre', 'MERSİNLİOĞLU', 'E', '1986-02-05', '2015-12-17', NULL, 8, 42, 32, 1069, '(0322) 2238298', 4241 )</t>
  </si>
  <si>
    <t>INSERT INTO PERSON (CODE,TCNUMBER,NAME_,SURNAME,GENDER,BIRTHDATE,INDATE,OUTDATE,DEPARTMENTID,POSITIONID,PARENTPOSITIONID,MANAGERID,TELNR1,SALARY) VALUES ('0059', '51754390856', 'Sebahat', 'TOPCUOGLU', 'K', '1966-08-12', '2016-12-07', NULL, 4, 38, 28, 922, '(0322) 2333588', 5816 )</t>
  </si>
  <si>
    <t>INSERT INTO PERSON (CODE,TCNUMBER,NAME_,SURNAME,GENDER,BIRTHDATE,INDATE,OUTDATE,DEPARTMENTID,POSITIONID,PARENTPOSITIONID,MANAGERID,TELNR1,SALARY) VALUES ('0062', '82411069982', 'Münevver', 'ÇALIŞCI', 'K', '1980-06-15', '2017-11-03', NULL, 5, 39, 29, 1770, '(0322) 2237153', 5010 )</t>
  </si>
  <si>
    <t>INSERT INTO PERSON (CODE,TCNUMBER,NAME_,SURNAME,GENDER,BIRTHDATE,INDATE,OUTDATE,DEPARTMENTID,POSITIONID,PARENTPOSITIONID,MANAGERID,TELNR1,SALARY) VALUES ('0063', '71408717789', 'Leyla', 'CİHANOGLU', 'K', '1953-03-14', '2017-01-03', NULL, 7, 41, 31, 1363, '(0322) 2333963', 4431 )</t>
  </si>
  <si>
    <t>INSERT INTO PERSON (CODE,TCNUMBER,NAME_,SURNAME,GENDER,BIRTHDATE,INDATE,OUTDATE,DEPARTMENTID,POSITIONID,PARENTPOSITIONID,MANAGERID,TELNR1,SALARY) VALUES ('0064', '43499469521', 'Savaş', 'KIZILATEŞ', 'E', '1952-12-25', '2018-04-09', NULL, 10, 44, 34, 180, '(0322) 2234924', 5151 )</t>
  </si>
  <si>
    <t>INSERT INTO PERSON (CODE,TCNUMBER,NAME_,SURNAME,GENDER,BIRTHDATE,INDATE,OUTDATE,DEPARTMENTID,POSITIONID,PARENTPOSITIONID,MANAGERID,TELNR1,SALARY) VALUES ('0065', '11058023365', 'Zübeyde', 'ÇALIM', 'K', '1954-02-28', '2015-11-25', NULL, 4, 38, 28, 922, '(0322) 2336250', 4107 )</t>
  </si>
  <si>
    <t>INSERT INTO PERSON (CODE,TCNUMBER,NAME_,SURNAME,GENDER,BIRTHDATE,INDATE,OUTDATE,DEPARTMENTID,POSITIONID,PARENTPOSITIONID,MANAGERID,TELNR1,SALARY) VALUES ('0067', '80742074639', 'Birol', 'HAYIRLIOĞLU', 'E', '1967-12-20', '2018-01-20', NULL, 6, 40, 30, 1065, '(0322) 2331659', 5946 )</t>
  </si>
  <si>
    <t>INSERT INTO PERSON (CODE,TCNUMBER,NAME_,SURNAME,GENDER,BIRTHDATE,INDATE,OUTDATE,DEPARTMENTID,POSITIONID,PARENTPOSITIONID,MANAGERID,TELNR1,SALARY) VALUES ('0070', '54126768585', 'Sevda', 'SAKARA', 'K', '1956-07-05', '2019-11-29', NULL, 10, 44, 34, 180, '(0322) 2338805', 5502 )</t>
  </si>
  <si>
    <t>INSERT INTO PERSON (CODE,TCNUMBER,NAME_,SURNAME,GENDER,BIRTHDATE,INDATE,OUTDATE,DEPARTMENTID,POSITIONID,PARENTPOSITIONID,MANAGERID,TELNR1,SALARY) VALUES ('0071', '68765767734', 'Sare', 'ABUŞKA', 'K', '1994-08-02', '2017-04-20', NULL, 8, 42, 32, 1069, '(0322) 2236677', 5187 )</t>
  </si>
  <si>
    <t>INSERT INTO PERSON (CODE,TCNUMBER,NAME_,SURNAME,GENDER,BIRTHDATE,INDATE,OUTDATE,DEPARTMENTID,POSITIONID,PARENTPOSITIONID,MANAGERID,TELNR1,SALARY) VALUES ('0074', '12098604029', 'Sare', 'ARAZLI', 'K', '1973-04-04', '2017-07-26', NULL, 3, 17, 7, 1742, '(0322) 2332271', 13268 )</t>
  </si>
  <si>
    <t>INSERT INTO PERSON (CODE,TCNUMBER,NAME_,SURNAME,GENDER,BIRTHDATE,INDATE,OUTDATE,DEPARTMENTID,POSITIONID,PARENTPOSITIONID,MANAGERID,TELNR1,SALARY) VALUES ('0077', '12272146934', 'Sude naz', 'ŞENYÜZLER', 'K', '1957-01-02', '2018-03-05', NULL, 9, 43, 33, 1399, '(0322) 2233838', 5456 )</t>
  </si>
  <si>
    <t>INSERT INTO PERSON (CODE,TCNUMBER,NAME_,SURNAME,GENDER,BIRTHDATE,INDATE,OUTDATE,DEPARTMENTID,POSITIONID,PARENTPOSITIONID,MANAGERID,TELNR1,SALARY) VALUES ('0078', '39503368325', 'Edanur', 'BÜROSU', 'K', '1953-03-23', '2019-08-30', NULL, 5, 39, 29, 1770, '(0322) 2333501', 4103 )</t>
  </si>
  <si>
    <t>INSERT INTO PERSON (CODE,TCNUMBER,NAME_,SURNAME,GENDER,BIRTHDATE,INDATE,OUTDATE,DEPARTMENTID,POSITIONID,PARENTPOSITIONID,MANAGERID,TELNR1,SALARY) VALUES ('0079', '53640682269', 'Serpil', 'ÇORUMLU', 'K', '1954-11-23', '2018-01-26', NULL, 5, 39, 29, 1770, '(0322) 2239915', 5548 )</t>
  </si>
  <si>
    <t>INSERT INTO PERSON (CODE,TCNUMBER,NAME_,SURNAME,GENDER,BIRTHDATE,INDATE,OUTDATE,DEPARTMENTID,POSITIONID,PARENTPOSITIONID,MANAGERID,TELNR1,SALARY) VALUES ('0080', '27433926739', 'Muhammed Talha', 'AKYOL', 'E', '1970-09-13', '2015-02-09', NULL, 6, 40, 30, 1065, '(0322) 2338385', 4981 )</t>
  </si>
  <si>
    <t>INSERT INTO PERSON (CODE,TCNUMBER,NAME_,SURNAME,GENDER,BIRTHDATE,INDATE,OUTDATE,DEPARTMENTID,POSITIONID,PARENTPOSITIONID,MANAGERID,TELNR1,SALARY) VALUES ('0081', '81600892466', 'Arin', 'ÖMÜR', 'K', '1965-08-29', '2017-11-06', NULL, 9, 43, 33, 1399, '(0322) 2336346', 4404 )</t>
  </si>
  <si>
    <t>INSERT INTO PERSON (CODE,TCNUMBER,NAME_,SURNAME,GENDER,BIRTHDATE,INDATE,OUTDATE,DEPARTMENTID,POSITIONID,PARENTPOSITIONID,MANAGERID,TELNR1,SALARY) VALUES ('0082', '22231514956', 'Melis', 'GÖKEŞME', 'K', '1970-11-06', '2017-07-21', NULL, 5, 39, 29, 1770, '(0322) 2235412', 4254 )</t>
  </si>
  <si>
    <t>INSERT INTO PERSON (CODE,TCNUMBER,NAME_,SURNAME,GENDER,BIRTHDATE,INDATE,OUTDATE,DEPARTMENTID,POSITIONID,PARENTPOSITIONID,MANAGERID,TELNR1,SALARY) VALUES ('0083', '12251679373', 'Ahmet', 'TOPBAŞ', 'E', '1991-07-21', '2016-03-13', NULL, 2, 36, 26, 1248, '(0322) 2335046', 5320 )</t>
  </si>
  <si>
    <t>INSERT INTO PERSON (CODE,TCNUMBER,NAME_,SURNAME,GENDER,BIRTHDATE,INDATE,OUTDATE,DEPARTMENTID,POSITIONID,PARENTPOSITIONID,MANAGERID,TELNR1,SALARY) VALUES ('0084', '11921593309', 'Rabia', 'DİĞRAK', 'K', '1977-12-21', '2015-12-18', NULL, 4, 38, 28, 922, '(0322) 2233258', 5861 )</t>
  </si>
  <si>
    <t>INSERT INTO PERSON (CODE,TCNUMBER,NAME_,SURNAME,GENDER,BIRTHDATE,INDATE,OUTDATE,DEPARTMENTID,POSITIONID,PARENTPOSITIONID,MANAGERID,TELNR1,SALARY) VALUES ('0085', '12929135651', 'Buğlem', 'MOĞOLKANLI', 'K', '1965-01-28', '2019-09-11', NULL, 6, 40, 30, 1065, '(0322) 2336938', 5284 )</t>
  </si>
  <si>
    <t>INSERT INTO PERSON (CODE,TCNUMBER,NAME_,SURNAME,GENDER,BIRTHDATE,INDATE,OUTDATE,DEPARTMENTID,POSITIONID,PARENTPOSITIONID,MANAGERID,TELNR1,SALARY) VALUES ('0087', '59754302252', 'Şerafettin', 'GÖZÜAÇIK', 'E', '1959-11-26', '2019-11-27', NULL, 9, 43, 33, 1399, '(0322) 2338725', 5057 )</t>
  </si>
  <si>
    <t>INSERT INTO PERSON (CODE,TCNUMBER,NAME_,SURNAME,GENDER,BIRTHDATE,INDATE,OUTDATE,DEPARTMENTID,POSITIONID,PARENTPOSITIONID,MANAGERID,TELNR1,SALARY) VALUES ('0089', '75593284280', 'Ada', 'ERTEMÇÖZ', 'K', '1955-06-25', '2018-02-07', NULL, 6, 40, 30, 1065, '(0322) 2330562', 4220 )</t>
  </si>
  <si>
    <t>INSERT INTO PERSON (CODE,TCNUMBER,NAME_,SURNAME,GENDER,BIRTHDATE,INDATE,OUTDATE,DEPARTMENTID,POSITIONID,PARENTPOSITIONID,MANAGERID,TELNR1,SALARY) VALUES ('0090', '22263021148', 'İrem', 'HUYSUZ', 'K', '1994-05-31', '2019-02-09', NULL, 7, 41, 31, 1363, '(0322) 2236620', 5056 )</t>
  </si>
  <si>
    <t>INSERT INTO PERSON (CODE,TCNUMBER,NAME_,SURNAME,GENDER,BIRTHDATE,INDATE,OUTDATE,DEPARTMENTID,POSITIONID,PARENTPOSITIONID,MANAGERID,TELNR1,SALARY) VALUES ('0092', '85244488691', 'Muhammed Eymen', 'MAMEDOV', 'E', '1958-01-12', '2015-02-19', NULL, 7, 41, 31, 1363, '(0322) 2233161', 4404 )</t>
  </si>
  <si>
    <t>INSERT INTO PERSON (CODE,TCNUMBER,NAME_,SURNAME,GENDER,BIRTHDATE,INDATE,OUTDATE,DEPARTMENTID,POSITIONID,PARENTPOSITIONID,MANAGERID,TELNR1,SALARY) VALUES ('0094', '68119051500', 'Melahat', 'ÇUKURLUO', 'K', '1954-08-06', '2019-06-23', NULL, 10, 24, 14, 224, '(0322) 2334913', 14117 )</t>
  </si>
  <si>
    <t>INSERT INTO PERSON (CODE,TCNUMBER,NAME_,SURNAME,GENDER,BIRTHDATE,INDATE,OUTDATE,DEPARTMENTID,POSITIONID,PARENTPOSITIONID,MANAGERID,TELNR1,SALARY) VALUES ('0095', '21219958439', 'Tugay', 'GÜMÜŞKAYA', 'E', '1985-11-07', '2018-08-10', NULL, 10, 44, 34, 180, '(0322) 2237299', 5833 )</t>
  </si>
  <si>
    <t>INSERT INTO PERSON (CODE,TCNUMBER,NAME_,SURNAME,GENDER,BIRTHDATE,INDATE,OUTDATE,DEPARTMENTID,POSITIONID,PARENTPOSITIONID,MANAGERID,TELNR1,SALARY) VALUES ('0096', '70933933630', 'Erdoğan', 'KAPLANOĞLU', 'E', '1985-03-23', '2017-05-19', NULL, 10, 44, 34, 180, '(0322) 2235794', 5381 )</t>
  </si>
  <si>
    <t>INSERT INTO PERSON (CODE,TCNUMBER,NAME_,SURNAME,GENDER,BIRTHDATE,INDATE,OUTDATE,DEPARTMENTID,POSITIONID,PARENTPOSITIONID,MANAGERID,TELNR1,SALARY) VALUES ('0098', '68801169332', 'Harun', 'UĞURDOĞAN', 'E', '1973-03-08', '2018-06-07', NULL, 3, 37, 27, 336, '(0322) 2235850', 5970 )</t>
  </si>
  <si>
    <t>INSERT INTO PERSON (CODE,TCNUMBER,NAME_,SURNAME,GENDER,BIRTHDATE,INDATE,OUTDATE,DEPARTMENTID,POSITIONID,PARENTPOSITIONID,MANAGERID,TELNR1,SALARY) VALUES ('0100', '62403300353', 'Muhammed Ali', 'ÇAMUR', 'E', '1985-08-19', '2019-05-17', NULL, 6, 40, 30, 1065, '(0322) 2236346', 4778 )</t>
  </si>
  <si>
    <t>INSERT INTO PERSON (CODE,TCNUMBER,NAME_,SURNAME,GENDER,BIRTHDATE,INDATE,OUTDATE,DEPARTMENTID,POSITIONID,PARENTPOSITIONID,MANAGERID,TELNR1,SALARY) VALUES ('0102', '46275944973', 'Recep', 'CİCİLİOĞLU', 'E', '1954-01-23', '2018-08-11', NULL, 10, 44, 34, 180, '(0322) 2232774', 4795 )</t>
  </si>
  <si>
    <t>INSERT INTO PERSON (CODE,TCNUMBER,NAME_,SURNAME,GENDER,BIRTHDATE,INDATE,OUTDATE,DEPARTMENTID,POSITIONID,PARENTPOSITIONID,MANAGERID,TELNR1,SALARY) VALUES ('0104', '28235335234', 'Muhammed Eymen', 'HANCI', 'E', '1995-11-20', '2019-04-29', NULL, 5, 39, 29, 1770, '(0322) 2335196', 5969 )</t>
  </si>
  <si>
    <t>INSERT INTO PERSON (CODE,TCNUMBER,NAME_,SURNAME,GENDER,BIRTHDATE,INDATE,OUTDATE,DEPARTMENTID,POSITIONID,PARENTPOSITIONID,MANAGERID,TELNR1,SALARY) VALUES ('0105', '67802990836', 'Uğur', 'OFLUOĞLU', 'E', '1961-01-07', '2019-07-06', NULL, 9, 43, 33, 1399, '(0322) 2236357', 5821 )</t>
  </si>
  <si>
    <t>INSERT INTO PERSON (CODE,TCNUMBER,NAME_,SURNAME,GENDER,BIRTHDATE,INDATE,OUTDATE,DEPARTMENTID,POSITIONID,PARENTPOSITIONID,MANAGERID,TELNR1,SALARY) VALUES ('0106', '23449920420', 'Veli', 'HAKVERDİ', 'E', '1978-02-17', '2018-12-22', NULL, 2, 36, 26, 1248, '(0322) 2237137', 5738 )</t>
  </si>
  <si>
    <t>INSERT INTO PERSON (CODE,TCNUMBER,NAME_,SURNAME,GENDER,BIRTHDATE,INDATE,OUTDATE,DEPARTMENTID,POSITIONID,PARENTPOSITIONID,MANAGERID,TELNR1,SALARY) VALUES ('0107', '37687409969', 'Rumeysa', 'GÖZEL', 'K', '1954-02-09', '2019-04-07', NULL, 8, 42, 32, 1069, '(0322) 2332815', 5185 )</t>
  </si>
  <si>
    <t>INSERT INTO PERSON (CODE,TCNUMBER,NAME_,SURNAME,GENDER,BIRTHDATE,INDATE,OUTDATE,DEPARTMENTID,POSITIONID,PARENTPOSITIONID,MANAGERID,TELNR1,SALARY) VALUES ('0108', '27814923939', 'Saniye', 'GÜNDOGAN', 'K', '1965-07-10', '2017-01-09', NULL, 7, 41, 31, 1363, '(0322) 2339861', 4407 )</t>
  </si>
  <si>
    <t>INSERT INTO PERSON (CODE,TCNUMBER,NAME_,SURNAME,GENDER,BIRTHDATE,INDATE,OUTDATE,DEPARTMENTID,POSITIONID,PARENTPOSITIONID,MANAGERID,TELNR1,SALARY) VALUES ('0110', '26029266287', 'İsmail', 'DOKUMACII', 'E', '1956-10-17', '2016-09-20', NULL, 4, 38, 28, 922, '(0322) 2230865', 4269 )</t>
  </si>
  <si>
    <t>INSERT INTO PERSON (CODE,TCNUMBER,NAME_,SURNAME,GENDER,BIRTHDATE,INDATE,OUTDATE,DEPARTMENTID,POSITIONID,PARENTPOSITIONID,MANAGERID,TELNR1,SALARY) VALUES ('0111', '61622956671', 'Serhat', 'KAZIKDAŞ', 'E', '1954-05-27', '2018-07-17', NULL, 7, 41, 31, 1363, '(0322) 2234899', 5160 )</t>
  </si>
  <si>
    <t>INSERT INTO PERSON (CODE,TCNUMBER,NAME_,SURNAME,GENDER,BIRTHDATE,INDATE,OUTDATE,DEPARTMENTID,POSITIONID,PARENTPOSITIONID,MANAGERID,TELNR1,SALARY) VALUES ('0113', '69717068629', 'Rojin', 'OYAN', 'K', '1994-07-02', '2018-03-06', NULL, 5, 39, 29, 1770, '(0322) 2233705', 4203 )</t>
  </si>
  <si>
    <t>INSERT INTO PERSON (CODE,TCNUMBER,NAME_,SURNAME,GENDER,BIRTHDATE,INDATE,OUTDATE,DEPARTMENTID,POSITIONID,PARENTPOSITIONID,MANAGERID,TELNR1,SALARY) VALUES ('0116', '87636548553', 'Şeyma', 'ÇİNLER', 'K', '1998-02-11', '2018-01-17', NULL, 2, 36, 26, 1248, '(0322) 2338761', 4998 )</t>
  </si>
  <si>
    <t>INSERT INTO PERSON (CODE,TCNUMBER,NAME_,SURNAME,GENDER,BIRTHDATE,INDATE,OUTDATE,DEPARTMENTID,POSITIONID,PARENTPOSITIONID,MANAGERID,TELNR1,SALARY) VALUES ('0117', '86191747794', 'Devran', 'DANIŞMANLIĞI', 'E', '1988-07-21', '2015-10-17', NULL, 6, 40, 30, 1065, '(0322) 2336972', 5611 )</t>
  </si>
  <si>
    <t>INSERT INTO PERSON (CODE,TCNUMBER,NAME_,SURNAME,GENDER,BIRTHDATE,INDATE,OUTDATE,DEPARTMENTID,POSITIONID,PARENTPOSITIONID,MANAGERID,TELNR1,SALARY) VALUES ('0121', '73293108813', 'Şaban', 'BALDIRLIOĞLU', 'E', '1962-06-17', '2019-09-04', NULL, 5, 39, 29, 1770, '(0322) 2238683', 4113 )</t>
  </si>
  <si>
    <t>INSERT INTO PERSON (CODE,TCNUMBER,NAME_,SURNAME,GENDER,BIRTHDATE,INDATE,OUTDATE,DEPARTMENTID,POSITIONID,PARENTPOSITIONID,MANAGERID,TELNR1,SALARY) VALUES ('0122', '88783490496', 'Bedirhan', 'TULGAR', 'E', '1996-01-12', '2015-04-02', NULL, 3, 37, 27, 336, '(0322) 2236430', 5287 )</t>
  </si>
  <si>
    <t>INSERT INTO PERSON (CODE,TCNUMBER,NAME_,SURNAME,GENDER,BIRTHDATE,INDATE,OUTDATE,DEPARTMENTID,POSITIONID,PARENTPOSITIONID,MANAGERID,TELNR1,SALARY) VALUES ('0127', '28225238229', 'Gülcan', 'KIZILDEMİR', 'K', '1971-04-02', '2019-11-24', NULL, 3, 37, 27, 336, '(0322) 2238738', 4401 )</t>
  </si>
  <si>
    <t>INSERT INTO PERSON (CODE,TCNUMBER,NAME_,SURNAME,GENDER,BIRTHDATE,INDATE,OUTDATE,DEPARTMENTID,POSITIONID,PARENTPOSITIONID,MANAGERID,TELNR1,SALARY) VALUES ('0130', '49709841817', 'Yunus Emre', 'KIRİBRAHİM', 'E', '1975-06-27', '2017-05-02', NULL, 2, 36, 26, 1248, '(0322) 2236304', 5728 )</t>
  </si>
  <si>
    <t>INSERT INTO PERSON (CODE,TCNUMBER,NAME_,SURNAME,GENDER,BIRTHDATE,INDATE,OUTDATE,DEPARTMENTID,POSITIONID,PARENTPOSITIONID,MANAGERID,TELNR1,SALARY) VALUES ('0131', '15121209627', 'Rabia', 'AVCIL', 'K', '1968-03-17', '2015-10-04', NULL, 7, 41, 31, 1363, '(0322) 2338107', 5338 )</t>
  </si>
  <si>
    <t>INSERT INTO PERSON (CODE,TCNUMBER,NAME_,SURNAME,GENDER,BIRTHDATE,INDATE,OUTDATE,DEPARTMENTID,POSITIONID,PARENTPOSITIONID,MANAGERID,TELNR1,SALARY) VALUES ('0132', '62592682294', 'Elife', 'KORÇAK', 'K', '1964-01-07', '2019-03-08', NULL, 9, 43, 33, 1399, '(0322) 2232352', 4727 )</t>
  </si>
  <si>
    <t>INSERT INTO PERSON (CODE,TCNUMBER,NAME_,SURNAME,GENDER,BIRTHDATE,INDATE,OUTDATE,DEPARTMENTID,POSITIONID,PARENTPOSITIONID,MANAGERID,TELNR1,SALARY) VALUES ('0133', '19205042409', 'Müzeyyen', 'KUZEY', 'K', '1964-12-04', '2015-05-01', NULL, 3, 37, 27, 336, '(0322) 2238729', 5060 )</t>
  </si>
  <si>
    <t>INSERT INTO PERSON (CODE,TCNUMBER,NAME_,SURNAME,GENDER,BIRTHDATE,INDATE,OUTDATE,DEPARTMENTID,POSITIONID,PARENTPOSITIONID,MANAGERID,TELNR1,SALARY) VALUES ('0134', '18070478521', 'Şükriye', 'ŞEBİK', 'K', '1986-11-13', '2015-05-28', NULL, 2, 36, 26, 1248, '(0322) 2236630', 4971 )</t>
  </si>
  <si>
    <t>INSERT INTO PERSON (CODE,TCNUMBER,NAME_,SURNAME,GENDER,BIRTHDATE,INDATE,OUTDATE,DEPARTMENTID,POSITIONID,PARENTPOSITIONID,MANAGERID,TELNR1,SALARY) VALUES ('0135', '76464619181', 'Zeki', 'NEYAL', 'E', '1972-06-18', '2015-12-23', NULL, 10, 44, 34, 180, '(0322) 2331171', 4458 )</t>
  </si>
  <si>
    <t>INSERT INTO PERSON (CODE,TCNUMBER,NAME_,SURNAME,GENDER,BIRTHDATE,INDATE,OUTDATE,DEPARTMENTID,POSITIONID,PARENTPOSITIONID,MANAGERID,TELNR1,SALARY) VALUES ('0136', '33377086930', 'Muhammed Mustafa', 'GÜZELSOY', 'E', '1998-10-08', '2015-11-02', NULL, 9, 43, 33, 1399, '(0322) 2331746', 5449 )</t>
  </si>
  <si>
    <t>INSERT INTO PERSON (CODE,TCNUMBER,NAME_,SURNAME,GENDER,BIRTHDATE,INDATE,OUTDATE,DEPARTMENTID,POSITIONID,PARENTPOSITIONID,MANAGERID,TELNR1,SALARY) VALUES ('0137', '68157637969', 'İlknur', 'BÜYÜKMIHÇI', 'K', '1994-10-12', '2015-11-19', NULL, 4, 38, 28, 922, '(0322) 2330669', 5794 )</t>
  </si>
  <si>
    <t>INSERT INTO PERSON (CODE,TCNUMBER,NAME_,SURNAME,GENDER,BIRTHDATE,INDATE,OUTDATE,DEPARTMENTID,POSITIONID,PARENTPOSITIONID,MANAGERID,TELNR1,SALARY) VALUES ('0138', '51250494042', 'Tansu', 'YAĞMA', 'K', '1959-02-25', '2018-10-19', NULL, 4, 38, 28, 922, '(0322) 2233518', 5376 )</t>
  </si>
  <si>
    <t>INSERT INTO PERSON (CODE,TCNUMBER,NAME_,SURNAME,GENDER,BIRTHDATE,INDATE,OUTDATE,DEPARTMENTID,POSITIONID,PARENTPOSITIONID,MANAGERID,TELNR1,SALARY) VALUES ('0139', '65432369284', 'Enver', 'ERDOĞDU', 'E', '1981-06-14', '2016-01-06', NULL, 3, 37, 27, 336, '(0322) 2339715', 5222 )</t>
  </si>
  <si>
    <t>INSERT INTO PERSON (CODE,TCNUMBER,NAME_,SURNAME,GENDER,BIRTHDATE,INDATE,OUTDATE,DEPARTMENTID,POSITIONID,PARENTPOSITIONID,MANAGERID,TELNR1,SALARY) VALUES ('0140', '21827513331', 'Ercan', 'SARIARDIÇ', 'E', '1987-04-14', '2015-01-28', NULL, 9, 13, 3, 414, '(0322) 2338198', 17190 )</t>
  </si>
  <si>
    <t>INSERT INTO PERSON (CODE,TCNUMBER,NAME_,SURNAME,GENDER,BIRTHDATE,INDATE,OUTDATE,DEPARTMENTID,POSITIONID,PARENTPOSITIONID,MANAGERID,TELNR1,SALARY) VALUES ('0141', '46469412044', 'Nurgül', 'GÜNCÜ', 'K', '1994-05-25', '2015-05-31', NULL, 2, 36, 26, 1248, '(0322) 2334892', 4706 )</t>
  </si>
  <si>
    <t>INSERT INTO PERSON (CODE,TCNUMBER,NAME_,SURNAME,GENDER,BIRTHDATE,INDATE,OUTDATE,DEPARTMENTID,POSITIONID,PARENTPOSITIONID,MANAGERID,TELNR1,SALARY) VALUES ('0143', '41004643938', 'Atakan', 'İŞGÖREN', 'E', '1990-03-19', '2018-05-22', NULL, 6, 40, 30, 1065, '(0322) 2234725', 4624 )</t>
  </si>
  <si>
    <t>INSERT INTO PERSON (CODE,TCNUMBER,NAME_,SURNAME,GENDER,BIRTHDATE,INDATE,OUTDATE,DEPARTMENTID,POSITIONID,PARENTPOSITIONID,MANAGERID,TELNR1,SALARY) VALUES ('0144', '46323703215', 'Muhammed Ali', 'KÖKÇA', 'E', '1967-09-25', '2015-03-21', NULL, 8, 42, 32, 1069, '(0322) 2337676', 5760 )</t>
  </si>
  <si>
    <t>INSERT INTO PERSON (CODE,TCNUMBER,NAME_,SURNAME,GENDER,BIRTHDATE,INDATE,OUTDATE,DEPARTMENTID,POSITIONID,PARENTPOSITIONID,MANAGERID,TELNR1,SALARY) VALUES ('0146', '63309144011', 'Rumeysa', 'DEKORASYON', 'K', '1991-12-18', '2015-07-31', NULL, 6, 40, 30, 1065, '(0322) 2337254', 4807 )</t>
  </si>
  <si>
    <t>INSERT INTO PERSON (CODE,TCNUMBER,NAME_,SURNAME,GENDER,BIRTHDATE,INDATE,OUTDATE,DEPARTMENTID,POSITIONID,PARENTPOSITIONID,MANAGERID,TELNR1,SALARY) VALUES ('0147', '82299303251', 'Alparslan', 'AĞAOĞLU', 'E', '1978-08-10', '2016-09-21', NULL, 9, 43, 33, 1399, '(0322) 2230486', 5660 )</t>
  </si>
  <si>
    <t>INSERT INTO PERSON (CODE,TCNUMBER,NAME_,SURNAME,GENDER,BIRTHDATE,INDATE,OUTDATE,DEPARTMENTID,POSITIONID,PARENTPOSITIONID,MANAGERID,TELNR1,SALARY) VALUES ('0148', '54655350063', 'Arif', 'BENDER', 'E', '1953-07-23', '2019-01-21', NULL, 9, 43, 33, 1399, '(0322) 2233945', 5000 )</t>
  </si>
  <si>
    <t>INSERT INTO PERSON (CODE,TCNUMBER,NAME_,SURNAME,GENDER,BIRTHDATE,INDATE,OUTDATE,DEPARTMENTID,POSITIONID,PARENTPOSITIONID,MANAGERID,TELNR1,SALARY) VALUES ('0150', '37261322359', 'Ayşegül', 'UÇANER', 'K', '1974-09-07', '2015-01-16', NULL, 9, 43, 33, 1399, '(0322) 2234081', 4874 )</t>
  </si>
  <si>
    <t>INSERT INTO PERSON (CODE,TCNUMBER,NAME_,SURNAME,GENDER,BIRTHDATE,INDATE,OUTDATE,DEPARTMENTID,POSITIONID,PARENTPOSITIONID,MANAGERID,TELNR1,SALARY) VALUES ('0151', '79067453572', 'Pakize', 'CIRHINLIOGLU', 'K', '1951-06-21', '2016-10-10', NULL, 8, 42, 32, 1069, '(0322) 2235859', 5728 )</t>
  </si>
  <si>
    <t>INSERT INTO PERSON (CODE,TCNUMBER,NAME_,SURNAME,GENDER,BIRTHDATE,INDATE,OUTDATE,DEPARTMENTID,POSITIONID,PARENTPOSITIONID,MANAGERID,TELNR1,SALARY) VALUES ('0152', '41288781936', 'Özgür', 'HASSU', 'E', '1952-04-29', '2019-02-03', NULL, 3, 37, 27, 336, '(0322) 2333188', 5915 )</t>
  </si>
  <si>
    <t>INSERT INTO PERSON (CODE,TCNUMBER,NAME_,SURNAME,GENDER,BIRTHDATE,INDATE,OUTDATE,DEPARTMENTID,POSITIONID,PARENTPOSITIONID,MANAGERID,TELNR1,SALARY) VALUES ('0153', '68854364202', 'Sabriye', 'CEBECİ', 'K', '1953-12-15', '2019-08-26', NULL, 3, 37, 27, 336, '(0322) 2232106', 4982 )</t>
  </si>
  <si>
    <t>INSERT INTO PERSON (CODE,TCNUMBER,NAME_,SURNAME,GENDER,BIRTHDATE,INDATE,OUTDATE,DEPARTMENTID,POSITIONID,PARENTPOSITIONID,MANAGERID,TELNR1,SALARY) VALUES ('0155', '17984687686', 'Musa', 'ÖZENMİŞ', 'E', '1981-10-08', '2019-12-26', NULL, 5, 39, 29, 1770, '(0322) 2332959', 5558 )</t>
  </si>
  <si>
    <t>INSERT INTO PERSON (CODE,TCNUMBER,NAME_,SURNAME,GENDER,BIRTHDATE,INDATE,OUTDATE,DEPARTMENTID,POSITIONID,PARENTPOSITIONID,MANAGERID,TELNR1,SALARY) VALUES ('0156', '41163303375', 'Yüksel', 'ÖNERİ', 'E', '1982-02-18', '2018-06-19', NULL, 5, 39, 29, 1770, '(0322) 2237581', 4668 )</t>
  </si>
  <si>
    <t>INSERT INTO PERSON (CODE,TCNUMBER,NAME_,SURNAME,GENDER,BIRTHDATE,INDATE,OUTDATE,DEPARTMENTID,POSITIONID,PARENTPOSITIONID,MANAGERID,TELNR1,SALARY) VALUES ('0159', '83222521969', 'Halil İbrahim', 'BİLGİSAYAR)', 'E', '1972-06-13', '2019-12-06', NULL, 2, 36, 26, 1248, '(0322) 2231972', 5972 )</t>
  </si>
  <si>
    <t>INSERT INTO PERSON (CODE,TCNUMBER,NAME_,SURNAME,GENDER,BIRTHDATE,INDATE,OUTDATE,DEPARTMENTID,POSITIONID,PARENTPOSITIONID,MANAGERID,TELNR1,SALARY) VALUES ('0161', '77481899406', 'Azat', 'KARS', 'E', '1955-06-24', '2015-07-20', NULL, 9, 43, 33, 1399, '(0322) 2234482', 5334 )</t>
  </si>
  <si>
    <t>INSERT INTO PERSON (CODE,TCNUMBER,NAME_,SURNAME,GENDER,BIRTHDATE,INDATE,OUTDATE,DEPARTMENTID,POSITIONID,PARENTPOSITIONID,MANAGERID,TELNR1,SALARY) VALUES ('0162', '46708253039', 'Habibe', 'KAPANCIOĞLU', 'K', '1981-06-25', '2019-03-21', NULL, 9, 43, 33, 1399, '(0322) 2332828', 4643 )</t>
  </si>
  <si>
    <t>INSERT INTO PERSON (CODE,TCNUMBER,NAME_,SURNAME,GENDER,BIRTHDATE,INDATE,OUTDATE,DEPARTMENTID,POSITIONID,PARENTPOSITIONID,MANAGERID,TELNR1,SALARY) VALUES ('0163', '19546870380', 'Kerim', 'UZUNHİSARÇIKLI', 'E', '1969-08-26', '2018-04-01', NULL, 2, 36, 26, 1248, '(0322) 2234746', 4849 )</t>
  </si>
  <si>
    <t>INSERT INTO PERSON (CODE,TCNUMBER,NAME_,SURNAME,GENDER,BIRTHDATE,INDATE,OUTDATE,DEPARTMENTID,POSITIONID,PARENTPOSITIONID,MANAGERID,TELNR1,SALARY) VALUES ('0164', '56388773535', 'Mahir', 'YAHYALI', 'E', '1957-03-13', '2018-06-27', NULL, 10, 44, 34, 180, '(0322) 2236739', 4606 )</t>
  </si>
  <si>
    <t>INSERT INTO PERSON (CODE,TCNUMBER,NAME_,SURNAME,GENDER,BIRTHDATE,INDATE,OUTDATE,DEPARTMENTID,POSITIONID,PARENTPOSITIONID,MANAGERID,TELNR1,SALARY) VALUES ('0165', '74620472190', 'Ozan', 'MARANGOZOĞLU', 'E', '1982-08-03', '2015-01-02', NULL, 8, 42, 32, 1069, '(0322) 2338572', 5507 )</t>
  </si>
  <si>
    <t>INSERT INTO PERSON (CODE,TCNUMBER,NAME_,SURNAME,GENDER,BIRTHDATE,INDATE,OUTDATE,DEPARTMENTID,POSITIONID,PARENTPOSITIONID,MANAGERID,TELNR1,SALARY) VALUES ('0167', '28043760587', 'Erhan', 'KUMBAROĞLU', 'E', '1963-04-11', '2017-07-26', NULL, 7, 41, 31, 1363, '(0322) 2234835', 4417 )</t>
  </si>
  <si>
    <t>INSERT INTO PERSON (CODE,TCNUMBER,NAME_,SURNAME,GENDER,BIRTHDATE,INDATE,OUTDATE,DEPARTMENTID,POSITIONID,PARENTPOSITIONID,MANAGERID,TELNR1,SALARY) VALUES ('0168', '40637232864', 'Yavuz', 'ODABAŞIOĞLU', 'E', '1958-01-14', '2015-11-26', NULL, 3, 37, 27, 336, '(0322) 2331037', 4812 )</t>
  </si>
  <si>
    <t>INSERT INTO PERSON (CODE,TCNUMBER,NAME_,SURNAME,GENDER,BIRTHDATE,INDATE,OUTDATE,DEPARTMENTID,POSITIONID,PARENTPOSITIONID,MANAGERID,TELNR1,SALARY) VALUES ('0169', '48531112428', 'Azad', 'AKINCI', 'E', '1962-04-28', '2018-01-22', NULL, 10, 24, 14, 224, '(0322) 2339347', 14269 )</t>
  </si>
  <si>
    <t>INSERT INTO PERSON (CODE,TCNUMBER,NAME_,SURNAME,GENDER,BIRTHDATE,INDATE,OUTDATE,DEPARTMENTID,POSITIONID,PARENTPOSITIONID,MANAGERID,TELNR1,SALARY) VALUES ('0171', '11553423989', 'Cansel', 'HEMDEM', 'K', '1986-04-02', '2017-07-18', NULL, 8, 42, 32, 1069, '(0322) 2339583', 4343 )</t>
  </si>
  <si>
    <t>INSERT INTO PERSON (CODE,TCNUMBER,NAME_,SURNAME,GENDER,BIRTHDATE,INDATE,OUTDATE,DEPARTMENTID,POSITIONID,PARENTPOSITIONID,MANAGERID,TELNR1,SALARY) VALUES ('0172', '21299451866', 'Yusuf', 'AĞAOĞLU', 'E', '1950-06-06', '2019-11-30', NULL, 4, 38, 28, 922, '(0322) 2335421', 5092 )</t>
  </si>
  <si>
    <t>INSERT INTO PERSON (CODE,TCNUMBER,NAME_,SURNAME,GENDER,BIRTHDATE,INDATE,OUTDATE,DEPARTMENTID,POSITIONID,PARENTPOSITIONID,MANAGERID,TELNR1,SALARY) VALUES ('0173', '46240754977', 'Ömer Faruk', 'KIZILARIK', 'E', '1954-03-02', '2015-06-01', NULL, 8, 42, 32, 1069, '(0322) 2339794', 4686 )</t>
  </si>
  <si>
    <t>INSERT INTO PERSON (CODE,TCNUMBER,NAME_,SURNAME,GENDER,BIRTHDATE,INDATE,OUTDATE,DEPARTMENTID,POSITIONID,PARENTPOSITIONID,MANAGERID,TELNR1,SALARY) VALUES ('0174', '89589164667', 'Hakkı', 'KARBUZ', 'E', '1954-08-28', '2017-04-01', NULL, 5, 9, 4, 1180, '(0322) 2236500', 15577 )</t>
  </si>
  <si>
    <t>INSERT INTO PERSON (CODE,TCNUMBER,NAME_,SURNAME,GENDER,BIRTHDATE,INDATE,OUTDATE,DEPARTMENTID,POSITIONID,PARENTPOSITIONID,MANAGERID,TELNR1,SALARY) VALUES ('0175', '50893636307', 'Yasemin', 'ŞAPAĞASIOĞLU', 'K', '1951-06-10', '2019-03-19', NULL, 3, 37, 27, 336, '(0322) 2334453', 4012 )</t>
  </si>
  <si>
    <t>INSERT INTO PERSON (CODE,TCNUMBER,NAME_,SURNAME,GENDER,BIRTHDATE,INDATE,OUTDATE,DEPARTMENTID,POSITIONID,PARENTPOSITIONID,MANAGERID,TELNR1,SALARY) VALUES ('0176', '31586333921', 'Enes', 'NESLİHANOĞLU', 'E', '1961-11-15', '2017-09-30', NULL, 4, 38, 28, 922, '(0322) 2332412', 5617 )</t>
  </si>
  <si>
    <t>INSERT INTO PERSON (CODE,TCNUMBER,NAME_,SURNAME,GENDER,BIRTHDATE,INDATE,OUTDATE,DEPARTMENTID,POSITIONID,PARENTPOSITIONID,MANAGERID,TELNR1,SALARY) VALUES ('0177', '23687058298', 'Asiye', 'DOLUNAY', 'K', '1958-03-18', '2015-03-23', NULL, 7, 41, 31, 1363, '(0322) 2232894', 5400 )</t>
  </si>
  <si>
    <t>INSERT INTO PERSON (CODE,TCNUMBER,NAME_,SURNAME,GENDER,BIRTHDATE,INDATE,OUTDATE,DEPARTMENTID,POSITIONID,PARENTPOSITIONID,MANAGERID,TELNR1,SALARY) VALUES ('0179', '11440391842', 'Cihan', 'SIĞMAZ', 'E', '1954-07-27', '2015-08-17', NULL, 3, 37, 27, 336, '(0322) 2232476', 4196 )</t>
  </si>
  <si>
    <t>INSERT INTO PERSON (CODE,TCNUMBER,NAME_,SURNAME,GENDER,BIRTHDATE,INDATE,OUTDATE,DEPARTMENTID,POSITIONID,PARENTPOSITIONID,MANAGERID,TELNR1,SALARY) VALUES ('0180', '87951772201', 'Emre', 'ÜNNÜ', 'E', '1959-06-27', '2017-04-02', NULL, 10, 34, 24, 580, '(0322) 2235132', 8537 )</t>
  </si>
  <si>
    <t>INSERT INTO PERSON (CODE,TCNUMBER,NAME_,SURNAME,GENDER,BIRTHDATE,INDATE,OUTDATE,DEPARTMENTID,POSITIONID,PARENTPOSITIONID,MANAGERID,TELNR1,SALARY) VALUES ('0181', '77251291032', 'Yakup', 'KIZILAY', 'E', '1967-02-08', '2017-03-13', NULL, 3, 37, 27, 336, '(0322) 2330022', 5543 )</t>
  </si>
  <si>
    <t>INSERT INTO PERSON (CODE,TCNUMBER,NAME_,SURNAME,GENDER,BIRTHDATE,INDATE,OUTDATE,DEPARTMENTID,POSITIONID,PARENTPOSITIONID,MANAGERID,TELNR1,SALARY) VALUES ('0182', '65934302218', 'Mahir', 'KURALAY', 'E', '1954-06-01', '2018-12-26', NULL, 8, 42, 32, 1069, '(0322) 2238839', 5074 )</t>
  </si>
  <si>
    <t>INSERT INTO PERSON (CODE,TCNUMBER,NAME_,SURNAME,GENDER,BIRTHDATE,INDATE,OUTDATE,DEPARTMENTID,POSITIONID,PARENTPOSITIONID,MANAGERID,TELNR1,SALARY) VALUES ('0184', '86096998507', 'Birsen', 'DURAL', 'K', '1963-03-01', '2019-09-20', NULL, 6, 40, 30, 1065, '(0322) 2339722', 5141 )</t>
  </si>
  <si>
    <t>INSERT INTO PERSON (CODE,TCNUMBER,NAME_,SURNAME,GENDER,BIRTHDATE,INDATE,OUTDATE,DEPARTMENTID,POSITIONID,PARENTPOSITIONID,MANAGERID,TELNR1,SALARY) VALUES ('0185', '44465589374', 'Diyar', 'DOĞULU', 'E', '1958-09-12', '2015-10-21', NULL, 2, 36, 26, 1248, '(0322) 2232207', 4244 )</t>
  </si>
  <si>
    <t>INSERT INTO PERSON (CODE,TCNUMBER,NAME_,SURNAME,GENDER,BIRTHDATE,INDATE,OUTDATE,DEPARTMENTID,POSITIONID,PARENTPOSITIONID,MANAGERID,TELNR1,SALARY) VALUES ('0187', '50719025543', 'Nihal', 'MOLLAVELİOĞLU', 'K', '1981-04-08', '2015-01-01', NULL, 3, 37, 27, 336, '(0322) 2236308', 4090 )</t>
  </si>
  <si>
    <t>INSERT INTO PERSON (CODE,TCNUMBER,NAME_,SURNAME,GENDER,BIRTHDATE,INDATE,OUTDATE,DEPARTMENTID,POSITIONID,PARENTPOSITIONID,MANAGERID,TELNR1,SALARY) VALUES ('0189', '64909092670', 'İrfan', 'ÇÖKELEK', 'E', '1979-06-01', '2018-07-03', NULL, 5, 39, 29, 1770, '(0322) 2230408', 5102 )</t>
  </si>
  <si>
    <t>INSERT INTO PERSON (CODE,TCNUMBER,NAME_,SURNAME,GENDER,BIRTHDATE,INDATE,OUTDATE,DEPARTMENTID,POSITIONID,PARENTPOSITIONID,MANAGERID,TELNR1,SALARY) VALUES ('0190', '60171995213', 'Elif nur', 'ŞAŞI', 'K', '1971-09-09', '2017-08-04', NULL, 9, 43, 33, 1399, '(0322) 2337664', 4707 )</t>
  </si>
  <si>
    <t>INSERT INTO PERSON (CODE,TCNUMBER,NAME_,SURNAME,GENDER,BIRTHDATE,INDATE,OUTDATE,DEPARTMENTID,POSITIONID,PARENTPOSITIONID,MANAGERID,TELNR1,SALARY) VALUES ('0192', '61683606113', 'Elifsu', 'AŞER', 'K', '1972-08-20', '2015-06-09', NULL, 7, 41, 31, 1363, '(0322) 2330135', 4925 )</t>
  </si>
  <si>
    <t>INSERT INTO PERSON (CODE,TCNUMBER,NAME_,SURNAME,GENDER,BIRTHDATE,INDATE,OUTDATE,DEPARTMENTID,POSITIONID,PARENTPOSITIONID,MANAGERID,TELNR1,SALARY) VALUES ('0194', '18105954215', 'Birol', 'ANIK', 'E', '1970-02-10', '2015-01-22', NULL, 5, 39, 29, 1770, '(0322) 2234137', 5294 )</t>
  </si>
  <si>
    <t>INSERT INTO PERSON (CODE,TCNUMBER,NAME_,SURNAME,GENDER,BIRTHDATE,INDATE,OUTDATE,DEPARTMENTID,POSITIONID,PARENTPOSITIONID,MANAGERID,TELNR1,SALARY) VALUES ('0195', '18549668921', 'Saniye', 'KIRCALI', 'K', '1965-02-19', '2017-09-24', NULL, 4, 38, 28, 922, '(0322) 2330921', 4921 )</t>
  </si>
  <si>
    <t>INSERT INTO PERSON (CODE,TCNUMBER,NAME_,SURNAME,GENDER,BIRTHDATE,INDATE,OUTDATE,DEPARTMENTID,POSITIONID,PARENTPOSITIONID,MANAGERID,TELNR1,SALARY) VALUES ('0197', '64506587089', 'Kadir', 'DAMAR', 'E', '1990-03-09', '2019-07-03', NULL, 7, 41, 31, 1363, '(0322) 2338372', 4780 )</t>
  </si>
  <si>
    <t>INSERT INTO PERSON (CODE,TCNUMBER,NAME_,SURNAME,GENDER,BIRTHDATE,INDATE,OUTDATE,DEPARTMENTID,POSITIONID,PARENTPOSITIONID,MANAGERID,TELNR1,SALARY) VALUES ('0198', '56253710896', 'Mira', 'AKGÜN', 'K', '1974-10-17', '2015-12-30', NULL, 3, 37, 27, 336, '(0322) 2237718', 4394 )</t>
  </si>
  <si>
    <t>INSERT INTO PERSON (CODE,TCNUMBER,NAME_,SURNAME,GENDER,BIRTHDATE,INDATE,OUTDATE,DEPARTMENTID,POSITIONID,PARENTPOSITIONID,MANAGERID,TELNR1,SALARY) VALUES ('0199', '87271968026', 'Duran', 'HÜREL', 'E', '1950-02-11', '2015-10-01', NULL, 5, 39, 29, 1770, '(0322) 2335609', 5236 )</t>
  </si>
  <si>
    <t>INSERT INTO PERSON (CODE,TCNUMBER,NAME_,SURNAME,GENDER,BIRTHDATE,INDATE,OUTDATE,DEPARTMENTID,POSITIONID,PARENTPOSITIONID,MANAGERID,TELNR1,SALARY) VALUES ('0200', '16008403089', 'Merve', 'VATAN', 'K', '1981-12-02', '2016-08-30', NULL, 4, 38, 28, 922, '(0322) 2331483', 5599 )</t>
  </si>
  <si>
    <t>INSERT INTO PERSON (CODE,TCNUMBER,NAME_,SURNAME,GENDER,BIRTHDATE,INDATE,OUTDATE,DEPARTMENTID,POSITIONID,PARENTPOSITIONID,MANAGERID,TELNR1,SALARY) VALUES ('0201', '42263336369', 'Ayşe nur', 'UÇANAY', 'K', '1970-07-23', '2015-07-22', NULL, 10, 34, 24, 580, '(0322) 2235067', 7651 )</t>
  </si>
  <si>
    <t>INSERT INTO PERSON (CODE,TCNUMBER,NAME_,SURNAME,GENDER,BIRTHDATE,INDATE,OUTDATE,DEPARTMENTID,POSITIONID,PARENTPOSITIONID,MANAGERID,TELNR1,SALARY) VALUES ('0205', '83022166270', 'Tuğba', 'CAVUŞ', 'K', '1959-11-29', '2015-02-08', NULL, 2, 36, 26, 1248, '(0322) 2337688', 5682 )</t>
  </si>
  <si>
    <t>INSERT INTO PERSON (CODE,TCNUMBER,NAME_,SURNAME,GENDER,BIRTHDATE,INDATE,OUTDATE,DEPARTMENTID,POSITIONID,PARENTPOSITIONID,MANAGERID,TELNR1,SALARY) VALUES ('0206', '87000160417', 'Asel', 'HIZMAN', 'K', '1977-09-18', '2016-06-08', NULL, 8, 42, 32, 1069, '(0322) 2232738', 4807 )</t>
  </si>
  <si>
    <t>INSERT INTO PERSON (CODE,TCNUMBER,NAME_,SURNAME,GENDER,BIRTHDATE,INDATE,OUTDATE,DEPARTMENTID,POSITIONID,PARENTPOSITIONID,MANAGERID,TELNR1,SALARY) VALUES ('0207', '25234339183', 'Boran', 'ASLANBAŞ', 'E', '1971-07-29', '2015-04-25', NULL, 4, 38, 28, 922, '(0322) 2237212', 5087 )</t>
  </si>
  <si>
    <t>INSERT INTO PERSON (CODE,TCNUMBER,NAME_,SURNAME,GENDER,BIRTHDATE,INDATE,OUTDATE,DEPARTMENTID,POSITIONID,PARENTPOSITIONID,MANAGERID,TELNR1,SALARY) VALUES ('0208', '53734331933', 'Ayşenur', 'TOZAK', 'K', '1955-04-12', '2017-10-07', NULL, 2, 36, 26, 1248, '(0322) 2236379', 4117 )</t>
  </si>
  <si>
    <t>INSERT INTO PERSON (CODE,TCNUMBER,NAME_,SURNAME,GENDER,BIRTHDATE,INDATE,OUTDATE,DEPARTMENTID,POSITIONID,PARENTPOSITIONID,MANAGERID,TELNR1,SALARY) VALUES ('0209', '76469454575', 'Yunus', 'YAĞCILAR', 'E', '1976-09-10', '2016-11-24', NULL, 9, 43, 33, 1399, '(0322) 2333043', 4184 )</t>
  </si>
  <si>
    <t>INSERT INTO PERSON (CODE,TCNUMBER,NAME_,SURNAME,GENDER,BIRTHDATE,INDATE,OUTDATE,DEPARTMENTID,POSITIONID,PARENTPOSITIONID,MANAGERID,TELNR1,SALARY) VALUES ('0210', '96764685099', 'Enver', 'SÜRAHİ', 'E', '1954-05-21', '2018-12-11', NULL, 2, 36, 26, 1248, '(0322) 2336501', 4924 )</t>
  </si>
  <si>
    <t>INSERT INTO PERSON (CODE,TCNUMBER,NAME_,SURNAME,GENDER,BIRTHDATE,INDATE,OUTDATE,DEPARTMENTID,POSITIONID,PARENTPOSITIONID,MANAGERID,TELNR1,SALARY) VALUES ('0211', '12492942321', 'Rabia', 'ÖZCALKAP', 'K', '1967-07-10', '2017-11-11', NULL, 6, 30, 20, 1416, '(0322) 2332468', 7230 )</t>
  </si>
  <si>
    <t>INSERT INTO PERSON (CODE,TCNUMBER,NAME_,SURNAME,GENDER,BIRTHDATE,INDATE,OUTDATE,DEPARTMENTID,POSITIONID,PARENTPOSITIONID,MANAGERID,TELNR1,SALARY) VALUES ('0213', '37150933198', 'Asmin', 'GÜMÜŞDAĞ', 'K', '1980-06-22', '2019-03-02', NULL, 10, 44, 34, 180, '(0322) 2234109', 4360 )</t>
  </si>
  <si>
    <t>INSERT INTO PERSON (CODE,TCNUMBER,NAME_,SURNAME,GENDER,BIRTHDATE,INDATE,OUTDATE,DEPARTMENTID,POSITIONID,PARENTPOSITIONID,MANAGERID,TELNR1,SALARY) VALUES ('0214', '59390007883', 'Berfin', 'ÜÇTAS', 'K', '1969-09-28', '2015-09-18', NULL, 4, 38, 28, 922, '(0322) 2333670', 4670 )</t>
  </si>
  <si>
    <t>INSERT INTO PERSON (CODE,TCNUMBER,NAME_,SURNAME,GENDER,BIRTHDATE,INDATE,OUTDATE,DEPARTMENTID,POSITIONID,PARENTPOSITIONID,MANAGERID,TELNR1,SALARY) VALUES ('0215', '79473900449', 'Nurettin', 'SAYICI', 'E', '1955-05-03', '2018-12-22', NULL, 6, 40, 30, 1065, '(0322) 2236843', 5948 )</t>
  </si>
  <si>
    <t>INSERT INTO PERSON (CODE,TCNUMBER,NAME_,SURNAME,GENDER,BIRTHDATE,INDATE,OUTDATE,DEPARTMENTID,POSITIONID,PARENTPOSITIONID,MANAGERID,TELNR1,SALARY) VALUES ('0216', '67316924551', 'Elmas', 'SEYYAR', 'K', '1995-03-29', '2015-06-03', NULL, 3, 37, 27, 336, '(0322) 2239822', 4431 )</t>
  </si>
  <si>
    <t>INSERT INTO PERSON (CODE,TCNUMBER,NAME_,SURNAME,GENDER,BIRTHDATE,INDATE,OUTDATE,DEPARTMENTID,POSITIONID,PARENTPOSITIONID,MANAGERID,TELNR1,SALARY) VALUES ('0218', '68331934369', 'Süleyman', 'EKREM', 'E', '1969-12-17', '2019-12-27', NULL, 6, 40, 30, 1065, '(0322) 2234231', 4363 )</t>
  </si>
  <si>
    <t>INSERT INTO PERSON (CODE,TCNUMBER,NAME_,SURNAME,GENDER,BIRTHDATE,INDATE,OUTDATE,DEPARTMENTID,POSITIONID,PARENTPOSITIONID,MANAGERID,TELNR1,SALARY) VALUES ('0219', '68733832738', 'Cennet', 'ALAKAZ', 'K', '1954-02-26', '2017-09-11', NULL, 7, 41, 31, 1363, '(0322) 2235663', 5789 )</t>
  </si>
  <si>
    <t>INSERT INTO PERSON (CODE,TCNUMBER,NAME_,SURNAME,GENDER,BIRTHDATE,INDATE,OUTDATE,DEPARTMENTID,POSITIONID,PARENTPOSITIONID,MANAGERID,TELNR1,SALARY) VALUES ('0220', '87817108541', 'Ayşenur', 'DİRİHER', 'K', '1998-11-06', '2016-12-04', NULL, 4, 38, 28, 922, '(0322) 2332399', 5927 )</t>
  </si>
  <si>
    <t>INSERT INTO PERSON (CODE,TCNUMBER,NAME_,SURNAME,GENDER,BIRTHDATE,INDATE,OUTDATE,DEPARTMENTID,POSITIONID,PARENTPOSITIONID,MANAGERID,TELNR1,SALARY) VALUES ('0221', '39738681797', 'Suna', 'AYASILI', 'K', '1982-10-19', '2015-04-18', NULL, 3, 37, 27, 336, '(0322) 2333237', 4256 )</t>
  </si>
  <si>
    <t>INSERT INTO PERSON (CODE,TCNUMBER,NAME_,SURNAME,GENDER,BIRTHDATE,INDATE,OUTDATE,DEPARTMENTID,POSITIONID,PARENTPOSITIONID,MANAGERID,TELNR1,SALARY) VALUES ('0222', '76883910236', 'Ayaz', 'TEPEDELENLİ', 'E', '1976-01-25', '2016-10-14', NULL, 2, 36, 26, 1248, '(0322) 2233564', 5640 )</t>
  </si>
  <si>
    <t>INSERT INTO PERSON (CODE,TCNUMBER,NAME_,SURNAME,GENDER,BIRTHDATE,INDATE,OUTDATE,DEPARTMENTID,POSITIONID,PARENTPOSITIONID,MANAGERID,TELNR1,SALARY) VALUES ('0223', '63690338016', 'Toprak', 'KURTGÖZ', 'E', '1961-01-20', '2018-09-16', NULL, 8, 42, 32, 1069, '(0322) 2339073', 5247 )</t>
  </si>
  <si>
    <t>INSERT INTO PERSON (CODE,TCNUMBER,NAME_,SURNAME,GENDER,BIRTHDATE,INDATE,OUTDATE,DEPARTMENTID,POSITIONID,PARENTPOSITIONID,MANAGERID,TELNR1,SALARY) VALUES ('0224', '12138400338', 'Edanur', 'KURDOGLU', 'K', '1982-08-12', '2016-01-27', NULL, 10, 14, 3, 414, '(0322) 2233734', 14872 )</t>
  </si>
  <si>
    <t>INSERT INTO PERSON (CODE,TCNUMBER,NAME_,SURNAME,GENDER,BIRTHDATE,INDATE,OUTDATE,DEPARTMENTID,POSITIONID,PARENTPOSITIONID,MANAGERID,TELNR1,SALARY) VALUES ('0225', '52599001986', 'Şevval', 'DİLAVEROĞLU', 'K', '1996-11-05', '2019-09-18', NULL, 5, 39, 29, 1770, '(0322) 2232081', 5802 )</t>
  </si>
  <si>
    <t>INSERT INTO PERSON (CODE,TCNUMBER,NAME_,SURNAME,GENDER,BIRTHDATE,INDATE,OUTDATE,DEPARTMENTID,POSITIONID,PARENTPOSITIONID,MANAGERID,TELNR1,SALARY) VALUES ('0226', '97107885909', 'Ege', 'İKİZAKAYA', 'E', '1954-12-19', '2016-11-29', NULL, 2, 36, 26, 1248, '(0322) 2330723', 5303 )</t>
  </si>
  <si>
    <t>INSERT INTO PERSON (CODE,TCNUMBER,NAME_,SURNAME,GENDER,BIRTHDATE,INDATE,OUTDATE,DEPARTMENTID,POSITIONID,PARENTPOSITIONID,MANAGERID,TELNR1,SALARY) VALUES ('0227', '12831119936', 'Nazmiye', 'EMEÇ', 'K', '1994-03-25', '2019-03-25', NULL, 6, 40, 30, 1065, '(0322) 2337982', 5632 )</t>
  </si>
  <si>
    <t>INSERT INTO PERSON (CODE,TCNUMBER,NAME_,SURNAME,GENDER,BIRTHDATE,INDATE,OUTDATE,DEPARTMENTID,POSITIONID,PARENTPOSITIONID,MANAGERID,TELNR1,SALARY) VALUES ('0228', '30933081437', 'Kamile', 'ESKİTÜRK', 'K', '1987-11-08', '2016-08-11', NULL, 6, 40, 30, 1065, '(0322) 2331596', 4655 )</t>
  </si>
  <si>
    <t>INSERT INTO PERSON (CODE,TCNUMBER,NAME_,SURNAME,GENDER,BIRTHDATE,INDATE,OUTDATE,DEPARTMENTID,POSITIONID,PARENTPOSITIONID,MANAGERID,TELNR1,SALARY) VALUES ('0229', '43672132875', 'İbrahim Halil', 'ÇEKİNİR', 'E', '1971-04-22', '2018-08-05', NULL, 10, 44, 34, 180, '(0322) 2237647', 4957 )</t>
  </si>
  <si>
    <t>INSERT INTO PERSON (CODE,TCNUMBER,NAME_,SURNAME,GENDER,BIRTHDATE,INDATE,OUTDATE,DEPARTMENTID,POSITIONID,PARENTPOSITIONID,MANAGERID,TELNR1,SALARY) VALUES ('0231', '44648903404', 'İhsan', 'ÇELİLK', 'E', '1995-10-25', '2019-01-07', NULL, 4, 28, 18, 755, '(0322) 2333542', 8996 )</t>
  </si>
  <si>
    <t>INSERT INTO PERSON (CODE,TCNUMBER,NAME_,SURNAME,GENDER,BIRTHDATE,INDATE,OUTDATE,DEPARTMENTID,POSITIONID,PARENTPOSITIONID,MANAGERID,TELNR1,SALARY) VALUES ('0233', '16936874619', 'Doğukan', 'TÜRKDÖNMEZ', 'E', '1978-07-29', '2016-11-14', NULL, 3, 37, 27, 336, '(0322) 2237511', 4160 )</t>
  </si>
  <si>
    <t>INSERT INTO PERSON (CODE,TCNUMBER,NAME_,SURNAME,GENDER,BIRTHDATE,INDATE,OUTDATE,DEPARTMENTID,POSITIONID,PARENTPOSITIONID,MANAGERID,TELNR1,SALARY) VALUES ('0234', '71278763920', 'Oğuzhan', 'TENEKECİ', 'E', '1985-09-01', '2016-12-15', NULL, 7, 41, 31, 1363, '(0322) 2332851', 5820 )</t>
  </si>
  <si>
    <t>INSERT INTO PERSON (CODE,TCNUMBER,NAME_,SURNAME,GENDER,BIRTHDATE,INDATE,OUTDATE,DEPARTMENTID,POSITIONID,PARENTPOSITIONID,MANAGERID,TELNR1,SALARY) VALUES ('0235', '42192453508', 'Özgür', 'KADIZ', 'E', '1966-05-20', '2016-04-17', NULL, 5, 39, 29, 1770, '(0322) 2338825', 4489 )</t>
  </si>
  <si>
    <t>INSERT INTO PERSON (CODE,TCNUMBER,NAME_,SURNAME,GENDER,BIRTHDATE,INDATE,OUTDATE,DEPARTMENTID,POSITIONID,PARENTPOSITIONID,MANAGERID,TELNR1,SALARY) VALUES ('0236', '33067920138', 'Nurten', 'ÖZKALANOĞLU', 'K', '1971-03-29', '2015-11-24', NULL, 9, 33, 23, 957, '(0322) 2237488', 7734 )</t>
  </si>
  <si>
    <t>INSERT INTO PERSON (CODE,TCNUMBER,NAME_,SURNAME,GENDER,BIRTHDATE,INDATE,OUTDATE,DEPARTMENTID,POSITIONID,PARENTPOSITIONID,MANAGERID,TELNR1,SALARY) VALUES ('0237', '78382907838', 'Nurgül', 'BOYALI', 'K', '1954-10-15', '2017-08-20', NULL, 6, 40, 30, 1065, '(0322) 2235574', 4012 )</t>
  </si>
  <si>
    <t>INSERT INTO PERSON (CODE,TCNUMBER,NAME_,SURNAME,GENDER,BIRTHDATE,INDATE,OUTDATE,DEPARTMENTID,POSITIONID,PARENTPOSITIONID,MANAGERID,TELNR1,SALARY) VALUES ('0238', '89891758839', 'Şaziye', 'KİZİR', 'K', '1960-09-03', '2015-10-14', NULL, 7, 41, 31, 1363, '(0322) 2333591', 5332 )</t>
  </si>
  <si>
    <t>INSERT INTO PERSON (CODE,TCNUMBER,NAME_,SURNAME,GENDER,BIRTHDATE,INDATE,OUTDATE,DEPARTMENTID,POSITIONID,PARENTPOSITIONID,MANAGERID,TELNR1,SALARY) VALUES ('0239', '46344601102', 'Nuran', 'SİMİTÇİOĞLU', 'K', '1978-05-09', '2018-12-02', NULL, 4, 38, 28, 922, '(0322) 2239200', 4657 )</t>
  </si>
  <si>
    <t>INSERT INTO PERSON (CODE,TCNUMBER,NAME_,SURNAME,GENDER,BIRTHDATE,INDATE,OUTDATE,DEPARTMENTID,POSITIONID,PARENTPOSITIONID,MANAGERID,TELNR1,SALARY) VALUES ('0240', '87294363508', 'Nermin', 'DENERİ', 'K', '1987-08-20', '2016-04-24', NULL, 5, 39, 29, 1770, '(0322) 2230348', 5483 )</t>
  </si>
  <si>
    <t>INSERT INTO PERSON (CODE,TCNUMBER,NAME_,SURNAME,GENDER,BIRTHDATE,INDATE,OUTDATE,DEPARTMENTID,POSITIONID,PARENTPOSITIONID,MANAGERID,TELNR1,SALARY) VALUES ('0241', '11330676079', 'Şengül', 'SAGLAMÖZ', 'K', '1964-04-04', '2017-01-02', NULL, 7, 41, 31, 1363, '(0322) 2331749', 4887 )</t>
  </si>
  <si>
    <t>INSERT INTO PERSON (CODE,TCNUMBER,NAME_,SURNAME,GENDER,BIRTHDATE,INDATE,OUTDATE,DEPARTMENTID,POSITIONID,PARENTPOSITIONID,MANAGERID,TELNR1,SALARY) VALUES ('0242', '35360521039', 'Caner', 'ODANCI', 'E', '1970-03-24', '2019-06-20', NULL, 5, 39, 29, 1770, '(0322) 2334743', 5641 )</t>
  </si>
  <si>
    <t>INSERT INTO PERSON (CODE,TCNUMBER,NAME_,SURNAME,GENDER,BIRTHDATE,INDATE,OUTDATE,DEPARTMENTID,POSITIONID,PARENTPOSITIONID,MANAGERID,TELNR1,SALARY) VALUES ('0243', '24510925138', 'Zeliha', 'İLBAĞI', 'K', '1993-12-04', '2016-03-08', NULL, 8, 42, 32, 1069, '(0322) 2336553', 4386 )</t>
  </si>
  <si>
    <t>INSERT INTO PERSON (CODE,TCNUMBER,NAME_,SURNAME,GENDER,BIRTHDATE,INDATE,OUTDATE,DEPARTMENTID,POSITIONID,PARENTPOSITIONID,MANAGERID,TELNR1,SALARY) VALUES ('0245', '49826152209', 'Lina', 'DEYNEKBAŞI', 'K', '1993-09-05', '2018-06-08', NULL, 8, 42, 32, 1069, '(0322) 2236340', 5594 )</t>
  </si>
  <si>
    <t>INSERT INTO PERSON (CODE,TCNUMBER,NAME_,SURNAME,GENDER,BIRTHDATE,INDATE,OUTDATE,DEPARTMENTID,POSITIONID,PARENTPOSITIONID,MANAGERID,TELNR1,SALARY) VALUES ('0246', '20650431659', 'Havva', 'HAKAN', 'K', '1960-07-22', '2018-05-05', NULL, 2, 36, 26, 1248, '(0322) 2337336', 5620 )</t>
  </si>
  <si>
    <t>INSERT INTO PERSON (CODE,TCNUMBER,NAME_,SURNAME,GENDER,BIRTHDATE,INDATE,OUTDATE,DEPARTMENTID,POSITIONID,PARENTPOSITIONID,MANAGERID,TELNR1,SALARY) VALUES ('0247', '49012429023', 'Tayfun', 'BAKSİ', 'E', '1977-04-01', '2018-09-03', NULL, 1, 25, 15, 1451, '(0322) 2331430', 8956 )</t>
  </si>
  <si>
    <t>INSERT INTO PERSON (CODE,TCNUMBER,NAME_,SURNAME,GENDER,BIRTHDATE,INDATE,OUTDATE,DEPARTMENTID,POSITIONID,PARENTPOSITIONID,MANAGERID,TELNR1,SALARY) VALUES ('0249', '85651428089', 'Nevzat', 'ÇETKİN', 'E', '1951-12-19', '2018-04-03', NULL, 7, 41, 31, 1363, '(0322) 2339678', 5099 )</t>
  </si>
  <si>
    <t>INSERT INTO PERSON (CODE,TCNUMBER,NAME_,SURNAME,GENDER,BIRTHDATE,INDATE,OUTDATE,DEPARTMENTID,POSITIONID,PARENTPOSITIONID,MANAGERID,TELNR1,SALARY) VALUES ('0252', '86513284314', 'Selim', 'KISIR', 'E', '1958-05-18', '2019-07-17', NULL, 5, 39, 29, 1770, '(0322) 2333868', 5675 )</t>
  </si>
  <si>
    <t>INSERT INTO PERSON (CODE,TCNUMBER,NAME_,SURNAME,GENDER,BIRTHDATE,INDATE,OUTDATE,DEPARTMENTID,POSITIONID,PARENTPOSITIONID,MANAGERID,TELNR1,SALARY) VALUES ('0253', '86198383202', 'Canan', 'KÜÇÜKSARAÇ', 'K', '1950-07-03', '2017-05-09', NULL, 3, 37, 27, 336, '(0322) 2239991', 4502 )</t>
  </si>
  <si>
    <t>INSERT INTO PERSON (CODE,TCNUMBER,NAME_,SURNAME,GENDER,BIRTHDATE,INDATE,OUTDATE,DEPARTMENTID,POSITIONID,PARENTPOSITIONID,MANAGERID,TELNR1,SALARY) VALUES ('0254', '69331764059', 'Zümra', 'DUZCU', 'K', '1980-01-26', '2015-04-30', NULL, 5, 39, 29, 1770, '(0322) 2239746', 4344 )</t>
  </si>
  <si>
    <t>INSERT INTO PERSON (CODE,TCNUMBER,NAME_,SURNAME,GENDER,BIRTHDATE,INDATE,OUTDATE,DEPARTMENTID,POSITIONID,PARENTPOSITIONID,MANAGERID,TELNR1,SALARY) VALUES ('0255', '59684086335', 'Ayhan', 'ÖZFIRAT', 'E', '1977-04-10', '2015-10-03', NULL, 8, 42, 32, 1069, '(0322) 2232273', 4901 )</t>
  </si>
  <si>
    <t>INSERT INTO PERSON (CODE,TCNUMBER,NAME_,SURNAME,GENDER,BIRTHDATE,INDATE,OUTDATE,DEPARTMENTID,POSITIONID,PARENTPOSITIONID,MANAGERID,TELNR1,SALARY) VALUES ('0256', '36156622909', 'Mehmet Can', 'DİNÇİNAR', 'E', '1999-04-15', '2016-04-25', NULL, 4, 38, 28, 922, '(0322) 2337987', 4361 )</t>
  </si>
  <si>
    <t>INSERT INTO PERSON (CODE,TCNUMBER,NAME_,SURNAME,GENDER,BIRTHDATE,INDATE,OUTDATE,DEPARTMENTID,POSITIONID,PARENTPOSITIONID,MANAGERID,TELNR1,SALARY) VALUES ('0257', '77873863780', 'Hamit', 'EKTAŞ', 'E', '1988-05-06', '2018-08-06', NULL, 3, 37, 27, 336, '(0322) 2230065', 4393 )</t>
  </si>
  <si>
    <t>INSERT INTO PERSON (CODE,TCNUMBER,NAME_,SURNAME,GENDER,BIRTHDATE,INDATE,OUTDATE,DEPARTMENTID,POSITIONID,PARENTPOSITIONID,MANAGERID,TELNR1,SALARY) VALUES ('0258', '40734843059', 'Elif naz', 'KİRMAN', 'K', '1965-05-08', '2016-04-04', NULL, 9, 43, 33, 1399, '(0322) 2330320', 4389 )</t>
  </si>
  <si>
    <t>INSERT INTO PERSON (CODE,TCNUMBER,NAME_,SURNAME,GENDER,BIRTHDATE,INDATE,OUTDATE,DEPARTMENTID,POSITIONID,PARENTPOSITIONID,MANAGERID,TELNR1,SALARY) VALUES ('0259', '26622178119', 'Çağla', 'ALTINKÖK', 'K', '1969-01-19', '2018-12-22', NULL, 2, 36, 26, 1248, '(0322) 2331837', 4942 )</t>
  </si>
  <si>
    <t>INSERT INTO PERSON (CODE,TCNUMBER,NAME_,SURNAME,GENDER,BIRTHDATE,INDATE,OUTDATE,DEPARTMENTID,POSITIONID,PARENTPOSITIONID,MANAGERID,TELNR1,SALARY) VALUES ('0261', '37494453481', 'Pınar', 'ARDUZLAR', 'K', '1976-01-31', '2019-02-23', NULL, 4, 38, 28, 922, '(0322) 2333375', 5164 )</t>
  </si>
  <si>
    <t>INSERT INTO PERSON (CODE,TCNUMBER,NAME_,SURNAME,GENDER,BIRTHDATE,INDATE,OUTDATE,DEPARTMENTID,POSITIONID,PARENTPOSITIONID,MANAGERID,TELNR1,SALARY) VALUES ('0262', '78800071566', 'Rıza', 'BUĞUR', 'E', '1969-01-11', '2016-03-23', NULL, 10, 44, 34, 180, '(0322) 2335523', 5203 )</t>
  </si>
  <si>
    <t>INSERT INTO PERSON (CODE,TCNUMBER,NAME_,SURNAME,GENDER,BIRTHDATE,INDATE,OUTDATE,DEPARTMENTID,POSITIONID,PARENTPOSITIONID,MANAGERID,TELNR1,SALARY) VALUES ('0264', '51274529317', 'Rojin', 'AKBAŞ', 'K', '1956-10-11', '2019-02-02', NULL, 6, 30, 20, 1416, '(0322) 2230008', 7534 )</t>
  </si>
  <si>
    <t>INSERT INTO PERSON (CODE,TCNUMBER,NAME_,SURNAME,GENDER,BIRTHDATE,INDATE,OUTDATE,DEPARTMENTID,POSITIONID,PARENTPOSITIONID,MANAGERID,TELNR1,SALARY) VALUES ('0265', '78719217462', 'Kemal', 'ÖZLEK', 'E', '1962-03-27', '2019-07-06', NULL, 7, 41, 31, 1363, '(0322) 2334146', 4407 )</t>
  </si>
  <si>
    <t>INSERT INTO PERSON (CODE,TCNUMBER,NAME_,SURNAME,GENDER,BIRTHDATE,INDATE,OUTDATE,DEPARTMENTID,POSITIONID,PARENTPOSITIONID,MANAGERID,TELNR1,SALARY) VALUES ('0266', '82070253324', 'Fırat', 'ERGENGİL', 'E', '1985-11-14', '2017-06-14', NULL, 4, 28, 18, 755, '(0322) 2336537', 10518 )</t>
  </si>
  <si>
    <t>INSERT INTO PERSON (CODE,TCNUMBER,NAME_,SURNAME,GENDER,BIRTHDATE,INDATE,OUTDATE,DEPARTMENTID,POSITIONID,PARENTPOSITIONID,MANAGERID,TELNR1,SALARY) VALUES ('0267', '24169892982', 'Selda', 'ARGUNDOGAN', 'K', '1991-01-25', '2019-07-10', NULL, 10, 44, 34, 180, '(0322) 2233007', 4960 )</t>
  </si>
  <si>
    <t>INSERT INTO PERSON (CODE,TCNUMBER,NAME_,SURNAME,GENDER,BIRTHDATE,INDATE,OUTDATE,DEPARTMENTID,POSITIONID,PARENTPOSITIONID,MANAGERID,TELNR1,SALARY) VALUES ('0268', '42564902337', 'Anıl', 'ÖZRAHAT', 'E', '1968-10-04', '2018-10-19', NULL, 2, 36, 26, 1248, '(0322) 2332310', 4077 )</t>
  </si>
  <si>
    <t>INSERT INTO PERSON (CODE,TCNUMBER,NAME_,SURNAME,GENDER,BIRTHDATE,INDATE,OUTDATE,DEPARTMENTID,POSITIONID,PARENTPOSITIONID,MANAGERID,TELNR1,SALARY) VALUES ('0269', '36859741851', 'Nihat', 'GÜMÜŞSU', 'E', '1964-03-04', '2018-10-06', NULL, 10, 44, 34, 180, '(0322) 2230538', 5349 )</t>
  </si>
  <si>
    <t>INSERT INTO PERSON (CODE,TCNUMBER,NAME_,SURNAME,GENDER,BIRTHDATE,INDATE,OUTDATE,DEPARTMENTID,POSITIONID,PARENTPOSITIONID,MANAGERID,TELNR1,SALARY) VALUES ('0270', '30234116733', 'Ayhan', 'KARİMAN', 'E', '1962-01-15', '2017-03-04', NULL, 2, 36, 26, 1248, '(0322) 2237408', 4554 )</t>
  </si>
  <si>
    <t>INSERT INTO PERSON (CODE,TCNUMBER,NAME_,SURNAME,GENDER,BIRTHDATE,INDATE,OUTDATE,DEPARTMENTID,POSITIONID,PARENTPOSITIONID,MANAGERID,TELNR1,SALARY) VALUES ('0271', '33991468715', 'Muhammet Emin', 'KARDAŞ', 'E', '1965-08-24', '2019-05-15', NULL, 10, 44, 34, 180, '(0322) 2236544', 5785 )</t>
  </si>
  <si>
    <t>INSERT INTO PERSON (CODE,TCNUMBER,NAME_,SURNAME,GENDER,BIRTHDATE,INDATE,OUTDATE,DEPARTMENTID,POSITIONID,PARENTPOSITIONID,MANAGERID,TELNR1,SALARY) VALUES ('0272', '72601569386', 'İsmet', 'MORGÜL', 'E', '1982-09-04', '2016-10-03', NULL, 10, 44, 34, 180, '(0322) 2237162', 5809 )</t>
  </si>
  <si>
    <t>INSERT INTO PERSON (CODE,TCNUMBER,NAME_,SURNAME,GENDER,BIRTHDATE,INDATE,OUTDATE,DEPARTMENTID,POSITIONID,PARENTPOSITIONID,MANAGERID,TELNR1,SALARY) VALUES ('0273', '79394405011', 'Nimet', 'BÖLÜK', 'K', '1956-12-20', '2015-02-17', NULL, 10, 44, 34, 180, '(0322) 2338412', 5231 )</t>
  </si>
  <si>
    <t>INSERT INTO PERSON (CODE,TCNUMBER,NAME_,SURNAME,GENDER,BIRTHDATE,INDATE,OUTDATE,DEPARTMENTID,POSITIONID,PARENTPOSITIONID,MANAGERID,TELNR1,SALARY) VALUES ('0274', '57487607292', 'Sema', 'ÜSTE', 'K', '1999-10-04', '2018-03-02', NULL, 2, 36, 26, 1248, '(0322) 2230547', 5076 )</t>
  </si>
  <si>
    <t>INSERT INTO PERSON (CODE,TCNUMBER,NAME_,SURNAME,GENDER,BIRTHDATE,INDATE,OUTDATE,DEPARTMENTID,POSITIONID,PARENTPOSITIONID,MANAGERID,TELNR1,SALARY) VALUES ('0275', '84983724658', 'Ebrar', 'SALBACAK', 'K', '1979-05-01', '2015-12-03', NULL, 8, 42, 32, 1069, '(0322) 2236173', 4942 )</t>
  </si>
  <si>
    <t>INSERT INTO PERSON (CODE,TCNUMBER,NAME_,SURNAME,GENDER,BIRTHDATE,INDATE,OUTDATE,DEPARTMENTID,POSITIONID,PARENTPOSITIONID,MANAGERID,TELNR1,SALARY) VALUES ('0276', '19933039590', 'Nermin', 'İNCECİK', 'K', '1971-02-16', '2017-08-06', NULL, 6, 40, 30, 1065, '(0322) 2231195', 4665 )</t>
  </si>
  <si>
    <t>INSERT INTO PERSON (CODE,TCNUMBER,NAME_,SURNAME,GENDER,BIRTHDATE,INDATE,OUTDATE,DEPARTMENTID,POSITIONID,PARENTPOSITIONID,MANAGERID,TELNR1,SALARY) VALUES ('0277', '64204223712', 'Asmin', 'YAZAR', 'K', '1955-05-02', '2017-03-23', NULL, 7, 41, 31, 1363, '(0322) 2230297', 4391 )</t>
  </si>
  <si>
    <t>INSERT INTO PERSON (CODE,TCNUMBER,NAME_,SURNAME,GENDER,BIRTHDATE,INDATE,OUTDATE,DEPARTMENTID,POSITIONID,PARENTPOSITIONID,MANAGERID,TELNR1,SALARY) VALUES ('0278', '16006949738', 'Gülşen', 'KUŞDERCİ', 'K', '1968-05-27', '2017-12-15', NULL, 9, 43, 33, 1399, '(0322) 2234178', 5453 )</t>
  </si>
  <si>
    <t>INSERT INTO PERSON (CODE,TCNUMBER,NAME_,SURNAME,GENDER,BIRTHDATE,INDATE,OUTDATE,DEPARTMENTID,POSITIONID,PARENTPOSITIONID,MANAGERID,TELNR1,SALARY) VALUES ('0279', '71532344871', 'Gözde', 'SAĞLAMDEMİR', 'K', '1998-10-15', '2017-09-27', NULL, 7, 21, 11, 1148, '(0322) 2235286', 11482 )</t>
  </si>
  <si>
    <t>INSERT INTO PERSON (CODE,TCNUMBER,NAME_,SURNAME,GENDER,BIRTHDATE,INDATE,OUTDATE,DEPARTMENTID,POSITIONID,PARENTPOSITIONID,MANAGERID,TELNR1,SALARY) VALUES ('0280', '39758974509', 'Baran', 'GÖZAĞAÇ', 'E', '1964-06-21', '2017-08-22', NULL, 5, 39, 29, 1770, '(0322) 2232929', 4097 )</t>
  </si>
  <si>
    <t>INSERT INTO PERSON (CODE,TCNUMBER,NAME_,SURNAME,GENDER,BIRTHDATE,INDATE,OUTDATE,DEPARTMENTID,POSITIONID,PARENTPOSITIONID,MANAGERID,TELNR1,SALARY) VALUES ('0282', '51147631369', 'Serap', 'HUZURAL', 'K', '1989-08-14', '2018-05-14', NULL, 7, 41, 31, 1363, '(0322) 2234093', 5582 )</t>
  </si>
  <si>
    <t>INSERT INTO PERSON (CODE,TCNUMBER,NAME_,SURNAME,GENDER,BIRTHDATE,INDATE,OUTDATE,DEPARTMENTID,POSITIONID,PARENTPOSITIONID,MANAGERID,TELNR1,SALARY) VALUES ('0283', '73997450629', 'Buğlem', 'TEZGER', 'K', '1950-12-18', '2015-01-21', NULL, 10, 44, 34, 180, '(0322) 2336099', 4508 )</t>
  </si>
  <si>
    <t>INSERT INTO PERSON (CODE,TCNUMBER,NAME_,SURNAME,GENDER,BIRTHDATE,INDATE,OUTDATE,DEPARTMENTID,POSITIONID,PARENTPOSITIONID,MANAGERID,TELNR1,SALARY) VALUES ('0284', '47564298008', 'Beyza nur', 'DELİAGAOGLU', 'K', '1952-08-03', '2019-11-08', NULL, 8, 42, 32, 1069, '(0322) 2336758', 5973 )</t>
  </si>
  <si>
    <t>INSERT INTO PERSON (CODE,TCNUMBER,NAME_,SURNAME,GENDER,BIRTHDATE,INDATE,OUTDATE,DEPARTMENTID,POSITIONID,PARENTPOSITIONID,MANAGERID,TELNR1,SALARY) VALUES ('0285', '10706045438', 'Şenol', 'YAPKU', 'E', '1977-06-03', '2017-08-31', NULL, 3, 17, 7, 1742, '(0322) 2331878', 11097 )</t>
  </si>
  <si>
    <t>INSERT INTO PERSON (CODE,TCNUMBER,NAME_,SURNAME,GENDER,BIRTHDATE,INDATE,OUTDATE,DEPARTMENTID,POSITIONID,PARENTPOSITIONID,MANAGERID,TELNR1,SALARY) VALUES ('0287', '17619583792', 'Elifsu', 'GÖKÇÜKLER', 'K', '1963-12-18', '2017-01-04', NULL, 6, 40, 30, 1065, '(0322) 2333572', 4546 )</t>
  </si>
  <si>
    <t>INSERT INTO PERSON (CODE,TCNUMBER,NAME_,SURNAME,GENDER,BIRTHDATE,INDATE,OUTDATE,DEPARTMENTID,POSITIONID,PARENTPOSITIONID,MANAGERID,TELNR1,SALARY) VALUES ('0291', '15190343860', 'Aydın', 'DARICILI', 'E', '1977-06-01', '2017-04-25', NULL, 3, 37, 27, 336, '(0322) 2234572', 5482 )</t>
  </si>
  <si>
    <t>INSERT INTO PERSON (CODE,TCNUMBER,NAME_,SURNAME,GENDER,BIRTHDATE,INDATE,OUTDATE,DEPARTMENTID,POSITIONID,PARENTPOSITIONID,MANAGERID,TELNR1,SALARY) VALUES ('0292', '24274198938', 'Tahir', 'TUNAR', 'E', '1993-11-24', '2018-04-23', NULL, 9, 43, 33, 1399, '(0322) 2335210', 4796 )</t>
  </si>
  <si>
    <t>INSERT INTO PERSON (CODE,TCNUMBER,NAME_,SURNAME,GENDER,BIRTHDATE,INDATE,OUTDATE,DEPARTMENTID,POSITIONID,PARENTPOSITIONID,MANAGERID,TELNR1,SALARY) VALUES ('0294', '59271359148', 'Kenan', 'KOLLEKSİYON', 'E', '1971-04-17', '2015-01-21', NULL, 2, 36, 26, 1248, '(0322) 2337259', 4211 )</t>
  </si>
  <si>
    <t>INSERT INTO PERSON (CODE,TCNUMBER,NAME_,SURNAME,GENDER,BIRTHDATE,INDATE,OUTDATE,DEPARTMENTID,POSITIONID,PARENTPOSITIONID,MANAGERID,TELNR1,SALARY) VALUES ('0297', '67453491699', 'Zahide', 'KOCADEMİR', 'K', '1960-05-06', '2017-09-29', NULL, 5, 39, 29, 1770, '(0322) 2234596', 5431 )</t>
  </si>
  <si>
    <t>INSERT INTO PERSON (CODE,TCNUMBER,NAME_,SURNAME,GENDER,BIRTHDATE,INDATE,OUTDATE,DEPARTMENTID,POSITIONID,PARENTPOSITIONID,MANAGERID,TELNR1,SALARY) VALUES ('0298', '21196694550', 'Mahir', 'ÇATALÇAM', 'E', '1951-10-20', '2019-11-29', NULL, 2, 36, 26, 1248, '(0322) 2230288', 4179 )</t>
  </si>
  <si>
    <t>INSERT INTO PERSON (CODE,TCNUMBER,NAME_,SURNAME,GENDER,BIRTHDATE,INDATE,OUTDATE,DEPARTMENTID,POSITIONID,PARENTPOSITIONID,MANAGERID,TELNR1,SALARY) VALUES ('0300', '59690580843', 'Safiye', 'DÜŞEŞ', 'K', '1980-08-01', '2016-10-05', NULL, 7, 41, 31, 1363, '(0322) 2335686', 5007 )</t>
  </si>
  <si>
    <t>INSERT INTO PERSON (CODE,TCNUMBER,NAME_,SURNAME,GENDER,BIRTHDATE,INDATE,OUTDATE,DEPARTMENTID,POSITIONID,PARENTPOSITIONID,MANAGERID,TELNR1,SALARY) VALUES ('0302', '56031474535', 'Selim', 'ÜNLÜOĞLU', 'E', '1962-06-03', '2018-05-09', NULL, 2, 36, 26, 1248, '(0322) 2332918', 4522 )</t>
  </si>
  <si>
    <t>INSERT INTO PERSON (CODE,TCNUMBER,NAME_,SURNAME,GENDER,BIRTHDATE,INDATE,OUTDATE,DEPARTMENTID,POSITIONID,PARENTPOSITIONID,MANAGERID,TELNR1,SALARY) VALUES ('0303', '45985503596', 'Sefa', 'KARABAYIR', 'E', '1954-07-02', '2016-01-13', NULL, 7, 41, 31, 1363, '(0322) 2231160', 4796 )</t>
  </si>
  <si>
    <t>INSERT INTO PERSON (CODE,TCNUMBER,NAME_,SURNAME,GENDER,BIRTHDATE,INDATE,OUTDATE,DEPARTMENTID,POSITIONID,PARENTPOSITIONID,MANAGERID,TELNR1,SALARY) VALUES ('0304', '54518347978', 'Polat', 'ÖZLE', 'E', '1996-12-29', '2016-05-20', NULL, 8, 42, 32, 1069, '(0322) 2235101', 4902 )</t>
  </si>
  <si>
    <t>INSERT INTO PERSON (CODE,TCNUMBER,NAME_,SURNAME,GENDER,BIRTHDATE,INDATE,OUTDATE,DEPARTMENTID,POSITIONID,PARENTPOSITIONID,MANAGERID,TELNR1,SALARY) VALUES ('0307', '22921007773', 'Arif', 'ÇETİNEL', 'E', '1980-04-17', '2018-02-19', NULL, 10, 44, 34, 180, '(0322) 2233630', 5675 )</t>
  </si>
  <si>
    <t>INSERT INTO PERSON (CODE,TCNUMBER,NAME_,SURNAME,GENDER,BIRTHDATE,INDATE,OUTDATE,DEPARTMENTID,POSITIONID,PARENTPOSITIONID,MANAGERID,TELNR1,SALARY) VALUES ('0309', '23809280321', 'Gülşen', 'KARAPEHLİVAN', 'K', '1968-05-21', '2018-03-03', NULL, 5, 39, 29, 1770, '(0322) 2239103', 4754 )</t>
  </si>
  <si>
    <t>INSERT INTO PERSON (CODE,TCNUMBER,NAME_,SURNAME,GENDER,BIRTHDATE,INDATE,OUTDATE,DEPARTMENTID,POSITIONID,PARENTPOSITIONID,MANAGERID,TELNR1,SALARY) VALUES ('0312', '30688074126', 'Şevket', 'YATMAZ', 'E', '1980-01-04', '2019-07-11', NULL, 8, 42, 32, 1069, '(0322) 2231628', 4702 )</t>
  </si>
  <si>
    <t>INSERT INTO PERSON (CODE,TCNUMBER,NAME_,SURNAME,GENDER,BIRTHDATE,INDATE,OUTDATE,DEPARTMENTID,POSITIONID,PARENTPOSITIONID,MANAGERID,TELNR1,SALARY) VALUES ('0314', '58191371850', 'Derin', 'OFLAZOĞLU', 'K', '1986-09-03', '2016-12-04', NULL, 4, 38, 28, 922, '(0322) 2236991', 5109 )</t>
  </si>
  <si>
    <t>INSERT INTO PERSON (CODE,TCNUMBER,NAME_,SURNAME,GENDER,BIRTHDATE,INDATE,OUTDATE,DEPARTMENTID,POSITIONID,PARENTPOSITIONID,MANAGERID,TELNR1,SALARY) VALUES ('0315', '59540599967', 'Fatma zehra', 'DİZDAR', 'K', '1980-08-29', '2017-05-01', NULL, 3, 37, 27, 336, '(0322) 2236160', 5590 )</t>
  </si>
  <si>
    <t>INSERT INTO PERSON (CODE,TCNUMBER,NAME_,SURNAME,GENDER,BIRTHDATE,INDATE,OUTDATE,DEPARTMENTID,POSITIONID,PARENTPOSITIONID,MANAGERID,TELNR1,SALARY) VALUES ('0316', '81476358420', 'Boran', 'ÇARKCI', 'E', '1979-08-30', '2016-10-06', NULL, 4, 38, 28, 922, '(0322) 2338624', 5904 )</t>
  </si>
  <si>
    <t>INSERT INTO PERSON (CODE,TCNUMBER,NAME_,SURNAME,GENDER,BIRTHDATE,INDATE,OUTDATE,DEPARTMENTID,POSITIONID,PARENTPOSITIONID,MANAGERID,TELNR1,SALARY) VALUES ('0317', '89276424493', 'Erol', 'ÜREKLİ', 'E', '1957-05-26', '2015-08-02', NULL, 6, 40, 30, 1065, '(0322) 2330181', 4458 )</t>
  </si>
  <si>
    <t>INSERT INTO PERSON (CODE,TCNUMBER,NAME_,SURNAME,GENDER,BIRTHDATE,INDATE,OUTDATE,DEPARTMENTID,POSITIONID,PARENTPOSITIONID,MANAGERID,TELNR1,SALARY) VALUES ('0319', '44818181179', 'Cennet', 'HAMAMCI', 'K', '1964-01-27', '2016-02-24', NULL, 4, 38, 28, 922, '(0322) 2233523', 4024 )</t>
  </si>
  <si>
    <t>INSERT INTO PERSON (CODE,TCNUMBER,NAME_,SURNAME,GENDER,BIRTHDATE,INDATE,OUTDATE,DEPARTMENTID,POSITIONID,PARENTPOSITIONID,MANAGERID,TELNR1,SALARY) VALUES ('0320', '35124847774', 'Elif su', 'GÜZELTEPE', 'K', '1984-04-16', '2017-05-28', NULL, 6, 40, 30, 1065, '(0322) 2230791', 4717 )</t>
  </si>
  <si>
    <t>INSERT INTO PERSON (CODE,TCNUMBER,NAME_,SURNAME,GENDER,BIRTHDATE,INDATE,OUTDATE,DEPARTMENTID,POSITIONID,PARENTPOSITIONID,MANAGERID,TELNR1,SALARY) VALUES ('0322', '20426372063', 'Selçuk', 'AKBABA', 'E', '1987-10-30', '2018-12-07', NULL, 2, 36, 26, 1248, '(0322) 2338215', 4484 )</t>
  </si>
  <si>
    <t>INSERT INTO PERSON (CODE,TCNUMBER,NAME_,SURNAME,GENDER,BIRTHDATE,INDATE,OUTDATE,DEPARTMENTID,POSITIONID,PARENTPOSITIONID,MANAGERID,TELNR1,SALARY) VALUES ('0323', '48220585454', 'Meral', 'KUŞDİLİ', 'K', '1992-12-14', '2017-10-04', NULL, 4, 38, 28, 922, '(0322) 2230162', 5839 )</t>
  </si>
  <si>
    <t>INSERT INTO PERSON (CODE,TCNUMBER,NAME_,SURNAME,GENDER,BIRTHDATE,INDATE,OUTDATE,DEPARTMENTID,POSITIONID,PARENTPOSITIONID,MANAGERID,TELNR1,SALARY) VALUES ('0325', '20700785815', 'Kemal', 'KARABULAK', 'E', '1958-02-08', '2017-01-18', NULL, 7, 41, 31, 1363, '(0322) 2234563', 4448 )</t>
  </si>
  <si>
    <t>INSERT INTO PERSON (CODE,TCNUMBER,NAME_,SURNAME,GENDER,BIRTHDATE,INDATE,OUTDATE,DEPARTMENTID,POSITIONID,PARENTPOSITIONID,MANAGERID,TELNR1,SALARY) VALUES ('0326', '12343079001', 'Necla', 'DAVARCI', 'K', '1962-03-26', '2017-06-30', NULL, 3, 37, 27, 336, '(0322) 2332928', 5673 )</t>
  </si>
  <si>
    <t>INSERT INTO PERSON (CODE,TCNUMBER,NAME_,SURNAME,GENDER,BIRTHDATE,INDATE,OUTDATE,DEPARTMENTID,POSITIONID,PARENTPOSITIONID,MANAGERID,TELNR1,SALARY) VALUES ('0327', '74050801196', 'Polat', 'KOMSER', 'E', '1965-04-29', '2019-02-14', NULL, 4, 28, 18, 755, '(0322) 2332280', 10380 )</t>
  </si>
  <si>
    <t>INSERT INTO PERSON (CODE,TCNUMBER,NAME_,SURNAME,GENDER,BIRTHDATE,INDATE,OUTDATE,DEPARTMENTID,POSITIONID,PARENTPOSITIONID,MANAGERID,TELNR1,SALARY) VALUES ('0328', '12263561099', 'Uğur', 'ENYÜCE', 'E', '1976-05-31', '2015-02-22', NULL, 6, 40, 30, 1065, '(0322) 2334190', 4154 )</t>
  </si>
  <si>
    <t>INSERT INTO PERSON (CODE,TCNUMBER,NAME_,SURNAME,GENDER,BIRTHDATE,INDATE,OUTDATE,DEPARTMENTID,POSITIONID,PARENTPOSITIONID,MANAGERID,TELNR1,SALARY) VALUES ('0330', '35439686608', 'Zeki', 'İLGÜĞ', 'E', '1964-10-03', '2017-12-28', NULL, 2, 6, 3, 414, '(0322) 2238460', 14129 )</t>
  </si>
  <si>
    <t>INSERT INTO PERSON (CODE,TCNUMBER,NAME_,SURNAME,GENDER,BIRTHDATE,INDATE,OUTDATE,DEPARTMENTID,POSITIONID,PARENTPOSITIONID,MANAGERID,TELNR1,SALARY) VALUES ('0333', '35094369664', 'Mihriban', 'TENGİRLER', 'K', '1955-09-09', '2019-06-18', NULL, 3, 37, 27, 336, '(0322) 2333287', 4511 )</t>
  </si>
  <si>
    <t>INSERT INTO PERSON (CODE,TCNUMBER,NAME_,SURNAME,GENDER,BIRTHDATE,INDATE,OUTDATE,DEPARTMENTID,POSITIONID,PARENTPOSITIONID,MANAGERID,TELNR1,SALARY) VALUES ('0335', '80330507214', 'Selim', 'GUNES', 'E', '1957-02-16', '2018-10-21', NULL, 3, 37, 27, 336, '(0322) 2336283', 5846 )</t>
  </si>
  <si>
    <t>INSERT INTO PERSON (CODE,TCNUMBER,NAME_,SURNAME,GENDER,BIRTHDATE,INDATE,OUTDATE,DEPARTMENTID,POSITIONID,PARENTPOSITIONID,MANAGERID,TELNR1,SALARY) VALUES ('0336', '80162522135', 'Engin', 'KDEMİR', 'E', '1961-02-25', '2016-03-29', NULL, 3, 27, 17, 74, '(0322) 2332203', 10564 )</t>
  </si>
  <si>
    <t>INSERT INTO PERSON (CODE,TCNUMBER,NAME_,SURNAME,GENDER,BIRTHDATE,INDATE,OUTDATE,DEPARTMENTID,POSITIONID,PARENTPOSITIONID,MANAGERID,TELNR1,SALARY) VALUES ('0337', '34873205769', 'Reyhan', 'KURUM', 'K', '1979-11-23', '2017-12-18', NULL, 7, 41, 31, 1363, '(0322) 2336286', 5125 )</t>
  </si>
  <si>
    <t>INSERT INTO PERSON (CODE,TCNUMBER,NAME_,SURNAME,GENDER,BIRTHDATE,INDATE,OUTDATE,DEPARTMENTID,POSITIONID,PARENTPOSITIONID,MANAGERID,TELNR1,SALARY) VALUES ('0338', '44584500839', 'Pınar', 'ALKAY', 'K', '1984-08-30', '2015-09-17', NULL, 5, 39, 29, 1770, '(0322) 2336211', 5145 )</t>
  </si>
  <si>
    <t>INSERT INTO PERSON (CODE,TCNUMBER,NAME_,SURNAME,GENDER,BIRTHDATE,INDATE,OUTDATE,DEPARTMENTID,POSITIONID,PARENTPOSITIONID,MANAGERID,TELNR1,SALARY) VALUES ('0339', '21447792489', 'Asmin', 'KANLIOĞLU', 'K', '1951-11-30', '2016-10-20', NULL, 4, 38, 28, 922, '(0322) 2233169', 5953 )</t>
  </si>
  <si>
    <t>INSERT INTO PERSON (CODE,TCNUMBER,NAME_,SURNAME,GENDER,BIRTHDATE,INDATE,OUTDATE,DEPARTMENTID,POSITIONID,PARENTPOSITIONID,MANAGERID,TELNR1,SALARY) VALUES ('0341', '61813114359', 'Arya', 'BEKDİL', 'K', '1973-11-18', '2015-08-11', NULL, 2, 36, 26, 1248, '(0322) 2339243', 4923 )</t>
  </si>
  <si>
    <t>INSERT INTO PERSON (CODE,TCNUMBER,NAME_,SURNAME,GENDER,BIRTHDATE,INDATE,OUTDATE,DEPARTMENTID,POSITIONID,PARENTPOSITIONID,MANAGERID,TELNR1,SALARY) VALUES ('0342', '85507434197', 'Ercan', 'ÇEKİŞLİ', 'E', '1990-02-05', '2015-10-23', NULL, 6, 40, 30, 1065, '(0322) 2335139', 5737 )</t>
  </si>
  <si>
    <t>INSERT INTO PERSON (CODE,TCNUMBER,NAME_,SURNAME,GENDER,BIRTHDATE,INDATE,OUTDATE,DEPARTMENTID,POSITIONID,PARENTPOSITIONID,MANAGERID,TELNR1,SALARY) VALUES ('0343', '76520647386', 'Sude naz', 'AYDOĞMUŞ', 'K', '1992-11-28', '2018-05-24', NULL, 5, 39, 29, 1770, '(0322) 2234289', 5431 )</t>
  </si>
  <si>
    <t>INSERT INTO PERSON (CODE,TCNUMBER,NAME_,SURNAME,GENDER,BIRTHDATE,INDATE,OUTDATE,DEPARTMENTID,POSITIONID,PARENTPOSITIONID,MANAGERID,TELNR1,SALARY) VALUES ('0344', '95769872189', 'Elifsu', 'GÖKDUMAN', 'K', '1998-07-22', '2018-04-05', NULL, 2, 36, 26, 1248, '(0322) 2238573', 4884 )</t>
  </si>
  <si>
    <t>INSERT INTO PERSON (CODE,TCNUMBER,NAME_,SURNAME,GENDER,BIRTHDATE,INDATE,OUTDATE,DEPARTMENTID,POSITIONID,PARENTPOSITIONID,MANAGERID,TELNR1,SALARY) VALUES ('0345', '80024159248', 'Elife', 'GÖREK', 'K', '1966-11-30', '2017-02-24', NULL, 10, 44, 34, 180, '(0322) 2339978', 5092 )</t>
  </si>
  <si>
    <t>INSERT INTO PERSON (CODE,TCNUMBER,NAME_,SURNAME,GENDER,BIRTHDATE,INDATE,OUTDATE,DEPARTMENTID,POSITIONID,PARENTPOSITIONID,MANAGERID,TELNR1,SALARY) VALUES ('0348', '17232543158', 'Kevser', 'ERELİ', 'K', '1982-01-07', '2015-05-09', NULL, 6, 40, 30, 1065, '(0322) 2239624', 4010 )</t>
  </si>
  <si>
    <t>INSERT INTO PERSON (CODE,TCNUMBER,NAME_,SURNAME,GENDER,BIRTHDATE,INDATE,OUTDATE,DEPARTMENTID,POSITIONID,PARENTPOSITIONID,MANAGERID,TELNR1,SALARY) VALUES ('0349', '50170787076', 'Hafize', 'KIRTAN', 'K', '1976-12-12', '2019-09-09', NULL, 7, 41, 31, 1363, '(0322) 2239151', 5143 )</t>
  </si>
  <si>
    <t>INSERT INTO PERSON (CODE,TCNUMBER,NAME_,SURNAME,GENDER,BIRTHDATE,INDATE,OUTDATE,DEPARTMENTID,POSITIONID,PARENTPOSITIONID,MANAGERID,TELNR1,SALARY) VALUES ('0350', '56032468039', 'Edanur', 'TELBİSOĞLU', 'K', '1957-12-02', '2016-12-17', NULL, 9, 43, 33, 1399, '(0322) 2232894', 4250 )</t>
  </si>
  <si>
    <t>INSERT INTO PERSON (CODE,TCNUMBER,NAME_,SURNAME,GENDER,BIRTHDATE,INDATE,OUTDATE,DEPARTMENTID,POSITIONID,PARENTPOSITIONID,MANAGERID,TELNR1,SALARY) VALUES ('0351', '44158892469', 'Pınar', 'KAŞAYICI', 'K', '1968-12-14', '2019-08-11', NULL, 7, 41, 31, 1363, '(0322) 2234688', 5433 )</t>
  </si>
  <si>
    <t>INSERT INTO PERSON (CODE,TCNUMBER,NAME_,SURNAME,GENDER,BIRTHDATE,INDATE,OUTDATE,DEPARTMENTID,POSITIONID,PARENTPOSITIONID,MANAGERID,TELNR1,SALARY) VALUES ('0353', '85903887206', 'Çağla', 'TÜREDİ', 'K', '1999-01-27', '2018-02-02', NULL, 9, 43, 33, 1399, '(0322) 2331628', 5373 )</t>
  </si>
  <si>
    <t>INSERT INTO PERSON (CODE,TCNUMBER,NAME_,SURNAME,GENDER,BIRTHDATE,INDATE,OUTDATE,DEPARTMENTID,POSITIONID,PARENTPOSITIONID,MANAGERID,TELNR1,SALARY) VALUES ('0354', '26773673186', 'Şilan', 'DURAR', 'K', '1951-04-19', '2019-09-20', NULL, 5, 39, 29, 1770, '(0322) 2335097', 4082 )</t>
  </si>
  <si>
    <t>INSERT INTO PERSON (CODE,TCNUMBER,NAME_,SURNAME,GENDER,BIRTHDATE,INDATE,OUTDATE,DEPARTMENTID,POSITIONID,PARENTPOSITIONID,MANAGERID,TELNR1,SALARY) VALUES ('0357', '45009488362', 'Ömer', 'ESKİAVCI', 'E', '1953-01-28', '2017-04-26', NULL, 3, 37, 27, 336, '(0322) 2238550', 4757 )</t>
  </si>
  <si>
    <t>INSERT INTO PERSON (CODE,TCNUMBER,NAME_,SURNAME,GENDER,BIRTHDATE,INDATE,OUTDATE,DEPARTMENTID,POSITIONID,PARENTPOSITIONID,MANAGERID,TELNR1,SALARY) VALUES ('0360', '31470970893', 'Alparslan', 'HACIBEKİR', 'E', '1956-04-06', '2015-12-29', NULL, 10, 44, 34, 180, '(0322) 2336199', 4285 )</t>
  </si>
  <si>
    <t>INSERT INTO PERSON (CODE,TCNUMBER,NAME_,SURNAME,GENDER,BIRTHDATE,INDATE,OUTDATE,DEPARTMENTID,POSITIONID,PARENTPOSITIONID,MANAGERID,TELNR1,SALARY) VALUES ('0361', '85087115688', 'Rüzgar', 'NORGAZ', 'E', '1972-06-29', '2019-12-30', NULL, 1, 25, 15, 1451, '(0322) 2338212', 9431 )</t>
  </si>
  <si>
    <t>INSERT INTO PERSON (CODE,TCNUMBER,NAME_,SURNAME,GENDER,BIRTHDATE,INDATE,OUTDATE,DEPARTMENTID,POSITIONID,PARENTPOSITIONID,MANAGERID,TELNR1,SALARY) VALUES ('0363', '63504673826', 'Semiha', 'SAYTAŞ', 'K', '1987-12-18', '2016-06-30', NULL, 7, 41, 31, 1363, '(0322) 2330628', 4645 )</t>
  </si>
  <si>
    <t>INSERT INTO PERSON (CODE,TCNUMBER,NAME_,SURNAME,GENDER,BIRTHDATE,INDATE,OUTDATE,DEPARTMENTID,POSITIONID,PARENTPOSITIONID,MANAGERID,TELNR1,SALARY) VALUES ('0364', '17538306403', 'Aysun', 'ÇALMAŞIROĞLU', 'K', '1953-05-28', '2015-04-01', NULL, 8, 22, 12, NULL, '(0322) 2332535', 12399 )</t>
  </si>
  <si>
    <t>INSERT INTO PERSON (CODE,TCNUMBER,NAME_,SURNAME,GENDER,BIRTHDATE,INDATE,OUTDATE,DEPARTMENTID,POSITIONID,PARENTPOSITIONID,MANAGERID,TELNR1,SALARY) VALUES ('0365', '85024568542', 'Berk', 'GARAN', 'E', '1954-02-06', '2016-06-09', NULL, 8, 42, 32, 1069, '(0322) 2239076', 4113 )</t>
  </si>
  <si>
    <t>INSERT INTO PERSON (CODE,TCNUMBER,NAME_,SURNAME,GENDER,BIRTHDATE,INDATE,OUTDATE,DEPARTMENTID,POSITIONID,PARENTPOSITIONID,MANAGERID,TELNR1,SALARY) VALUES ('0366', '78649881771', 'Ela', 'KIRLANGIÇ', 'K', '1957-05-22', '2018-05-12', NULL, 10, 44, 34, 180, '(0322) 2335451', 5330 )</t>
  </si>
  <si>
    <t>INSERT INTO PERSON (CODE,TCNUMBER,NAME_,SURNAME,GENDER,BIRTHDATE,INDATE,OUTDATE,DEPARTMENTID,POSITIONID,PARENTPOSITIONID,MANAGERID,TELNR1,SALARY) VALUES ('0368', '86227087366', 'Adnan', 'KARABENLİ', 'E', '1954-05-20', '2016-06-29', NULL, 8, 42, 32, 1069, '(0322) 2239619', 4074 )</t>
  </si>
  <si>
    <t>INSERT INTO PERSON (CODE,TCNUMBER,NAME_,SURNAME,GENDER,BIRTHDATE,INDATE,OUTDATE,DEPARTMENTID,POSITIONID,PARENTPOSITIONID,MANAGERID,TELNR1,SALARY) VALUES ('0369', '67383143096', 'Berat', 'ERKILINÇ', 'E', '1970-06-09', '2019-09-02', NULL, 2, 36, 26, 1248, '(0322) 2332819', 4185 )</t>
  </si>
  <si>
    <t>INSERT INTO PERSON (CODE,TCNUMBER,NAME_,SURNAME,GENDER,BIRTHDATE,INDATE,OUTDATE,DEPARTMENTID,POSITIONID,PARENTPOSITIONID,MANAGERID,TELNR1,SALARY) VALUES ('0370', '97713583199', 'Serkan', 'AVCAN', 'E', '1983-11-12', '2016-08-19', NULL, 8, 42, 32, 1069, '(0322) 2230064', 4664 )</t>
  </si>
  <si>
    <t>INSERT INTO PERSON (CODE,TCNUMBER,NAME_,SURNAME,GENDER,BIRTHDATE,INDATE,OUTDATE,DEPARTMENTID,POSITIONID,PARENTPOSITIONID,MANAGERID,TELNR1,SALARY) VALUES ('0371', '47229738106', 'Lütfiye', 'BİNİÇİ', 'K', '1958-06-07', '2018-06-05', NULL, 7, 41, 31, 1363, '(0322) 2233966', 4228 )</t>
  </si>
  <si>
    <t>INSERT INTO PERSON (CODE,TCNUMBER,NAME_,SURNAME,GENDER,BIRTHDATE,INDATE,OUTDATE,DEPARTMENTID,POSITIONID,PARENTPOSITIONID,MANAGERID,TELNR1,SALARY) VALUES ('0372', '21807808859', 'Eylül', 'GÜRSENGİL', 'K', '1967-06-19', '2018-04-29', NULL, 6, 40, 30, 1065, '(0322) 2339778', 4258 )</t>
  </si>
  <si>
    <t>INSERT INTO PERSON (CODE,TCNUMBER,NAME_,SURNAME,GENDER,BIRTHDATE,INDATE,OUTDATE,DEPARTMENTID,POSITIONID,PARENTPOSITIONID,MANAGERID,TELNR1,SALARY) VALUES ('0373', '40092540152', 'Oktay', 'MALKONDU', 'E', '1969-07-27', '2015-12-28', NULL, 6, 40, 30, 1065, '(0322) 2338790', 5269 )</t>
  </si>
  <si>
    <t>INSERT INTO PERSON (CODE,TCNUMBER,NAME_,SURNAME,GENDER,BIRTHDATE,INDATE,OUTDATE,DEPARTMENTID,POSITIONID,PARENTPOSITIONID,MANAGERID,TELNR1,SALARY) VALUES ('0374', '69455730064', 'Müzeyyen', 'YAMAN', 'K', '1951-05-10', '2018-10-01', NULL, 6, 40, 30, 1065, '(0322) 2234324', 4410 )</t>
  </si>
  <si>
    <t>INSERT INTO PERSON (CODE,TCNUMBER,NAME_,SURNAME,GENDER,BIRTHDATE,INDATE,OUTDATE,DEPARTMENTID,POSITIONID,PARENTPOSITIONID,MANAGERID,TELNR1,SALARY) VALUES ('0375', '65596550906', 'Birol', 'SUNGUR', 'E', '1989-03-04', '2016-10-26', NULL, 6, 40, 30, 1065, '(0322) 2337871', 5357 )</t>
  </si>
  <si>
    <t>INSERT INTO PERSON (CODE,TCNUMBER,NAME_,SURNAME,GENDER,BIRTHDATE,INDATE,OUTDATE,DEPARTMENTID,POSITIONID,PARENTPOSITIONID,MANAGERID,TELNR1,SALARY) VALUES ('0376', '58828796749', 'Cuma', 'NAVRUZ', 'E', '1992-08-13', '2018-06-21', NULL, 8, 42, 32, 1069, '(0322) 2235639', 4151 )</t>
  </si>
  <si>
    <t>INSERT INTO PERSON (CODE,TCNUMBER,NAME_,SURNAME,GENDER,BIRTHDATE,INDATE,OUTDATE,DEPARTMENTID,POSITIONID,PARENTPOSITIONID,MANAGERID,TELNR1,SALARY) VALUES ('0377', '10672491431', 'İrfan', 'TÜRKEL', 'E', '1964-05-26', '2018-01-21', NULL, 9, 43, 33, 1399, '(0322) 2333552', 5386 )</t>
  </si>
  <si>
    <t>INSERT INTO PERSON (CODE,TCNUMBER,NAME_,SURNAME,GENDER,BIRTHDATE,INDATE,OUTDATE,DEPARTMENTID,POSITIONID,PARENTPOSITIONID,MANAGERID,TELNR1,SALARY) VALUES ('0378', '76923838774', 'Serkan', 'GÜLLÜOĞLU', 'E', '1957-10-14', '2017-12-01', NULL, 6, 40, 30, 1065, '(0322) 2230966', 5591 )</t>
  </si>
  <si>
    <t>INSERT INTO PERSON (CODE,TCNUMBER,NAME_,SURNAME,GENDER,BIRTHDATE,INDATE,OUTDATE,DEPARTMENTID,POSITIONID,PARENTPOSITIONID,MANAGERID,TELNR1,SALARY) VALUES ('0380', '87015881682', 'Fikret', 'İŞBİLEN', 'E', '1989-08-17', '2015-01-30', NULL, 2, 36, 26, 1248, '(0322) 2237952', 4684 )</t>
  </si>
  <si>
    <t>INSERT INTO PERSON (CODE,TCNUMBER,NAME_,SURNAME,GENDER,BIRTHDATE,INDATE,OUTDATE,DEPARTMENTID,POSITIONID,PARENTPOSITIONID,MANAGERID,TELNR1,SALARY) VALUES ('0384', '95751152889', 'Oğuzhan', 'ERGEL', 'E', '1990-12-22', '2015-09-06', NULL, 6, 40, 30, 1065, '(0322) 2231800', 5769 )</t>
  </si>
  <si>
    <t>INSERT INTO PERSON (CODE,TCNUMBER,NAME_,SURNAME,GENDER,BIRTHDATE,INDATE,OUTDATE,DEPARTMENTID,POSITIONID,PARENTPOSITIONID,MANAGERID,TELNR1,SALARY) VALUES ('0385', '49590146602', 'Türkan', 'ÇELİMLİ', 'K', '1995-08-24', '2019-08-04', NULL, 4, 38, 28, 922, '(0322) 2332462', 5643 )</t>
  </si>
  <si>
    <t>INSERT INTO PERSON (CODE,TCNUMBER,NAME_,SURNAME,GENDER,BIRTHDATE,INDATE,OUTDATE,DEPARTMENTID,POSITIONID,PARENTPOSITIONID,MANAGERID,TELNR1,SALARY) VALUES ('0388', '39322954895', 'Hümeyra', 'DÖLGEN', 'K', '1956-10-16', '2018-06-26', NULL, 4, 38, 28, 922, '(0322) 2332000', 4577 )</t>
  </si>
  <si>
    <t>INSERT INTO PERSON (CODE,TCNUMBER,NAME_,SURNAME,GENDER,BIRTHDATE,INDATE,OUTDATE,DEPARTMENTID,POSITIONID,PARENTPOSITIONID,MANAGERID,TELNR1,SALARY) VALUES ('0390', '78257947865', 'Nurullah', 'SENEL', 'E', '1983-01-26', '2019-09-12', NULL, 7, 41, 31, 1363, '(0322) 2331550', 5416 )</t>
  </si>
  <si>
    <t>INSERT INTO PERSON (CODE,TCNUMBER,NAME_,SURNAME,GENDER,BIRTHDATE,INDATE,OUTDATE,DEPARTMENTID,POSITIONID,PARENTPOSITIONID,MANAGERID,TELNR1,SALARY) VALUES ('0392', '53804182231', 'Fadime', 'DOYRANLI', 'K', '1951-03-27', '2018-02-03', NULL, 3, 37, 27, 336, '(0322) 2331144', 5452 )</t>
  </si>
  <si>
    <t>INSERT INTO PERSON (CODE,TCNUMBER,NAME_,SURNAME,GENDER,BIRTHDATE,INDATE,OUTDATE,DEPARTMENTID,POSITIONID,PARENTPOSITIONID,MANAGERID,TELNR1,SALARY) VALUES ('0393', '36786259003', 'Zeynep', 'BEŞKAYA', 'K', '1983-07-17', '2017-05-15', NULL, 4, 38, 28, 922, '(0322) 2333267', 5121 )</t>
  </si>
  <si>
    <t>INSERT INTO PERSON (CODE,TCNUMBER,NAME_,SURNAME,GENDER,BIRTHDATE,INDATE,OUTDATE,DEPARTMENTID,POSITIONID,PARENTPOSITIONID,MANAGERID,TELNR1,SALARY) VALUES ('0394', '28335756890', 'Rıdvan', 'DOĞANGÜNEŞ', 'E', '1986-12-04', '2019-12-06', NULL, 4, 38, 28, 922, '(0322) 2235929', 4870 )</t>
  </si>
  <si>
    <t>INSERT INTO PERSON (CODE,TCNUMBER,NAME_,SURNAME,GENDER,BIRTHDATE,INDATE,OUTDATE,DEPARTMENTID,POSITIONID,PARENTPOSITIONID,MANAGERID,TELNR1,SALARY) VALUES ('0395', '36167043081', 'Bahar', 'AKCAKAYA', 'K', '1990-05-02', '2018-01-01', NULL, 6, 40, 30, 1065, '(0322) 2331370', 5187 )</t>
  </si>
  <si>
    <t>INSERT INTO PERSON (CODE,TCNUMBER,NAME_,SURNAME,GENDER,BIRTHDATE,INDATE,OUTDATE,DEPARTMENTID,POSITIONID,PARENTPOSITIONID,MANAGERID,TELNR1,SALARY) VALUES ('0396', '54376587276', 'Meltem', 'HASEKİ', 'K', '1994-01-01', '2018-01-19', NULL, 3, 37, 27, 336, '(0322) 2332123', 5713 )</t>
  </si>
  <si>
    <t>INSERT INTO PERSON (CODE,TCNUMBER,NAME_,SURNAME,GENDER,BIRTHDATE,INDATE,OUTDATE,DEPARTMENTID,POSITIONID,PARENTPOSITIONID,MANAGERID,TELNR1,SALARY) VALUES ('0397', '34609411339', 'Muhammet Emin', 'KİNYAS', 'E', '1991-03-22', '2018-09-08', NULL, 4, 38, 28, 922, '(0322) 2234124', 5555 )</t>
  </si>
  <si>
    <t>INSERT INTO PERSON (CODE,TCNUMBER,NAME_,SURNAME,GENDER,BIRTHDATE,INDATE,OUTDATE,DEPARTMENTID,POSITIONID,PARENTPOSITIONID,MANAGERID,TELNR1,SALARY) VALUES ('0398', '21148669555', 'Eslem', 'CÖMERT', 'K', '1963-10-29', '2017-07-17', NULL, 2, 36, 26, 1248, '(0322) 2337001', 5368 )</t>
  </si>
  <si>
    <t>INSERT INTO PERSON (CODE,TCNUMBER,NAME_,SURNAME,GENDER,BIRTHDATE,INDATE,OUTDATE,DEPARTMENTID,POSITIONID,PARENTPOSITIONID,MANAGERID,TELNR1,SALARY) VALUES ('0399', '38206663310', 'Fahri', 'KUTLUHAN', 'E', '1962-07-01', '2016-06-07', NULL, 2, 36, 26, 1248, '(0322) 2338226', 5631 )</t>
  </si>
  <si>
    <t>INSERT INTO PERSON (CODE,TCNUMBER,NAME_,SURNAME,GENDER,BIRTHDATE,INDATE,OUTDATE,DEPARTMENTID,POSITIONID,PARENTPOSITIONID,MANAGERID,TELNR1,SALARY) VALUES ('0401', '39122837287', 'Duru', 'DALARASLAN', 'K', '1950-04-02', '2015-08-30', NULL, 6, 40, 30, 1065, '(0322) 2334888', 4958 )</t>
  </si>
  <si>
    <t>INSERT INTO PERSON (CODE,TCNUMBER,NAME_,SURNAME,GENDER,BIRTHDATE,INDATE,OUTDATE,DEPARTMENTID,POSITIONID,PARENTPOSITIONID,MANAGERID,TELNR1,SALARY) VALUES ('0402', '85069133195', 'Şaban', 'BİLAL', 'E', '1956-12-01', '2018-02-28', NULL, 8, 42, 32, 1069, '(0322) 2232384', 4830 )</t>
  </si>
  <si>
    <t>INSERT INTO PERSON (CODE,TCNUMBER,NAME_,SURNAME,GENDER,BIRTHDATE,INDATE,OUTDATE,DEPARTMENTID,POSITIONID,PARENTPOSITIONID,MANAGERID,TELNR1,SALARY) VALUES ('0406', '18524937025', 'Pakize', 'MESUT', 'K', '1959-04-09', '2017-04-15', NULL, 2, 36, 26, 1248, '(0322) 2231084', 4872 )</t>
  </si>
  <si>
    <t>INSERT INTO PERSON (CODE,TCNUMBER,NAME_,SURNAME,GENDER,BIRTHDATE,INDATE,OUTDATE,DEPARTMENTID,POSITIONID,PARENTPOSITIONID,MANAGERID,TELNR1,SALARY) VALUES ('0407', '80144211951', 'Sabri', 'KOKULU', 'E', '1984-06-28', '2018-08-24', NULL, 2, 36, 26, 1248, '(0322) 2239499', 5509 )</t>
  </si>
  <si>
    <t>INSERT INTO PERSON (CODE,TCNUMBER,NAME_,SURNAME,GENDER,BIRTHDATE,INDATE,OUTDATE,DEPARTMENTID,POSITIONID,PARENTPOSITIONID,MANAGERID,TELNR1,SALARY) VALUES ('0409', '63113163333', 'Tunahan', 'İRİBOY', 'E', '1982-07-16', '2015-06-29', NULL, 2, 36, 26, 1248, '(0322) 2233354', 4572 )</t>
  </si>
  <si>
    <t>INSERT INTO PERSON (CODE,TCNUMBER,NAME_,SURNAME,GENDER,BIRTHDATE,INDATE,OUTDATE,DEPARTMENTID,POSITIONID,PARENTPOSITIONID,MANAGERID,TELNR1,SALARY) VALUES ('0410', '47490610516', 'Şenay', 'AĞAOĞLU', 'K', '1998-11-09', '2019-08-31', NULL, 2, 36, 26, 1248, '(0322) 2338432', 5585 )</t>
  </si>
  <si>
    <t>INSERT INTO PERSON (CODE,TCNUMBER,NAME_,SURNAME,GENDER,BIRTHDATE,INDATE,OUTDATE,DEPARTMENTID,POSITIONID,PARENTPOSITIONID,MANAGERID,TELNR1,SALARY) VALUES ('0411', '88728917096', 'Emircan', 'ÖZTUTUR', 'E', '1978-12-13', '2015-06-08', NULL, 8, 42, 32, 1069, '(0322) 2330190', 5389 )</t>
  </si>
  <si>
    <t>INSERT INTO PERSON (CODE,TCNUMBER,NAME_,SURNAME,GENDER,BIRTHDATE,INDATE,OUTDATE,DEPARTMENTID,POSITIONID,PARENTPOSITIONID,MANAGERID,TELNR1,SALARY) VALUES ('0412', '69659064353', 'Nehir', 'SEFUNC', 'K', '1999-08-11', '2015-02-16', NULL, 6, 40, 30, 1065, '(0322) 2234820', 5679 )</t>
  </si>
  <si>
    <t>INSERT INTO PERSON (CODE,TCNUMBER,NAME_,SURNAME,GENDER,BIRTHDATE,INDATE,OUTDATE,DEPARTMENTID,POSITIONID,PARENTPOSITIONID,MANAGERID,TELNR1,SALARY) VALUES ('0413', '87952656617', 'Erdoğan', 'KARADELİ', 'E', '1968-10-29', '2016-12-03', NULL, 10, 44, 34, 180, '(0322) 2339208', 5264 )</t>
  </si>
  <si>
    <t>INSERT INTO PERSON (CODE,TCNUMBER,NAME_,SURNAME,GENDER,BIRTHDATE,INDATE,OUTDATE,DEPARTMENTID,POSITIONID,PARENTPOSITIONID,MANAGERID,TELNR1,SALARY) VALUES ('0414', '88941292649', 'Nazife', 'ALAGEYİK', 'K', '1984-03-29', '2017-07-31', NULL, 1, 3, 1, 609, '(0322) 2332375', 16466 )</t>
  </si>
  <si>
    <t>INSERT INTO PERSON (CODE,TCNUMBER,NAME_,SURNAME,GENDER,BIRTHDATE,INDATE,OUTDATE,DEPARTMENTID,POSITIONID,PARENTPOSITIONID,MANAGERID,TELNR1,SALARY) VALUES ('0415', '31145173684', 'Kamile', 'KÖYMEN', 'K', '1956-07-11', '2017-08-17', NULL, 7, 41, 31, 1363, '(0322) 2333511', 4478 )</t>
  </si>
  <si>
    <t>INSERT INTO PERSON (CODE,TCNUMBER,NAME_,SURNAME,GENDER,BIRTHDATE,INDATE,OUTDATE,DEPARTMENTID,POSITIONID,PARENTPOSITIONID,MANAGERID,TELNR1,SALARY) VALUES ('0418', '65208842444', 'Birgül', 'SAMUR', 'K', '1955-12-26', '2019-06-03', NULL, 6, 40, 30, 1065, '(0322) 2335958', 5247 )</t>
  </si>
  <si>
    <t>INSERT INTO PERSON (CODE,TCNUMBER,NAME_,SURNAME,GENDER,BIRTHDATE,INDATE,OUTDATE,DEPARTMENTID,POSITIONID,PARENTPOSITIONID,MANAGERID,TELNR1,SALARY) VALUES ('0419', '36843605346', 'İpek', 'DALAY', 'K', '1975-08-13', '2019-05-14', NULL, 6, 40, 30, 1065, '(0322) 2330307', 4404 )</t>
  </si>
  <si>
    <t>INSERT INTO PERSON (CODE,TCNUMBER,NAME_,SURNAME,GENDER,BIRTHDATE,INDATE,OUTDATE,DEPARTMENTID,POSITIONID,PARENTPOSITIONID,MANAGERID,TELNR1,SALARY) VALUES ('0420', '58102858699', 'Hiranur', 'GÜZELEL', 'K', '1963-07-06', '2015-03-04', NULL, 8, 42, 32, 1069, '(0322) 2334519', 5935 )</t>
  </si>
  <si>
    <t>INSERT INTO PERSON (CODE,TCNUMBER,NAME_,SURNAME,GENDER,BIRTHDATE,INDATE,OUTDATE,DEPARTMENTID,POSITIONID,PARENTPOSITIONID,MANAGERID,TELNR1,SALARY) VALUES ('0423', '77604244560', 'Şükrü', 'KISIR', 'E', '1956-10-19', '2016-04-05', NULL, 7, 41, 31, 1363, '(0322) 2236139', 5555 )</t>
  </si>
  <si>
    <t>INSERT INTO PERSON (CODE,TCNUMBER,NAME_,SURNAME,GENDER,BIRTHDATE,INDATE,OUTDATE,DEPARTMENTID,POSITIONID,PARENTPOSITIONID,MANAGERID,TELNR1,SALARY) VALUES ('0424', '40034708455', 'Naciye', 'AYANOĞLU', 'K', '1965-10-23', '2019-06-29', NULL, 6, 40, 30, 1065, '(0322) 2239444', 4664 )</t>
  </si>
  <si>
    <t>INSERT INTO PERSON (CODE,TCNUMBER,NAME_,SURNAME,GENDER,BIRTHDATE,INDATE,OUTDATE,DEPARTMENTID,POSITIONID,PARENTPOSITIONID,MANAGERID,TELNR1,SALARY) VALUES ('0425', '87163107678', 'Doruk', 'AKYIZDIZ', 'E', '1969-01-31', '2015-11-15', NULL, 6, 40, 30, 1065, '(0322) 2338847', 4049 )</t>
  </si>
  <si>
    <t>INSERT INTO PERSON (CODE,TCNUMBER,NAME_,SURNAME,GENDER,BIRTHDATE,INDATE,OUTDATE,DEPARTMENTID,POSITIONID,PARENTPOSITIONID,MANAGERID,TELNR1,SALARY) VALUES ('0427', '17077857771', 'Şaziye', 'OKUL', 'K', '1975-08-22', '2018-06-26', NULL, 8, 42, 32, 1069, '(0322) 2239611', 5296 )</t>
  </si>
  <si>
    <t>INSERT INTO PERSON (CODE,TCNUMBER,NAME_,SURNAME,GENDER,BIRTHDATE,INDATE,OUTDATE,DEPARTMENTID,POSITIONID,PARENTPOSITIONID,MANAGERID,TELNR1,SALARY) VALUES ('0428', '51120624621', 'Arda', 'DİNGİL', 'E', '1975-08-08', '2018-01-17', NULL, 3, 37, 27, 336, '(0322) 2237453', 5502 )</t>
  </si>
  <si>
    <t>INSERT INTO PERSON (CODE,TCNUMBER,NAME_,SURNAME,GENDER,BIRTHDATE,INDATE,OUTDATE,DEPARTMENTID,POSITIONID,PARENTPOSITIONID,MANAGERID,TELNR1,SALARY) VALUES ('0429', '79383456736', 'İbrahim Halil', 'ALLI', 'E', '1990-05-19', '2017-10-09', NULL, 6, 40, 30, 1065, '(0322) 2232649', 4421 )</t>
  </si>
  <si>
    <t>INSERT INTO PERSON (CODE,TCNUMBER,NAME_,SURNAME,GENDER,BIRTHDATE,INDATE,OUTDATE,DEPARTMENTID,POSITIONID,PARENTPOSITIONID,MANAGERID,TELNR1,SALARY) VALUES ('0430', '64355114150', 'Rumeysa', 'KABLAN', 'K', '1983-02-11', '2019-03-17', NULL, 5, 39, 29, 1770, '(0322) 2337258', 5847 )</t>
  </si>
  <si>
    <t>INSERT INTO PERSON (CODE,TCNUMBER,NAME_,SURNAME,GENDER,BIRTHDATE,INDATE,OUTDATE,DEPARTMENTID,POSITIONID,PARENTPOSITIONID,MANAGERID,TELNR1,SALARY) VALUES ('0431', '62097738609', 'Mina', 'OKECHULCWY', 'K', '1973-04-26', '2015-08-04', NULL, 8, 42, 32, 1069, '(0322) 2336756', 4969 )</t>
  </si>
  <si>
    <t>INSERT INTO PERSON (CODE,TCNUMBER,NAME_,SURNAME,GENDER,BIRTHDATE,INDATE,OUTDATE,DEPARTMENTID,POSITIONID,PARENTPOSITIONID,MANAGERID,TELNR1,SALARY) VALUES ('0433', '60140158397', 'Nurten', 'ERYILMAZ', 'K', '1998-10-25', '2018-02-17', NULL, 2, 36, 26, 1248, '(0322) 2239440', 5896 )</t>
  </si>
  <si>
    <t>INSERT INTO PERSON (CODE,TCNUMBER,NAME_,SURNAME,GENDER,BIRTHDATE,INDATE,OUTDATE,DEPARTMENTID,POSITIONID,PARENTPOSITIONID,MANAGERID,TELNR1,SALARY) VALUES ('0435', '70633861404', 'Bayram', 'TANASLAN', 'E', '1999-10-02', '2018-10-20', NULL, 2, 36, 26, 1248, '(0322) 2333030', 4572 )</t>
  </si>
  <si>
    <t>INSERT INTO PERSON (CODE,TCNUMBER,NAME_,SURNAME,GENDER,BIRTHDATE,INDATE,OUTDATE,DEPARTMENTID,POSITIONID,PARENTPOSITIONID,MANAGERID,TELNR1,SALARY) VALUES ('0436', '37725072710', 'Cengiz', 'GÜLTAŞ', 'E', '1951-08-07', '2018-11-13', NULL, 4, 38, 28, 922, '(0322) 2333415', 5279 )</t>
  </si>
  <si>
    <t>INSERT INTO PERSON (CODE,TCNUMBER,NAME_,SURNAME,GENDER,BIRTHDATE,INDATE,OUTDATE,DEPARTMENTID,POSITIONID,PARENTPOSITIONID,MANAGERID,TELNR1,SALARY) VALUES ('0437', '42336459930', 'Bahar', 'ÇAPUTÇUOĞLU', 'K', '1982-11-11', '2015-08-28', NULL, 9, 43, 33, 1399, '(0322) 2333879', 5011 )</t>
  </si>
  <si>
    <t>INSERT INTO PERSON (CODE,TCNUMBER,NAME_,SURNAME,GENDER,BIRTHDATE,INDATE,OUTDATE,DEPARTMENTID,POSITIONID,PARENTPOSITIONID,MANAGERID,TELNR1,SALARY) VALUES ('0438', '32196844943', 'Demet', 'GORBAS', 'K', '1990-09-26', '2017-04-20', NULL, 8, 42, 32, 1069, '(0322) 2337722', 4980 )</t>
  </si>
  <si>
    <t>INSERT INTO PERSON (CODE,TCNUMBER,NAME_,SURNAME,GENDER,BIRTHDATE,INDATE,OUTDATE,DEPARTMENTID,POSITIONID,PARENTPOSITIONID,MANAGERID,TELNR1,SALARY) VALUES ('0439', '76171899771', 'Yeşim', 'SAVLUĞ', 'K', '1971-11-12', '2019-01-06', NULL, 10, 44, 34, 180, '(0322) 2334499', 4197 )</t>
  </si>
  <si>
    <t>INSERT INTO PERSON (CODE,TCNUMBER,NAME_,SURNAME,GENDER,BIRTHDATE,INDATE,OUTDATE,DEPARTMENTID,POSITIONID,PARENTPOSITIONID,MANAGERID,TELNR1,SALARY) VALUES ('0440', '86056812183', 'Pınar', 'GÖKMENLER', 'K', '1962-09-07', '2018-01-28', NULL, 8, 22, 12, NULL, '(0322) 2235792', 13765 )</t>
  </si>
  <si>
    <t>INSERT INTO PERSON (CODE,TCNUMBER,NAME_,SURNAME,GENDER,BIRTHDATE,INDATE,OUTDATE,DEPARTMENTID,POSITIONID,PARENTPOSITIONID,MANAGERID,TELNR1,SALARY) VALUES ('0441', '67873379462', 'Alper', 'EMLEK', 'E', '1964-08-07', '2019-10-01', NULL, 8, 42, 32, 1069, '(0322) 2235966', 5452 )</t>
  </si>
  <si>
    <t>INSERT INTO PERSON (CODE,TCNUMBER,NAME_,SURNAME,GENDER,BIRTHDATE,INDATE,OUTDATE,DEPARTMENTID,POSITIONID,PARENTPOSITIONID,MANAGERID,TELNR1,SALARY) VALUES ('0442', '36842816609', 'Emirhan', 'YASAL', 'E', '1951-10-18', '2017-01-18', NULL, 6, 40, 30, 1065, '(0322) 2330456', 4936 )</t>
  </si>
  <si>
    <t>INSERT INTO PERSON (CODE,TCNUMBER,NAME_,SURNAME,GENDER,BIRTHDATE,INDATE,OUTDATE,DEPARTMENTID,POSITIONID,PARENTPOSITIONID,MANAGERID,TELNR1,SALARY) VALUES ('0444', '82302414739', 'Arya', 'VARNALI', 'K', '1973-01-07', '2017-08-06', NULL, 2, 36, 26, 1248, '(0322) 2335423', 5297 )</t>
  </si>
  <si>
    <t>INSERT INTO PERSON (CODE,TCNUMBER,NAME_,SURNAME,GENDER,BIRTHDATE,INDATE,OUTDATE,DEPARTMENTID,POSITIONID,PARENTPOSITIONID,MANAGERID,TELNR1,SALARY) VALUES ('0445', '56285731611', 'Orhan', 'PARIM', 'E', '1957-12-24', '2018-10-28', NULL, 9, 43, 33, 1399, '(0322) 2333245', 4792 )</t>
  </si>
  <si>
    <t>INSERT INTO PERSON (CODE,TCNUMBER,NAME_,SURNAME,GENDER,BIRTHDATE,INDATE,OUTDATE,DEPARTMENTID,POSITIONID,PARENTPOSITIONID,MANAGERID,TELNR1,SALARY) VALUES ('0446', '14196941163', 'Sevcan', 'ÜZMEZ', 'K', '1973-02-02', '2019-06-07', NULL, 2, 36, 26, 1248, '(0322) 2235827', 5235 )</t>
  </si>
  <si>
    <t>INSERT INTO PERSON (CODE,TCNUMBER,NAME_,SURNAME,GENDER,BIRTHDATE,INDATE,OUTDATE,DEPARTMENTID,POSITIONID,PARENTPOSITIONID,MANAGERID,TELNR1,SALARY) VALUES ('0447', '32469125920', 'Osman', 'AYGAN', 'E', '1977-08-25', '2015-01-21', NULL, 1, 25, 15, 1451, '(0322) 2336863', 9803 )</t>
  </si>
  <si>
    <t>INSERT INTO PERSON (CODE,TCNUMBER,NAME_,SURNAME,GENDER,BIRTHDATE,INDATE,OUTDATE,DEPARTMENTID,POSITIONID,PARENTPOSITIONID,MANAGERID,TELNR1,SALARY) VALUES ('0449', '23956775963', 'Emine', 'GÖKGÜN', 'K', '1987-03-21', '2017-06-01', NULL, 6, 40, 30, 1065, '(0322) 2231825', 4905 )</t>
  </si>
  <si>
    <t>INSERT INTO PERSON (CODE,TCNUMBER,NAME_,SURNAME,GENDER,BIRTHDATE,INDATE,OUTDATE,DEPARTMENTID,POSITIONID,PARENTPOSITIONID,MANAGERID,TELNR1,SALARY) VALUES ('0454', '54692812393', 'Melih', 'ALİPEHLİVAN', 'E', '1951-02-22', '2015-11-23', NULL, 4, 38, 28, 922, '(0322) 2338287', 5836 )</t>
  </si>
  <si>
    <t>INSERT INTO PERSON (CODE,TCNUMBER,NAME_,SURNAME,GENDER,BIRTHDATE,INDATE,OUTDATE,DEPARTMENTID,POSITIONID,PARENTPOSITIONID,MANAGERID,TELNR1,SALARY) VALUES ('0455', '71685171819', 'Selin', 'HİSARCIKLILAR', 'K', '1985-05-27', '2015-08-10', NULL, 8, 42, 32, 1069, '(0322) 2337264', 4940 )</t>
  </si>
  <si>
    <t>INSERT INTO PERSON (CODE,TCNUMBER,NAME_,SURNAME,GENDER,BIRTHDATE,INDATE,OUTDATE,DEPARTMENTID,POSITIONID,PARENTPOSITIONID,MANAGERID,TELNR1,SALARY) VALUES ('0456', '47093343750', 'Hediye', 'KÜÇÜKKARASU', 'K', '1986-06-12', '2016-11-26', NULL, 2, 36, 26, 1248, '(0322) 2335213', 5358 )</t>
  </si>
  <si>
    <t>INSERT INTO PERSON (CODE,TCNUMBER,NAME_,SURNAME,GENDER,BIRTHDATE,INDATE,OUTDATE,DEPARTMENTID,POSITIONID,PARENTPOSITIONID,MANAGERID,TELNR1,SALARY) VALUES ('0458', '45469430223', 'Sare', 'KIRMIZIYÜZ', 'K', '1976-09-24', '2019-05-25', NULL, 4, 38, 28, 922, '(0322) 2334924', 4279 )</t>
  </si>
  <si>
    <t>INSERT INTO PERSON (CODE,TCNUMBER,NAME_,SURNAME,GENDER,BIRTHDATE,INDATE,OUTDATE,DEPARTMENTID,POSITIONID,PARENTPOSITIONID,MANAGERID,TELNR1,SALARY) VALUES ('0459', '13232636704', 'Beyza', 'KURSU', 'K', '1990-11-03', '2018-07-21', NULL, 5, 39, 29, 1770, '(0322) 2236804', 4739 )</t>
  </si>
  <si>
    <t>INSERT INTO PERSON (CODE,TCNUMBER,NAME_,SURNAME,GENDER,BIRTHDATE,INDATE,OUTDATE,DEPARTMENTID,POSITIONID,PARENTPOSITIONID,MANAGERID,TELNR1,SALARY) VALUES ('0461', '20786450712', 'Azat', 'BAYBAŞ', 'E', '1972-09-27', '2016-06-30', NULL, 6, 40, 30, 1065, '(0322) 2238895', 5872 )</t>
  </si>
  <si>
    <t>INSERT INTO PERSON (CODE,TCNUMBER,NAME_,SURNAME,GENDER,BIRTHDATE,INDATE,OUTDATE,DEPARTMENTID,POSITIONID,PARENTPOSITIONID,MANAGERID,TELNR1,SALARY) VALUES ('0463', '25062012865', 'Niyazi', 'KRATİK', 'E', '1956-03-20', '2019-03-20', NULL, 4, 38, 28, 922, '(0322) 2231848', 5384 )</t>
  </si>
  <si>
    <t>INSERT INTO PERSON (CODE,TCNUMBER,NAME_,SURNAME,GENDER,BIRTHDATE,INDATE,OUTDATE,DEPARTMENTID,POSITIONID,PARENTPOSITIONID,MANAGERID,TELNR1,SALARY) VALUES ('0464', '44398972814', 'Cennet', 'KÜÇÜKGÖKÇE', 'K', '1953-02-14', '2017-09-18', NULL, 2, 36, 26, 1248, '(0322) 2231292', 5413 )</t>
  </si>
  <si>
    <t>INSERT INTO PERSON (CODE,TCNUMBER,NAME_,SURNAME,GENDER,BIRTHDATE,INDATE,OUTDATE,DEPARTMENTID,POSITIONID,PARENTPOSITIONID,MANAGERID,TELNR1,SALARY) VALUES ('0465', '29601781205', 'Musa', 'ŞEŞEN', 'E', '1964-02-07', '2018-08-01', NULL, 6, 40, 30, 1065, '(0322) 2239965', 5441 )</t>
  </si>
  <si>
    <t>INSERT INTO PERSON (CODE,TCNUMBER,NAME_,SURNAME,GENDER,BIRTHDATE,INDATE,OUTDATE,DEPARTMENTID,POSITIONID,PARENTPOSITIONID,MANAGERID,TELNR1,SALARY) VALUES ('0467', '78248461856', 'Durmuş', 'GUDU', 'E', '1996-12-31', '2016-03-26', NULL, 8, 42, 32, 1069, '(0322) 2331347', 5481 )</t>
  </si>
  <si>
    <t>INSERT INTO PERSON (CODE,TCNUMBER,NAME_,SURNAME,GENDER,BIRTHDATE,INDATE,OUTDATE,DEPARTMENTID,POSITIONID,PARENTPOSITIONID,MANAGERID,TELNR1,SALARY) VALUES ('0468', '51152784350', 'Erhan', 'SOMAK', 'E', '1986-02-22', '2016-03-16', NULL, 5, 39, 29, 1770, '(0322) 2236518', 4933 )</t>
  </si>
  <si>
    <t>INSERT INTO PERSON (CODE,TCNUMBER,NAME_,SURNAME,GENDER,BIRTHDATE,INDATE,OUTDATE,DEPARTMENTID,POSITIONID,PARENTPOSITIONID,MANAGERID,TELNR1,SALARY) VALUES ('0469', '42136277199', 'Onur', 'MUZİR', 'E', '1989-05-15', '2018-05-07', NULL, 6, 40, 30, 1065, '(0322) 2335287', 4141 )</t>
  </si>
  <si>
    <t>INSERT INTO PERSON (CODE,TCNUMBER,NAME_,SURNAME,GENDER,BIRTHDATE,INDATE,OUTDATE,DEPARTMENTID,POSITIONID,PARENTPOSITIONID,MANAGERID,TELNR1,SALARY) VALUES ('0470', '24389151756', 'Poyraz', 'ERGAN', 'E', '1981-10-25', '2015-08-27', NULL, 9, 43, 33, 1399, '(0322) 2335545', 4051 )</t>
  </si>
  <si>
    <t>INSERT INTO PERSON (CODE,TCNUMBER,NAME_,SURNAME,GENDER,BIRTHDATE,INDATE,OUTDATE,DEPARTMENTID,POSITIONID,PARENTPOSITIONID,MANAGERID,TELNR1,SALARY) VALUES ('0472', '18207517487', 'Abdulsamet', 'SÜRE', 'E', '1977-04-17', '2016-03-09', NULL, 8, 42, 32, 1069, '(0322) 2239892', 4543 )</t>
  </si>
  <si>
    <t>INSERT INTO PERSON (CODE,TCNUMBER,NAME_,SURNAME,GENDER,BIRTHDATE,INDATE,OUTDATE,DEPARTMENTID,POSITIONID,PARENTPOSITIONID,MANAGERID,TELNR1,SALARY) VALUES ('0473', '27436135287', 'Ayfer', 'GİRAY', 'K', '1998-05-25', '2016-08-19', NULL, 10, 44, 34, 180, '(0322) 2330205', 5674 )</t>
  </si>
  <si>
    <t>INSERT INTO PERSON (CODE,TCNUMBER,NAME_,SURNAME,GENDER,BIRTHDATE,INDATE,OUTDATE,DEPARTMENTID,POSITIONID,PARENTPOSITIONID,MANAGERID,TELNR1,SALARY) VALUES ('0474', '51761143569', 'Kadriye', 'BARSKANMAY', 'K', '1975-12-27', '2019-01-31', NULL, 5, 39, 29, 1770, '(0322) 2338944', 5850 )</t>
  </si>
  <si>
    <t>INSERT INTO PERSON (CODE,TCNUMBER,NAME_,SURNAME,GENDER,BIRTHDATE,INDATE,OUTDATE,DEPARTMENTID,POSITIONID,PARENTPOSITIONID,MANAGERID,TELNR1,SALARY) VALUES ('0476', '13658294988', 'Gülşen', 'ERİKCİ', 'K', '1966-08-15', '2017-11-08', NULL, 6, 40, 30, 1065, '(0322) 2235445', 5929 )</t>
  </si>
  <si>
    <t>INSERT INTO PERSON (CODE,TCNUMBER,NAME_,SURNAME,GENDER,BIRTHDATE,INDATE,OUTDATE,DEPARTMENTID,POSITIONID,PARENTPOSITIONID,MANAGERID,TELNR1,SALARY) VALUES ('0477', '16208468646', 'Remziye', 'İLYAZ', 'K', '1974-06-23', '2019-04-21', NULL, 4, 38, 28, 922, '(0322) 2332116', 5431 )</t>
  </si>
  <si>
    <t>INSERT INTO PERSON (CODE,TCNUMBER,NAME_,SURNAME,GENDER,BIRTHDATE,INDATE,OUTDATE,DEPARTMENTID,POSITIONID,PARENTPOSITIONID,MANAGERID,TELNR1,SALARY) VALUES ('0480', '74972588576', 'Makbule', 'ÖZMADEN', 'K', '1950-06-23', '2017-08-31', NULL, 2, 36, 26, 1248, '(0322) 2234790', 5984 )</t>
  </si>
  <si>
    <t>INSERT INTO PERSON (CODE,TCNUMBER,NAME_,SURNAME,GENDER,BIRTHDATE,INDATE,OUTDATE,DEPARTMENTID,POSITIONID,PARENTPOSITIONID,MANAGERID,TELNR1,SALARY) VALUES ('0481', '12446799314', 'Arya', 'BORUCU', 'K', '1989-07-23', '2019-07-24', NULL, 8, 42, 32, 1069, '(0322) 2235628', 5101 )</t>
  </si>
  <si>
    <t>INSERT INTO PERSON (CODE,TCNUMBER,NAME_,SURNAME,GENDER,BIRTHDATE,INDATE,OUTDATE,DEPARTMENTID,POSITIONID,PARENTPOSITIONID,MANAGERID,TELNR1,SALARY) VALUES ('0483', '63999302142', 'Perihan', 'EBRET', 'K', '1977-04-16', '2018-04-18', NULL, 9, 43, 33, 1399, '(0322) 2334768', 5823 )</t>
  </si>
  <si>
    <t>INSERT INTO PERSON (CODE,TCNUMBER,NAME_,SURNAME,GENDER,BIRTHDATE,INDATE,OUTDATE,DEPARTMENTID,POSITIONID,PARENTPOSITIONID,MANAGERID,TELNR1,SALARY) VALUES ('0485', '19425856692', 'Hanife', 'KÜÇÜKALE', 'K', '1981-02-09', '2017-10-16', NULL, 5, 39, 29, 1770, '(0322) 2231244', 5042 )</t>
  </si>
  <si>
    <t>INSERT INTO PERSON (CODE,TCNUMBER,NAME_,SURNAME,GENDER,BIRTHDATE,INDATE,OUTDATE,DEPARTMENTID,POSITIONID,PARENTPOSITIONID,MANAGERID,TELNR1,SALARY) VALUES ('0486', '89036746145', 'Erva', 'DİŞLİ', 'K', '1967-07-13', '2015-04-29', NULL, 9, 43, 33, 1399, '(0322) 2339623', 4889 )</t>
  </si>
  <si>
    <t>INSERT INTO PERSON (CODE,TCNUMBER,NAME_,SURNAME,GENDER,BIRTHDATE,INDATE,OUTDATE,DEPARTMENTID,POSITIONID,PARENTPOSITIONID,MANAGERID,TELNR1,SALARY) VALUES ('0489', '22719633718', 'Recep', 'TÜRSEVER', 'E', '1950-05-18', '2019-08-05', NULL, 8, 42, 32, 1069, '(0322) 2230381', 5627 )</t>
  </si>
  <si>
    <t>INSERT INTO PERSON (CODE,TCNUMBER,NAME_,SURNAME,GENDER,BIRTHDATE,INDATE,OUTDATE,DEPARTMENTID,POSITIONID,PARENTPOSITIONID,MANAGERID,TELNR1,SALARY) VALUES ('0493', '20961314442', 'Birol', 'ERZİ', 'E', '1982-09-06', '2017-10-12', NULL, 5, 39, 29, 1770, '(0322) 2330174', 4051 )</t>
  </si>
  <si>
    <t>INSERT INTO PERSON (CODE,TCNUMBER,NAME_,SURNAME,GENDER,BIRTHDATE,INDATE,OUTDATE,DEPARTMENTID,POSITIONID,PARENTPOSITIONID,MANAGERID,TELNR1,SALARY) VALUES ('0494', '62796193399', 'Birsen', 'NEVRUZ', 'K', '1984-07-22', '2019-06-16', NULL, 9, 43, 33, 1399, '(0322) 2339522', 4819 )</t>
  </si>
  <si>
    <t>INSERT INTO PERSON (CODE,TCNUMBER,NAME_,SURNAME,GENDER,BIRTHDATE,INDATE,OUTDATE,DEPARTMENTID,POSITIONID,PARENTPOSITIONID,MANAGERID,TELNR1,SALARY) VALUES ('0495', '21141361080', 'Muhammet Emin', 'KUZEY', 'E', '1962-02-02', '2015-08-25', NULL, 4, 38, 28, 922, '(0322) 2236843', 5880 )</t>
  </si>
  <si>
    <t>INSERT INTO PERSON (CODE,TCNUMBER,NAME_,SURNAME,GENDER,BIRTHDATE,INDATE,OUTDATE,DEPARTMENTID,POSITIONID,PARENTPOSITIONID,MANAGERID,TELNR1,SALARY) VALUES ('0496', '80924211220', 'Eslem', 'ÖRENBAŞI', 'K', '1984-04-16', '2016-07-16', NULL, 7, 41, 31, 1363, '(0322) 2239805', 4971 )</t>
  </si>
  <si>
    <t>INSERT INTO PERSON (CODE,TCNUMBER,NAME_,SURNAME,GENDER,BIRTHDATE,INDATE,OUTDATE,DEPARTMENTID,POSITIONID,PARENTPOSITIONID,MANAGERID,TELNR1,SALARY) VALUES ('0497', '66439811879', 'Leyla', 'AKFIRTINA', 'K', '1967-07-12', '2016-08-24', NULL, 4, 38, 28, 922, '(0322) 2238503', 4817 )</t>
  </si>
  <si>
    <t>INSERT INTO PERSON (CODE,TCNUMBER,NAME_,SURNAME,GENDER,BIRTHDATE,INDATE,OUTDATE,DEPARTMENTID,POSITIONID,PARENTPOSITIONID,MANAGERID,TELNR1,SALARY) VALUES ('0498', '58816840043', 'Musa', 'KARAKAÇ', 'E', '1971-04-16', '2019-09-30', NULL, 4, 38, 28, 922, '(0322) 2239962', 5950 )</t>
  </si>
  <si>
    <t>INSERT INTO PERSON (CODE,TCNUMBER,NAME_,SURNAME,GENDER,BIRTHDATE,INDATE,OUTDATE,DEPARTMENTID,POSITIONID,PARENTPOSITIONID,MANAGERID,TELNR1,SALARY) VALUES ('0499', '45837917346', 'Zeki', 'MİKA', 'E', '1958-04-04', '2019-12-22', NULL, 10, 34, 24, 580, '(0322) 2331937', 9298 )</t>
  </si>
  <si>
    <t>INSERT INTO PERSON (CODE,TCNUMBER,NAME_,SURNAME,GENDER,BIRTHDATE,INDATE,OUTDATE,DEPARTMENTID,POSITIONID,PARENTPOSITIONID,MANAGERID,TELNR1,SALARY) VALUES ('0501', '34843538062', 'Taner', 'MEFRUŞAT', 'E', '1954-08-22', '2019-07-02', NULL, 2, 36, 26, 1248, '(0322) 2337873', 5225 )</t>
  </si>
  <si>
    <t>INSERT INTO PERSON (CODE,TCNUMBER,NAME_,SURNAME,GENDER,BIRTHDATE,INDATE,OUTDATE,DEPARTMENTID,POSITIONID,PARENTPOSITIONID,MANAGERID,TELNR1,SALARY) VALUES ('0502', '43479309999', 'Şaban', 'DEMİREĞEN', 'E', '1956-04-17', '2015-09-06', NULL, 3, 37, 27, 336, '(0322) 2238396', 4728 )</t>
  </si>
  <si>
    <t>INSERT INTO PERSON (CODE,TCNUMBER,NAME_,SURNAME,GENDER,BIRTHDATE,INDATE,OUTDATE,DEPARTMENTID,POSITIONID,PARENTPOSITIONID,MANAGERID,TELNR1,SALARY) VALUES ('0503', '49419687688', 'Tahir', 'FERNANDEZ', 'E', '1972-04-11', '2015-10-16', NULL, 3, 37, 27, 336, '(0322) 2231735', 4302 )</t>
  </si>
  <si>
    <t>INSERT INTO PERSON (CODE,TCNUMBER,NAME_,SURNAME,GENDER,BIRTHDATE,INDATE,OUTDATE,DEPARTMENTID,POSITIONID,PARENTPOSITIONID,MANAGERID,TELNR1,SALARY) VALUES ('0504', '43503216651', 'Mehmet Emin', 'ÇİLKOLUKISA', 'E', '1987-05-25', '2017-08-09', NULL, 4, 38, 28, 922, '(0322) 2234560', 4537 )</t>
  </si>
  <si>
    <t>INSERT INTO PERSON (CODE,TCNUMBER,NAME_,SURNAME,GENDER,BIRTHDATE,INDATE,OUTDATE,DEPARTMENTID,POSITIONID,PARENTPOSITIONID,MANAGERID,TELNR1,SALARY) VALUES ('0505', '76382622750', 'Perihan', 'SEKENDİZ', 'K', '1981-12-17', '2018-12-10', NULL, 9, 43, 33, 1399, '(0322) 2332619', 4413 )</t>
  </si>
  <si>
    <t>INSERT INTO PERSON (CODE,TCNUMBER,NAME_,SURNAME,GENDER,BIRTHDATE,INDATE,OUTDATE,DEPARTMENTID,POSITIONID,PARENTPOSITIONID,MANAGERID,TELNR1,SALARY) VALUES ('0506', '55696977790', 'İbrahim Halil', 'TOPCAN', 'E', '1983-07-18', '2016-12-02', NULL, 2, 36, 26, 1248, '(0322) 2331562', 5386 )</t>
  </si>
  <si>
    <t>INSERT INTO PERSON (CODE,TCNUMBER,NAME_,SURNAME,GENDER,BIRTHDATE,INDATE,OUTDATE,DEPARTMENTID,POSITIONID,PARENTPOSITIONID,MANAGERID,TELNR1,SALARY) VALUES ('0507', '48454244087', 'İpek', 'ENYÜCE', 'K', '1995-10-24', '2019-04-21', NULL, 10, 44, 34, 180, '(0322) 2238084', 5754 )</t>
  </si>
  <si>
    <t>INSERT INTO PERSON (CODE,TCNUMBER,NAME_,SURNAME,GENDER,BIRTHDATE,INDATE,OUTDATE,DEPARTMENTID,POSITIONID,PARENTPOSITIONID,MANAGERID,TELNR1,SALARY) VALUES ('0508', '13127729388', 'Asmin', 'SİVRİKAYA', 'K', '1977-08-07', '2016-04-02', NULL, 2, 36, 26, 1248, '(0322) 2331339', 5919 )</t>
  </si>
  <si>
    <t>INSERT INTO PERSON (CODE,TCNUMBER,NAME_,SURNAME,GENDER,BIRTHDATE,INDATE,OUTDATE,DEPARTMENTID,POSITIONID,PARENTPOSITIONID,MANAGERID,TELNR1,SALARY) VALUES ('0509', '67632569389', 'Muhammed Talha', 'EZGİNTÜRK', 'E', '1986-10-07', '2018-12-16', NULL, 9, 43, 33, 1399, '(0322) 2336642', 5213 )</t>
  </si>
  <si>
    <t>INSERT INTO PERSON (CODE,TCNUMBER,NAME_,SURNAME,GENDER,BIRTHDATE,INDATE,OUTDATE,DEPARTMENTID,POSITIONID,PARENTPOSITIONID,MANAGERID,TELNR1,SALARY) VALUES ('0511', '24114920394', 'Sema', 'ÖKMENGİL', 'K', '1977-10-31', '2015-06-11', NULL, 4, 38, 28, 922, '(0322) 2335328', 4758 )</t>
  </si>
  <si>
    <t>INSERT INTO PERSON (CODE,TCNUMBER,NAME_,SURNAME,GENDER,BIRTHDATE,INDATE,OUTDATE,DEPARTMENTID,POSITIONID,PARENTPOSITIONID,MANAGERID,TELNR1,SALARY) VALUES ('0513', '30049238180', 'Yavuz Selim', 'SABANLI', 'E', '1952-07-08', '2017-04-13', NULL, 2, 36, 26, 1248, '(0322) 2338990', 5452 )</t>
  </si>
  <si>
    <t>INSERT INTO PERSON (CODE,TCNUMBER,NAME_,SURNAME,GENDER,BIRTHDATE,INDATE,OUTDATE,DEPARTMENTID,POSITIONID,PARENTPOSITIONID,MANAGERID,TELNR1,SALARY) VALUES ('0514', '27261338487', 'Hayrettin', 'DANOĞLU', 'E', '1993-02-25', '2019-06-19', NULL, 10, 44, 34, 180, '(0322) 2335349', 5262 )</t>
  </si>
  <si>
    <t>INSERT INTO PERSON (CODE,TCNUMBER,NAME_,SURNAME,GENDER,BIRTHDATE,INDATE,OUTDATE,DEPARTMENTID,POSITIONID,PARENTPOSITIONID,MANAGERID,TELNR1,SALARY) VALUES ('0515', '71078284842', 'Hira nur', 'ÖZBAKAN', 'K', '1994-05-27', '2017-07-26', NULL, 5, 19, 9, 174, '(0322) 2334319', 14330 )</t>
  </si>
  <si>
    <t>INSERT INTO PERSON (CODE,TCNUMBER,NAME_,SURNAME,GENDER,BIRTHDATE,INDATE,OUTDATE,DEPARTMENTID,POSITIONID,PARENTPOSITIONID,MANAGERID,TELNR1,SALARY) VALUES ('0516', '85201972282', 'Döne', 'KARAÖMER', 'K', '1987-05-05', '2018-10-11', NULL, 10, 44, 34, 180, '(0322) 2331912', 4844 )</t>
  </si>
  <si>
    <t>INSERT INTO PERSON (CODE,TCNUMBER,NAME_,SURNAME,GENDER,BIRTHDATE,INDATE,OUTDATE,DEPARTMENTID,POSITIONID,PARENTPOSITIONID,MANAGERID,TELNR1,SALARY) VALUES ('0518', '45183062242', 'Adem', 'OGTEM', 'E', '1963-10-27', '2019-09-27', NULL, 7, 41, 31, 1363, '(0322) 2237174', 5416 )</t>
  </si>
  <si>
    <t>INSERT INTO PERSON (CODE,TCNUMBER,NAME_,SURNAME,GENDER,BIRTHDATE,INDATE,OUTDATE,DEPARTMENTID,POSITIONID,PARENTPOSITIONID,MANAGERID,TELNR1,SALARY) VALUES ('0520', '65535487566', 'Serap', 'UYAL', 'K', '1959-06-02', '2017-06-07', NULL, 10, 44, 34, 180, '(0322) 2337106', 5127 )</t>
  </si>
  <si>
    <t>INSERT INTO PERSON (CODE,TCNUMBER,NAME_,SURNAME,GENDER,BIRTHDATE,INDATE,OUTDATE,DEPARTMENTID,POSITIONID,PARENTPOSITIONID,MANAGERID,TELNR1,SALARY) VALUES ('0523', '75027376552', 'Nermin', 'ÇATALTAŞ', 'K', '1994-07-23', '2016-03-24', NULL, 7, 41, 31, 1363, '(0322) 2338049', 4274 )</t>
  </si>
  <si>
    <t>INSERT INTO PERSON (CODE,TCNUMBER,NAME_,SURNAME,GENDER,BIRTHDATE,INDATE,OUTDATE,DEPARTMENTID,POSITIONID,PARENTPOSITIONID,MANAGERID,TELNR1,SALARY) VALUES ('0524', '31977495350', 'Nuriye', 'BAŞDEMİR', 'K', '1987-10-23', '2016-07-23', NULL, 4, 38, 28, 922, '(0322) 2234076', 5934 )</t>
  </si>
  <si>
    <t>INSERT INTO PERSON (CODE,TCNUMBER,NAME_,SURNAME,GENDER,BIRTHDATE,INDATE,OUTDATE,DEPARTMENTID,POSITIONID,PARENTPOSITIONID,MANAGERID,TELNR1,SALARY) VALUES ('0525', '79732512051', 'Polat', 'BAHADI', 'E', '1986-07-19', '2019-04-07', NULL, 3, 37, 27, 336, '(0322) 2230462', 4750 )</t>
  </si>
  <si>
    <t>INSERT INTO PERSON (CODE,TCNUMBER,NAME_,SURNAME,GENDER,BIRTHDATE,INDATE,OUTDATE,DEPARTMENTID,POSITIONID,PARENTPOSITIONID,MANAGERID,TELNR1,SALARY) VALUES ('0526', '65643181027', 'Seval', 'KATILMIŞ', 'K', '1996-05-16', '2019-03-25', NULL, 5, 39, 29, 1770, '(0322) 2331578', 4030 )</t>
  </si>
  <si>
    <t>INSERT INTO PERSON (CODE,TCNUMBER,NAME_,SURNAME,GENDER,BIRTHDATE,INDATE,OUTDATE,DEPARTMENTID,POSITIONID,PARENTPOSITIONID,MANAGERID,TELNR1,SALARY) VALUES ('0527', '51872257098', 'Egemen', 'VATANCI', 'E', '1998-03-01', '2017-02-27', NULL, 8, 42, 32, 1069, '(0322) 2339599', 5975 )</t>
  </si>
  <si>
    <t>INSERT INTO PERSON (CODE,TCNUMBER,NAME_,SURNAME,GENDER,BIRTHDATE,INDATE,OUTDATE,DEPARTMENTID,POSITIONID,PARENTPOSITIONID,MANAGERID,TELNR1,SALARY) VALUES ('0528', '19950885959', 'Celal', 'YANGIN', 'E', '1954-06-09', '2017-03-22', NULL, 5, 39, 29, 1770, '(0322) 2339858', 4944 )</t>
  </si>
  <si>
    <t>INSERT INTO PERSON (CODE,TCNUMBER,NAME_,SURNAME,GENDER,BIRTHDATE,INDATE,OUTDATE,DEPARTMENTID,POSITIONID,PARENTPOSITIONID,MANAGERID,TELNR1,SALARY) VALUES ('0529', '47785654270', 'Ela', 'ŞÜKRÜOĞLU', 'K', '1952-07-30', '2018-05-29', NULL, 10, 44, 34, 180, '(0322) 2232169', 4075 )</t>
  </si>
  <si>
    <t>INSERT INTO PERSON (CODE,TCNUMBER,NAME_,SURNAME,GENDER,BIRTHDATE,INDATE,OUTDATE,DEPARTMENTID,POSITIONID,PARENTPOSITIONID,MANAGERID,TELNR1,SALARY) VALUES ('0531', '60260526260', 'Kamile', 'AKSELİM', 'K', '1951-12-13', '2016-12-27', NULL, 5, 29, 19, 515, '(0322) 2236388', 9455 )</t>
  </si>
  <si>
    <t>INSERT INTO PERSON (CODE,TCNUMBER,NAME_,SURNAME,GENDER,BIRTHDATE,INDATE,OUTDATE,DEPARTMENTID,POSITIONID,PARENTPOSITIONID,MANAGERID,TELNR1,SALARY) VALUES ('0532', '88748576180', 'Taha', 'BİNNEOĞLU', 'E', '1970-03-08', '2015-04-10', NULL, 4, 38, 28, 922, '(0322) 2332122', 5953 )</t>
  </si>
  <si>
    <t>INSERT INTO PERSON (CODE,TCNUMBER,NAME_,SURNAME,GENDER,BIRTHDATE,INDATE,OUTDATE,DEPARTMENTID,POSITIONID,PARENTPOSITIONID,MANAGERID,TELNR1,SALARY) VALUES ('0535', '22623947669', 'Bekir', 'YANLIZOĞLU', 'E', '1993-04-12', '2019-10-08', NULL, 5, 39, 29, 1770, '(0322) 2234308', 4752 )</t>
  </si>
  <si>
    <t>INSERT INTO PERSON (CODE,TCNUMBER,NAME_,SURNAME,GENDER,BIRTHDATE,INDATE,OUTDATE,DEPARTMENTID,POSITIONID,PARENTPOSITIONID,MANAGERID,TELNR1,SALARY) VALUES ('0536', '57639514203', 'Nihat', 'DUYMAZ', 'E', '1988-01-29', '2017-08-17', NULL, 8, 42, 32, 1069, '(0322) 2233238', 4638 )</t>
  </si>
  <si>
    <t>INSERT INTO PERSON (CODE,TCNUMBER,NAME_,SURNAME,GENDER,BIRTHDATE,INDATE,OUTDATE,DEPARTMENTID,POSITIONID,PARENTPOSITIONID,MANAGERID,TELNR1,SALARY) VALUES ('0537', '21325635172', 'Bülent', 'GÖLGELİ', 'E', '1971-11-16', '2017-08-28', NULL, 8, 42, 32, 1069, '(0322) 2335975', 4075 )</t>
  </si>
  <si>
    <t>INSERT INTO PERSON (CODE,TCNUMBER,NAME_,SURNAME,GENDER,BIRTHDATE,INDATE,OUTDATE,DEPARTMENTID,POSITIONID,PARENTPOSITIONID,MANAGERID,TELNR1,SALARY) VALUES ('0538', '28666645854', 'Adem', 'KARABEY', 'E', '1998-01-25', '2015-11-26', NULL, 5, 29, 19, 515, '(0322) 2233032', 10631 )</t>
  </si>
  <si>
    <t>INSERT INTO PERSON (CODE,TCNUMBER,NAME_,SURNAME,GENDER,BIRTHDATE,INDATE,OUTDATE,DEPARTMENTID,POSITIONID,PARENTPOSITIONID,MANAGERID,TELNR1,SALARY) VALUES ('0539', '51277344669', 'Seda', 'ÖZSOYLU', 'K', '1994-02-22', '2018-02-25', NULL, 9, 43, 33, 1399, '(0322) 2232850', 5379 )</t>
  </si>
  <si>
    <t>INSERT INTO PERSON (CODE,TCNUMBER,NAME_,SURNAME,GENDER,BIRTHDATE,INDATE,OUTDATE,DEPARTMENTID,POSITIONID,PARENTPOSITIONID,MANAGERID,TELNR1,SALARY) VALUES ('0540', '47805104896', 'Birol', 'RİDDER', 'E', '1965-03-30', '2018-06-05', NULL, 3, 37, 27, 336, '(0322) 2333099', 5549 )</t>
  </si>
  <si>
    <t>INSERT INTO PERSON (CODE,TCNUMBER,NAME_,SURNAME,GENDER,BIRTHDATE,INDATE,OUTDATE,DEPARTMENTID,POSITIONID,PARENTPOSITIONID,MANAGERID,TELNR1,SALARY) VALUES ('0541', '29578003673', 'Masal', 'BERGİN', 'K', '1951-06-06', '2019-02-23', NULL, 4, 38, 28, 922, '(0322) 2231193', 5712 )</t>
  </si>
  <si>
    <t>INSERT INTO PERSON (CODE,TCNUMBER,NAME_,SURNAME,GENDER,BIRTHDATE,INDATE,OUTDATE,DEPARTMENTID,POSITIONID,PARENTPOSITIONID,MANAGERID,TELNR1,SALARY) VALUES ('0542', '21824217231', 'Kadir', 'TARPICI', 'E', '1995-01-05', '2019-04-26', NULL, 3, 27, 17, 74, '(0322) 2231228', 9682 )</t>
  </si>
  <si>
    <t>INSERT INTO PERSON (CODE,TCNUMBER,NAME_,SURNAME,GENDER,BIRTHDATE,INDATE,OUTDATE,DEPARTMENTID,POSITIONID,PARENTPOSITIONID,MANAGERID,TELNR1,SALARY) VALUES ('0545', '65378136566', 'Metehan', 'ÖZBAĞI', 'E', '1976-01-23', '2019-08-14', NULL, 4, 38, 28, 922, '(0322) 2237653', 4775 )</t>
  </si>
  <si>
    <t>INSERT INTO PERSON (CODE,TCNUMBER,NAME_,SURNAME,GENDER,BIRTHDATE,INDATE,OUTDATE,DEPARTMENTID,POSITIONID,PARENTPOSITIONID,MANAGERID,TELNR1,SALARY) VALUES ('0547', '40622106839', 'Simge', 'KONGUR', 'K', '1973-05-27', '2017-05-29', NULL, 2, 36, 26, 1248, '(0322) 2239085', 4732 )</t>
  </si>
  <si>
    <t>INSERT INTO PERSON (CODE,TCNUMBER,NAME_,SURNAME,GENDER,BIRTHDATE,INDATE,OUTDATE,DEPARTMENTID,POSITIONID,PARENTPOSITIONID,MANAGERID,TELNR1,SALARY) VALUES ('0548', '30745599632', 'Cafer', 'BAZER', 'E', '1979-06-04', '2015-10-27', NULL, 8, 42, 32, 1069, '(0322) 2239683', 5102 )</t>
  </si>
  <si>
    <t>INSERT INTO PERSON (CODE,TCNUMBER,NAME_,SURNAME,GENDER,BIRTHDATE,INDATE,OUTDATE,DEPARTMENTID,POSITIONID,PARENTPOSITIONID,MANAGERID,TELNR1,SALARY) VALUES ('0550', '74549609106', 'Elifsu', 'AKSESUAR', 'K', '1969-08-11', '2015-02-18', NULL, 3, 37, 27, 336, '(0322) 2233162', 5979 )</t>
  </si>
  <si>
    <t>INSERT INTO PERSON (CODE,TCNUMBER,NAME_,SURNAME,GENDER,BIRTHDATE,INDATE,OUTDATE,DEPARTMENTID,POSITIONID,PARENTPOSITIONID,MANAGERID,TELNR1,SALARY) VALUES ('0551', '68288797407', 'Muhammed', 'LALE', 'E', '1968-07-13', '2015-01-13', NULL, 7, 41, 31, 1363, '(0322) 2236461', 4522 )</t>
  </si>
  <si>
    <t>INSERT INTO PERSON (CODE,TCNUMBER,NAME_,SURNAME,GENDER,BIRTHDATE,INDATE,OUTDATE,DEPARTMENTID,POSITIONID,PARENTPOSITIONID,MANAGERID,TELNR1,SALARY) VALUES ('0552', '69151008732', 'Yeter', 'ÇOŞGUN', 'K', '1973-05-14', '2016-12-15', NULL, 3, 37, 27, 336, '(0322) 2238643', 4802 )</t>
  </si>
  <si>
    <t>INSERT INTO PERSON (CODE,TCNUMBER,NAME_,SURNAME,GENDER,BIRTHDATE,INDATE,OUTDATE,DEPARTMENTID,POSITIONID,PARENTPOSITIONID,MANAGERID,TELNR1,SALARY) VALUES ('0553', '89241340360', 'Selahattin', 'ERENSU', 'E', '1994-04-07', '2019-05-06', NULL, 4, 38, 28, 922, '(0322) 2338362', 5245 )</t>
  </si>
  <si>
    <t>INSERT INTO PERSON (CODE,TCNUMBER,NAME_,SURNAME,GENDER,BIRTHDATE,INDATE,OUTDATE,DEPARTMENTID,POSITIONID,PARENTPOSITIONID,MANAGERID,TELNR1,SALARY) VALUES ('0554', '23271964565', 'Mertcan', 'İÇAÇAN', 'E', '1951-08-24', '2019-03-16', NULL, 5, 39, 29, 1770, '(0322) 2233459', 5461 )</t>
  </si>
  <si>
    <t>INSERT INTO PERSON (CODE,TCNUMBER,NAME_,SURNAME,GENDER,BIRTHDATE,INDATE,OUTDATE,DEPARTMENTID,POSITIONID,PARENTPOSITIONID,MANAGERID,TELNR1,SALARY) VALUES ('0556', '12329073720', 'Oğuzhan', 'SOLGÜN', 'E', '1960-10-09', '2015-09-09', NULL, 8, 42, 32, 1069, '(0322) 2339699', 5660 )</t>
  </si>
  <si>
    <t>INSERT INTO PERSON (CODE,TCNUMBER,NAME_,SURNAME,GENDER,BIRTHDATE,INDATE,OUTDATE,DEPARTMENTID,POSITIONID,PARENTPOSITIONID,MANAGERID,TELNR1,SALARY) VALUES ('0558', '40749281185', 'Neslihan', 'BÜYÜKPOYRAZ', 'K', '1993-05-24', '2016-01-17', NULL, 2, 36, 26, 1248, '(0322) 2235102', 4963 )</t>
  </si>
  <si>
    <t>INSERT INTO PERSON (CODE,TCNUMBER,NAME_,SURNAME,GENDER,BIRTHDATE,INDATE,OUTDATE,DEPARTMENTID,POSITIONID,PARENTPOSITIONID,MANAGERID,TELNR1,SALARY) VALUES ('0559', '42770407749', 'Hira nur', 'KURTİŞ', 'K', '1978-06-19', '2015-08-24', NULL, 3, 37, 27, 336, '(0322) 2236251', 4902 )</t>
  </si>
  <si>
    <t>INSERT INTO PERSON (CODE,TCNUMBER,NAME_,SURNAME,GENDER,BIRTHDATE,INDATE,OUTDATE,DEPARTMENTID,POSITIONID,PARENTPOSITIONID,MANAGERID,TELNR1,SALARY) VALUES ('0560', '71628608219', 'Eyüp', 'BEKTAS', 'E', '1962-01-11', '2015-08-01', NULL, 10, 44, 34, 180, '(0322) 2337143', 5142 )</t>
  </si>
  <si>
    <t>INSERT INTO PERSON (CODE,TCNUMBER,NAME_,SURNAME,GENDER,BIRTHDATE,INDATE,OUTDATE,DEPARTMENTID,POSITIONID,PARENTPOSITIONID,MANAGERID,TELNR1,SALARY) VALUES ('0563', '29285783279', 'Aziz', 'EVRENLİ', 'E', '1962-02-18', '2018-10-06', NULL, 5, 39, 29, 1770, '(0322) 2238236', 4616 )</t>
  </si>
  <si>
    <t>INSERT INTO PERSON (CODE,TCNUMBER,NAME_,SURNAME,GENDER,BIRTHDATE,INDATE,OUTDATE,DEPARTMENTID,POSITIONID,PARENTPOSITIONID,MANAGERID,TELNR1,SALARY) VALUES ('0565', '20862739399', 'Erkan', 'PALAYAN', 'E', '1973-07-21', '2017-10-17', NULL, 10, 44, 34, 180, '(0322) 2332530', 5711 )</t>
  </si>
  <si>
    <t>INSERT INTO PERSON (CODE,TCNUMBER,NAME_,SURNAME,GENDER,BIRTHDATE,INDATE,OUTDATE,DEPARTMENTID,POSITIONID,PARENTPOSITIONID,MANAGERID,TELNR1,SALARY) VALUES ('0566', '42382609266', 'Güneş', 'SÖKÜCÜ', 'K', '1984-03-16', '2019-07-07', NULL, 2, 36, 26, 1248, '(0322) 2338278', 5411 )</t>
  </si>
  <si>
    <t>INSERT INTO PERSON (CODE,TCNUMBER,NAME_,SURNAME,GENDER,BIRTHDATE,INDATE,OUTDATE,DEPARTMENTID,POSITIONID,PARENTPOSITIONID,MANAGERID,TELNR1,SALARY) VALUES ('0567', '50960125210', 'Utku', 'ÇALAP', 'E', '1973-03-31', '2015-09-28', NULL, 5, 39, 29, 1770, '(0322) 2231448', 4807 )</t>
  </si>
  <si>
    <t>INSERT INTO PERSON (CODE,TCNUMBER,NAME_,SURNAME,GENDER,BIRTHDATE,INDATE,OUTDATE,DEPARTMENTID,POSITIONID,PARENTPOSITIONID,MANAGERID,TELNR1,SALARY) VALUES ('0569', '81468609519', 'Resul', 'AYATA', 'E', '1977-09-26', '2015-12-03', NULL, 4, 38, 28, 922, '(0322) 2338074', 4943 )</t>
  </si>
  <si>
    <t>INSERT INTO PERSON (CODE,TCNUMBER,NAME_,SURNAME,GENDER,BIRTHDATE,INDATE,OUTDATE,DEPARTMENTID,POSITIONID,PARENTPOSITIONID,MANAGERID,TELNR1,SALARY) VALUES ('0570', '44008038789', 'Mete', 'ERKTEKİN', 'E', '1962-01-22', '2018-03-26', NULL, 5, 39, 29, 1770, '(0322) 2232284', 5107 )</t>
  </si>
  <si>
    <t>INSERT INTO PERSON (CODE,TCNUMBER,NAME_,SURNAME,GENDER,BIRTHDATE,INDATE,OUTDATE,DEPARTMENTID,POSITIONID,PARENTPOSITIONID,MANAGERID,TELNR1,SALARY) VALUES ('0572', '81682677421', 'Sinan', 'YANASLIEL', 'E', '1996-09-09', '2016-03-31', NULL, 5, 39, 29, 1770, '(0322) 2230721', 5729 )</t>
  </si>
  <si>
    <t>INSERT INTO PERSON (CODE,TCNUMBER,NAME_,SURNAME,GENDER,BIRTHDATE,INDATE,OUTDATE,DEPARTMENTID,POSITIONID,PARENTPOSITIONID,MANAGERID,TELNR1,SALARY) VALUES ('0574', '16777468500', 'Harun', 'ŞAKALAR', 'E', '1973-12-22', '2017-10-06', NULL, 4, 38, 28, 922, '(0322) 2239026', 4640 )</t>
  </si>
  <si>
    <t>INSERT INTO PERSON (CODE,TCNUMBER,NAME_,SURNAME,GENDER,BIRTHDATE,INDATE,OUTDATE,DEPARTMENTID,POSITIONID,PARENTPOSITIONID,MANAGERID,TELNR1,SALARY) VALUES ('0576', '85102785739', 'Bilal', 'EMİRDAĞLI', 'E', '1985-07-29', '2017-08-31', NULL, 2, 36, 26, 1248, '(0322) 2230254', 4593 )</t>
  </si>
  <si>
    <t>INSERT INTO PERSON (CODE,TCNUMBER,NAME_,SURNAME,GENDER,BIRTHDATE,INDATE,OUTDATE,DEPARTMENTID,POSITIONID,PARENTPOSITIONID,MANAGERID,TELNR1,SALARY) VALUES ('0577', '16941599790', 'Mine', 'GÜMÜŞSOY', 'K', '1992-11-13', '2017-01-21', NULL, 3, 37, 27, 336, '(0322) 2232205', 4609 )</t>
  </si>
  <si>
    <t>INSERT INTO PERSON (CODE,TCNUMBER,NAME_,SURNAME,GENDER,BIRTHDATE,INDATE,OUTDATE,DEPARTMENTID,POSITIONID,PARENTPOSITIONID,MANAGERID,TELNR1,SALARY) VALUES ('0578', '40758175390', 'Havva', 'KUTU', 'K', '1984-02-10', '2018-01-24', NULL, 2, 36, 26, 1248, '(0322) 2235541', 5978 )</t>
  </si>
  <si>
    <t>INSERT INTO PERSON (CODE,TCNUMBER,NAME_,SURNAME,GENDER,BIRTHDATE,INDATE,OUTDATE,DEPARTMENTID,POSITIONID,PARENTPOSITIONID,MANAGERID,TELNR1,SALARY) VALUES ('0579', '17550827248', 'Fahri', 'VOLVALI', 'E', '1970-09-27', '2019-01-13', NULL, 4, 38, 28, 922, '(0322) 2236245', 4291 )</t>
  </si>
  <si>
    <t>INSERT INTO PERSON (CODE,TCNUMBER,NAME_,SURNAME,GENDER,BIRTHDATE,INDATE,OUTDATE,DEPARTMENTID,POSITIONID,PARENTPOSITIONID,MANAGERID,TELNR1,SALARY) VALUES ('0580', '41176768316', 'Birgül', 'SAYIALİOĞLU', 'K', '1995-09-20', '2019-06-26', NULL, 10, 24, 14, 224, '(0322) 2232120', 12484 )</t>
  </si>
  <si>
    <t>INSERT INTO PERSON (CODE,TCNUMBER,NAME_,SURNAME,GENDER,BIRTHDATE,INDATE,OUTDATE,DEPARTMENTID,POSITIONID,PARENTPOSITIONID,MANAGERID,TELNR1,SALARY) VALUES ('0581', '40923456849', 'Muhammed Ali', 'KAVAKLIGİL', 'E', '1955-03-25', '2019-11-30', NULL, 5, 39, 29, 1770, '(0322) 2231830', 5690 )</t>
  </si>
  <si>
    <t>INSERT INTO PERSON (CODE,TCNUMBER,NAME_,SURNAME,GENDER,BIRTHDATE,INDATE,OUTDATE,DEPARTMENTID,POSITIONID,PARENTPOSITIONID,MANAGERID,TELNR1,SALARY) VALUES ('0582', '57808012045', 'Sezer', 'BUYUKCUKURLU', 'E', '1983-05-16', '2017-11-03', NULL, 5, 39, 29, 1770, '(0322) 2236401', 4016 )</t>
  </si>
  <si>
    <t>INSERT INTO PERSON (CODE,TCNUMBER,NAME_,SURNAME,GENDER,BIRTHDATE,INDATE,OUTDATE,DEPARTMENTID,POSITIONID,PARENTPOSITIONID,MANAGERID,TELNR1,SALARY) VALUES ('0584', '74543938832', 'Elif nur', 'TONYALI', 'K', '1957-03-21', '2016-12-10', NULL, 3, 37, 27, 336, '(0322) 2235011', 4419 )</t>
  </si>
  <si>
    <t>INSERT INTO PERSON (CODE,TCNUMBER,NAME_,SURNAME,GENDER,BIRTHDATE,INDATE,OUTDATE,DEPARTMENTID,POSITIONID,PARENTPOSITIONID,MANAGERID,TELNR1,SALARY) VALUES ('0585', '33900700412', 'Yağmur', 'TEPKİ', 'K', '1981-01-05', '2018-05-14', NULL, 3, 37, 27, 336, '(0322) 2230875', 4872 )</t>
  </si>
  <si>
    <t>INSERT INTO PERSON (CODE,TCNUMBER,NAME_,SURNAME,GENDER,BIRTHDATE,INDATE,OUTDATE,DEPARTMENTID,POSITIONID,PARENTPOSITIONID,MANAGERID,TELNR1,SALARY) VALUES ('0586', '81188411539', 'Erdi', 'GÜNÖNÜ', 'E', '1958-08-30', '2016-06-10', NULL, 3, 37, 27, 336, '(0322) 2236674', 5169 )</t>
  </si>
  <si>
    <t>INSERT INTO PERSON (CODE,TCNUMBER,NAME_,SURNAME,GENDER,BIRTHDATE,INDATE,OUTDATE,DEPARTMENTID,POSITIONID,PARENTPOSITIONID,MANAGERID,TELNR1,SALARY) VALUES ('0588', '81023434307', 'Yüksel', 'ARSAN', 'E', '1973-03-04', '2017-09-05', NULL, 3, 37, 27, 336, '(0322) 2233684', 5273 )</t>
  </si>
  <si>
    <t>INSERT INTO PERSON (CODE,TCNUMBER,NAME_,SURNAME,GENDER,BIRTHDATE,INDATE,OUTDATE,DEPARTMENTID,POSITIONID,PARENTPOSITIONID,MANAGERID,TELNR1,SALARY) VALUES ('0590', '68096543114', 'Talha', 'ERMŞ', 'E', '1991-04-01', '2018-09-30', NULL, 9, 43, 33, 1399, '(0322) 2239539', 4499 )</t>
  </si>
  <si>
    <t>INSERT INTO PERSON (CODE,TCNUMBER,NAME_,SURNAME,GENDER,BIRTHDATE,INDATE,OUTDATE,DEPARTMENTID,POSITIONID,PARENTPOSITIONID,MANAGERID,TELNR1,SALARY) VALUES ('0592', '43268284094', 'Nurten', 'IRGIN', 'K', '1997-06-11', '2018-09-06', NULL, 2, 36, 26, 1248, '(0322) 2335912', 5033 )</t>
  </si>
  <si>
    <t>INSERT INTO PERSON (CODE,TCNUMBER,NAME_,SURNAME,GENDER,BIRTHDATE,INDATE,OUTDATE,DEPARTMENTID,POSITIONID,PARENTPOSITIONID,MANAGERID,TELNR1,SALARY) VALUES ('0593', '51966324560', 'Gülüzar', 'DEREBAĞ', 'K', '1990-12-21', '2015-04-01', NULL, 5, 39, 29, 1770, '(0322) 2232118', 5870 )</t>
  </si>
  <si>
    <t>INSERT INTO PERSON (CODE,TCNUMBER,NAME_,SURNAME,GENDER,BIRTHDATE,INDATE,OUTDATE,DEPARTMENTID,POSITIONID,PARENTPOSITIONID,MANAGERID,TELNR1,SALARY) VALUES ('0594', '74988267010', 'Nisa nur', 'AKSÜT', 'K', '1973-03-03', '2018-12-04', NULL, 6, 40, 30, 1065, '(0322) 2234937', 4085 )</t>
  </si>
  <si>
    <t>INSERT INTO PERSON (CODE,TCNUMBER,NAME_,SURNAME,GENDER,BIRTHDATE,INDATE,OUTDATE,DEPARTMENTID,POSITIONID,PARENTPOSITIONID,MANAGERID,TELNR1,SALARY) VALUES ('0596', '22299352844', 'Nazife', 'KİRACI', 'K', '1971-03-21', '2017-10-12', NULL, 8, 42, 32, 1069, '(0322) 2335459', 4656 )</t>
  </si>
  <si>
    <t>INSERT INTO PERSON (CODE,TCNUMBER,NAME_,SURNAME,GENDER,BIRTHDATE,INDATE,OUTDATE,DEPARTMENTID,POSITIONID,PARENTPOSITIONID,MANAGERID,TELNR1,SALARY) VALUES ('0597', '56953295106', 'Meliha', 'BAŞARIR', 'K', '1957-10-27', '2015-08-20', NULL, 5, 39, 29, 1770, '(0322) 2233387', 4030 )</t>
  </si>
  <si>
    <t>INSERT INTO PERSON (CODE,TCNUMBER,NAME_,SURNAME,GENDER,BIRTHDATE,INDATE,OUTDATE,DEPARTMENTID,POSITIONID,PARENTPOSITIONID,MANAGERID,TELNR1,SALARY) VALUES ('0598', '14812237874', 'Amine', 'KIZILPINAR', 'K', '1959-02-05', '2016-01-10', NULL, 3, 37, 27, 336, '(0322) 2235322', 5347 )</t>
  </si>
  <si>
    <t>INSERT INTO PERSON (CODE,TCNUMBER,NAME_,SURNAME,GENDER,BIRTHDATE,INDATE,OUTDATE,DEPARTMENTID,POSITIONID,PARENTPOSITIONID,MANAGERID,TELNR1,SALARY) VALUES ('0599', '87740494046', 'Nurcan', 'ÇAPHAN', 'K', '1955-11-18', '2016-06-16', NULL, 8, 42, 32, 1069, '(0322) 2335552', 5608 )</t>
  </si>
  <si>
    <t>INSERT INTO PERSON (CODE,TCNUMBER,NAME_,SURNAME,GENDER,BIRTHDATE,INDATE,OUTDATE,DEPARTMENTID,POSITIONID,PARENTPOSITIONID,MANAGERID,TELNR1,SALARY) VALUES ('0600', '34644024956', 'Semanur', 'ALBAYNA', 'K', '1995-10-25', '2019-08-18', NULL, 8, 42, 32, 1069, '(0322) 2233359', 5314 )</t>
  </si>
  <si>
    <t>INSERT INTO PERSON (CODE,TCNUMBER,NAME_,SURNAME,GENDER,BIRTHDATE,INDATE,OUTDATE,DEPARTMENTID,POSITIONID,PARENTPOSITIONID,MANAGERID,TELNR1,SALARY) VALUES ('0601', '39322628588', 'Masal', 'KUŞOĞLU', 'K', '1972-08-04', '2016-10-25', NULL, 7, 41, 31, 1363, '(0322) 2337545', 4776 )</t>
  </si>
  <si>
    <t>INSERT INTO PERSON (CODE,TCNUMBER,NAME_,SURNAME,GENDER,BIRTHDATE,INDATE,OUTDATE,DEPARTMENTID,POSITIONID,PARENTPOSITIONID,MANAGERID,TELNR1,SALARY) VALUES ('0602', '21777384603', 'Bünyamin', 'ALANYURT', 'E', '1970-11-14', '2019-01-10', NULL, 3, 37, 27, 336, '(0322) 2237167', 5866 )</t>
  </si>
  <si>
    <t>INSERT INTO PERSON (CODE,TCNUMBER,NAME_,SURNAME,GENDER,BIRTHDATE,INDATE,OUTDATE,DEPARTMENTID,POSITIONID,PARENTPOSITIONID,MANAGERID,TELNR1,SALARY) VALUES ('0603', '71371171346', 'Sibel', 'MANİOĞLU', 'K', '1954-01-12', '2017-04-05', NULL, 2, 36, 26, 1248, '(0322) 2237594', 4414 )</t>
  </si>
  <si>
    <t>INSERT INTO PERSON (CODE,TCNUMBER,NAME_,SURNAME,GENDER,BIRTHDATE,INDATE,OUTDATE,DEPARTMENTID,POSITIONID,PARENTPOSITIONID,MANAGERID,TELNR1,SALARY) VALUES ('0604', '70095535712', 'Niyazi', 'KAMURAN', 'E', '1998-12-26', '2016-12-28', NULL, 8, 42, 32, 1069, '(0322) 2235746', 5057 )</t>
  </si>
  <si>
    <t>INSERT INTO PERSON (CODE,TCNUMBER,NAME_,SURNAME,GENDER,BIRTHDATE,INDATE,OUTDATE,DEPARTMENTID,POSITIONID,PARENTPOSITIONID,MANAGERID,TELNR1,SALARY) VALUES ('0606', '74833165797', 'Ayşegül', 'GEYİKİPEK', 'K', '1961-05-08', '2018-03-07', NULL, 5, 39, 29, 1770, '(0322) 2233011', 5592 )</t>
  </si>
  <si>
    <t>INSERT INTO PERSON (CODE,TCNUMBER,NAME_,SURNAME,GENDER,BIRTHDATE,INDATE,OUTDATE,DEPARTMENTID,POSITIONID,PARENTPOSITIONID,MANAGERID,TELNR1,SALARY) VALUES ('0607', '18378951802', 'Yeşim', 'KARATŞ', 'K', '1974-12-24', '2019-07-19', NULL, 8, 22, 12, NULL, '(0322) 2338823', 13507 )</t>
  </si>
  <si>
    <t>INSERT INTO PERSON (CODE,TCNUMBER,NAME_,SURNAME,GENDER,BIRTHDATE,INDATE,OUTDATE,DEPARTMENTID,POSITIONID,PARENTPOSITIONID,MANAGERID,TELNR1,SALARY) VALUES ('0608', '28556940485', 'Gülsüm', 'AZAT', 'K', '1996-09-18', '2018-02-10', NULL, 7, 41, 31, 1363, '(0488) 8237980', 4445 )</t>
  </si>
  <si>
    <t>INSERT INTO PERSON (CODE,TCNUMBER,NAME_,SURNAME,GENDER,BIRTHDATE,INDATE,OUTDATE,DEPARTMENTID,POSITIONID,PARENTPOSITIONID,MANAGERID,TELNR1,SALARY) VALUES ('0609', '66702191355', 'Zeynep', 'BAKIRÖZÜ', 'K', '1966-10-19', '2017-05-31', NULL, 1, 1, 1, 609, '(0322) 2231588', 19576 )</t>
  </si>
  <si>
    <t>INSERT INTO PERSON (CODE,TCNUMBER,NAME_,SURNAME,GENDER,BIRTHDATE,INDATE,OUTDATE,DEPARTMENTID,POSITIONID,PARENTPOSITIONID,MANAGERID,TELNR1,SALARY) VALUES ('0610', '76854347011', 'Mehmet Emin', 'ÖZKARAKAŞ', 'E', '1964-03-18', '2017-09-22', NULL, 4, 38, 28, 922, '(0322) 2333569', 5685 )</t>
  </si>
  <si>
    <t>INSERT INTO PERSON (CODE,TCNUMBER,NAME_,SURNAME,GENDER,BIRTHDATE,INDATE,OUTDATE,DEPARTMENTID,POSITIONID,PARENTPOSITIONID,MANAGERID,TELNR1,SALARY) VALUES ('0611', '18074387547', 'Tarık', 'HAZNEDAR', 'E', '1995-05-25', '2016-12-09', NULL, 3, 37, 27, 336, '(0322) 2339902', 4158 )</t>
  </si>
  <si>
    <t>INSERT INTO PERSON (CODE,TCNUMBER,NAME_,SURNAME,GENDER,BIRTHDATE,INDATE,OUTDATE,DEPARTMENTID,POSITIONID,PARENTPOSITIONID,MANAGERID,TELNR1,SALARY) VALUES ('0612', '59099892017', 'Orhan', 'ÖZALPAT', 'E', '1969-04-17', '2019-03-15', NULL, 6, 40, 30, 1065, '(0322) 2332971', 4809 )</t>
  </si>
  <si>
    <t>INSERT INTO PERSON (CODE,TCNUMBER,NAME_,SURNAME,GENDER,BIRTHDATE,INDATE,OUTDATE,DEPARTMENTID,POSITIONID,PARENTPOSITIONID,MANAGERID,TELNR1,SALARY) VALUES ('0613', '37811872517', 'Hasan', 'URAY', 'E', '1974-12-24', '2017-09-12', NULL, 3, 37, 27, 336, '(0322) 2338818', 4861 )</t>
  </si>
  <si>
    <t>INSERT INTO PERSON (CODE,TCNUMBER,NAME_,SURNAME,GENDER,BIRTHDATE,INDATE,OUTDATE,DEPARTMENTID,POSITIONID,PARENTPOSITIONID,MANAGERID,TELNR1,SALARY) VALUES ('0614', '73482757759', 'Büşra', 'KUMAR', 'K', '1951-07-03', '2019-08-12', NULL, 7, 41, 31, 1363, '(0322) 2239881', 5019 )</t>
  </si>
  <si>
    <t>INSERT INTO PERSON (CODE,TCNUMBER,NAME_,SURNAME,GENDER,BIRTHDATE,INDATE,OUTDATE,DEPARTMENTID,POSITIONID,PARENTPOSITIONID,MANAGERID,TELNR1,SALARY) VALUES ('0615', '75145836652', 'Mertcan', 'BARTLI', 'E', '1989-04-25', '2019-10-14', NULL, 6, 40, 30, 1065, '(0322) 2236249', 4425 )</t>
  </si>
  <si>
    <t>INSERT INTO PERSON (CODE,TCNUMBER,NAME_,SURNAME,GENDER,BIRTHDATE,INDATE,OUTDATE,DEPARTMENTID,POSITIONID,PARENTPOSITIONID,MANAGERID,TELNR1,SALARY) VALUES ('0617', '73350465088', 'Hira', 'ÇAĞAÇAN', 'K', '1961-07-06', '2016-02-28', NULL, 8, 42, 32, 1069, '(0322) 2337385', 5118 )</t>
  </si>
  <si>
    <t>INSERT INTO PERSON (CODE,TCNUMBER,NAME_,SURNAME,GENDER,BIRTHDATE,INDATE,OUTDATE,DEPARTMENTID,POSITIONID,PARENTPOSITIONID,MANAGERID,TELNR1,SALARY) VALUES ('0618', '31741894295', 'İlker', 'KAPISIZ', 'E', '1957-09-07', '2017-10-20', NULL, 4, 38, 28, 922, '(0322) 2239127', 4507 )</t>
  </si>
  <si>
    <t>INSERT INTO PERSON (CODE,TCNUMBER,NAME_,SURNAME,GENDER,BIRTHDATE,INDATE,OUTDATE,DEPARTMENTID,POSITIONID,PARENTPOSITIONID,MANAGERID,TELNR1,SALARY) VALUES ('0619', '15393700906', 'Nurten', 'ÇELİBİ', 'K', '1994-11-11', '2019-07-13', NULL, 9, 43, 33, 1399, '(0322) 2339821', 4216 )</t>
  </si>
  <si>
    <t>INSERT INTO PERSON (CODE,TCNUMBER,NAME_,SURNAME,GENDER,BIRTHDATE,INDATE,OUTDATE,DEPARTMENTID,POSITIONID,PARENTPOSITIONID,MANAGERID,TELNR1,SALARY) VALUES ('0620', '61617518073', 'Yavuz', 'ÇİNLER', 'E', '1999-01-14', '2018-05-29', NULL, 3, 37, 27, 336, '(0322) 2336776', 4631 )</t>
  </si>
  <si>
    <t>INSERT INTO PERSON (CODE,TCNUMBER,NAME_,SURNAME,GENDER,BIRTHDATE,INDATE,OUTDATE,DEPARTMENTID,POSITIONID,PARENTPOSITIONID,MANAGERID,TELNR1,SALARY) VALUES ('0621', '48641226959', 'Huriye', 'FERAH', 'K', '1960-07-22', '2016-10-05', NULL, 9, 13, 3, 414, '(0322) 2230971', 17214 )</t>
  </si>
  <si>
    <t>INSERT INTO PERSON (CODE,TCNUMBER,NAME_,SURNAME,GENDER,BIRTHDATE,INDATE,OUTDATE,DEPARTMENTID,POSITIONID,PARENTPOSITIONID,MANAGERID,TELNR1,SALARY) VALUES ('0622', '52178318990', 'Yaren', 'CİBER', 'K', '1993-10-01', '2016-07-30', NULL, 6, 40, 30, 1065, '(0322) 2235573', 5143 )</t>
  </si>
  <si>
    <t>INSERT INTO PERSON (CODE,TCNUMBER,NAME_,SURNAME,GENDER,BIRTHDATE,INDATE,OUTDATE,DEPARTMENTID,POSITIONID,PARENTPOSITIONID,MANAGERID,TELNR1,SALARY) VALUES ('0625', '59529916979', 'Ömer', 'GÜÇKAN', 'E', '1978-05-26', '2018-12-02', NULL, 4, 38, 28, 922, '(0322) 2232068', 5964 )</t>
  </si>
  <si>
    <t>INSERT INTO PERSON (CODE,TCNUMBER,NAME_,SURNAME,GENDER,BIRTHDATE,INDATE,OUTDATE,DEPARTMENTID,POSITIONID,PARENTPOSITIONID,MANAGERID,TELNR1,SALARY) VALUES ('0626', '75103736149', 'Naime', 'BAYRAMLI', 'K', '1983-11-18', '2016-02-28', NULL, 5, 39, 29, 1770, '(0322) 2233447', 5518 )</t>
  </si>
  <si>
    <t>INSERT INTO PERSON (CODE,TCNUMBER,NAME_,SURNAME,GENDER,BIRTHDATE,INDATE,OUTDATE,DEPARTMENTID,POSITIONID,PARENTPOSITIONID,MANAGERID,TELNR1,SALARY) VALUES ('0627', '22234496567', 'Nihal', 'BILGIN', 'K', '1967-08-21', '2019-12-03', NULL, 6, 40, 30, 1065, '(0322) 2336834', 4596 )</t>
  </si>
  <si>
    <t>INSERT INTO PERSON (CODE,TCNUMBER,NAME_,SURNAME,GENDER,BIRTHDATE,INDATE,OUTDATE,DEPARTMENTID,POSITIONID,PARENTPOSITIONID,MANAGERID,TELNR1,SALARY) VALUES ('0628', '17488099179', 'Niyazi', 'ODANCI', 'E', '1982-08-16', '2018-06-12', NULL, 2, 36, 26, 1248, '(0322) 2237721', 5750 )</t>
  </si>
  <si>
    <t>INSERT INTO PERSON (CODE,TCNUMBER,NAME_,SURNAME,GENDER,BIRTHDATE,INDATE,OUTDATE,DEPARTMENTID,POSITIONID,PARENTPOSITIONID,MANAGERID,TELNR1,SALARY) VALUES ('0629', '51571867450', 'Damla', 'UYAVER', 'K', '1981-11-02', '2016-02-27', NULL, 7, 41, 31, 1363, '(0322) 2330255', 4254 )</t>
  </si>
  <si>
    <t>INSERT INTO PERSON (CODE,TCNUMBER,NAME_,SURNAME,GENDER,BIRTHDATE,INDATE,OUTDATE,DEPARTMENTID,POSITIONID,PARENTPOSITIONID,MANAGERID,TELNR1,SALARY) VALUES ('0630', '79108897893', 'Bayram', 'ÇİÇEKBAŞI', 'E', '1954-08-24', '2018-03-20', NULL, 7, 41, 31, 1363, '(0322) 2234074', 5272 )</t>
  </si>
  <si>
    <t>INSERT INTO PERSON (CODE,TCNUMBER,NAME_,SURNAME,GENDER,BIRTHDATE,INDATE,OUTDATE,DEPARTMENTID,POSITIONID,PARENTPOSITIONID,MANAGERID,TELNR1,SALARY) VALUES ('0632', '77404587202', 'Batuhan', 'ÖZDEĞEN', 'E', '1999-08-19', '2019-10-25', NULL, 9, 43, 33, 1399, '(0322) 2233817', 4502 )</t>
  </si>
  <si>
    <t>INSERT INTO PERSON (CODE,TCNUMBER,NAME_,SURNAME,GENDER,BIRTHDATE,INDATE,OUTDATE,DEPARTMENTID,POSITIONID,PARENTPOSITIONID,MANAGERID,TELNR1,SALARY) VALUES ('0633', '26012676111', 'Güler', 'KATIRCILAR', 'K', '1950-08-14', '2018-12-25', NULL, 9, 43, 33, 1399, '(0322) 2333221', 5193 )</t>
  </si>
  <si>
    <t>INSERT INTO PERSON (CODE,TCNUMBER,NAME_,SURNAME,GENDER,BIRTHDATE,INDATE,OUTDATE,DEPARTMENTID,POSITIONID,PARENTPOSITIONID,MANAGERID,TELNR1,SALARY) VALUES ('0634', '33909419268', 'Şerafettin', 'AKGEDİK', 'E', '1955-05-25', '2019-08-21', NULL, 3, 37, 27, 336, '(0322) 2333272', 4944 )</t>
  </si>
  <si>
    <t>INSERT INTO PERSON (CODE,TCNUMBER,NAME_,SURNAME,GENDER,BIRTHDATE,INDATE,OUTDATE,DEPARTMENTID,POSITIONID,PARENTPOSITIONID,MANAGERID,TELNR1,SALARY) VALUES ('0635', '66964173445', 'Bülent', 'VARDAM', 'E', '1994-05-09', '2016-05-04', NULL, 7, 41, 31, 1363, '(0322) 2332630', 4618 )</t>
  </si>
  <si>
    <t>INSERT INTO PERSON (CODE,TCNUMBER,NAME_,SURNAME,GENDER,BIRTHDATE,INDATE,OUTDATE,DEPARTMENTID,POSITIONID,PARENTPOSITIONID,MANAGERID,TELNR1,SALARY) VALUES ('0636', '19184726975', 'Vedat', 'TOKPINAR', 'E', '1995-08-23', '2017-02-02', NULL, 4, 38, 28, 922, '(0322) 2332012', 5985 )</t>
  </si>
  <si>
    <t>INSERT INTO PERSON (CODE,TCNUMBER,NAME_,SURNAME,GENDER,BIRTHDATE,INDATE,OUTDATE,DEPARTMENTID,POSITIONID,PARENTPOSITIONID,MANAGERID,TELNR1,SALARY) VALUES ('0638', '15618515538', 'Görkem', 'KOLSUZ', 'E', '1990-09-08', '2017-10-03', NULL, 4, 38, 28, 922, '(0322) 2238266', 4991 )</t>
  </si>
  <si>
    <t>INSERT INTO PERSON (CODE,TCNUMBER,NAME_,SURNAME,GENDER,BIRTHDATE,INDATE,OUTDATE,DEPARTMENTID,POSITIONID,PARENTPOSITIONID,MANAGERID,TELNR1,SALARY) VALUES ('0642', '23005735909', 'Aykut', 'DÜLGE', 'E', '1971-07-03', '2015-09-28', NULL, 9, 43, 33, 1399, '(0322) 2335264', 5509 )</t>
  </si>
  <si>
    <t>INSERT INTO PERSON (CODE,TCNUMBER,NAME_,SURNAME,GENDER,BIRTHDATE,INDATE,OUTDATE,DEPARTMENTID,POSITIONID,PARENTPOSITIONID,MANAGERID,TELNR1,SALARY) VALUES ('0643', '69008174853', 'Adil', 'HASKÖY', 'E', '1990-12-04', '2016-12-16', NULL, 3, 37, 27, 336, '(0322) 2336960', 5226 )</t>
  </si>
  <si>
    <t>INSERT INTO PERSON (CODE,TCNUMBER,NAME_,SURNAME,GENDER,BIRTHDATE,INDATE,OUTDATE,DEPARTMENTID,POSITIONID,PARENTPOSITIONID,MANAGERID,TELNR1,SALARY) VALUES ('0644', '19710720119', 'Yavuz Selim', 'LAZOGLU', 'E', '1976-11-03', '2017-02-03', NULL, 2, 36, 26, 1248, '(0322) 2335875', 4217 )</t>
  </si>
  <si>
    <t>INSERT INTO PERSON (CODE,TCNUMBER,NAME_,SURNAME,GENDER,BIRTHDATE,INDATE,OUTDATE,DEPARTMENTID,POSITIONID,PARENTPOSITIONID,MANAGERID,TELNR1,SALARY) VALUES ('0646', '32080063361', 'Semih', 'ENSEL', 'E', '1998-04-04', '2015-08-15', NULL, 2, 36, 26, 1248, '(0322) 2236211', 5971 )</t>
  </si>
  <si>
    <t>INSERT INTO PERSON (CODE,TCNUMBER,NAME_,SURNAME,GENDER,BIRTHDATE,INDATE,OUTDATE,DEPARTMENTID,POSITIONID,PARENTPOSITIONID,MANAGERID,TELNR1,SALARY) VALUES ('0647', '23842693480', 'Yusuf Ali', 'BEŞKARDEŞ', 'E', '1985-08-25', '2016-01-03', NULL, 9, 43, 33, 1399, '(0322) 2330603', 4988 )</t>
  </si>
  <si>
    <t>INSERT INTO PERSON (CODE,TCNUMBER,NAME_,SURNAME,GENDER,BIRTHDATE,INDATE,OUTDATE,DEPARTMENTID,POSITIONID,PARENTPOSITIONID,MANAGERID,TELNR1,SALARY) VALUES ('0648', '74576563798', 'Esmanur', 'TABANCA', 'K', '1970-06-23', '2016-11-23', NULL, 5, 39, 29, 1770, '(0322) 2237841', 5382 )</t>
  </si>
  <si>
    <t>INSERT INTO PERSON (CODE,TCNUMBER,NAME_,SURNAME,GENDER,BIRTHDATE,INDATE,OUTDATE,DEPARTMENTID,POSITIONID,PARENTPOSITIONID,MANAGERID,TELNR1,SALARY) VALUES ('0652', '14329487051', 'Erdoğan', 'AYDOSLU', 'E', '1998-06-26', '2019-11-22', NULL, 8, 42, 32, 1069, '(0322) 2337543', 5300 )</t>
  </si>
  <si>
    <t>INSERT INTO PERSON (CODE,TCNUMBER,NAME_,SURNAME,GENDER,BIRTHDATE,INDATE,OUTDATE,DEPARTMENTID,POSITIONID,PARENTPOSITIONID,MANAGERID,TELNR1,SALARY) VALUES ('0656', '86919107034', 'Hülya', 'AYTAL', 'K', '1983-02-18', '2017-07-18', NULL, 4, 38, 28, 922, '(0322) 2237161', 5303 )</t>
  </si>
  <si>
    <t>INSERT INTO PERSON (CODE,TCNUMBER,NAME_,SURNAME,GENDER,BIRTHDATE,INDATE,OUTDATE,DEPARTMENTID,POSITIONID,PARENTPOSITIONID,MANAGERID,TELNR1,SALARY) VALUES ('0657', '28520355824', 'Yunus Emre', 'AKKUZULU', 'E', '1967-09-15', '2017-04-14', NULL, 7, 41, 31, 1363, '(0322) 2236616', 4768 )</t>
  </si>
  <si>
    <t>INSERT INTO PERSON (CODE,TCNUMBER,NAME_,SURNAME,GENDER,BIRTHDATE,INDATE,OUTDATE,DEPARTMENTID,POSITIONID,PARENTPOSITIONID,MANAGERID,TELNR1,SALARY) VALUES ('0658', '44477998531', 'İlhan', 'EFENDİGİL', 'E', '1963-10-01', '2016-06-03', NULL, 7, 41, 31, 1363, '(0322) 2232315', 4975 )</t>
  </si>
  <si>
    <t>INSERT INTO PERSON (CODE,TCNUMBER,NAME_,SURNAME,GENDER,BIRTHDATE,INDATE,OUTDATE,DEPARTMENTID,POSITIONID,PARENTPOSITIONID,MANAGERID,TELNR1,SALARY) VALUES ('0659', '21985693553', 'Esila', 'AKDAN', 'K', '1995-11-23', '2017-05-20', NULL, 8, 32, 22, 364, '(0322) 2230969', 7788 )</t>
  </si>
  <si>
    <t>INSERT INTO PERSON (CODE,TCNUMBER,NAME_,SURNAME,GENDER,BIRTHDATE,INDATE,OUTDATE,DEPARTMENTID,POSITIONID,PARENTPOSITIONID,MANAGERID,TELNR1,SALARY) VALUES ('0660', '46799271417', 'Kamile', 'MARANGÖZOĞLU', 'K', '1991-03-16', '2019-03-01', NULL, 7, 41, 31, 1363, '(0322) 2335745', 5214 )</t>
  </si>
  <si>
    <t>INSERT INTO PERSON (CODE,TCNUMBER,NAME_,SURNAME,GENDER,BIRTHDATE,INDATE,OUTDATE,DEPARTMENTID,POSITIONID,PARENTPOSITIONID,MANAGERID,TELNR1,SALARY) VALUES ('0664', '41020283963', 'Leyla', 'UMUNÇ', 'K', '1988-11-05', '2019-08-01', NULL, 8, 42, 32, 1069, '(0322) 2237275', 5528 )</t>
  </si>
  <si>
    <t>INSERT INTO PERSON (CODE,TCNUMBER,NAME_,SURNAME,GENDER,BIRTHDATE,INDATE,OUTDATE,DEPARTMENTID,POSITIONID,PARENTPOSITIONID,MANAGERID,TELNR1,SALARY) VALUES ('0665', '22263062471', 'Sezer', 'DARENDELİOĞLU', 'E', '1995-08-11', '2015-01-09', NULL, 7, 41, 31, 1363, '(0322) 2232103', 5837 )</t>
  </si>
  <si>
    <t>INSERT INTO PERSON (CODE,TCNUMBER,NAME_,SURNAME,GENDER,BIRTHDATE,INDATE,OUTDATE,DEPARTMENTID,POSITIONID,PARENTPOSITIONID,MANAGERID,TELNR1,SALARY) VALUES ('0666', '29942374569', 'İsmail', 'TINAR', 'E', '1964-12-24', '2015-08-09', NULL, 3, 37, 27, 336, '(0322) 2239668', 4766 )</t>
  </si>
  <si>
    <t>INSERT INTO PERSON (CODE,TCNUMBER,NAME_,SURNAME,GENDER,BIRTHDATE,INDATE,OUTDATE,DEPARTMENTID,POSITIONID,PARENTPOSITIONID,MANAGERID,TELNR1,SALARY) VALUES ('0668', '38072882935', 'Filiz', 'HÜSEYİN', 'K', '1953-02-02', '2019-11-21', NULL, 5, 39, 29, 1770, '(0322) 2235368', 5232 )</t>
  </si>
  <si>
    <t>INSERT INTO PERSON (CODE,TCNUMBER,NAME_,SURNAME,GENDER,BIRTHDATE,INDATE,OUTDATE,DEPARTMENTID,POSITIONID,PARENTPOSITIONID,MANAGERID,TELNR1,SALARY) VALUES ('0669', '60595686726', 'Münevver', 'KIRAK', 'K', '1992-01-02', '2016-10-02', NULL, 9, 43, 33, 1399, '(0322) 2330077', 4606 )</t>
  </si>
  <si>
    <t>INSERT INTO PERSON (CODE,TCNUMBER,NAME_,SURNAME,GENDER,BIRTHDATE,INDATE,OUTDATE,DEPARTMENTID,POSITIONID,PARENTPOSITIONID,MANAGERID,TELNR1,SALARY) VALUES ('0670', '53626085811', 'Münevver', 'ALIÇ', 'K', '1967-10-15', '2016-04-22', NULL, 10, 44, 34, 180, '(0322) 2236220', 5588 )</t>
  </si>
  <si>
    <t>INSERT INTO PERSON (CODE,TCNUMBER,NAME_,SURNAME,GENDER,BIRTHDATE,INDATE,OUTDATE,DEPARTMENTID,POSITIONID,PARENTPOSITIONID,MANAGERID,TELNR1,SALARY) VALUES ('0672', '25569127618', 'Furkan', 'BOZNA', 'E', '1962-08-25', '2016-08-05', NULL, 5, 39, 29, 1770, '(0322) 2232767', 5176 )</t>
  </si>
  <si>
    <t>INSERT INTO PERSON (CODE,TCNUMBER,NAME_,SURNAME,GENDER,BIRTHDATE,INDATE,OUTDATE,DEPARTMENTID,POSITIONID,PARENTPOSITIONID,MANAGERID,TELNR1,SALARY) VALUES ('0674', '64291576559', 'Yasin', 'BORAN', 'E', '1984-10-31', '2017-04-10', NULL, 7, 41, 31, 1363, '(0322) 2334159', 5373 )</t>
  </si>
  <si>
    <t>INSERT INTO PERSON (CODE,TCNUMBER,NAME_,SURNAME,GENDER,BIRTHDATE,INDATE,OUTDATE,DEPARTMENTID,POSITIONID,PARENTPOSITIONID,MANAGERID,TELNR1,SALARY) VALUES ('0676', '21982996466', 'Aylin', 'OLÇUM', 'K', '1966-04-12', '2015-12-11', NULL, 9, 43, 33, 1399, '(0322) 2333054', 5813 )</t>
  </si>
  <si>
    <t>INSERT INTO PERSON (CODE,TCNUMBER,NAME_,SURNAME,GENDER,BIRTHDATE,INDATE,OUTDATE,DEPARTMENTID,POSITIONID,PARENTPOSITIONID,MANAGERID,TELNR1,SALARY) VALUES ('0677', '57510070374', 'Muhammed Emir', 'GÖKÇESU', 'E', '1962-06-12', '2019-06-06', NULL, 2, 36, 26, 1248, '(0322) 2332731', 5275 )</t>
  </si>
  <si>
    <t>INSERT INTO PERSON (CODE,TCNUMBER,NAME_,SURNAME,GENDER,BIRTHDATE,INDATE,OUTDATE,DEPARTMENTID,POSITIONID,PARENTPOSITIONID,MANAGERID,TELNR1,SALARY) VALUES ('0680', '60426423574', 'Nuray', 'MİLLİ', 'K', '1975-10-03', '2015-09-04', NULL, 2, 36, 26, 1248, '(0322) 2234019', 4953 )</t>
  </si>
  <si>
    <t>INSERT INTO PERSON (CODE,TCNUMBER,NAME_,SURNAME,GENDER,BIRTHDATE,INDATE,OUTDATE,DEPARTMENTID,POSITIONID,PARENTPOSITIONID,MANAGERID,TELNR1,SALARY) VALUES ('0681', '16538320517', 'Hakkı', 'BAKAY', 'E', '1959-06-19', '2017-03-13', NULL, 2, 36, 26, 1248, '(0322) 2234421', 4734 )</t>
  </si>
  <si>
    <t>INSERT INTO PERSON (CODE,TCNUMBER,NAME_,SURNAME,GENDER,BIRTHDATE,INDATE,OUTDATE,DEPARTMENTID,POSITIONID,PARENTPOSITIONID,MANAGERID,TELNR1,SALARY) VALUES ('0683', '43607756798', 'Rıza', 'KARATEPE', 'E', '1971-02-07', '2019-02-05', NULL, 10, 44, 34, 180, '(0322) 2331948', 4961 )</t>
  </si>
  <si>
    <t>INSERT INTO PERSON (CODE,TCNUMBER,NAME_,SURNAME,GENDER,BIRTHDATE,INDATE,OUTDATE,DEPARTMENTID,POSITIONID,PARENTPOSITIONID,MANAGERID,TELNR1,SALARY) VALUES ('0684', '27894388237', 'Gülşah', 'MUTU', 'K', '1972-02-05', '2017-01-03', NULL, 5, 39, 29, 1770, '(0322) 2330858', 5144 )</t>
  </si>
  <si>
    <t>INSERT INTO PERSON (CODE,TCNUMBER,NAME_,SURNAME,GENDER,BIRTHDATE,INDATE,OUTDATE,DEPARTMENTID,POSITIONID,PARENTPOSITIONID,MANAGERID,TELNR1,SALARY) VALUES ('0685', '63693337438', 'Hanife', 'TÜRKEL', 'K', '1973-01-14', '2019-11-27', NULL, 7, 41, 31, 1363, '(0322) 2239990', 5039 )</t>
  </si>
  <si>
    <t>INSERT INTO PERSON (CODE,TCNUMBER,NAME_,SURNAME,GENDER,BIRTHDATE,INDATE,OUTDATE,DEPARTMENTID,POSITIONID,PARENTPOSITIONID,MANAGERID,TELNR1,SALARY) VALUES ('0686', '53862467054', 'Özcan', 'ŞAKAR', 'E', '1966-03-22', '2019-05-29', NULL, 6, 40, 30, 1065, '(0322) 2334736', 5245 )</t>
  </si>
  <si>
    <t>INSERT INTO PERSON (CODE,TCNUMBER,NAME_,SURNAME,GENDER,BIRTHDATE,INDATE,OUTDATE,DEPARTMENTID,POSITIONID,PARENTPOSITIONID,MANAGERID,TELNR1,SALARY) VALUES ('0689', '24795328401', 'Sedanur', 'ERÖZCAN', 'K', '1989-11-29', '2019-01-14', NULL, 9, 43, 33, 1399, '(0322) 2334268', 4877 )</t>
  </si>
  <si>
    <t>INSERT INTO PERSON (CODE,TCNUMBER,NAME_,SURNAME,GENDER,BIRTHDATE,INDATE,OUTDATE,DEPARTMENTID,POSITIONID,PARENTPOSITIONID,MANAGERID,TELNR1,SALARY) VALUES ('0690', '87932503759', 'Tuana', 'TOPDAĞ', 'K', '1974-07-18', '2019-01-14', NULL, 2, 26, 16, 1318, '(0322) 2333751', 10769 )</t>
  </si>
  <si>
    <t>INSERT INTO PERSON (CODE,TCNUMBER,NAME_,SURNAME,GENDER,BIRTHDATE,INDATE,OUTDATE,DEPARTMENTID,POSITIONID,PARENTPOSITIONID,MANAGERID,TELNR1,SALARY) VALUES ('0691', '75752454656', 'Hasan Hüseyin', 'BAKOVA', 'E', '1959-05-16', '2019-11-24', NULL, 10, 44, 34, 180, '(0322) 2238492', 4763 )</t>
  </si>
  <si>
    <t>INSERT INTO PERSON (CODE,TCNUMBER,NAME_,SURNAME,GENDER,BIRTHDATE,INDATE,OUTDATE,DEPARTMENTID,POSITIONID,PARENTPOSITIONID,MANAGERID,TELNR1,SALARY) VALUES ('0693', '73189668413', 'Elanur', 'AKSONGUR', 'K', '1997-03-21', '2015-04-17', NULL, 10, 14, 3, 414, '(0322) 2238620', 15754 )</t>
  </si>
  <si>
    <t>INSERT INTO PERSON (CODE,TCNUMBER,NAME_,SURNAME,GENDER,BIRTHDATE,INDATE,OUTDATE,DEPARTMENTID,POSITIONID,PARENTPOSITIONID,MANAGERID,TELNR1,SALARY) VALUES ('0696', '43788950122', 'Ahmet Efe', 'UYAN', 'E', '1965-11-03', '2018-07-24', NULL, 8, 42, 32, 1069, '(0322) 2335072', 5568 )</t>
  </si>
  <si>
    <t>INSERT INTO PERSON (CODE,TCNUMBER,NAME_,SURNAME,GENDER,BIRTHDATE,INDATE,OUTDATE,DEPARTMENTID,POSITIONID,PARENTPOSITIONID,MANAGERID,TELNR1,SALARY) VALUES ('0697', '44237833990', 'Gülhan', 'AYAKDAŞ', 'K', '1995-06-20', '2016-11-10', NULL, 5, 39, 29, 1770, '(0322) 2239024', 4530 )</t>
  </si>
  <si>
    <t>INSERT INTO PERSON (CODE,TCNUMBER,NAME_,SURNAME,GENDER,BIRTHDATE,INDATE,OUTDATE,DEPARTMENTID,POSITIONID,PARENTPOSITIONID,MANAGERID,TELNR1,SALARY) VALUES ('0698', '48346054749', 'Bilal', 'BESLENTİ', 'E', '1991-12-27', '2017-08-18', NULL, 6, 40, 30, 1065, '(0322) 2239015', 4067 )</t>
  </si>
  <si>
    <t>INSERT INTO PERSON (CODE,TCNUMBER,NAME_,SURNAME,GENDER,BIRTHDATE,INDATE,OUTDATE,DEPARTMENTID,POSITIONID,PARENTPOSITIONID,MANAGERID,TELNR1,SALARY) VALUES ('0699', '71518197685', 'Halil İbrahim', 'CINGI', 'E', '1955-11-21', '2017-03-25', NULL, 4, 38, 28, 922, '(0322) 2333859', 5690 )</t>
  </si>
  <si>
    <t>INSERT INTO PERSON (CODE,TCNUMBER,NAME_,SURNAME,GENDER,BIRTHDATE,INDATE,OUTDATE,DEPARTMENTID,POSITIONID,PARENTPOSITIONID,MANAGERID,TELNR1,SALARY) VALUES ('0700', '80709382159', 'Sude naz', 'ÖZKUZUCU', 'K', '1979-08-21', '2016-06-10', NULL, 2, 36, 26, 1248, '(0322) 2330960', 5496 )</t>
  </si>
  <si>
    <t>INSERT INTO PERSON (CODE,TCNUMBER,NAME_,SURNAME,GENDER,BIRTHDATE,INDATE,OUTDATE,DEPARTMENTID,POSITIONID,PARENTPOSITIONID,MANAGERID,TELNR1,SALARY) VALUES ('0701', '57570109110', 'Kadir', 'KARAALİ', 'E', '1963-07-20', '2016-05-02', NULL, 2, 36, 26, 1248, '(0322) 2335514', 5611 )</t>
  </si>
  <si>
    <t>INSERT INTO PERSON (CODE,TCNUMBER,NAME_,SURNAME,GENDER,BIRTHDATE,INDATE,OUTDATE,DEPARTMENTID,POSITIONID,PARENTPOSITIONID,MANAGERID,TELNR1,SALARY) VALUES ('0702', '51813295309', 'Ebubekir', 'MAZNUM', 'E', '1972-05-05', '2017-07-21', NULL, 2, 36, 26, 1248, '(0322) 2239035', 5103 )</t>
  </si>
  <si>
    <t>INSERT INTO PERSON (CODE,TCNUMBER,NAME_,SURNAME,GENDER,BIRTHDATE,INDATE,OUTDATE,DEPARTMENTID,POSITIONID,PARENTPOSITIONID,MANAGERID,TELNR1,SALARY) VALUES ('0703', '25492119677', 'Ezgi', 'SARICA', 'K', '1988-04-01', '2016-12-07', NULL, 3, 27, 17, 74, '(0322) 2330859', 9406 )</t>
  </si>
  <si>
    <t>INSERT INTO PERSON (CODE,TCNUMBER,NAME_,SURNAME,GENDER,BIRTHDATE,INDATE,OUTDATE,DEPARTMENTID,POSITIONID,PARENTPOSITIONID,MANAGERID,TELNR1,SALARY) VALUES ('0704', '97303068538', 'Kıymet', 'AKMAR', 'K', '1968-05-19', '2017-12-12', NULL, 7, 21, 11, 1148, '(0322) 2234799', 9777 )</t>
  </si>
  <si>
    <t>INSERT INTO PERSON (CODE,TCNUMBER,NAME_,SURNAME,GENDER,BIRTHDATE,INDATE,OUTDATE,DEPARTMENTID,POSITIONID,PARENTPOSITIONID,MANAGERID,TELNR1,SALARY) VALUES ('0705', '28382682683', 'Melike', 'PARLAR', 'K', '1990-12-09', '2016-11-20', NULL, 5, 39, 29, 1770, '(0322) 2337002', 4112 )</t>
  </si>
  <si>
    <t>INSERT INTO PERSON (CODE,TCNUMBER,NAME_,SURNAME,GENDER,BIRTHDATE,INDATE,OUTDATE,DEPARTMENTID,POSITIONID,PARENTPOSITIONID,MANAGERID,TELNR1,SALARY) VALUES ('0706', '86674017161', 'Cemil', 'ERTURGUT', 'E', '1993-03-18', '2016-06-01', NULL, 6, 40, 30, 1065, '(0322) 2338607', 5546 )</t>
  </si>
  <si>
    <t>INSERT INTO PERSON (CODE,TCNUMBER,NAME_,SURNAME,GENDER,BIRTHDATE,INDATE,OUTDATE,DEPARTMENTID,POSITIONID,PARENTPOSITIONID,MANAGERID,TELNR1,SALARY) VALUES ('0707', '11931642124', 'Nehir', 'DOYLE', 'K', '1971-06-11', '2016-09-25', NULL, 3, 37, 27, 336, '(0322) 2338993', 5256 )</t>
  </si>
  <si>
    <t>INSERT INTO PERSON (CODE,TCNUMBER,NAME_,SURNAME,GENDER,BIRTHDATE,INDATE,OUTDATE,DEPARTMENTID,POSITIONID,PARENTPOSITIONID,MANAGERID,TELNR1,SALARY) VALUES ('0708', '39244133194', 'Serpil', 'ATAMTÜRK', 'K', '1996-02-05', '2019-01-27', NULL, 10, 44, 34, 180, '(0322) 2332703', 5020 )</t>
  </si>
  <si>
    <t>INSERT INTO PERSON (CODE,TCNUMBER,NAME_,SURNAME,GENDER,BIRTHDATE,INDATE,OUTDATE,DEPARTMENTID,POSITIONID,PARENTPOSITIONID,MANAGERID,TELNR1,SALARY) VALUES ('0709', '34901723014', 'Abdullah', 'KASIMAY', 'E', '1984-08-17', '2015-07-13', NULL, 2, 36, 26, 1248, '(0322) 2332961', 4067 )</t>
  </si>
  <si>
    <t>INSERT INTO PERSON (CODE,TCNUMBER,NAME_,SURNAME,GENDER,BIRTHDATE,INDATE,OUTDATE,DEPARTMENTID,POSITIONID,PARENTPOSITIONID,MANAGERID,TELNR1,SALARY) VALUES ('0710', '15019751419', 'Ferhat', 'ERGENE', 'E', '1957-05-02', '2017-05-26', NULL, 2, 36, 26, 1248, '(0322) 2234511', 4674 )</t>
  </si>
  <si>
    <t>INSERT INTO PERSON (CODE,TCNUMBER,NAME_,SURNAME,GENDER,BIRTHDATE,INDATE,OUTDATE,DEPARTMENTID,POSITIONID,PARENTPOSITIONID,MANAGERID,TELNR1,SALARY) VALUES ('0711', '31589917981', 'Alperen', 'SEFUNC', 'E', '1968-02-07', '2015-01-13', NULL, 2, 26, 16, 1318, '(0322) 2232793', 10424 )</t>
  </si>
  <si>
    <t>INSERT INTO PERSON (CODE,TCNUMBER,NAME_,SURNAME,GENDER,BIRTHDATE,INDATE,OUTDATE,DEPARTMENTID,POSITIONID,PARENTPOSITIONID,MANAGERID,TELNR1,SALARY) VALUES ('0712', '43293645261', 'Burcu', 'IŞINKIZ', 'K', '1978-09-09', '2019-02-20', NULL, 9, 43, 33, 1399, '(0322) 2237290', 4924 )</t>
  </si>
  <si>
    <t>INSERT INTO PERSON (CODE,TCNUMBER,NAME_,SURNAME,GENDER,BIRTHDATE,INDATE,OUTDATE,DEPARTMENTID,POSITIONID,PARENTPOSITIONID,MANAGERID,TELNR1,SALARY) VALUES ('0713', '81764741494', 'Nurgül', 'ÇOŞAN', 'K', '1956-11-11', '2017-03-04', NULL, 8, 42, 32, 1069, '(0322) 2334551', 4001 )</t>
  </si>
  <si>
    <t>INSERT INTO PERSON (CODE,TCNUMBER,NAME_,SURNAME,GENDER,BIRTHDATE,INDATE,OUTDATE,DEPARTMENTID,POSITIONID,PARENTPOSITIONID,MANAGERID,TELNR1,SALARY) VALUES ('0714', '25310162720', 'Resul', 'AYTUTULDU', 'E', '1951-10-01', '2018-09-13', NULL, 3, 37, 27, 336, '(0322) 2230197', 5583 )</t>
  </si>
  <si>
    <t>INSERT INTO PERSON (CODE,TCNUMBER,NAME_,SURNAME,GENDER,BIRTHDATE,INDATE,OUTDATE,DEPARTMENTID,POSITIONID,PARENTPOSITIONID,MANAGERID,TELNR1,SALARY) VALUES ('0715', '29045049817', 'Şaban', 'ALGEZ', 'E', '1964-09-28', '2015-05-08', NULL, 5, 9, 4, 1180, '(0322) 2333639', 14095 )</t>
  </si>
  <si>
    <t>INSERT INTO PERSON (CODE,TCNUMBER,NAME_,SURNAME,GENDER,BIRTHDATE,INDATE,OUTDATE,DEPARTMENTID,POSITIONID,PARENTPOSITIONID,MANAGERID,TELNR1,SALARY) VALUES ('0717', '49887224770', 'Berfin', 'KOÇAKBÜLBÜL', 'K', '1973-05-28', '2018-10-04', NULL, 7, 41, 31, 1363, '(0322) 2234559', 5765 )</t>
  </si>
  <si>
    <t>INSERT INTO PERSON (CODE,TCNUMBER,NAME_,SURNAME,GENDER,BIRTHDATE,INDATE,OUTDATE,DEPARTMENTID,POSITIONID,PARENTPOSITIONID,MANAGERID,TELNR1,SALARY) VALUES ('0718', '77007775619', 'Şevval', 'KLADYTH', 'K', '1990-04-14', '2018-05-26', NULL, 8, 42, 32, 1069, '(0322) 2232778', 5456 )</t>
  </si>
  <si>
    <t>INSERT INTO PERSON (CODE,TCNUMBER,NAME_,SURNAME,GENDER,BIRTHDATE,INDATE,OUTDATE,DEPARTMENTID,POSITIONID,PARENTPOSITIONID,MANAGERID,TELNR1,SALARY) VALUES ('0719', '87722286624', 'Büşra', 'ÇEKMEZ', 'K', '1963-05-17', '2017-09-22', NULL, 2, 36, 26, 1248, '(0322) 2233100', 5798 )</t>
  </si>
  <si>
    <t>INSERT INTO PERSON (CODE,TCNUMBER,NAME_,SURNAME,GENDER,BIRTHDATE,INDATE,OUTDATE,DEPARTMENTID,POSITIONID,PARENTPOSITIONID,MANAGERID,TELNR1,SALARY) VALUES ('0720', '73815355459', 'Recep', 'PAYCU', 'E', '1995-07-03', '2019-08-30', NULL, 6, 30, 20, 1416, '(0322) 2332023', 9722 )</t>
  </si>
  <si>
    <t>INSERT INTO PERSON (CODE,TCNUMBER,NAME_,SURNAME,GENDER,BIRTHDATE,INDATE,OUTDATE,DEPARTMENTID,POSITIONID,PARENTPOSITIONID,MANAGERID,TELNR1,SALARY) VALUES ('0721', '32896363229', 'Mehmet Emir', 'DALÇINTUTAN', 'E', '1985-04-25', '2018-06-03', NULL, 2, 36, 26, 1248, '(0322) 2333536', 4573 )</t>
  </si>
  <si>
    <t>INSERT INTO PERSON (CODE,TCNUMBER,NAME_,SURNAME,GENDER,BIRTHDATE,INDATE,OUTDATE,DEPARTMENTID,POSITIONID,PARENTPOSITIONID,MANAGERID,TELNR1,SALARY) VALUES ('0723', '29327686468', 'Tansu', 'ERKEKLI', 'K', '1973-11-22', '2018-07-29', NULL, 5, 39, 29, 1770, '(0322) 2339802', 5154 )</t>
  </si>
  <si>
    <t>INSERT INTO PERSON (CODE,TCNUMBER,NAME_,SURNAME,GENDER,BIRTHDATE,INDATE,OUTDATE,DEPARTMENTID,POSITIONID,PARENTPOSITIONID,MANAGERID,TELNR1,SALARY) VALUES ('0724', '86439530186', 'Çiğdem', 'KÖKSÖKEN', 'K', '1950-02-22', '2018-09-24', NULL, 5, 39, 29, 1770, '(0322) 2337693', 5367 )</t>
  </si>
  <si>
    <t>INSERT INTO PERSON (CODE,TCNUMBER,NAME_,SURNAME,GENDER,BIRTHDATE,INDATE,OUTDATE,DEPARTMENTID,POSITIONID,PARENTPOSITIONID,MANAGERID,TELNR1,SALARY) VALUES ('0725', '43154820280', 'Ekrem', 'ŞAŞAR', 'E', '1966-08-03', '2019-07-17', NULL, 5, 39, 29, 1770, '(0322) 2230787', 4801 )</t>
  </si>
  <si>
    <t>INSERT INTO PERSON (CODE,TCNUMBER,NAME_,SURNAME,GENDER,BIRTHDATE,INDATE,OUTDATE,DEPARTMENTID,POSITIONID,PARENTPOSITIONID,MANAGERID,TELNR1,SALARY) VALUES ('0727', '16057356381', 'Ezel', 'DELİİSMAİL', 'K', '1988-05-14', '2019-09-01', NULL, 2, 36, 26, 1248, '(0322) 2233179', 5004 )</t>
  </si>
  <si>
    <t>INSERT INTO PERSON (CODE,TCNUMBER,NAME_,SURNAME,GENDER,BIRTHDATE,INDATE,OUTDATE,DEPARTMENTID,POSITIONID,PARENTPOSITIONID,MANAGERID,TELNR1,SALARY) VALUES ('0731', '11075117963', 'Fadime', 'KILÇADIR', 'K', '1989-05-08', '2019-10-15', NULL, 2, 36, 26, 1248, '(0322) 2337719', 5260 )</t>
  </si>
  <si>
    <t>INSERT INTO PERSON (CODE,TCNUMBER,NAME_,SURNAME,GENDER,BIRTHDATE,INDATE,OUTDATE,DEPARTMENTID,POSITIONID,PARENTPOSITIONID,MANAGERID,TELNR1,SALARY) VALUES ('0732', '44433445277', 'Ferdi', 'KARAKOÇ', 'E', '1968-06-01', '2019-05-04', NULL, 8, 42, 32, 1069, '(0322) 2233839', 4438 )</t>
  </si>
  <si>
    <t>INSERT INTO PERSON (CODE,TCNUMBER,NAME_,SURNAME,GENDER,BIRTHDATE,INDATE,OUTDATE,DEPARTMENTID,POSITIONID,PARENTPOSITIONID,MANAGERID,TELNR1,SALARY) VALUES ('0733', '51292248032', 'Ayşe nur', 'ÖZİMAMOĞLU', 'K', '1951-01-16', '2017-11-05', NULL, 10, 44, 34, 180, '(0322) 2331242', 5905 )</t>
  </si>
  <si>
    <t>INSERT INTO PERSON (CODE,TCNUMBER,NAME_,SURNAME,GENDER,BIRTHDATE,INDATE,OUTDATE,DEPARTMENTID,POSITIONID,PARENTPOSITIONID,MANAGERID,TELNR1,SALARY) VALUES ('0734', '18551132108', 'Resul', 'ÖZBELEK', 'E', '1974-05-27', '2018-12-04', NULL, 3, 37, 27, 336, '(0322) 2338622', 5374 )</t>
  </si>
  <si>
    <t>INSERT INTO PERSON (CODE,TCNUMBER,NAME_,SURNAME,GENDER,BIRTHDATE,INDATE,OUTDATE,DEPARTMENTID,POSITIONID,PARENTPOSITIONID,MANAGERID,TELNR1,SALARY) VALUES ('0735', '38845365648', 'Nilüfer', 'DAOĞLU', 'K', '1988-09-12', '2019-10-11', NULL, 2, 36, 26, 1248, '(0322) 2333900', 4719 )</t>
  </si>
  <si>
    <t>INSERT INTO PERSON (CODE,TCNUMBER,NAME_,SURNAME,GENDER,BIRTHDATE,INDATE,OUTDATE,DEPARTMENTID,POSITIONID,PARENTPOSITIONID,MANAGERID,TELNR1,SALARY) VALUES ('0736', '75494642060', 'Mesut', 'SOYVAR', 'E', '1973-03-31', '2018-01-13', NULL, 4, 38, 28, 922, '(0322) 2238322', 4672 )</t>
  </si>
  <si>
    <t>INSERT INTO PERSON (CODE,TCNUMBER,NAME_,SURNAME,GENDER,BIRTHDATE,INDATE,OUTDATE,DEPARTMENTID,POSITIONID,PARENTPOSITIONID,MANAGERID,TELNR1,SALARY) VALUES ('0738', '82885434207', 'Salim', 'ÇOTUK', 'E', '1980-08-18', '2019-08-31', NULL, 10, 44, 34, 180, '(0322) 2235637', 4303 )</t>
  </si>
  <si>
    <t>INSERT INTO PERSON (CODE,TCNUMBER,NAME_,SURNAME,GENDER,BIRTHDATE,INDATE,OUTDATE,DEPARTMENTID,POSITIONID,PARENTPOSITIONID,MANAGERID,TELNR1,SALARY) VALUES ('0739', '85655557099', 'Kamile', 'SONSUZ', 'K', '1978-03-25', '2016-03-02', NULL, 3, 37, 27, 336, '(0322) 2231687', 5890 )</t>
  </si>
  <si>
    <t>INSERT INTO PERSON (CODE,TCNUMBER,NAME_,SURNAME,GENDER,BIRTHDATE,INDATE,OUTDATE,DEPARTMENTID,POSITIONID,PARENTPOSITIONID,MANAGERID,TELNR1,SALARY) VALUES ('0742', '12994334832', 'Aylin', 'TALİ', 'K', '1993-04-21', '2017-11-22', NULL, 5, 39, 29, 1770, '(0322) 2339600', 5231 )</t>
  </si>
  <si>
    <t>INSERT INTO PERSON (CODE,TCNUMBER,NAME_,SURNAME,GENDER,BIRTHDATE,INDATE,OUTDATE,DEPARTMENTID,POSITIONID,PARENTPOSITIONID,MANAGERID,TELNR1,SALARY) VALUES ('0745', '83824085976', 'Mehmet Emin', 'SOYLUER', 'E', '1972-02-08', '2019-10-17', NULL, 10, 44, 34, 180, '(0322) 2236693', 4447 )</t>
  </si>
  <si>
    <t>INSERT INTO PERSON (CODE,TCNUMBER,NAME_,SURNAME,GENDER,BIRTHDATE,INDATE,OUTDATE,DEPARTMENTID,POSITIONID,PARENTPOSITIONID,MANAGERID,TELNR1,SALARY) VALUES ('0746', '30545585791', 'Necati', 'SARIAYDIN', 'E', '1997-09-30', '2015-11-29', NULL, 6, 40, 30, 1065, '(0322) 2338160', 5789 )</t>
  </si>
  <si>
    <t>INSERT INTO PERSON (CODE,TCNUMBER,NAME_,SURNAME,GENDER,BIRTHDATE,INDATE,OUTDATE,DEPARTMENTID,POSITIONID,PARENTPOSITIONID,MANAGERID,TELNR1,SALARY) VALUES ('0747', '76311226661', 'Muhammed Mustafa', 'ÖZİMAMOĞLU', 'E', '1997-02-09', '2016-10-08', NULL, 6, 40, 30, 1065, '(0322) 2236936', 5246 )</t>
  </si>
  <si>
    <t>INSERT INTO PERSON (CODE,TCNUMBER,NAME_,SURNAME,GENDER,BIRTHDATE,INDATE,OUTDATE,DEPARTMENTID,POSITIONID,PARENTPOSITIONID,MANAGERID,TELNR1,SALARY) VALUES ('0748', '46122667955', 'Bedriye', 'BALBAŞOĞLU', 'K', '1965-09-06', '2015-01-30', NULL, 9, 43, 33, 1399, '(0322) 2334121', 4125 )</t>
  </si>
  <si>
    <t>INSERT INTO PERSON (CODE,TCNUMBER,NAME_,SURNAME,GENDER,BIRTHDATE,INDATE,OUTDATE,DEPARTMENTID,POSITIONID,PARENTPOSITIONID,MANAGERID,TELNR1,SALARY) VALUES ('0751', '81230816008', 'Sude', 'SAFER', 'K', '1964-07-24', '2018-08-31', NULL, 6, 40, 30, 1065, '(0322) 2338035', 5708 )</t>
  </si>
  <si>
    <t>INSERT INTO PERSON (CODE,TCNUMBER,NAME_,SURNAME,GENDER,BIRTHDATE,INDATE,OUTDATE,DEPARTMENTID,POSITIONID,PARENTPOSITIONID,MANAGERID,TELNR1,SALARY) VALUES ('0752', '35910967299', 'Cemile', 'DAGLAR', 'K', '1973-01-18', '2016-08-15', NULL, 9, 43, 33, 1399, '(0322) 2233443', 5722 )</t>
  </si>
  <si>
    <t>INSERT INTO PERSON (CODE,TCNUMBER,NAME_,SURNAME,GENDER,BIRTHDATE,INDATE,OUTDATE,DEPARTMENTID,POSITIONID,PARENTPOSITIONID,MANAGERID,TELNR1,SALARY) VALUES ('0754', '43276084503', 'Meral', 'ŞANDIROĞLU', 'K', '1969-11-08', '2019-02-18', NULL, 6, 40, 30, 1065, '(0322) 2334350', 4275 )</t>
  </si>
  <si>
    <t>INSERT INTO PERSON (CODE,TCNUMBER,NAME_,SURNAME,GENDER,BIRTHDATE,INDATE,OUTDATE,DEPARTMENTID,POSITIONID,PARENTPOSITIONID,MANAGERID,TELNR1,SALARY) VALUES ('0755', '22878984514', 'Münevver', 'ABUŞKA', 'K', '1985-02-03', '2019-06-21', NULL, 4, 18, 8, 1582, '(0322) 2338917', 13428 )</t>
  </si>
  <si>
    <t>INSERT INTO PERSON (CODE,TCNUMBER,NAME_,SURNAME,GENDER,BIRTHDATE,INDATE,OUTDATE,DEPARTMENTID,POSITIONID,PARENTPOSITIONID,MANAGERID,TELNR1,SALARY) VALUES ('0756', '50217438613', 'Nihat', 'TÜLÜK', 'E', '1959-11-20', '2015-06-08', NULL, 5, 29, 19, 515, '(0322) 2230025', 10392 )</t>
  </si>
  <si>
    <t>INSERT INTO PERSON (CODE,TCNUMBER,NAME_,SURNAME,GENDER,BIRTHDATE,INDATE,OUTDATE,DEPARTMENTID,POSITIONID,PARENTPOSITIONID,MANAGERID,TELNR1,SALARY) VALUES ('0758', '15738804319', 'Mahmut', 'İSMEN', 'E', '1975-12-14', '2016-07-19', NULL, 9, 43, 33, 1399, '(0322) 2238093', 4101 )</t>
  </si>
  <si>
    <t>INSERT INTO PERSON (CODE,TCNUMBER,NAME_,SURNAME,GENDER,BIRTHDATE,INDATE,OUTDATE,DEPARTMENTID,POSITIONID,PARENTPOSITIONID,MANAGERID,TELNR1,SALARY) VALUES ('0759', '25602060829', 'Ümit', 'HEKİMHAN', 'E', '1983-09-23', '2016-08-20', NULL, 10, 44, 34, 180, '(0322) 2239041', 5515 )</t>
  </si>
  <si>
    <t>INSERT INTO PERSON (CODE,TCNUMBER,NAME_,SURNAME,GENDER,BIRTHDATE,INDATE,OUTDATE,DEPARTMENTID,POSITIONID,PARENTPOSITIONID,MANAGERID,TELNR1,SALARY) VALUES ('0761', '54345187660', 'Kenan', 'KONCA', 'E', '1993-04-03', '2015-08-06', NULL, 3, 37, 27, 336, '(0322) 2335000', 5996 )</t>
  </si>
  <si>
    <t>INSERT INTO PERSON (CODE,TCNUMBER,NAME_,SURNAME,GENDER,BIRTHDATE,INDATE,OUTDATE,DEPARTMENTID,POSITIONID,PARENTPOSITIONID,MANAGERID,TELNR1,SALARY) VALUES ('0763', '60787340414', 'Sude', 'BİÇİCİ', 'K', '1998-12-21', '2018-03-20', NULL, 7, 41, 31, 1363, '(0322) 2235322', 5947 )</t>
  </si>
  <si>
    <t>INSERT INTO PERSON (CODE,TCNUMBER,NAME_,SURNAME,GENDER,BIRTHDATE,INDATE,OUTDATE,DEPARTMENTID,POSITIONID,PARENTPOSITIONID,MANAGERID,TELNR1,SALARY) VALUES ('0764', '57777799390', 'Tugay', 'HARAÇ', 'E', '1984-10-01', '2018-10-01', NULL, 2, 36, 26, 1248, '(0322) 2238009', 5464 )</t>
  </si>
  <si>
    <t>INSERT INTO PERSON (CODE,TCNUMBER,NAME_,SURNAME,GENDER,BIRTHDATE,INDATE,OUTDATE,DEPARTMENTID,POSITIONID,PARENTPOSITIONID,MANAGERID,TELNR1,SALARY) VALUES ('0765', '74605658433', 'Elife', 'TIRAŞ', 'K', '1996-06-04', '2018-12-11', NULL, 3, 37, 27, 336, '(0322) 2236495', 5468 )</t>
  </si>
  <si>
    <t>INSERT INTO PERSON (CODE,TCNUMBER,NAME_,SURNAME,GENDER,BIRTHDATE,INDATE,OUTDATE,DEPARTMENTID,POSITIONID,PARENTPOSITIONID,MANAGERID,TELNR1,SALARY) VALUES ('0766', '15743372207', 'Esma', 'TİRİTOĞLU', 'K', '1953-05-21', '2016-08-09', NULL, 8, 42, 32, 1069, '(0322) 2236312', 4039 )</t>
  </si>
  <si>
    <t>INSERT INTO PERSON (CODE,TCNUMBER,NAME_,SURNAME,GENDER,BIRTHDATE,INDATE,OUTDATE,DEPARTMENTID,POSITIONID,PARENTPOSITIONID,MANAGERID,TELNR1,SALARY) VALUES ('0767', '24337873534', 'Kerim', 'KARABÖRKLÜ', 'E', '1987-11-13', '2017-02-13', NULL, 6, 40, 30, 1065, '(0322) 2333325', 5315 )</t>
  </si>
  <si>
    <t>INSERT INTO PERSON (CODE,TCNUMBER,NAME_,SURNAME,GENDER,BIRTHDATE,INDATE,OUTDATE,DEPARTMENTID,POSITIONID,PARENTPOSITIONID,MANAGERID,TELNR1,SALARY) VALUES ('0768', '80477672567', 'Mertcan', 'KURTULMUŞ', 'E', '1981-07-03', '2015-11-23', NULL, 9, 43, 33, 1399, '(0322) 2233373', 4677 )</t>
  </si>
  <si>
    <t>INSERT INTO PERSON (CODE,TCNUMBER,NAME_,SURNAME,GENDER,BIRTHDATE,INDATE,OUTDATE,DEPARTMENTID,POSITIONID,PARENTPOSITIONID,MANAGERID,TELNR1,SALARY) VALUES ('0769', '70582998715', 'Halil', 'İLKTÜRK', 'E', '1982-08-13', '2017-08-11', NULL, 8, 42, 32, 1069, '(0322) 2333257', 4425 )</t>
  </si>
  <si>
    <t>INSERT INTO PERSON (CODE,TCNUMBER,NAME_,SURNAME,GENDER,BIRTHDATE,INDATE,OUTDATE,DEPARTMENTID,POSITIONID,PARENTPOSITIONID,MANAGERID,TELNR1,SALARY) VALUES ('0770', '26311281043', 'Özkan', 'ÖZİNCE', 'E', '1988-02-15', '2018-01-15', NULL, 9, 43, 33, 1399, '(0322) 2334261', 5033 )</t>
  </si>
  <si>
    <t>INSERT INTO PERSON (CODE,TCNUMBER,NAME_,SURNAME,GENDER,BIRTHDATE,INDATE,OUTDATE,DEPARTMENTID,POSITIONID,PARENTPOSITIONID,MANAGERID,TELNR1,SALARY) VALUES ('0771', '17215316880', 'Özcan', 'CANLIBAŞ', 'E', '1979-04-06', '2016-06-11', NULL, 2, 36, 26, 1248, '(0322) 2331353', 4920 )</t>
  </si>
  <si>
    <t>INSERT INTO PERSON (CODE,TCNUMBER,NAME_,SURNAME,GENDER,BIRTHDATE,INDATE,OUTDATE,DEPARTMENTID,POSITIONID,PARENTPOSITIONID,MANAGERID,TELNR1,SALARY) VALUES ('0773', '44085333220', 'Sezer', 'TOSUNBAYRAKTAR', 'E', '1982-09-16', '2018-03-05', NULL, 4, 38, 28, 922, '(0322) 2334345', 5695 )</t>
  </si>
  <si>
    <t>INSERT INTO PERSON (CODE,TCNUMBER,NAME_,SURNAME,GENDER,BIRTHDATE,INDATE,OUTDATE,DEPARTMENTID,POSITIONID,PARENTPOSITIONID,MANAGERID,TELNR1,SALARY) VALUES ('0775', '66199153811', 'Şenol', 'TİRYAKİ', 'E', '1999-03-21', '2018-03-29', NULL, 3, 37, 27, 336, '(0322) 2234601', 5674 )</t>
  </si>
  <si>
    <t>INSERT INTO PERSON (CODE,TCNUMBER,NAME_,SURNAME,GENDER,BIRTHDATE,INDATE,OUTDATE,DEPARTMENTID,POSITIONID,PARENTPOSITIONID,MANAGERID,TELNR1,SALARY) VALUES ('0776', '86101641369', 'Dilan', 'EMRAK', 'K', '1997-07-22', '2018-09-26', NULL, 6, 40, 30, 1065, '(0322) 2237696', 5778 )</t>
  </si>
  <si>
    <t>INSERT INTO PERSON (CODE,TCNUMBER,NAME_,SURNAME,GENDER,BIRTHDATE,INDATE,OUTDATE,DEPARTMENTID,POSITIONID,PARENTPOSITIONID,MANAGERID,TELNR1,SALARY) VALUES ('0777', '79404787297', 'Remzi', 'SABUNLARI', 'E', '1974-07-06', '2019-07-07', NULL, 7, 41, 31, 1363, '(0322) 2332643', 5393 )</t>
  </si>
  <si>
    <t>INSERT INTO PERSON (CODE,TCNUMBER,NAME_,SURNAME,GENDER,BIRTHDATE,INDATE,OUTDATE,DEPARTMENTID,POSITIONID,PARENTPOSITIONID,MANAGERID,TELNR1,SALARY) VALUES ('0778', '55031506041', 'Memet', 'ARITAN', 'E', '1960-10-19', '2016-03-18', NULL, 7, 41, 31, 1363, '(0322) 2239614', 4785 )</t>
  </si>
  <si>
    <t>INSERT INTO PERSON (CODE,TCNUMBER,NAME_,SURNAME,GENDER,BIRTHDATE,INDATE,OUTDATE,DEPARTMENTID,POSITIONID,PARENTPOSITIONID,MANAGERID,TELNR1,SALARY) VALUES ('0782', '64830868640', 'Perihan', 'GEZGİNCİ', 'K', '1960-11-29', '2016-07-25', NULL, 2, 36, 26, 1248, '(0322) 2331664', 4773 )</t>
  </si>
  <si>
    <t>INSERT INTO PERSON (CODE,TCNUMBER,NAME_,SURNAME,GENDER,BIRTHDATE,INDATE,OUTDATE,DEPARTMENTID,POSITIONID,PARENTPOSITIONID,MANAGERID,TELNR1,SALARY) VALUES ('0783', '75530740697', 'Muharrem', 'ALTEKİN', 'E', '1965-02-12', '2015-01-12', NULL, 7, 41, 31, 1363, '(0322) 2331655', 5594 )</t>
  </si>
  <si>
    <t>INSERT INTO PERSON (CODE,TCNUMBER,NAME_,SURNAME,GENDER,BIRTHDATE,INDATE,OUTDATE,DEPARTMENTID,POSITIONID,PARENTPOSITIONID,MANAGERID,TELNR1,SALARY) VALUES ('0786', '16937957559', 'Ebubekir', 'KÜCÜKOĞLU', 'E', '1977-12-10', '2015-02-03', NULL, 9, 43, 33, 1399, '(0322) 2230750', 5278 )</t>
  </si>
  <si>
    <t>INSERT INTO PERSON (CODE,TCNUMBER,NAME_,SURNAME,GENDER,BIRTHDATE,INDATE,OUTDATE,DEPARTMENTID,POSITIONID,PARENTPOSITIONID,MANAGERID,TELNR1,SALARY) VALUES ('0787', '27912675706', 'Yasin', 'ŞEFLEK', 'E', '1999-05-16', '2019-12-27', NULL, 4, 38, 28, 922, '(0322) 2239439', 5066 )</t>
  </si>
  <si>
    <t>INSERT INTO PERSON (CODE,TCNUMBER,NAME_,SURNAME,GENDER,BIRTHDATE,INDATE,OUTDATE,DEPARTMENTID,POSITIONID,PARENTPOSITIONID,MANAGERID,TELNR1,SALARY) VALUES ('0788', '15665277009', 'Aysel', 'AŞKAN', 'K', '1991-03-03', '2017-11-29', NULL, 3, 37, 27, 336, '(0322) 2330862', 4789 )</t>
  </si>
  <si>
    <t>INSERT INTO PERSON (CODE,TCNUMBER,NAME_,SURNAME,GENDER,BIRTHDATE,INDATE,OUTDATE,DEPARTMENTID,POSITIONID,PARENTPOSITIONID,MANAGERID,TELNR1,SALARY) VALUES ('0789', '34157992870', 'Safiye', 'TACIM', 'K', '1968-03-14', '2015-11-23', NULL, 3, 37, 27, 336, '(0322) 2230990', 4941 )</t>
  </si>
  <si>
    <t>INSERT INTO PERSON (CODE,TCNUMBER,NAME_,SURNAME,GENDER,BIRTHDATE,INDATE,OUTDATE,DEPARTMENTID,POSITIONID,PARENTPOSITIONID,MANAGERID,TELNR1,SALARY) VALUES ('0790', '70794756860', 'Arif', 'MELEN', 'E', '1974-01-25', '2018-03-31', NULL, 3, 37, 27, 336, '(0322) 2239623', 4108 )</t>
  </si>
  <si>
    <t>INSERT INTO PERSON (CODE,TCNUMBER,NAME_,SURNAME,GENDER,BIRTHDATE,INDATE,OUTDATE,DEPARTMENTID,POSITIONID,PARENTPOSITIONID,MANAGERID,TELNR1,SALARY) VALUES ('0791', '23967344705', 'Berk', 'İZİNLİ', 'E', '1955-12-26', '2019-04-01', NULL, 4, 38, 28, 922, '(0322) 2332040', 4151 )</t>
  </si>
  <si>
    <t>INSERT INTO PERSON (CODE,TCNUMBER,NAME_,SURNAME,GENDER,BIRTHDATE,INDATE,OUTDATE,DEPARTMENTID,POSITIONID,PARENTPOSITIONID,MANAGERID,TELNR1,SALARY) VALUES ('0796', '18583219291', 'Hamza', 'GEREF', 'E', '1954-10-07', '2017-11-22', NULL, 2, 36, 26, 1248, '(0322) 2337283', 5158 )</t>
  </si>
  <si>
    <t>INSERT INTO PERSON (CODE,TCNUMBER,NAME_,SURNAME,GENDER,BIRTHDATE,INDATE,OUTDATE,DEPARTMENTID,POSITIONID,PARENTPOSITIONID,MANAGERID,TELNR1,SALARY) VALUES ('0797', '62507761165', 'Fırat', 'ETYEMEZ', 'E', '1993-06-13', '2018-01-01', NULL, 8, 42, 32, 1069, '(0322) 2239245', 4604 )</t>
  </si>
  <si>
    <t>INSERT INTO PERSON (CODE,TCNUMBER,NAME_,SURNAME,GENDER,BIRTHDATE,INDATE,OUTDATE,DEPARTMENTID,POSITIONID,PARENTPOSITIONID,MANAGERID,TELNR1,SALARY) VALUES ('0800', '76287270594', 'Celal', 'KOCAGÖZ', 'E', '1992-01-05', '2017-12-09', NULL, 5, 39, 29, 1770, '(0322) 2238064', 5146 )</t>
  </si>
  <si>
    <t>INSERT INTO PERSON (CODE,TCNUMBER,NAME_,SURNAME,GENDER,BIRTHDATE,INDATE,OUTDATE,DEPARTMENTID,POSITIONID,PARENTPOSITIONID,MANAGERID,TELNR1,SALARY) VALUES ('0801', '61599892146', 'Naz', 'MURDUR', 'K', '1976-03-03', '2019-08-11', NULL, 9, 43, 33, 1399, '(0322) 2238247', 4037 )</t>
  </si>
  <si>
    <t>INSERT INTO PERSON (CODE,TCNUMBER,NAME_,SURNAME,GENDER,BIRTHDATE,INDATE,OUTDATE,DEPARTMENTID,POSITIONID,PARENTPOSITIONID,MANAGERID,TELNR1,SALARY) VALUES ('0802', '28531074267', 'Elif nur', 'ERYİK', 'K', '1979-04-07', '2019-01-06', NULL, 6, 40, 30, 1065, '(0322) 2332262', 5023 )</t>
  </si>
  <si>
    <t>INSERT INTO PERSON (CODE,TCNUMBER,NAME_,SURNAME,GENDER,BIRTHDATE,INDATE,OUTDATE,DEPARTMENTID,POSITIONID,PARENTPOSITIONID,MANAGERID,TELNR1,SALARY) VALUES ('0803', '60532401134', 'Sıla', 'TAYFUN', 'K', '1991-04-22', '2016-11-04', NULL, 3, 37, 27, 336, '(0322) 2335850', 5359 )</t>
  </si>
  <si>
    <t>INSERT INTO PERSON (CODE,TCNUMBER,NAME_,SURNAME,GENDER,BIRTHDATE,INDATE,OUTDATE,DEPARTMENTID,POSITIONID,PARENTPOSITIONID,MANAGERID,TELNR1,SALARY) VALUES ('0804', '49902159226', 'Cennet', 'ALAŞEHİRLİ', 'K', '1973-12-28', '2017-09-11', NULL, 2, 36, 26, 1248, '(0322) 2332873', 5153 )</t>
  </si>
  <si>
    <t>INSERT INTO PERSON (CODE,TCNUMBER,NAME_,SURNAME,GENDER,BIRTHDATE,INDATE,OUTDATE,DEPARTMENTID,POSITIONID,PARENTPOSITIONID,MANAGERID,TELNR1,SALARY) VALUES ('0805', '59433255403', 'Beril', 'KAMBER', 'K', '1976-11-28', '2019-02-19', NULL, 5, 39, 29, 1770, '(0322) 2330928', 5236 )</t>
  </si>
  <si>
    <t>INSERT INTO PERSON (CODE,TCNUMBER,NAME_,SURNAME,GENDER,BIRTHDATE,INDATE,OUTDATE,DEPARTMENTID,POSITIONID,PARENTPOSITIONID,MANAGERID,TELNR1,SALARY) VALUES ('0808', '37519681418', 'Seher', 'KANDEMİR', 'K', '1993-12-11', '2016-04-03', NULL, 5, 39, 29, 1770, '(0322) 2235282', 5083 )</t>
  </si>
  <si>
    <t>INSERT INTO PERSON (CODE,TCNUMBER,NAME_,SURNAME,GENDER,BIRTHDATE,INDATE,OUTDATE,DEPARTMENTID,POSITIONID,PARENTPOSITIONID,MANAGERID,TELNR1,SALARY) VALUES ('0809', '73400694608', 'Ekin', 'SARIBOYACI', 'K', '1971-11-11', '2019-09-25', NULL, 8, 42, 32, 1069, '(0322) 2237067', 5537 )</t>
  </si>
  <si>
    <t>INSERT INTO PERSON (CODE,TCNUMBER,NAME_,SURNAME,GENDER,BIRTHDATE,INDATE,OUTDATE,DEPARTMENTID,POSITIONID,PARENTPOSITIONID,MANAGERID,TELNR1,SALARY) VALUES ('0812', '47879681121', 'Hanım', 'DİRİKOLU', 'K', '1954-01-21', '2017-01-06', NULL, 5, 39, 29, 1770, '(0322) 2339335', 4622 )</t>
  </si>
  <si>
    <t>INSERT INTO PERSON (CODE,TCNUMBER,NAME_,SURNAME,GENDER,BIRTHDATE,INDATE,OUTDATE,DEPARTMENTID,POSITIONID,PARENTPOSITIONID,MANAGERID,TELNR1,SALARY) VALUES ('0813', '15225289650', 'Nurgül', 'MEMİŞ', 'K', '1963-04-29', '2016-09-15', NULL, 2, 36, 26, 1248, '(0322) 2338248', 4942 )</t>
  </si>
  <si>
    <t>INSERT INTO PERSON (CODE,TCNUMBER,NAME_,SURNAME,GENDER,BIRTHDATE,INDATE,OUTDATE,DEPARTMENTID,POSITIONID,PARENTPOSITIONID,MANAGERID,TELNR1,SALARY) VALUES ('0814', '44021963851', 'Burhan', 'GEYGEL', 'E', '1959-11-23', '2019-05-24', NULL, 6, 40, 30, 1065, '(0322) 2230503', 5643 )</t>
  </si>
  <si>
    <t>INSERT INTO PERSON (CODE,TCNUMBER,NAME_,SURNAME,GENDER,BIRTHDATE,INDATE,OUTDATE,DEPARTMENTID,POSITIONID,PARENTPOSITIONID,MANAGERID,TELNR1,SALARY) VALUES ('0816', '38967307549', 'Esra', 'AZATTEMÜR', 'K', '1995-07-11', '2018-12-18', NULL, 9, 43, 33, 1399, '(0322) 2332976', 4447 )</t>
  </si>
  <si>
    <t>INSERT INTO PERSON (CODE,TCNUMBER,NAME_,SURNAME,GENDER,BIRTHDATE,INDATE,OUTDATE,DEPARTMENTID,POSITIONID,PARENTPOSITIONID,MANAGERID,TELNR1,SALARY) VALUES ('0817', '71238135579', 'Beyzanur', 'DELİAHMET', 'K', '1985-09-02', '2019-11-30', NULL, 3, 37, 27, 336, '(0322) 2333061', 5983 )</t>
  </si>
  <si>
    <t>INSERT INTO PERSON (CODE,TCNUMBER,NAME_,SURNAME,GENDER,BIRTHDATE,INDATE,OUTDATE,DEPARTMENTID,POSITIONID,PARENTPOSITIONID,MANAGERID,TELNR1,SALARY) VALUES ('0820', '29275119445', 'Güler', 'ASARLIK', 'K', '1968-10-08', '2017-12-21', NULL, 4, 38, 28, 922, '(0322) 2231260', 4300 )</t>
  </si>
  <si>
    <t>INSERT INTO PERSON (CODE,TCNUMBER,NAME_,SURNAME,GENDER,BIRTHDATE,INDATE,OUTDATE,DEPARTMENTID,POSITIONID,PARENTPOSITIONID,MANAGERID,TELNR1,SALARY) VALUES ('0822', '71026110804', 'Mahir', 'FİDE', 'E', '1950-03-26', '2015-10-08', NULL, 4, 8, 3, 882, '(0322) 2234847', 17993 )</t>
  </si>
  <si>
    <t>INSERT INTO PERSON (CODE,TCNUMBER,NAME_,SURNAME,GENDER,BIRTHDATE,INDATE,OUTDATE,DEPARTMENTID,POSITIONID,PARENTPOSITIONID,MANAGERID,TELNR1,SALARY) VALUES ('0824', '60679390259', 'Sude', 'ILGAZ', 'K', '1981-07-17', '2018-09-04', NULL, 8, 42, 32, 1069, '(0322) 2336399', 4712 )</t>
  </si>
  <si>
    <t>INSERT INTO PERSON (CODE,TCNUMBER,NAME_,SURNAME,GENDER,BIRTHDATE,INDATE,OUTDATE,DEPARTMENTID,POSITIONID,PARENTPOSITIONID,MANAGERID,TELNR1,SALARY) VALUES ('0825', '59208058637', 'Atakan', 'AYKUTLU', 'E', '1987-06-07', '2019-08-26', NULL, 3, 37, 27, 336, '(0322) 2330286', 5089 )</t>
  </si>
  <si>
    <t>INSERT INTO PERSON (CODE,TCNUMBER,NAME_,SURNAME,GENDER,BIRTHDATE,INDATE,OUTDATE,DEPARTMENTID,POSITIONID,PARENTPOSITIONID,MANAGERID,TELNR1,SALARY) VALUES ('0826', '21479017508', 'Erkan', 'BURNA', 'E', '1992-12-09', '2017-01-04', NULL, 10, 44, 34, 180, '(0322) 2232890', 4052 )</t>
  </si>
  <si>
    <t>INSERT INTO PERSON (CODE,TCNUMBER,NAME_,SURNAME,GENDER,BIRTHDATE,INDATE,OUTDATE,DEPARTMENTID,POSITIONID,PARENTPOSITIONID,MANAGERID,TELNR1,SALARY) VALUES ('0827', '62282289766', 'Yunus', 'BÜYÜKSÜREN', 'E', '1993-05-09', '2015-01-03', NULL, 7, 41, 31, 1363, '(0322) 2233458', 5300 )</t>
  </si>
  <si>
    <t>INSERT INTO PERSON (CODE,TCNUMBER,NAME_,SURNAME,GENDER,BIRTHDATE,INDATE,OUTDATE,DEPARTMENTID,POSITIONID,PARENTPOSITIONID,MANAGERID,TELNR1,SALARY) VALUES ('0828', '15357256307', 'Ravza', 'AYYSAFFAR', 'K', '1960-12-09', '2016-09-01', NULL, 10, 44, 34, 180, '(0322) 2336041', 4727 )</t>
  </si>
  <si>
    <t>INSERT INTO PERSON (CODE,TCNUMBER,NAME_,SURNAME,GENDER,BIRTHDATE,INDATE,OUTDATE,DEPARTMENTID,POSITIONID,PARENTPOSITIONID,MANAGERID,TELNR1,SALARY) VALUES ('0831', '36774102019', 'Rıdvan', 'TUĞRAN', 'E', '1970-12-02', '2016-02-16', NULL, 7, 41, 31, 1363, '(0322) 2233043', 4365 )</t>
  </si>
  <si>
    <t>INSERT INTO PERSON (CODE,TCNUMBER,NAME_,SURNAME,GENDER,BIRTHDATE,INDATE,OUTDATE,DEPARTMENTID,POSITIONID,PARENTPOSITIONID,MANAGERID,TELNR1,SALARY) VALUES ('0833', '33540327223', 'Taha', 'FERUH', 'E', '1978-02-16', '2019-01-09', NULL, 10, 44, 34, 180, '(0322) 2339263', 5489 )</t>
  </si>
  <si>
    <t>INSERT INTO PERSON (CODE,TCNUMBER,NAME_,SURNAME,GENDER,BIRTHDATE,INDATE,OUTDATE,DEPARTMENTID,POSITIONID,PARENTPOSITIONID,MANAGERID,TELNR1,SALARY) VALUES ('0834', '83146536114', 'Tuğçe', 'TESTEM', 'K', '1997-11-22', '2015-03-20', NULL, 7, 41, 31, 1363, '(0322) 2232079', 4747 )</t>
  </si>
  <si>
    <t>INSERT INTO PERSON (CODE,TCNUMBER,NAME_,SURNAME,GENDER,BIRTHDATE,INDATE,OUTDATE,DEPARTMENTID,POSITIONID,PARENTPOSITIONID,MANAGERID,TELNR1,SALARY) VALUES ('0835', '62742492891', 'Keziban', 'AKBAŞOĞULLARI', 'K', '1983-11-11', '2016-07-08', NULL, 9, 43, 33, 1399, '(0322) 2337071', 5009 )</t>
  </si>
  <si>
    <t>INSERT INTO PERSON (CODE,TCNUMBER,NAME_,SURNAME,GENDER,BIRTHDATE,INDATE,OUTDATE,DEPARTMENTID,POSITIONID,PARENTPOSITIONID,MANAGERID,TELNR1,SALARY) VALUES ('0837', '37707906321', 'Levent', 'AKÇINAR', 'E', '1953-08-22', '2017-05-01', NULL, 4, 28, 18, 755, '(0322) 2333259', 10627 )</t>
  </si>
  <si>
    <t>INSERT INTO PERSON (CODE,TCNUMBER,NAME_,SURNAME,GENDER,BIRTHDATE,INDATE,OUTDATE,DEPARTMENTID,POSITIONID,PARENTPOSITIONID,MANAGERID,TELNR1,SALARY) VALUES ('0839', '88019104638', 'Alya', 'BURSA', 'K', '1975-02-03', '2018-03-31', NULL, 5, 39, 29, 1770, '(0322) 2239141', 4719 )</t>
  </si>
  <si>
    <t>INSERT INTO PERSON (CODE,TCNUMBER,NAME_,SURNAME,GENDER,BIRTHDATE,INDATE,OUTDATE,DEPARTMENTID,POSITIONID,PARENTPOSITIONID,MANAGERID,TELNR1,SALARY) VALUES ('0840', '32821257058', 'Semanur', 'ÇELİKAK', 'K', '1982-11-27', '2016-07-22', NULL, 5, 39, 29, 1770, '(0322) 2335855', 5528 )</t>
  </si>
  <si>
    <t>INSERT INTO PERSON (CODE,TCNUMBER,NAME_,SURNAME,GENDER,BIRTHDATE,INDATE,OUTDATE,DEPARTMENTID,POSITIONID,PARENTPOSITIONID,MANAGERID,TELNR1,SALARY) VALUES ('0842', '57312889700', 'Onur', 'KEŞMEŞ', 'E', '1952-03-12', '2016-07-30', NULL, 3, 37, 27, 336, '(0322) 2230055', 4530 )</t>
  </si>
  <si>
    <t>INSERT INTO PERSON (CODE,TCNUMBER,NAME_,SURNAME,GENDER,BIRTHDATE,INDATE,OUTDATE,DEPARTMENTID,POSITIONID,PARENTPOSITIONID,MANAGERID,TELNR1,SALARY) VALUES ('0843', '65747621304', 'Emir', 'ECZANASİ', 'E', '1997-08-28', '2019-04-21', NULL, 8, 42, 32, 1069, '(0322) 2231136', 4162 )</t>
  </si>
  <si>
    <t>INSERT INTO PERSON (CODE,TCNUMBER,NAME_,SURNAME,GENDER,BIRTHDATE,INDATE,OUTDATE,DEPARTMENTID,POSITIONID,PARENTPOSITIONID,MANAGERID,TELNR1,SALARY) VALUES ('0844', '77101834612', 'Sare', 'KEŞKAYA', 'K', '1967-03-21', '2018-01-15', NULL, 5, 39, 29, 1770, '(0322) 2239066', 4444 )</t>
  </si>
  <si>
    <t>INSERT INTO PERSON (CODE,TCNUMBER,NAME_,SURNAME,GENDER,BIRTHDATE,INDATE,OUTDATE,DEPARTMENTID,POSITIONID,PARENTPOSITIONID,MANAGERID,TELNR1,SALARY) VALUES ('0847', '63195959984', 'Eyüp', 'İBİŞOĞLU', 'E', '1992-02-25', '2019-03-10', NULL, 9, 43, 33, 1399, '(0322) 2239614', 5697 )</t>
  </si>
  <si>
    <t>INSERT INTO PERSON (CODE,TCNUMBER,NAME_,SURNAME,GENDER,BIRTHDATE,INDATE,OUTDATE,DEPARTMENTID,POSITIONID,PARENTPOSITIONID,MANAGERID,TELNR1,SALARY) VALUES ('0849', '35747240353', 'Nihal', 'YAKMAZ', 'K', '1954-10-04', '2019-05-05', NULL, 10, 44, 34, 180, '(0322) 2238125', 4394 )</t>
  </si>
  <si>
    <t>INSERT INTO PERSON (CODE,TCNUMBER,NAME_,SURNAME,GENDER,BIRTHDATE,INDATE,OUTDATE,DEPARTMENTID,POSITIONID,PARENTPOSITIONID,MANAGERID,TELNR1,SALARY) VALUES ('0850', '58223544822', 'Remzi', 'KOCAMANOĞLU', 'E', '1967-02-13', '2015-12-30', NULL, 3, 37, 27, 336, '(0322) 2337023', 5202 )</t>
  </si>
  <si>
    <t>INSERT INTO PERSON (CODE,TCNUMBER,NAME_,SURNAME,GENDER,BIRTHDATE,INDATE,OUTDATE,DEPARTMENTID,POSITIONID,PARENTPOSITIONID,MANAGERID,TELNR1,SALARY) VALUES ('0852', '33010959942', 'Asya', 'ŞAVKLI', 'K', '1974-12-27', '2017-07-11', NULL, 3, 37, 27, 336, '(0322) 2236880', 4337 )</t>
  </si>
  <si>
    <t>INSERT INTO PERSON (CODE,TCNUMBER,NAME_,SURNAME,GENDER,BIRTHDATE,INDATE,OUTDATE,DEPARTMENTID,POSITIONID,PARENTPOSITIONID,MANAGERID,TELNR1,SALARY) VALUES ('0857', '32295396052', 'Nevzat', 'GÖKSOY', 'E', '1999-07-23', '2016-08-31', NULL, 6, 40, 30, 1065, '(0322) 2237426', 4832 )</t>
  </si>
  <si>
    <t>INSERT INTO PERSON (CODE,TCNUMBER,NAME_,SURNAME,GENDER,BIRTHDATE,INDATE,OUTDATE,DEPARTMENTID,POSITIONID,PARENTPOSITIONID,MANAGERID,TELNR1,SALARY) VALUES ('0858', '78549819278', 'İbrahim', 'EVMEZ', 'E', '1962-01-05', '2018-11-02', NULL, 6, 40, 30, 1065, '(0322) 2232363', 4198 )</t>
  </si>
  <si>
    <t>INSERT INTO PERSON (CODE,TCNUMBER,NAME_,SURNAME,GENDER,BIRTHDATE,INDATE,OUTDATE,DEPARTMENTID,POSITIONID,PARENTPOSITIONID,MANAGERID,TELNR1,SALARY) VALUES ('0859', '73988436063', 'Habibe', 'BECERİK', 'K', '1968-12-24', '2016-03-12', NULL, 10, 44, 34, 180, '(0322) 2335936', 5052 )</t>
  </si>
  <si>
    <t>INSERT INTO PERSON (CODE,TCNUMBER,NAME_,SURNAME,GENDER,BIRTHDATE,INDATE,OUTDATE,DEPARTMENTID,POSITIONID,PARENTPOSITIONID,MANAGERID,TELNR1,SALARY) VALUES ('0860', '46264394794', 'Nurten', 'NANECİK', 'K', '1958-03-16', '2019-06-08', NULL, 3, 37, 27, 336, '(0322) 2331109', 5763 )</t>
  </si>
  <si>
    <t>INSERT INTO PERSON (CODE,TCNUMBER,NAME_,SURNAME,GENDER,BIRTHDATE,INDATE,OUTDATE,DEPARTMENTID,POSITIONID,PARENTPOSITIONID,MANAGERID,TELNR1,SALARY) VALUES ('0861', '33064191901', 'Safiye', 'TOSUNBAYRAKTAR', 'K', '1973-05-11', '2018-06-10', NULL, 2, 36, 26, 1248, '(0322) 2238923', 4092 )</t>
  </si>
  <si>
    <t>INSERT INTO PERSON (CODE,TCNUMBER,NAME_,SURNAME,GENDER,BIRTHDATE,INDATE,OUTDATE,DEPARTMENTID,POSITIONID,PARENTPOSITIONID,MANAGERID,TELNR1,SALARY) VALUES ('0862', '25583353427', 'Yüksel', 'TAVUKÇUOĞLU', 'K', '1986-01-18', '2017-09-15', NULL, 4, 38, 28, 922, '(0322) 2238676', 5267 )</t>
  </si>
  <si>
    <t>INSERT INTO PERSON (CODE,TCNUMBER,NAME_,SURNAME,GENDER,BIRTHDATE,INDATE,OUTDATE,DEPARTMENTID,POSITIONID,PARENTPOSITIONID,MANAGERID,TELNR1,SALARY) VALUES ('0864', '72319622356', 'Sultan', 'İDİS', 'K', '1976-06-08', '2018-01-17', NULL, 9, 43, 33, 1399, '(0322) 2332166', 5905 )</t>
  </si>
  <si>
    <t>INSERT INTO PERSON (CODE,TCNUMBER,NAME_,SURNAME,GENDER,BIRTHDATE,INDATE,OUTDATE,DEPARTMENTID,POSITIONID,PARENTPOSITIONID,MANAGERID,TELNR1,SALARY) VALUES ('0869', '74346464834', 'Nebahat', 'GÜRLE', 'K', '1969-06-15', '2017-03-28', NULL, 7, 41, 31, 1363, '(0322) 2233226', 4759 )</t>
  </si>
  <si>
    <t>INSERT INTO PERSON (CODE,TCNUMBER,NAME_,SURNAME,GENDER,BIRTHDATE,INDATE,OUTDATE,DEPARTMENTID,POSITIONID,PARENTPOSITIONID,MANAGERID,TELNR1,SALARY) VALUES ('0871', '57984293616', 'Nesrin', 'KOCALAR', 'K', '1950-03-18', '2017-11-07', NULL, 3, 37, 27, 336, '(0322) 2333485', 4630 )</t>
  </si>
  <si>
    <t>INSERT INTO PERSON (CODE,TCNUMBER,NAME_,SURNAME,GENDER,BIRTHDATE,INDATE,OUTDATE,DEPARTMENTID,POSITIONID,PARENTPOSITIONID,MANAGERID,TELNR1,SALARY) VALUES ('0873', '69013675519', 'Çiğdem', 'CİZİKER', 'K', '1986-01-09', '2017-05-23', NULL, 3, 37, 27, 336, '(0322) 2234217', 5811 )</t>
  </si>
  <si>
    <t>INSERT INTO PERSON (CODE,TCNUMBER,NAME_,SURNAME,GENDER,BIRTHDATE,INDATE,OUTDATE,DEPARTMENTID,POSITIONID,PARENTPOSITIONID,MANAGERID,TELNR1,SALARY) VALUES ('0874', '19572447423', 'Rüzgar', 'GÜNÜÇENER', 'E', '1954-02-23', '2015-05-15', NULL, 6, 40, 30, 1065, '(0322) 2238783', 4472 )</t>
  </si>
  <si>
    <t>INSERT INTO PERSON (CODE,TCNUMBER,NAME_,SURNAME,GENDER,BIRTHDATE,INDATE,OUTDATE,DEPARTMENTID,POSITIONID,PARENTPOSITIONID,MANAGERID,TELNR1,SALARY) VALUES ('0875', '71950815799', 'Zekiye', 'EYLEN', 'K', '1955-04-14', '2018-04-20', NULL, 10, 44, 34, 180, '(0322) 2235957', 5536 )</t>
  </si>
  <si>
    <t>INSERT INTO PERSON (CODE,TCNUMBER,NAME_,SURNAME,GENDER,BIRTHDATE,INDATE,OUTDATE,DEPARTMENTID,POSITIONID,PARENTPOSITIONID,MANAGERID,TELNR1,SALARY) VALUES ('0876', '73907527939', 'Buse', 'ANGI', 'K', '1983-03-12', '2019-05-23', NULL, 5, 39, 29, 1770, '(0322) 2337766', 5113 )</t>
  </si>
  <si>
    <t>INSERT INTO PERSON (CODE,TCNUMBER,NAME_,SURNAME,GENDER,BIRTHDATE,INDATE,OUTDATE,DEPARTMENTID,POSITIONID,PARENTPOSITIONID,MANAGERID,TELNR1,SALARY) VALUES ('0878', '45080917769', 'Medine', 'KOLLEKSİYON', 'K', '1994-11-06', '2019-10-07', NULL, 2, 36, 26, 1248, '(0322) 2230181', 5916 )</t>
  </si>
  <si>
    <t>INSERT INTO PERSON (CODE,TCNUMBER,NAME_,SURNAME,GENDER,BIRTHDATE,INDATE,OUTDATE,DEPARTMENTID,POSITIONID,PARENTPOSITIONID,MANAGERID,TELNR1,SALARY) VALUES ('0879', '56259305272', 'Faruk', 'UZUNÖZ', 'E', '1998-07-04', '2015-10-06', NULL, 4, 38, 28, 922, '(0322) 2235725', 5654 )</t>
  </si>
  <si>
    <t>INSERT INTO PERSON (CODE,TCNUMBER,NAME_,SURNAME,GENDER,BIRTHDATE,INDATE,OUTDATE,DEPARTMENTID,POSITIONID,PARENTPOSITIONID,MANAGERID,TELNR1,SALARY) VALUES ('0881', '63605048963', 'Kader', 'KUMKAÇ', 'K', '1980-05-04', '2015-12-02', NULL, 4, 38, 28, 922, '(0322) 2233814', 5885 )</t>
  </si>
  <si>
    <t>INSERT INTO PERSON (CODE,TCNUMBER,NAME_,SURNAME,GENDER,BIRTHDATE,INDATE,OUTDATE,DEPARTMENTID,POSITIONID,PARENTPOSITIONID,MANAGERID,TELNR1,SALARY) VALUES ('0882', '41005872035', 'Hakkı', 'ORTAN', 'E', '1973-06-08', '2015-07-05', NULL, 1, 3, 1, 609, '(0322) 2232682', 15042 )</t>
  </si>
  <si>
    <t>INSERT INTO PERSON (CODE,TCNUMBER,NAME_,SURNAME,GENDER,BIRTHDATE,INDATE,OUTDATE,DEPARTMENTID,POSITIONID,PARENTPOSITIONID,MANAGERID,TELNR1,SALARY) VALUES ('0883', '71250951466', 'Adnan', 'MANÇU', 'E', '1954-06-19', '2017-11-11', NULL, 10, 44, 34, 180, '(0322) 2230525', 4297 )</t>
  </si>
  <si>
    <t>INSERT INTO PERSON (CODE,TCNUMBER,NAME_,SURNAME,GENDER,BIRTHDATE,INDATE,OUTDATE,DEPARTMENTID,POSITIONID,PARENTPOSITIONID,MANAGERID,TELNR1,SALARY) VALUES ('0884', '18868661198', 'Levent', 'ÖZTERİŞ', 'E', '1966-03-17', '2015-11-05', NULL, 8, 42, 32, 1069, '(0322) 2238036', 4085 )</t>
  </si>
  <si>
    <t>INSERT INTO PERSON (CODE,TCNUMBER,NAME_,SURNAME,GENDER,BIRTHDATE,INDATE,OUTDATE,DEPARTMENTID,POSITIONID,PARENTPOSITIONID,MANAGERID,TELNR1,SALARY) VALUES ('0888', '29584025693', 'Hatice', 'ALPAGUT', 'K', '1956-05-29', '2019-12-18', NULL, 8, 42, 32, 1069, '(0322) 2335674', 5535 )</t>
  </si>
  <si>
    <t>INSERT INTO PERSON (CODE,TCNUMBER,NAME_,SURNAME,GENDER,BIRTHDATE,INDATE,OUTDATE,DEPARTMENTID,POSITIONID,PARENTPOSITIONID,MANAGERID,TELNR1,SALARY) VALUES ('0890', '30366818777', 'Kazım', 'HIŞIM', 'E', '1986-11-21', '2019-01-26', NULL, 10, 44, 34, 180, '(0322) 2230718', 4197 )</t>
  </si>
  <si>
    <t>INSERT INTO PERSON (CODE,TCNUMBER,NAME_,SURNAME,GENDER,BIRTHDATE,INDATE,OUTDATE,DEPARTMENTID,POSITIONID,PARENTPOSITIONID,MANAGERID,TELNR1,SALARY) VALUES ('0891', '45001683678', 'Rojin', 'AKÇALIOĞLU', 'K', '1998-04-02', '2019-09-09', NULL, 3, 37, 27, 336, '(0322) 2234860', 4488 )</t>
  </si>
  <si>
    <t>INSERT INTO PERSON (CODE,TCNUMBER,NAME_,SURNAME,GENDER,BIRTHDATE,INDATE,OUTDATE,DEPARTMENTID,POSITIONID,PARENTPOSITIONID,MANAGERID,TELNR1,SALARY) VALUES ('0893', '79953541921', 'Pelin', 'BECİT', 'K', '1996-07-18', '2016-07-16', NULL, 3, 37, 27, 336, '(0322) 2338900', 5908 )</t>
  </si>
  <si>
    <t>INSERT INTO PERSON (CODE,TCNUMBER,NAME_,SURNAME,GENDER,BIRTHDATE,INDATE,OUTDATE,DEPARTMENTID,POSITIONID,PARENTPOSITIONID,MANAGERID,TELNR1,SALARY) VALUES ('0895', '30417025079', 'Mevlüt', 'İLERİ', 'E', '1993-09-25', '2016-02-25', NULL, 10, 44, 34, 180, '(0322) 2335041', 5950 )</t>
  </si>
  <si>
    <t>INSERT INTO PERSON (CODE,TCNUMBER,NAME_,SURNAME,GENDER,BIRTHDATE,INDATE,OUTDATE,DEPARTMENTID,POSITIONID,PARENTPOSITIONID,MANAGERID,TELNR1,SALARY) VALUES ('0896', '17415297361', 'Suna', 'ÇAKSUN', 'K', '1989-07-24', '2017-03-15', NULL, 6, 40, 30, 1065, '(0322) 2237424', 5445 )</t>
  </si>
  <si>
    <t>INSERT INTO PERSON (CODE,TCNUMBER,NAME_,SURNAME,GENDER,BIRTHDATE,INDATE,OUTDATE,DEPARTMENTID,POSITIONID,PARENTPOSITIONID,MANAGERID,TELNR1,SALARY) VALUES ('0897', '28535948469', 'Ekin', 'DEMİREFE', 'K', '1968-08-29', '2019-11-30', NULL, 2, 36, 26, 1248, '(0322) 2337514', 5380 )</t>
  </si>
  <si>
    <t>INSERT INTO PERSON (CODE,TCNUMBER,NAME_,SURNAME,GENDER,BIRTHDATE,INDATE,OUTDATE,DEPARTMENTID,POSITIONID,PARENTPOSITIONID,MANAGERID,TELNR1,SALARY) VALUES ('0901', '67654006861', 'Poyraz', 'SAKİN', 'E', '1970-11-26', '2018-10-05', NULL, 5, 39, 29, 1770, '(0322) 2235738', 4952 )</t>
  </si>
  <si>
    <t>INSERT INTO PERSON (CODE,TCNUMBER,NAME_,SURNAME,GENDER,BIRTHDATE,INDATE,OUTDATE,DEPARTMENTID,POSITIONID,PARENTPOSITIONID,MANAGERID,TELNR1,SALARY) VALUES ('0902', '62249249939', 'İlayda', 'MURSAL', 'K', '1952-12-24', '2018-07-20', NULL, 6, 40, 30, 1065, '(0322) 2337274', 5197 )</t>
  </si>
  <si>
    <t>INSERT INTO PERSON (CODE,TCNUMBER,NAME_,SURNAME,GENDER,BIRTHDATE,INDATE,OUTDATE,DEPARTMENTID,POSITIONID,PARENTPOSITIONID,MANAGERID,TELNR1,SALARY) VALUES ('0904', '13147235544', 'Yılmaz', 'PAŞA', 'E', '1984-05-10', '2015-06-16', NULL, 2, 36, 26, 1248, '(0322) 2237198', 5853 )</t>
  </si>
  <si>
    <t>INSERT INTO PERSON (CODE,TCNUMBER,NAME_,SURNAME,GENDER,BIRTHDATE,INDATE,OUTDATE,DEPARTMENTID,POSITIONID,PARENTPOSITIONID,MANAGERID,TELNR1,SALARY) VALUES ('0905', '14296855966', 'Bayram', 'İLZE', 'E', '1959-12-04', '2016-05-02', NULL, 8, 42, 32, 1069, '(0322) 2235226', 5647 )</t>
  </si>
  <si>
    <t>INSERT INTO PERSON (CODE,TCNUMBER,NAME_,SURNAME,GENDER,BIRTHDATE,INDATE,OUTDATE,DEPARTMENTID,POSITIONID,PARENTPOSITIONID,MANAGERID,TELNR1,SALARY) VALUES ('0906', '56833368760', 'Sebahat', 'GÜLYİĞİT', 'K', '1971-01-01', '2015-02-02', NULL, 10, 44, 34, 180, '(0322) 2237739', 4579 )</t>
  </si>
  <si>
    <t>INSERT INTO PERSON (CODE,TCNUMBER,NAME_,SURNAME,GENDER,BIRTHDATE,INDATE,OUTDATE,DEPARTMENTID,POSITIONID,PARENTPOSITIONID,MANAGERID,TELNR1,SALARY) VALUES ('0907', '61275640434', 'Mine', 'TOLUN', 'K', '1974-10-26', '2015-02-25', NULL, 4, 38, 28, 922, '(0322) 2236197', 5096 )</t>
  </si>
  <si>
    <t>INSERT INTO PERSON (CODE,TCNUMBER,NAME_,SURNAME,GENDER,BIRTHDATE,INDATE,OUTDATE,DEPARTMENTID,POSITIONID,PARENTPOSITIONID,MANAGERID,TELNR1,SALARY) VALUES ('0908', '77017859045', 'Eymen', 'FEDAİOĞLLARI', 'E', '1955-09-10', '2015-11-29', NULL, 7, 41, 31, 1363, '(0322) 2233632', 5929 )</t>
  </si>
  <si>
    <t>INSERT INTO PERSON (CODE,TCNUMBER,NAME_,SURNAME,GENDER,BIRTHDATE,INDATE,OUTDATE,DEPARTMENTID,POSITIONID,PARENTPOSITIONID,MANAGERID,TELNR1,SALARY) VALUES ('0909', '39271129628', 'Bedirhan', 'BOLAT', 'E', '1978-10-18', '2016-07-18', NULL, 9, 43, 33, 1399, '(0322) 2336415', 5859 )</t>
  </si>
  <si>
    <t>INSERT INTO PERSON (CODE,TCNUMBER,NAME_,SURNAME,GENDER,BIRTHDATE,INDATE,OUTDATE,DEPARTMENTID,POSITIONID,PARENTPOSITIONID,MANAGERID,TELNR1,SALARY) VALUES ('0910', '13020840254', 'Ömer', 'ÜRÜN', 'E', '1986-11-06', '2019-06-26', NULL, 3, 37, 27, 336, '(0322) 2236527', 4573 )</t>
  </si>
  <si>
    <t>INSERT INTO PERSON (CODE,TCNUMBER,NAME_,SURNAME,GENDER,BIRTHDATE,INDATE,OUTDATE,DEPARTMENTID,POSITIONID,PARENTPOSITIONID,MANAGERID,TELNR1,SALARY) VALUES ('0913', '64995355029', 'Nilgün', 'BAYIRBAŞI', 'K', '1975-01-16', '2018-01-20', NULL, 5, 39, 29, 1770, '(0322) 2235115', 4448 )</t>
  </si>
  <si>
    <t>INSERT INTO PERSON (CODE,TCNUMBER,NAME_,SURNAME,GENDER,BIRTHDATE,INDATE,OUTDATE,DEPARTMENTID,POSITIONID,PARENTPOSITIONID,MANAGERID,TELNR1,SALARY) VALUES ('0914', '20606693879', 'Aynur', 'KAZANCKAR', 'K', '1999-07-28', '2018-07-01', NULL, 6, 40, 30, 1065, '(0322) 2338935', 5011 )</t>
  </si>
  <si>
    <t>INSERT INTO PERSON (CODE,TCNUMBER,NAME_,SURNAME,GENDER,BIRTHDATE,INDATE,OUTDATE,DEPARTMENTID,POSITIONID,PARENTPOSITIONID,MANAGERID,TELNR1,SALARY) VALUES ('0915', '56622797451', 'Batuhan', 'TÜMTÜRK', 'E', '1977-09-20', '2016-02-11', NULL, 4, 38, 28, 922, '(0322) 2337101', 4388 )</t>
  </si>
  <si>
    <t>INSERT INTO PERSON (CODE,TCNUMBER,NAME_,SURNAME,GENDER,BIRTHDATE,INDATE,OUTDATE,DEPARTMENTID,POSITIONID,PARENTPOSITIONID,MANAGERID,TELNR1,SALARY) VALUES ('0916', '23769029751', 'Saniye', 'ATİKOĞLU', 'K', '1997-03-21', '2017-01-14', NULL, 7, 41, 31, 1363, '(0322) 2338109', 4904 )</t>
  </si>
  <si>
    <t>INSERT INTO PERSON (CODE,TCNUMBER,NAME_,SURNAME,GENDER,BIRTHDATE,INDATE,OUTDATE,DEPARTMENTID,POSITIONID,PARENTPOSITIONID,MANAGERID,TELNR1,SALARY) VALUES ('0917', '39412982698', 'Ceyda', 'SANDAL', 'K', '1996-11-01', '2016-04-19', NULL, 7, 41, 31, 1363, '(0322) 2330081', 5800 )</t>
  </si>
  <si>
    <t>INSERT INTO PERSON (CODE,TCNUMBER,NAME_,SURNAME,GENDER,BIRTHDATE,INDATE,OUTDATE,DEPARTMENTID,POSITIONID,PARENTPOSITIONID,MANAGERID,TELNR1,SALARY) VALUES ('0919', '58284414875', 'Aleyna', 'SIRBUDAK', 'K', '1990-02-02', '2019-01-12', NULL, 10, 34, 24, 580, '(0322) 2234969', 9367 )</t>
  </si>
  <si>
    <t>INSERT INTO PERSON (CODE,TCNUMBER,NAME_,SURNAME,GENDER,BIRTHDATE,INDATE,OUTDATE,DEPARTMENTID,POSITIONID,PARENTPOSITIONID,MANAGERID,TELNR1,SALARY) VALUES ('0922', '49804660632', 'Yüksel', 'KIMIZOĞLU', 'K', '1997-04-15', '2015-10-03', NULL, 4, 28, 18, 755, '(0322) 2332533', 9602 )</t>
  </si>
  <si>
    <t>INSERT INTO PERSON (CODE,TCNUMBER,NAME_,SURNAME,GENDER,BIRTHDATE,INDATE,OUTDATE,DEPARTMENTID,POSITIONID,PARENTPOSITIONID,MANAGERID,TELNR1,SALARY) VALUES ('0924', '88133740679', 'Ela', 'İLBAŞ', 'K', '1990-10-30', '2016-12-02', NULL, 10, 44, 34, 180, '(0322) 2338934', 5402 )</t>
  </si>
  <si>
    <t>INSERT INTO PERSON (CODE,TCNUMBER,NAME_,SURNAME,GENDER,BIRTHDATE,INDATE,OUTDATE,DEPARTMENTID,POSITIONID,PARENTPOSITIONID,MANAGERID,TELNR1,SALARY) VALUES ('0925', '64154773039', 'Esma nur', 'ÇÖTEN', 'K', '1960-04-01', '2017-06-26', NULL, 4, 38, 28, 922, '(0322) 2333971', 4438 )</t>
  </si>
  <si>
    <t>INSERT INTO PERSON (CODE,TCNUMBER,NAME_,SURNAME,GENDER,BIRTHDATE,INDATE,OUTDATE,DEPARTMENTID,POSITIONID,PARENTPOSITIONID,MANAGERID,TELNR1,SALARY) VALUES ('0926', '71486448209', 'Simge', 'BİLDİRİCİ', 'K', '1976-04-09', '2018-08-31', NULL, 9, 43, 33, 1399, '(0322) 2238439', 5873 )</t>
  </si>
  <si>
    <t>INSERT INTO PERSON (CODE,TCNUMBER,NAME_,SURNAME,GENDER,BIRTHDATE,INDATE,OUTDATE,DEPARTMENTID,POSITIONID,PARENTPOSITIONID,MANAGERID,TELNR1,SALARY) VALUES ('0928', '68226360022', 'Hayrunnisa', 'SEZİŞ', 'K', '1999-07-24', '2018-04-13', NULL, 8, 42, 32, 1069, '(0322) 2239523', 4254 )</t>
  </si>
  <si>
    <t>INSERT INTO PERSON (CODE,TCNUMBER,NAME_,SURNAME,GENDER,BIRTHDATE,INDATE,OUTDATE,DEPARTMENTID,POSITIONID,PARENTPOSITIONID,MANAGERID,TELNR1,SALARY) VALUES ('0929', '87212677291', 'Dursun', 'HIRDAVAT', 'E', '1954-09-06', '2017-12-18', NULL, 4, 38, 28, 922, '(0322) 2238280', 4547 )</t>
  </si>
  <si>
    <t>INSERT INTO PERSON (CODE,TCNUMBER,NAME_,SURNAME,GENDER,BIRTHDATE,INDATE,OUTDATE,DEPARTMENTID,POSITIONID,PARENTPOSITIONID,MANAGERID,TELNR1,SALARY) VALUES ('0930', '49402864286', 'Nilüfer', 'ŞARKÜTERİ', 'K', '1989-06-27', '2017-04-29', NULL, 7, 41, 31, 1363, '(0322) 2336020', 4227 )</t>
  </si>
  <si>
    <t>INSERT INTO PERSON (CODE,TCNUMBER,NAME_,SURNAME,GENDER,BIRTHDATE,INDATE,OUTDATE,DEPARTMENTID,POSITIONID,PARENTPOSITIONID,MANAGERID,TELNR1,SALARY) VALUES ('0931', '62279992659', 'Berna', 'ALINKAYA', 'K', '1964-07-17', '2018-04-03', NULL, 1, 2, 1, 609, '(0322) 2339791', 19910 )</t>
  </si>
  <si>
    <t>INSERT INTO PERSON (CODE,TCNUMBER,NAME_,SURNAME,GENDER,BIRTHDATE,INDATE,OUTDATE,DEPARTMENTID,POSITIONID,PARENTPOSITIONID,MANAGERID,TELNR1,SALARY) VALUES ('0932', '70348816758', 'Elmas', 'YAMADAĞ', 'K', '1995-08-22', '2018-10-04', NULL, 4, 38, 28, 922, '(0322) 2238782', 4657 )</t>
  </si>
  <si>
    <t>INSERT INTO PERSON (CODE,TCNUMBER,NAME_,SURNAME,GENDER,BIRTHDATE,INDATE,OUTDATE,DEPARTMENTID,POSITIONID,PARENTPOSITIONID,MANAGERID,TELNR1,SALARY) VALUES ('0933', '20549114142', 'İsa', 'EĞRİBAŞ', 'E', '1991-11-29', '2017-12-14', NULL, 6, 10, 2, 931, '(0322) 2238741', 14573 )</t>
  </si>
  <si>
    <t>INSERT INTO PERSON (CODE,TCNUMBER,NAME_,SURNAME,GENDER,BIRTHDATE,INDATE,OUTDATE,DEPARTMENTID,POSITIONID,PARENTPOSITIONID,MANAGERID,TELNR1,SALARY) VALUES ('0934', '53938920869', 'Ecrin', 'ÜNNÜ', 'K', '1970-06-22', '2015-12-13', NULL, 4, 38, 28, 922, '(0322) 2234208', 5984 )</t>
  </si>
  <si>
    <t>INSERT INTO PERSON (CODE,TCNUMBER,NAME_,SURNAME,GENDER,BIRTHDATE,INDATE,OUTDATE,DEPARTMENTID,POSITIONID,PARENTPOSITIONID,MANAGERID,TELNR1,SALARY) VALUES ('0935', '38355058707', 'Nuran', 'KATLAN', 'K', '1998-01-27', '2019-06-07', NULL, 2, 36, 26, 1248, '(0322) 2331614', 5655 )</t>
  </si>
  <si>
    <t>INSERT INTO PERSON (CODE,TCNUMBER,NAME_,SURNAME,GENDER,BIRTHDATE,INDATE,OUTDATE,DEPARTMENTID,POSITIONID,PARENTPOSITIONID,MANAGERID,TELNR1,SALARY) VALUES ('0936', '35918895909', 'Nimet', 'COŞJUN', 'K', '1989-03-17', '2016-10-07', NULL, 8, 42, 32, 1069, '(0322) 2335730', 4297 )</t>
  </si>
  <si>
    <t>INSERT INTO PERSON (CODE,TCNUMBER,NAME_,SURNAME,GENDER,BIRTHDATE,INDATE,OUTDATE,DEPARTMENTID,POSITIONID,PARENTPOSITIONID,MANAGERID,TELNR1,SALARY) VALUES ('0938', '11312855314', 'Gönül', 'PELİN', 'K', '1973-10-12', '2017-02-10', NULL, 4, 38, 28, 922, '(0322) 2333850', 4759 )</t>
  </si>
  <si>
    <t>INSERT INTO PERSON (CODE,TCNUMBER,NAME_,SURNAME,GENDER,BIRTHDATE,INDATE,OUTDATE,DEPARTMENTID,POSITIONID,PARENTPOSITIONID,MANAGERID,TELNR1,SALARY) VALUES ('0939', '36449977667', 'Sevil', 'BEYAZATEŞ', 'K', '1966-11-29', '2015-02-27', NULL, 9, 43, 33, 1399, '(0322) 2231072', 5409 )</t>
  </si>
  <si>
    <t>INSERT INTO PERSON (CODE,TCNUMBER,NAME_,SURNAME,GENDER,BIRTHDATE,INDATE,OUTDATE,DEPARTMENTID,POSITIONID,PARENTPOSITIONID,MANAGERID,TELNR1,SALARY) VALUES ('0940', '29448722578', 'Kardelen', 'ÜRGÜP', 'K', '1952-06-19', '2016-10-24', NULL, 8, 42, 32, 1069, '(0322) 2230181', 4487 )</t>
  </si>
  <si>
    <t>INSERT INTO PERSON (CODE,TCNUMBER,NAME_,SURNAME,GENDER,BIRTHDATE,INDATE,OUTDATE,DEPARTMENTID,POSITIONID,PARENTPOSITIONID,MANAGERID,TELNR1,SALARY) VALUES ('0941', '79827358610', 'Ömer', 'YELOĞLU', 'E', '1955-03-26', '2018-01-21', NULL, 9, 43, 33, 1399, '(0322) 2332702', 4147 )</t>
  </si>
  <si>
    <t>INSERT INTO PERSON (CODE,TCNUMBER,NAME_,SURNAME,GENDER,BIRTHDATE,INDATE,OUTDATE,DEPARTMENTID,POSITIONID,PARENTPOSITIONID,MANAGERID,TELNR1,SALARY) VALUES ('0942', '56595058879', 'Ensar', 'MERMİ', 'E', '1989-03-01', '2017-02-02', NULL, 9, 43, 33, 1399, '(0322) 2331740', 4634 )</t>
  </si>
  <si>
    <t>INSERT INTO PERSON (CODE,TCNUMBER,NAME_,SURNAME,GENDER,BIRTHDATE,INDATE,OUTDATE,DEPARTMENTID,POSITIONID,PARENTPOSITIONID,MANAGERID,TELNR1,SALARY) VALUES ('0943', '29061027611', 'Erdal', 'ÇELİKKAYA', 'E', '1994-12-07', '2016-01-03', NULL, 4, 38, 28, 922, '(0322) 2237305', 4270 )</t>
  </si>
  <si>
    <t>INSERT INTO PERSON (CODE,TCNUMBER,NAME_,SURNAME,GENDER,BIRTHDATE,INDATE,OUTDATE,DEPARTMENTID,POSITIONID,PARENTPOSITIONID,MANAGERID,TELNR1,SALARY) VALUES ('0946', '89270576314', 'Arya', 'ÇALAP', 'K', '1985-06-19', '2019-05-02', NULL, 2, 36, 26, 1248, '(0322) 2336236', 4973 )</t>
  </si>
  <si>
    <t>INSERT INTO PERSON (CODE,TCNUMBER,NAME_,SURNAME,GENDER,BIRTHDATE,INDATE,OUTDATE,DEPARTMENTID,POSITIONID,PARENTPOSITIONID,MANAGERID,TELNR1,SALARY) VALUES ('0948', '22465899881', 'Şevket', 'KURSU', 'E', '1967-09-07', '2017-09-21', NULL, 10, 44, 34, 180, '(0322) 2236061', 5561 )</t>
  </si>
  <si>
    <t>INSERT INTO PERSON (CODE,TCNUMBER,NAME_,SURNAME,GENDER,BIRTHDATE,INDATE,OUTDATE,DEPARTMENTID,POSITIONID,PARENTPOSITIONID,MANAGERID,TELNR1,SALARY) VALUES ('0949', '36786286035', 'Hayrunnisa', 'ERTOK', 'K', '1962-08-10', '2015-05-12', NULL, 4, 38, 28, 922, '(0322) 2333114', 4830 )</t>
  </si>
  <si>
    <t>INSERT INTO PERSON (CODE,TCNUMBER,NAME_,SURNAME,GENDER,BIRTHDATE,INDATE,OUTDATE,DEPARTMENTID,POSITIONID,PARENTPOSITIONID,MANAGERID,TELNR1,SALARY) VALUES ('0950', '58126168060', 'Nurgül', 'KÜÇÜKSÜMBÜL', 'K', '1995-06-20', '2016-07-12', NULL, 4, 38, 28, 922, '(0322) 2239407', 5417 )</t>
  </si>
  <si>
    <t>INSERT INTO PERSON (CODE,TCNUMBER,NAME_,SURNAME,GENDER,BIRTHDATE,INDATE,OUTDATE,DEPARTMENTID,POSITIONID,PARENTPOSITIONID,MANAGERID,TELNR1,SALARY) VALUES ('0952', '34379815417', 'Fahrettin', 'MARANGOZ', 'E', '1968-05-29', '2019-07-04', NULL, 2, 36, 26, 1248, '(0322) 2239706', 4913 )</t>
  </si>
  <si>
    <t>INSERT INTO PERSON (CODE,TCNUMBER,NAME_,SURNAME,GENDER,BIRTHDATE,INDATE,OUTDATE,DEPARTMENTID,POSITIONID,PARENTPOSITIONID,MANAGERID,TELNR1,SALARY) VALUES ('0953', '10793095077', 'Yunus', 'GÜRYEL', 'E', '1958-06-13', '2018-02-06', NULL, 3, 37, 27, 336, '(0322) 2332082', 4617 )</t>
  </si>
  <si>
    <t>INSERT INTO PERSON (CODE,TCNUMBER,NAME_,SURNAME,GENDER,BIRTHDATE,INDATE,OUTDATE,DEPARTMENTID,POSITIONID,PARENTPOSITIONID,MANAGERID,TELNR1,SALARY) VALUES ('0954', '40172843355', 'İrfan', 'ALPHAN', 'E', '1996-06-27', '2018-05-14', NULL, 8, 42, 32, 1069, '(0322) 2330958', 5923 )</t>
  </si>
  <si>
    <t>INSERT INTO PERSON (CODE,TCNUMBER,NAME_,SURNAME,GENDER,BIRTHDATE,INDATE,OUTDATE,DEPARTMENTID,POSITIONID,PARENTPOSITIONID,MANAGERID,TELNR1,SALARY) VALUES ('0955', '39501736536', 'Bünyamin', 'YAGIZ', 'E', '1966-11-10', '2017-03-08', NULL, 7, 41, 31, 1363, '(0322) 2331680', 5694 )</t>
  </si>
  <si>
    <t>INSERT INTO PERSON (CODE,TCNUMBER,NAME_,SURNAME,GENDER,BIRTHDATE,INDATE,OUTDATE,DEPARTMENTID,POSITIONID,PARENTPOSITIONID,MANAGERID,TELNR1,SALARY) VALUES ('0956', '70638782378', 'Murat', 'ERKOÇA', 'E', '1981-06-18', '2019-12-24', NULL, 8, 42, 32, 1069, '(0322) 2236866', 5946 )</t>
  </si>
  <si>
    <t>INSERT INTO PERSON (CODE,TCNUMBER,NAME_,SURNAME,GENDER,BIRTHDATE,INDATE,OUTDATE,DEPARTMENTID,POSITIONID,PARENTPOSITIONID,MANAGERID,TELNR1,SALARY) VALUES ('0957', '72392978637', 'Kardelen', 'BALIKÇI', 'K', '1984-03-10', '2018-05-16', NULL, 9, 23, 13, 621, '(0322) 2231617', 11598 )</t>
  </si>
  <si>
    <t>INSERT INTO PERSON (CODE,TCNUMBER,NAME_,SURNAME,GENDER,BIRTHDATE,INDATE,OUTDATE,DEPARTMENTID,POSITIONID,PARENTPOSITIONID,MANAGERID,TELNR1,SALARY) VALUES ('0961', '72076144575', 'Simge', 'SAHİNGÖZ', 'K', '1967-05-20', '2016-02-19', NULL, 8, 42, 32, 1069, '(0322) 2235632', 5753 )</t>
  </si>
  <si>
    <t>INSERT INTO PERSON (CODE,TCNUMBER,NAME_,SURNAME,GENDER,BIRTHDATE,INDATE,OUTDATE,DEPARTMENTID,POSITIONID,PARENTPOSITIONID,MANAGERID,TELNR1,SALARY) VALUES ('0962', '24417676459', 'Hasan', 'ORDU', 'E', '1970-04-08', '2016-01-06', NULL, 5, 39, 29, 1770, '(0322) 2339825', 5788 )</t>
  </si>
  <si>
    <t>INSERT INTO PERSON (CODE,TCNUMBER,NAME_,SURNAME,GENDER,BIRTHDATE,INDATE,OUTDATE,DEPARTMENTID,POSITIONID,PARENTPOSITIONID,MANAGERID,TELNR1,SALARY) VALUES ('0963', '40073067314', 'İrem', 'ÇAMAŞLIOĞLU', 'K', '1982-10-17', '2018-08-27', NULL, 8, 42, 32, 1069, '(0322) 2238636', 5580 )</t>
  </si>
  <si>
    <t>INSERT INTO PERSON (CODE,TCNUMBER,NAME_,SURNAME,GENDER,BIRTHDATE,INDATE,OUTDATE,DEPARTMENTID,POSITIONID,PARENTPOSITIONID,MANAGERID,TELNR1,SALARY) VALUES ('0965', '68680644811', 'Yunus', 'ÇARIK', 'E', '1983-10-30', '2017-10-20', NULL, 4, 38, 28, 922, '(0322) 2235135', 4244 )</t>
  </si>
  <si>
    <t>INSERT INTO PERSON (CODE,TCNUMBER,NAME_,SURNAME,GENDER,BIRTHDATE,INDATE,OUTDATE,DEPARTMENTID,POSITIONID,PARENTPOSITIONID,MANAGERID,TELNR1,SALARY) VALUES ('0967', '62683518699', 'Derya', 'SUNER', 'K', '1957-05-04', '2019-10-02', NULL, 9, 43, 33, 1399, '(0322) 2235084', 5433 )</t>
  </si>
  <si>
    <t>INSERT INTO PERSON (CODE,TCNUMBER,NAME_,SURNAME,GENDER,BIRTHDATE,INDATE,OUTDATE,DEPARTMENTID,POSITIONID,PARENTPOSITIONID,MANAGERID,TELNR1,SALARY) VALUES ('0968', '48472350717', 'Serdar', 'KARŞIN', 'E', '1956-01-14', '2016-11-25', NULL, 10, 44, 34, 180, '(0322) 2231396', 4030 )</t>
  </si>
  <si>
    <t>INSERT INTO PERSON (CODE,TCNUMBER,NAME_,SURNAME,GENDER,BIRTHDATE,INDATE,OUTDATE,DEPARTMENTID,POSITIONID,PARENTPOSITIONID,MANAGERID,TELNR1,SALARY) VALUES ('0970', '94439964609', 'Süleyman', 'METİN', 'E', '1977-12-07', '2015-01-04', NULL, 8, 42, 32, 1069, '(0322) 2332378', 5862 )</t>
  </si>
  <si>
    <t>INSERT INTO PERSON (CODE,TCNUMBER,NAME_,SURNAME,GENDER,BIRTHDATE,INDATE,OUTDATE,DEPARTMENTID,POSITIONID,PARENTPOSITIONID,MANAGERID,TELNR1,SALARY) VALUES ('0971', '59759203738', 'Sudenaz', 'KOCAMAZ', 'K', '1982-05-17', '2017-04-04', NULL, 6, 40, 30, 1065, '(0322) 2230112', 5147 )</t>
  </si>
  <si>
    <t>INSERT INTO PERSON (CODE,TCNUMBER,NAME_,SURNAME,GENDER,BIRTHDATE,INDATE,OUTDATE,DEPARTMENTID,POSITIONID,PARENTPOSITIONID,MANAGERID,TELNR1,SALARY) VALUES ('0972', '52049099586', 'Şükrü', 'KARAMAN', 'E', '1964-01-15', '2018-06-19', NULL, 7, 41, 31, 1363, '(0322) 2233978', 4376 )</t>
  </si>
  <si>
    <t>INSERT INTO PERSON (CODE,TCNUMBER,NAME_,SURNAME,GENDER,BIRTHDATE,INDATE,OUTDATE,DEPARTMENTID,POSITIONID,PARENTPOSITIONID,MANAGERID,TELNR1,SALARY) VALUES ('0973', '74706242782', 'Ufuk', 'SOYDEMİR', 'E', '1997-04-13', '2019-08-11', NULL, 5, 39, 29, 1770, '(0322) 2230328', 5523 )</t>
  </si>
  <si>
    <t>INSERT INTO PERSON (CODE,TCNUMBER,NAME_,SURNAME,GENDER,BIRTHDATE,INDATE,OUTDATE,DEPARTMENTID,POSITIONID,PARENTPOSITIONID,MANAGERID,TELNR1,SALARY) VALUES ('0974', '43841555115', 'Doğan', 'ÖZBELLİ', 'E', '1978-06-24', '2015-02-27', NULL, 7, 41, 31, 1363, '(0322) 2232738', 5874 )</t>
  </si>
  <si>
    <t>INSERT INTO PERSON (CODE,TCNUMBER,NAME_,SURNAME,GENDER,BIRTHDATE,INDATE,OUTDATE,DEPARTMENTID,POSITIONID,PARENTPOSITIONID,MANAGERID,TELNR1,SALARY) VALUES ('0975', '48051519445', 'Yeter', 'UNSUN', 'K', '1963-05-04', '2019-01-27', NULL, 1, 15, 5, 1241, '(0322) 2339598', 14090 )</t>
  </si>
  <si>
    <t>INSERT INTO PERSON (CODE,TCNUMBER,NAME_,SURNAME,GENDER,BIRTHDATE,INDATE,OUTDATE,DEPARTMENTID,POSITIONID,PARENTPOSITIONID,MANAGERID,TELNR1,SALARY) VALUES ('0977', '74367905575', 'Yiğit', 'ÖZGÖZ', 'E', '1984-06-15', '2017-04-02', NULL, 10, 44, 34, 180, '(0322) 2236832', 4770 )</t>
  </si>
  <si>
    <t>INSERT INTO PERSON (CODE,TCNUMBER,NAME_,SURNAME,GENDER,BIRTHDATE,INDATE,OUTDATE,DEPARTMENTID,POSITIONID,PARENTPOSITIONID,MANAGERID,TELNR1,SALARY) VALUES ('0979', '60352295279', 'Sevda', 'GÖKOĞLU', 'K', '1962-01-05', '2019-03-25', NULL, 7, 41, 31, 1363, '(0322) 2335818', 4980 )</t>
  </si>
  <si>
    <t>INSERT INTO PERSON (CODE,TCNUMBER,NAME_,SURNAME,GENDER,BIRTHDATE,INDATE,OUTDATE,DEPARTMENTID,POSITIONID,PARENTPOSITIONID,MANAGERID,TELNR1,SALARY) VALUES ('0980', '23215123357', 'Ayten', 'SEYMENOGLU', 'K', '1967-01-17', '2016-08-16', NULL, 4, 38, 28, 922, '(0322) 2336992', 5509 )</t>
  </si>
  <si>
    <t>INSERT INTO PERSON (CODE,TCNUMBER,NAME_,SURNAME,GENDER,BIRTHDATE,INDATE,OUTDATE,DEPARTMENTID,POSITIONID,PARENTPOSITIONID,MANAGERID,TELNR1,SALARY) VALUES ('0981', '15061225625', 'Ebru', 'DERİNER', 'K', '1958-04-16', '2015-03-14', NULL, 3, 37, 27, 336, '(0322) 2335866', 5477 )</t>
  </si>
  <si>
    <t>INSERT INTO PERSON (CODE,TCNUMBER,NAME_,SURNAME,GENDER,BIRTHDATE,INDATE,OUTDATE,DEPARTMENTID,POSITIONID,PARENTPOSITIONID,MANAGERID,TELNR1,SALARY) VALUES ('0982', '18959956512', 'Aleyna', 'CANER', 'K', '1998-03-11', '2016-06-14', NULL, 2, 36, 26, 1248, '(0322) 2234403', 5918 )</t>
  </si>
  <si>
    <t>INSERT INTO PERSON (CODE,TCNUMBER,NAME_,SURNAME,GENDER,BIRTHDATE,INDATE,OUTDATE,DEPARTMENTID,POSITIONID,PARENTPOSITIONID,MANAGERID,TELNR1,SALARY) VALUES ('0983', '20957827612', 'Fahrettin', 'BARANSEL', 'E', '1973-10-08', '2016-10-06', NULL, 3, 37, 27, 336, '(0322) 2337641', 5709 )</t>
  </si>
  <si>
    <t>INSERT INTO PERSON (CODE,TCNUMBER,NAME_,SURNAME,GENDER,BIRTHDATE,INDATE,OUTDATE,DEPARTMENTID,POSITIONID,PARENTPOSITIONID,MANAGERID,TELNR1,SALARY) VALUES ('0984', '49171058263', 'Hayrunnisa', 'TURKAN', 'K', '1967-12-04', '2019-02-24', NULL, 3, 37, 27, 336, '(0322) 2234121', 4459 )</t>
  </si>
  <si>
    <t>INSERT INTO PERSON (CODE,TCNUMBER,NAME_,SURNAME,GENDER,BIRTHDATE,INDATE,OUTDATE,DEPARTMENTID,POSITIONID,PARENTPOSITIONID,MANAGERID,TELNR1,SALARY) VALUES ('0985', '37363081185', 'Hanife', 'URFALIOGLU', 'K', '1964-03-19', '2018-03-25', NULL, 4, 38, 28, 922, '(0322) 2232681', 4417 )</t>
  </si>
  <si>
    <t>INSERT INTO PERSON (CODE,TCNUMBER,NAME_,SURNAME,GENDER,BIRTHDATE,INDATE,OUTDATE,DEPARTMENTID,POSITIONID,PARENTPOSITIONID,MANAGERID,TELNR1,SALARY) VALUES ('0986', '80557542638', 'Rümeysa', 'ÇEVİKEL', 'K', '1981-02-14', '2016-05-15', NULL, 10, 44, 34, 180, '(0322) 2330366', 4648 )</t>
  </si>
  <si>
    <t>INSERT INTO PERSON (CODE,TCNUMBER,NAME_,SURNAME,GENDER,BIRTHDATE,INDATE,OUTDATE,DEPARTMENTID,POSITIONID,PARENTPOSITIONID,MANAGERID,TELNR1,SALARY) VALUES ('0988', '66539877559', 'Sami', 'SARIM', 'E', '1996-03-16', '2016-11-22', NULL, 2, 36, 26, 1248, '(0322) 2235397', 5615 )</t>
  </si>
  <si>
    <t>INSERT INTO PERSON (CODE,TCNUMBER,NAME_,SURNAME,GENDER,BIRTHDATE,INDATE,OUTDATE,DEPARTMENTID,POSITIONID,PARENTPOSITIONID,MANAGERID,TELNR1,SALARY) VALUES ('0990', '18705815734', 'Aysel', 'KİBAR', 'K', '1983-10-17', '2015-08-25', NULL, 4, 38, 28, 922, '(0322) 2235814', 5027 )</t>
  </si>
  <si>
    <t>INSERT INTO PERSON (CODE,TCNUMBER,NAME_,SURNAME,GENDER,BIRTHDATE,INDATE,OUTDATE,DEPARTMENTID,POSITIONID,PARENTPOSITIONID,MANAGERID,TELNR1,SALARY) VALUES ('0992', '38185514259', 'Erdal', 'ELİBOYALI', 'E', '1987-02-11', '2017-08-17', NULL, 8, 42, 32, 1069, '(0322) 2238935', 5198 )</t>
  </si>
  <si>
    <t>INSERT INTO PERSON (CODE,TCNUMBER,NAME_,SURNAME,GENDER,BIRTHDATE,INDATE,OUTDATE,DEPARTMENTID,POSITIONID,PARENTPOSITIONID,MANAGERID,TELNR1,SALARY) VALUES ('0994', '47738573831', 'Yavuz', 'BİRSAN', 'E', '1953-05-28', '2017-06-15', NULL, 5, 39, 29, 1770, '(0322) 2335621', 5955 )</t>
  </si>
  <si>
    <t>INSERT INTO PERSON (CODE,TCNUMBER,NAME_,SURNAME,GENDER,BIRTHDATE,INDATE,OUTDATE,DEPARTMENTID,POSITIONID,PARENTPOSITIONID,MANAGERID,TELNR1,SALARY) VALUES ('0996', '46651404457', 'Helin', 'NURSAL', 'K', '1977-06-08', '2017-08-18', NULL, 5, 39, 29, 1770, '(0322) 2239141', 5048 )</t>
  </si>
  <si>
    <t>INSERT INTO PERSON (CODE,TCNUMBER,NAME_,SURNAME,GENDER,BIRTHDATE,INDATE,OUTDATE,DEPARTMENTID,POSITIONID,PARENTPOSITIONID,MANAGERID,TELNR1,SALARY) VALUES ('0998', '86014623633', 'Tülay', 'İNCEL', 'K', '1973-08-07', '2019-07-04', NULL, 6, 40, 30, 1065, '(0322) 2332129', 4768 )</t>
  </si>
  <si>
    <t>INSERT INTO PERSON (CODE,TCNUMBER,NAME_,SURNAME,GENDER,BIRTHDATE,INDATE,OUTDATE,DEPARTMENTID,POSITIONID,PARENTPOSITIONID,MANAGERID,TELNR1,SALARY) VALUES ('1000', '83383742765', 'Aras', 'GÖÇLÜ', 'E', '1960-01-11', '2019-05-05', NULL, 3, 37, 27, 336, '(0322) 2235858', 5567 )</t>
  </si>
  <si>
    <t>INSERT INTO PERSON (CODE,TCNUMBER,NAME_,SURNAME,GENDER,BIRTHDATE,INDATE,OUTDATE,DEPARTMENTID,POSITIONID,PARENTPOSITIONID,MANAGERID,TELNR1,SALARY) VALUES ('1001', '81526939686', 'Rabia', 'PEÇEN', 'K', '1981-07-23', '2017-10-20', NULL, 6, 40, 30, 1065, '(0322) 2339997', 4481 )</t>
  </si>
  <si>
    <t>INSERT INTO PERSON (CODE,TCNUMBER,NAME_,SURNAME,GENDER,BIRTHDATE,INDATE,OUTDATE,DEPARTMENTID,POSITIONID,PARENTPOSITIONID,MANAGERID,TELNR1,SALARY) VALUES ('1002', '11947281038', 'Mehmet Emin', 'DELEN', 'E', '1978-05-30', '2017-09-30', NULL, 7, 41, 31, 1363, '(0322) 2337877', 4331 )</t>
  </si>
  <si>
    <t>INSERT INTO PERSON (CODE,TCNUMBER,NAME_,SURNAME,GENDER,BIRTHDATE,INDATE,OUTDATE,DEPARTMENTID,POSITIONID,PARENTPOSITIONID,MANAGERID,TELNR1,SALARY) VALUES ('1003', '48406347586', 'Zilan', 'AYVA', 'K', '1990-02-15', '2018-07-07', NULL, 5, 39, 29, 1770, '(0322) 2236655', 4740 )</t>
  </si>
  <si>
    <t>INSERT INTO PERSON (CODE,TCNUMBER,NAME_,SURNAME,GENDER,BIRTHDATE,INDATE,OUTDATE,DEPARTMENTID,POSITIONID,PARENTPOSITIONID,MANAGERID,TELNR1,SALARY) VALUES ('1006', '38706058833', 'Nazlıcan', 'HASPOLATLI', 'K', '1996-10-31', '2019-02-09', NULL, 8, 32, 22, 364, '(0322) 2338056', 8591 )</t>
  </si>
  <si>
    <t>INSERT INTO PERSON (CODE,TCNUMBER,NAME_,SURNAME,GENDER,BIRTHDATE,INDATE,OUTDATE,DEPARTMENTID,POSITIONID,PARENTPOSITIONID,MANAGERID,TELNR1,SALARY) VALUES ('1007', '76700702238', 'Medine', 'GÖDELEK', 'K', '1974-12-10', '2017-05-19', NULL, 10, 44, 34, 180, '(0322) 2236292', 5090 )</t>
  </si>
  <si>
    <t>INSERT INTO PERSON (CODE,TCNUMBER,NAME_,SURNAME,GENDER,BIRTHDATE,INDATE,OUTDATE,DEPARTMENTID,POSITIONID,PARENTPOSITIONID,MANAGERID,TELNR1,SALARY) VALUES ('1010', '89603160769', 'Münevver', 'BÜYÜKVARDAR', 'K', '1992-10-08', '2018-05-19', NULL, 4, 38, 28, 922, '(0322) 2339460', 5216 )</t>
  </si>
  <si>
    <t>INSERT INTO PERSON (CODE,TCNUMBER,NAME_,SURNAME,GENDER,BIRTHDATE,INDATE,OUTDATE,DEPARTMENTID,POSITIONID,PARENTPOSITIONID,MANAGERID,TELNR1,SALARY) VALUES ('1011', '47310560525', 'Zafer', 'KUZKALE', 'E', '1968-08-21', '2017-10-09', NULL, 5, 39, 29, 1770, '(0322) 2339823', 4081 )</t>
  </si>
  <si>
    <t>INSERT INTO PERSON (CODE,TCNUMBER,NAME_,SURNAME,GENDER,BIRTHDATE,INDATE,OUTDATE,DEPARTMENTID,POSITIONID,PARENTPOSITIONID,MANAGERID,TELNR1,SALARY) VALUES ('1012', '70448030119', 'Tahir', 'BEŞTAŞ', 'E', '1980-12-19', '2016-08-30', NULL, 9, 43, 33, 1399, '(0322) 2230502', 5202 )</t>
  </si>
  <si>
    <t>INSERT INTO PERSON (CODE,TCNUMBER,NAME_,SURNAME,GENDER,BIRTHDATE,INDATE,OUTDATE,DEPARTMENTID,POSITIONID,PARENTPOSITIONID,MANAGERID,TELNR1,SALARY) VALUES ('1014', '73941386512', 'Ceren', 'CEBECİ', 'K', '1992-10-31', '2017-05-30', NULL, 4, 38, 28, 922, '(0322) 2236035', 4372 )</t>
  </si>
  <si>
    <t>INSERT INTO PERSON (CODE,TCNUMBER,NAME_,SURNAME,GENDER,BIRTHDATE,INDATE,OUTDATE,DEPARTMENTID,POSITIONID,PARENTPOSITIONID,MANAGERID,TELNR1,SALARY) VALUES ('1016', '21415404771', 'Halit', 'GENÇELİ', 'E', '1975-01-02', '2017-08-27', NULL, 2, 36, 26, 1248, '(0322) 2230557', 4597 )</t>
  </si>
  <si>
    <t>INSERT INTO PERSON (CODE,TCNUMBER,NAME_,SURNAME,GENDER,BIRTHDATE,INDATE,OUTDATE,DEPARTMENTID,POSITIONID,PARENTPOSITIONID,MANAGERID,TELNR1,SALARY) VALUES ('1017', '14698201069', 'Derin', 'KIYMIK', 'K', '1997-04-06', '2019-12-27', NULL, 2, 26, 16, 1318, '(0322) 2332091', 7538 )</t>
  </si>
  <si>
    <t>INSERT INTO PERSON (CODE,TCNUMBER,NAME_,SURNAME,GENDER,BIRTHDATE,INDATE,OUTDATE,DEPARTMENTID,POSITIONID,PARENTPOSITIONID,MANAGERID,TELNR1,SALARY) VALUES ('1019', '85247143617', 'Doğan', 'ATAKENT', 'E', '1984-02-08', '2017-05-30', NULL, 2, 36, 26, 1248, '(0322) 2232634', 5453 )</t>
  </si>
  <si>
    <t>INSERT INTO PERSON (CODE,TCNUMBER,NAME_,SURNAME,GENDER,BIRTHDATE,INDATE,OUTDATE,DEPARTMENTID,POSITIONID,PARENTPOSITIONID,MANAGERID,TELNR1,SALARY) VALUES ('1020', '74980279433', 'Sultan', 'KÜÇÜKELLİİKİ', 'K', '1952-12-15', '2017-06-21', NULL, 7, 41, 31, 1363, '(0322) 2331408', 5453 )</t>
  </si>
  <si>
    <t>INSERT INTO PERSON (CODE,TCNUMBER,NAME_,SURNAME,GENDER,BIRTHDATE,INDATE,OUTDATE,DEPARTMENTID,POSITIONID,PARENTPOSITIONID,MANAGERID,TELNR1,SALARY) VALUES ('1021', '52255597122', 'Fahri', 'DEMİRBAĞ', 'E', '1978-08-11', '2019-03-27', NULL, 6, 40, 30, 1065, '(0322) 2234966', 5442 )</t>
  </si>
  <si>
    <t>INSERT INTO PERSON (CODE,TCNUMBER,NAME_,SURNAME,GENDER,BIRTHDATE,INDATE,OUTDATE,DEPARTMENTID,POSITIONID,PARENTPOSITIONID,MANAGERID,TELNR1,SALARY) VALUES ('1022', '77187735710', 'Seher', 'ÇETİNDAMAR', 'K', '1987-10-30', '2016-06-21', NULL, 4, 38, 28, 922, '(0322) 2336353', 5758 )</t>
  </si>
  <si>
    <t>INSERT INTO PERSON (CODE,TCNUMBER,NAME_,SURNAME,GENDER,BIRTHDATE,INDATE,OUTDATE,DEPARTMENTID,POSITIONID,PARENTPOSITIONID,MANAGERID,TELNR1,SALARY) VALUES ('1023', '35745185739', 'Osman', 'TOKGÜNER', 'E', '1981-11-07', '2015-09-11', NULL, 7, 41, 31, 1363, '(0322) 2339202', 4759 )</t>
  </si>
  <si>
    <t>INSERT INTO PERSON (CODE,TCNUMBER,NAME_,SURNAME,GENDER,BIRTHDATE,INDATE,OUTDATE,DEPARTMENTID,POSITIONID,PARENTPOSITIONID,MANAGERID,TELNR1,SALARY) VALUES ('1024', '71065188705', 'Damla', 'BAHŞİ', 'K', '1981-11-29', '2017-08-26', NULL, 10, 44, 34, 180, '(0322) 2233519', 5896 )</t>
  </si>
  <si>
    <t>INSERT INTO PERSON (CODE,TCNUMBER,NAME_,SURNAME,GENDER,BIRTHDATE,INDATE,OUTDATE,DEPARTMENTID,POSITIONID,PARENTPOSITIONID,MANAGERID,TELNR1,SALARY) VALUES ('1025', '34204712677', 'Elanur', 'ÖZŞAYLAN', 'K', '1970-07-28', '2017-01-01', NULL, 8, 42, 32, 1069, '(0322) 2339436', 4318 )</t>
  </si>
  <si>
    <t>INSERT INTO PERSON (CODE,TCNUMBER,NAME_,SURNAME,GENDER,BIRTHDATE,INDATE,OUTDATE,DEPARTMENTID,POSITIONID,PARENTPOSITIONID,MANAGERID,TELNR1,SALARY) VALUES ('1026', '25336115859', 'Zekiye', 'ERTURAL', 'K', '1969-02-13', '2019-10-07', NULL, 5, 29, 19, 515, '(0322) 2233247', 9328 )</t>
  </si>
  <si>
    <t>INSERT INTO PERSON (CODE,TCNUMBER,NAME_,SURNAME,GENDER,BIRTHDATE,INDATE,OUTDATE,DEPARTMENTID,POSITIONID,PARENTPOSITIONID,MANAGERID,TELNR1,SALARY) VALUES ('1027', '40326385115', 'Ömer Faruk', 'TATAROĞLU', 'E', '1991-04-08', '2018-01-11', NULL, 6, 40, 30, 1065, '(0322) 2333515', 5857 )</t>
  </si>
  <si>
    <t>INSERT INTO PERSON (CODE,TCNUMBER,NAME_,SURNAME,GENDER,BIRTHDATE,INDATE,OUTDATE,DEPARTMENTID,POSITIONID,PARENTPOSITIONID,MANAGERID,TELNR1,SALARY) VALUES ('1029', '45447148568', 'Selçuk', 'SOYOĞLU', 'E', '1970-03-24', '2016-08-13', NULL, 5, 39, 29, 1770, '(0322) 2331601', 5929 )</t>
  </si>
  <si>
    <t>INSERT INTO PERSON (CODE,TCNUMBER,NAME_,SURNAME,GENDER,BIRTHDATE,INDATE,OUTDATE,DEPARTMENTID,POSITIONID,PARENTPOSITIONID,MANAGERID,TELNR1,SALARY) VALUES ('1031', '57128334395', 'Canan', 'ÇAĞLAYANOĞLU', 'K', '1986-10-15', '2018-02-21', NULL, 4, 38, 28, 922, '(0322) 2336124', 4408 )</t>
  </si>
  <si>
    <t>INSERT INTO PERSON (CODE,TCNUMBER,NAME_,SURNAME,GENDER,BIRTHDATE,INDATE,OUTDATE,DEPARTMENTID,POSITIONID,PARENTPOSITIONID,MANAGERID,TELNR1,SALARY) VALUES ('1032', '31661012028', 'Semiha', 'ÇEKİÇEL', 'K', '1969-08-19', '2019-05-04', NULL, 8, 42, 32, 1069, '(0322) 2334804', 5111 )</t>
  </si>
  <si>
    <t>INSERT INTO PERSON (CODE,TCNUMBER,NAME_,SURNAME,GENDER,BIRTHDATE,INDATE,OUTDATE,DEPARTMENTID,POSITIONID,PARENTPOSITIONID,MANAGERID,TELNR1,SALARY) VALUES ('1036', '67464746668', 'Burcu', 'HASKAVUK', 'K', '1986-05-27', '2016-07-22', NULL, 8, 42, 32, 1069, '(0322) 2239263', 5963 )</t>
  </si>
  <si>
    <t>INSERT INTO PERSON (CODE,TCNUMBER,NAME_,SURNAME,GENDER,BIRTHDATE,INDATE,OUTDATE,DEPARTMENTID,POSITIONID,PARENTPOSITIONID,MANAGERID,TELNR1,SALARY) VALUES ('1037', '68450226748', 'Rabia', 'ÖZAMARATLI', 'K', '1960-07-30', '2017-07-23', NULL, 1, 25, 15, 1451, '(0322) 2339230', 8924 )</t>
  </si>
  <si>
    <t>INSERT INTO PERSON (CODE,TCNUMBER,NAME_,SURNAME,GENDER,BIRTHDATE,INDATE,OUTDATE,DEPARTMENTID,POSITIONID,PARENTPOSITIONID,MANAGERID,TELNR1,SALARY) VALUES ('1038', '66894742242', 'Gürsel', 'KETHÜDA', 'E', '1955-03-12', '2015-06-22', NULL, 6, 40, 30, 1065, '(0322) 2238104', 4276 )</t>
  </si>
  <si>
    <t>INSERT INTO PERSON (CODE,TCNUMBER,NAME_,SURNAME,GENDER,BIRTHDATE,INDATE,OUTDATE,DEPARTMENTID,POSITIONID,PARENTPOSITIONID,MANAGERID,TELNR1,SALARY) VALUES ('1039', '40737053035', 'Rojin', 'BEYTUR', 'K', '1995-01-23', '2018-10-01', NULL, 5, 39, 29, 1770, '(0322) 2332826', 4875 )</t>
  </si>
  <si>
    <t>INSERT INTO PERSON (CODE,TCNUMBER,NAME_,SURNAME,GENDER,BIRTHDATE,INDATE,OUTDATE,DEPARTMENTID,POSITIONID,PARENTPOSITIONID,MANAGERID,TELNR1,SALARY) VALUES ('1042', '29857407719', 'Elmas', 'YAŞBEK', 'K', '1954-01-29', '2018-01-01', NULL, 4, 38, 28, 922, '(0322) 2232854', 4395 )</t>
  </si>
  <si>
    <t>INSERT INTO PERSON (CODE,TCNUMBER,NAME_,SURNAME,GENDER,BIRTHDATE,INDATE,OUTDATE,DEPARTMENTID,POSITIONID,PARENTPOSITIONID,MANAGERID,TELNR1,SALARY) VALUES ('1043', '84282019408', 'Sebahat', 'SÜMELİ', 'K', '1959-10-24', '2019-10-05', NULL, 8, 42, 32, 1069, '(0322) 2230146', 4889 )</t>
  </si>
  <si>
    <t>INSERT INTO PERSON (CODE,TCNUMBER,NAME_,SURNAME,GENDER,BIRTHDATE,INDATE,OUTDATE,DEPARTMENTID,POSITIONID,PARENTPOSITIONID,MANAGERID,TELNR1,SALARY) VALUES ('1044', '74764971553', 'Yusuf Ali', 'KALENDERALP', 'E', '1996-10-25', '2015-12-17', NULL, 4, 38, 28, 922, '(0322) 2230326', 4469 )</t>
  </si>
  <si>
    <t>INSERT INTO PERSON (CODE,TCNUMBER,NAME_,SURNAME,GENDER,BIRTHDATE,INDATE,OUTDATE,DEPARTMENTID,POSITIONID,PARENTPOSITIONID,MANAGERID,TELNR1,SALARY) VALUES ('1046', '45256512359', 'Nurten', 'TÜRKİLERİ', 'K', '1981-03-13', '2016-01-19', NULL, 2, 36, 26, 1248, '(0322) 2230064', 4046 )</t>
  </si>
  <si>
    <t>INSERT INTO PERSON (CODE,TCNUMBER,NAME_,SURNAME,GENDER,BIRTHDATE,INDATE,OUTDATE,DEPARTMENTID,POSITIONID,PARENTPOSITIONID,MANAGERID,TELNR1,SALARY) VALUES ('1047', '89650117491', 'Ekrem', 'TALİP', 'E', '1976-05-01', '2016-07-04', NULL, 10, 44, 34, 180, '(0322) 2338837', 5038 )</t>
  </si>
  <si>
    <t>INSERT INTO PERSON (CODE,TCNUMBER,NAME_,SURNAME,GENDER,BIRTHDATE,INDATE,OUTDATE,DEPARTMENTID,POSITIONID,PARENTPOSITIONID,MANAGERID,TELNR1,SALARY) VALUES ('1049', '57101048533', 'Döndü', 'KIRÇALI', 'K', '1997-09-11', '2018-05-01', NULL, 6, 40, 30, 1065, '(0322) 2239373', 4209 )</t>
  </si>
  <si>
    <t>INSERT INTO PERSON (CODE,TCNUMBER,NAME_,SURNAME,GENDER,BIRTHDATE,INDATE,OUTDATE,DEPARTMENTID,POSITIONID,PARENTPOSITIONID,MANAGERID,TELNR1,SALARY) VALUES ('1050', '22916863676', 'Sevil', 'KOÇBIYIK', 'K', '1978-04-30', '2018-07-18', NULL, 7, 41, 31, 1363, '(0322) 2337917', 4180 )</t>
  </si>
  <si>
    <t>INSERT INTO PERSON (CODE,TCNUMBER,NAME_,SURNAME,GENDER,BIRTHDATE,INDATE,OUTDATE,DEPARTMENTID,POSITIONID,PARENTPOSITIONID,MANAGERID,TELNR1,SALARY) VALUES ('1051', '37859416307', 'Eslem', 'KULABER', 'K', '1966-03-24', '2016-04-14', NULL, 7, 41, 31, 1363, '(0322) 2233754', 5801 )</t>
  </si>
  <si>
    <t>INSERT INTO PERSON (CODE,TCNUMBER,NAME_,SURNAME,GENDER,BIRTHDATE,INDATE,OUTDATE,DEPARTMENTID,POSITIONID,PARENTPOSITIONID,MANAGERID,TELNR1,SALARY) VALUES ('1052', '28778913152', 'Ömer Asaf', 'ŞAKU', 'E', '1993-01-21', '2017-01-22', NULL, 1, 25, 15, 1451, '(0322) 2330387', 9887 )</t>
  </si>
  <si>
    <t>INSERT INTO PERSON (CODE,TCNUMBER,NAME_,SURNAME,GENDER,BIRTHDATE,INDATE,OUTDATE,DEPARTMENTID,POSITIONID,PARENTPOSITIONID,MANAGERID,TELNR1,SALARY) VALUES ('1053', '23013292153', 'Fatmanur', 'İSKEÇELİ', 'K', '1964-11-12', '2019-04-05', NULL, 4, 38, 28, 922, '(0322) 2332324', 5945 )</t>
  </si>
  <si>
    <t>INSERT INTO PERSON (CODE,TCNUMBER,NAME_,SURNAME,GENDER,BIRTHDATE,INDATE,OUTDATE,DEPARTMENTID,POSITIONID,PARENTPOSITIONID,MANAGERID,TELNR1,SALARY) VALUES ('1058', '21309863615', 'Münevver', 'FATHİ', 'K', '1993-12-12', '2018-06-01', NULL, 5, 39, 29, 1770, '(0322) 2231811', 4679 )</t>
  </si>
  <si>
    <t>INSERT INTO PERSON (CODE,TCNUMBER,NAME_,SURNAME,GENDER,BIRTHDATE,INDATE,OUTDATE,DEPARTMENTID,POSITIONID,PARENTPOSITIONID,MANAGERID,TELNR1,SALARY) VALUES ('1060', '41578897550', 'Beyza nur', 'KASAPOĞLU', 'K', '1953-09-01', '2016-10-28', NULL, 4, 38, 28, 922, '(0322) 2331904', 5829 )</t>
  </si>
  <si>
    <t>INSERT INTO PERSON (CODE,TCNUMBER,NAME_,SURNAME,GENDER,BIRTHDATE,INDATE,OUTDATE,DEPARTMENTID,POSITIONID,PARENTPOSITIONID,MANAGERID,TELNR1,SALARY) VALUES ('1062', '80301719944', 'Nilüfer', 'KAGIT', 'K', '1995-07-22', '2019-01-06', NULL, 10, 44, 34, 180, '(0322) 2231902', 4446 )</t>
  </si>
  <si>
    <t>INSERT INTO PERSON (CODE,TCNUMBER,NAME_,SURNAME,GENDER,BIRTHDATE,INDATE,OUTDATE,DEPARTMENTID,POSITIONID,PARENTPOSITIONID,MANAGERID,TELNR1,SALARY) VALUES ('1065', '83077028426', 'Derya', 'HIZLIATEŞ', 'K', '1969-01-12', '2016-02-09', NULL, 6, 30, 20, 1416, '(0322) 2330745', 7517 )</t>
  </si>
  <si>
    <t>INSERT INTO PERSON (CODE,TCNUMBER,NAME_,SURNAME,GENDER,BIRTHDATE,INDATE,OUTDATE,DEPARTMENTID,POSITIONID,PARENTPOSITIONID,MANAGERID,TELNR1,SALARY) VALUES ('1066', '69727528662', 'Rabia', 'GÖRBÜZ', 'K', '1969-06-21', '2018-09-26', NULL, 7, 41, 31, 1363, '(0322) 2231839', 5321 )</t>
  </si>
  <si>
    <t>INSERT INTO PERSON (CODE,TCNUMBER,NAME_,SURNAME,GENDER,BIRTHDATE,INDATE,OUTDATE,DEPARTMENTID,POSITIONID,PARENTPOSITIONID,MANAGERID,TELNR1,SALARY) VALUES ('1067', '88285769636', 'Rümeysa', 'KÜMELER', 'K', '1998-12-02', '2017-04-11', NULL, 6, 40, 30, 1065, '(0322) 2231774', 4110 )</t>
  </si>
  <si>
    <t>INSERT INTO PERSON (CODE,TCNUMBER,NAME_,SURNAME,GENDER,BIRTHDATE,INDATE,OUTDATE,DEPARTMENTID,POSITIONID,PARENTPOSITIONID,MANAGERID,TELNR1,SALARY) VALUES ('1068', '22742344694', 'Hira nur', 'UZUNBAYIR', 'K', '1966-09-07', '2015-06-13', NULL, 9, 43, 33, 1399, '(0322) 2338110', 4154 )</t>
  </si>
  <si>
    <t>INSERT INTO PERSON (CODE,TCNUMBER,NAME_,SURNAME,GENDER,BIRTHDATE,INDATE,OUTDATE,DEPARTMENTID,POSITIONID,PARENTPOSITIONID,MANAGERID,TELNR1,SALARY) VALUES ('1069', '92802996479', 'Kerem', 'SOYLU', 'E', '1992-04-15', '2015-09-21', NULL, 8, 32, 22, 364, '(0322) 2339387', 8408 )</t>
  </si>
  <si>
    <t>INSERT INTO PERSON (CODE,TCNUMBER,NAME_,SURNAME,GENDER,BIRTHDATE,INDATE,OUTDATE,DEPARTMENTID,POSITIONID,PARENTPOSITIONID,MANAGERID,TELNR1,SALARY) VALUES ('1070', '62984352127', 'Bedirhan', 'COSKUNER', 'E', '1978-02-05', '2017-10-18', NULL, 7, 41, 31, 1363, '(0322) 2236115', 4027 )</t>
  </si>
  <si>
    <t>INSERT INTO PERSON (CODE,TCNUMBER,NAME_,SURNAME,GENDER,BIRTHDATE,INDATE,OUTDATE,DEPARTMENTID,POSITIONID,PARENTPOSITIONID,MANAGERID,TELNR1,SALARY) VALUES ('1071', '81798830151', 'Burak', 'BEDELOĞLU', 'E', '1960-03-02', '2017-02-11', NULL, 5, 39, 29, 1770, '(0322) 2334755', 4917 )</t>
  </si>
  <si>
    <t>INSERT INTO PERSON (CODE,TCNUMBER,NAME_,SURNAME,GENDER,BIRTHDATE,INDATE,OUTDATE,DEPARTMENTID,POSITIONID,PARENTPOSITIONID,MANAGERID,TELNR1,SALARY) VALUES ('1072', '85417165372', 'Tuğba', 'ÇINAR', 'K', '1967-12-16', '2015-10-29', NULL, 2, 36, 26, 1248, '(0322) 2238227', 5129 )</t>
  </si>
  <si>
    <t>INSERT INTO PERSON (CODE,TCNUMBER,NAME_,SURNAME,GENDER,BIRTHDATE,INDATE,OUTDATE,DEPARTMENTID,POSITIONID,PARENTPOSITIONID,MANAGERID,TELNR1,SALARY) VALUES ('1075', '16959766895', 'Muhammed Mustafa', 'BATIGÜN', 'E', '1997-11-21', '2015-09-26', NULL, 7, 41, 31, 1363, '(0322) 2338353', 5932 )</t>
  </si>
  <si>
    <t>INSERT INTO PERSON (CODE,TCNUMBER,NAME_,SURNAME,GENDER,BIRTHDATE,INDATE,OUTDATE,DEPARTMENTID,POSITIONID,PARENTPOSITIONID,MANAGERID,TELNR1,SALARY) VALUES ('1076', '44788302797', 'Egemen', 'ANUŞTEKİN', 'E', '1950-11-23', '2019-07-27', NULL, 5, 39, 29, 1770, '(0322) 2331073', 5737 )</t>
  </si>
  <si>
    <t>INSERT INTO PERSON (CODE,TCNUMBER,NAME_,SURNAME,GENDER,BIRTHDATE,INDATE,OUTDATE,DEPARTMENTID,POSITIONID,PARENTPOSITIONID,MANAGERID,TELNR1,SALARY) VALUES ('1077', '56380927906', 'Hayrettin', 'TEKERLEK', 'E', '1994-04-17', '2019-01-23', NULL, 7, 41, 31, 1363, '(0322) 2333111', 4202 )</t>
  </si>
  <si>
    <t>INSERT INTO PERSON (CODE,TCNUMBER,NAME_,SURNAME,GENDER,BIRTHDATE,INDATE,OUTDATE,DEPARTMENTID,POSITIONID,PARENTPOSITIONID,MANAGERID,TELNR1,SALARY) VALUES ('1078', '67381693698', 'Çınar', 'KART', 'E', '1976-09-22', '2016-05-18', NULL, 3, 37, 27, 336, '(0322) 2330493', 5482 )</t>
  </si>
  <si>
    <t>INSERT INTO PERSON (CODE,TCNUMBER,NAME_,SURNAME,GENDER,BIRTHDATE,INDATE,OUTDATE,DEPARTMENTID,POSITIONID,PARENTPOSITIONID,MANAGERID,TELNR1,SALARY) VALUES ('1079', '77758456412', 'Remzi', 'İLKER', 'E', '1977-04-16', '2018-09-15', NULL, 6, 40, 30, 1065, '(0322) 2337383', 5521 )</t>
  </si>
  <si>
    <t>INSERT INTO PERSON (CODE,TCNUMBER,NAME_,SURNAME,GENDER,BIRTHDATE,INDATE,OUTDATE,DEPARTMENTID,POSITIONID,PARENTPOSITIONID,MANAGERID,TELNR1,SALARY) VALUES ('1080', '67098824742', 'Irmak', 'KARGIN', 'K', '1964-05-22', '2016-06-04', NULL, 2, 36, 26, 1248, '(0322) 2237023', 4396 )</t>
  </si>
  <si>
    <t>INSERT INTO PERSON (CODE,TCNUMBER,NAME_,SURNAME,GENDER,BIRTHDATE,INDATE,OUTDATE,DEPARTMENTID,POSITIONID,PARENTPOSITIONID,MANAGERID,TELNR1,SALARY) VALUES ('1081', '35803227025', 'Muhammet Ali', 'PİŞİCİ', 'E', '1991-04-18', '2015-03-24', NULL, 9, 43, 33, 1399, '(0322) 2337232', 4479 )</t>
  </si>
  <si>
    <t>INSERT INTO PERSON (CODE,TCNUMBER,NAME_,SURNAME,GENDER,BIRTHDATE,INDATE,OUTDATE,DEPARTMENTID,POSITIONID,PARENTPOSITIONID,MANAGERID,TELNR1,SALARY) VALUES ('1082', '71546076901', 'Derya', 'SAVAŞIR', 'K', '1967-10-26', '2018-10-21', NULL, 4, 38, 28, 922, '(0322) 2333525', 4829 )</t>
  </si>
  <si>
    <t>INSERT INTO PERSON (CODE,TCNUMBER,NAME_,SURNAME,GENDER,BIRTHDATE,INDATE,OUTDATE,DEPARTMENTID,POSITIONID,PARENTPOSITIONID,MANAGERID,TELNR1,SALARY) VALUES ('1084', '69458631292', 'Yusuf', 'SONKUPU', 'E', '1986-09-13', '2019-08-07', NULL, 3, 37, 27, 336, '(0322) 2331454', 5976 )</t>
  </si>
  <si>
    <t>INSERT INTO PERSON (CODE,TCNUMBER,NAME_,SURNAME,GENDER,BIRTHDATE,INDATE,OUTDATE,DEPARTMENTID,POSITIONID,PARENTPOSITIONID,MANAGERID,TELNR1,SALARY) VALUES ('1086', '84796127644', 'İsmet', 'KESENCİ', 'E', '1991-07-06', '2016-06-20', NULL, 3, 37, 27, 336, '(0322) 2334116', 4079 )</t>
  </si>
  <si>
    <t>INSERT INTO PERSON (CODE,TCNUMBER,NAME_,SURNAME,GENDER,BIRTHDATE,INDATE,OUTDATE,DEPARTMENTID,POSITIONID,PARENTPOSITIONID,MANAGERID,TELNR1,SALARY) VALUES ('1088', '31074530625', 'Tuğba', 'AVCU', 'K', '1983-02-13', '2016-07-21', NULL, 4, 38, 28, 922, '(0322) 2230299', 5182 )</t>
  </si>
  <si>
    <t>INSERT INTO PERSON (CODE,TCNUMBER,NAME_,SURNAME,GENDER,BIRTHDATE,INDATE,OUTDATE,DEPARTMENTID,POSITIONID,PARENTPOSITIONID,MANAGERID,TELNR1,SALARY) VALUES ('1089', '58513058490', 'Doğan', 'SUKUSTURAN', 'E', '1980-07-17', '2017-03-13', NULL, 4, 38, 28, 922, '(0322) 2237123', 5341 )</t>
  </si>
  <si>
    <t>INSERT INTO PERSON (CODE,TCNUMBER,NAME_,SURNAME,GENDER,BIRTHDATE,INDATE,OUTDATE,DEPARTMENTID,POSITIONID,PARENTPOSITIONID,MANAGERID,TELNR1,SALARY) VALUES ('1090', '81958997218', 'Hülya', 'ÖGEÇ', 'K', '1972-02-14', '2017-08-07', NULL, 7, 41, 31, 1363, '(0322) 2239665', 4642 )</t>
  </si>
  <si>
    <t>INSERT INTO PERSON (CODE,TCNUMBER,NAME_,SURNAME,GENDER,BIRTHDATE,INDATE,OUTDATE,DEPARTMENTID,POSITIONID,PARENTPOSITIONID,MANAGERID,TELNR1,SALARY) VALUES ('1091', '17668850525', 'Ersin', 'KEPİR', 'E', '1951-07-23', '2015-02-03', NULL, 3, 37, 27, 336, '(0322) 2334418', 5418 )</t>
  </si>
  <si>
    <t>INSERT INTO PERSON (CODE,TCNUMBER,NAME_,SURNAME,GENDER,BIRTHDATE,INDATE,OUTDATE,DEPARTMENTID,POSITIONID,PARENTPOSITIONID,MANAGERID,TELNR1,SALARY) VALUES ('1092', '79246205669', 'Ahmet', 'AÇIKEL', 'E', '1996-12-04', '2015-08-27', NULL, 2, 36, 26, 1248, '(0322) 2333065', 5292 )</t>
  </si>
  <si>
    <t>INSERT INTO PERSON (CODE,TCNUMBER,NAME_,SURNAME,GENDER,BIRTHDATE,INDATE,OUTDATE,DEPARTMENTID,POSITIONID,PARENTPOSITIONID,MANAGERID,TELNR1,SALARY) VALUES ('1093', '26187859443', 'Tuba', 'TOPKAYA', 'K', '1982-04-15', '2017-07-09', NULL, 4, 38, 28, 922, '(0322) 2339162', 4440 )</t>
  </si>
  <si>
    <t>INSERT INTO PERSON (CODE,TCNUMBER,NAME_,SURNAME,GENDER,BIRTHDATE,INDATE,OUTDATE,DEPARTMENTID,POSITIONID,PARENTPOSITIONID,MANAGERID,TELNR1,SALARY) VALUES ('1094', '76566280354', 'İhsan', 'DİŞYAPAR', 'E', '1961-02-08', '2016-07-29', NULL, 2, 36, 26, 1248, '(0322) 2239634', 5579 )</t>
  </si>
  <si>
    <t>INSERT INTO PERSON (CODE,TCNUMBER,NAME_,SURNAME,GENDER,BIRTHDATE,INDATE,OUTDATE,DEPARTMENTID,POSITIONID,PARENTPOSITIONID,MANAGERID,TELNR1,SALARY) VALUES ('1096', '72678014608', 'Nazife', 'KAŞIKÇI', 'K', '1970-01-11', '2015-10-30', NULL, 10, 14, 3, 414, '(0322) 2335564', 14068 )</t>
  </si>
  <si>
    <t>INSERT INTO PERSON (CODE,TCNUMBER,NAME_,SURNAME,GENDER,BIRTHDATE,INDATE,OUTDATE,DEPARTMENTID,POSITIONID,PARENTPOSITIONID,MANAGERID,TELNR1,SALARY) VALUES ('1097', '66004127581', 'Nuri', 'DUGAN', 'E', '1987-08-15', '2017-04-16', NULL, 5, 29, 19, 515, '(0322) 2239617', 10273 )</t>
  </si>
  <si>
    <t>INSERT INTO PERSON (CODE,TCNUMBER,NAME_,SURNAME,GENDER,BIRTHDATE,INDATE,OUTDATE,DEPARTMENTID,POSITIONID,PARENTPOSITIONID,MANAGERID,TELNR1,SALARY) VALUES ('1098', '46775094361', 'Şükrü', 'DERİNYOL', 'E', '1955-12-05', '2017-05-17', NULL, 6, 40, 30, 1065, '(0322) 2237245', 4753 )</t>
  </si>
  <si>
    <t>INSERT INTO PERSON (CODE,TCNUMBER,NAME_,SURNAME,GENDER,BIRTHDATE,INDATE,OUTDATE,DEPARTMENTID,POSITIONID,PARENTPOSITIONID,MANAGERID,TELNR1,SALARY) VALUES ('1101', '74897860806', 'Asmin', 'PANAVAR', 'K', '1988-12-28', '2015-03-29', NULL, 6, 40, 30, 1065, '(0322) 2238963', 4495 )</t>
  </si>
  <si>
    <t>INSERT INTO PERSON (CODE,TCNUMBER,NAME_,SURNAME,GENDER,BIRTHDATE,INDATE,OUTDATE,DEPARTMENTID,POSITIONID,PARENTPOSITIONID,MANAGERID,TELNR1,SALARY) VALUES ('1103', '32771174053', 'Mina', 'PULAT', 'K', '1970-12-07', '2015-04-09', NULL, 7, 41, 31, 1363, '(0322) 2232293', 4798 )</t>
  </si>
  <si>
    <t>INSERT INTO PERSON (CODE,TCNUMBER,NAME_,SURNAME,GENDER,BIRTHDATE,INDATE,OUTDATE,DEPARTMENTID,POSITIONID,PARENTPOSITIONID,MANAGERID,TELNR1,SALARY) VALUES ('1106', '76759136719', 'Pınar', 'DENTES', 'K', '1989-11-21', '2019-06-01', NULL, 8, 42, 32, 1069, '(0322) 2238456', 5269 )</t>
  </si>
  <si>
    <t>INSERT INTO PERSON (CODE,TCNUMBER,NAME_,SURNAME,GENDER,BIRTHDATE,INDATE,OUTDATE,DEPARTMENTID,POSITIONID,PARENTPOSITIONID,MANAGERID,TELNR1,SALARY) VALUES ('1107', '78411961401', 'Berfin', 'TATOĞLU', 'K', '1983-09-21', '2018-08-02', NULL, 3, 37, 27, 336, '(0322) 2333334', 5719 )</t>
  </si>
  <si>
    <t>INSERT INTO PERSON (CODE,TCNUMBER,NAME_,SURNAME,GENDER,BIRTHDATE,INDATE,OUTDATE,DEPARTMENTID,POSITIONID,PARENTPOSITIONID,MANAGERID,TELNR1,SALARY) VALUES ('1108', '36046842399', 'Makbule', 'AĞAOĞLU', 'K', '1983-09-23', '2016-03-15', NULL, 5, 39, 29, 1770, '(0322) 2336208', 4682 )</t>
  </si>
  <si>
    <t>INSERT INTO PERSON (CODE,TCNUMBER,NAME_,SURNAME,GENDER,BIRTHDATE,INDATE,OUTDATE,DEPARTMENTID,POSITIONID,PARENTPOSITIONID,MANAGERID,TELNR1,SALARY) VALUES ('1109', '80662674460', 'Zümra', 'ÖZÇELİK', 'K', '1990-04-28', '2018-08-14', NULL, 6, 40, 30, 1065, '(0322) 2232312', 5351 )</t>
  </si>
  <si>
    <t>INSERT INTO PERSON (CODE,TCNUMBER,NAME_,SURNAME,GENDER,BIRTHDATE,INDATE,OUTDATE,DEPARTMENTID,POSITIONID,PARENTPOSITIONID,MANAGERID,TELNR1,SALARY) VALUES ('1110', '33074147969', 'Mihriban', 'MERCİMEK', 'K', '1962-05-05', '2017-02-26', NULL, 9, 43, 33, 1399, '(0322) 2232336', 4389 )</t>
  </si>
  <si>
    <t>INSERT INTO PERSON (CODE,TCNUMBER,NAME_,SURNAME,GENDER,BIRTHDATE,INDATE,OUTDATE,DEPARTMENTID,POSITIONID,PARENTPOSITIONID,MANAGERID,TELNR1,SALARY) VALUES ('1111', '18936365099', 'Tugay', 'ROELANDTS', 'E', '1966-09-16', '2016-04-22', NULL, 9, 43, 33, 1399, '(0322) 2332238', 5779 )</t>
  </si>
  <si>
    <t>INSERT INTO PERSON (CODE,TCNUMBER,NAME_,SURNAME,GENDER,BIRTHDATE,INDATE,OUTDATE,DEPARTMENTID,POSITIONID,PARENTPOSITIONID,MANAGERID,TELNR1,SALARY) VALUES ('1113', '89415861144', 'Ayşe', 'BABUŞÇU', 'K', '1967-01-26', '2017-07-14', NULL, 2, 36, 26, 1248, '(0322) 2231237', 4800 )</t>
  </si>
  <si>
    <t>INSERT INTO PERSON (CODE,TCNUMBER,NAME_,SURNAME,GENDER,BIRTHDATE,INDATE,OUTDATE,DEPARTMENTID,POSITIONID,PARENTPOSITIONID,MANAGERID,TELNR1,SALARY) VALUES ('1114', '43751902318', 'Berra', 'ERUMUT', 'K', '1959-08-20', '2015-10-12', NULL, 6, 40, 30, 1065, '(0322) 2232711', 4888 )</t>
  </si>
  <si>
    <t>INSERT INTO PERSON (CODE,TCNUMBER,NAME_,SURNAME,GENDER,BIRTHDATE,INDATE,OUTDATE,DEPARTMENTID,POSITIONID,PARENTPOSITIONID,MANAGERID,TELNR1,SALARY) VALUES ('1115', '71718563314', 'Irmak', 'DARN', 'K', '1995-11-23', '2016-02-02', NULL, 8, 42, 32, 1069, '(0322) 2330405', 5388 )</t>
  </si>
  <si>
    <t>INSERT INTO PERSON (CODE,TCNUMBER,NAME_,SURNAME,GENDER,BIRTHDATE,INDATE,OUTDATE,DEPARTMENTID,POSITIONID,PARENTPOSITIONID,MANAGERID,TELNR1,SALARY) VALUES ('1116', '53074790674', 'Miray', 'AKKILIÇ', 'K', '1970-03-31', '2019-05-10', NULL, 9, 43, 33, 1399, '(0322) 2333273', 5850 )</t>
  </si>
  <si>
    <t>INSERT INTO PERSON (CODE,TCNUMBER,NAME_,SURNAME,GENDER,BIRTHDATE,INDATE,OUTDATE,DEPARTMENTID,POSITIONID,PARENTPOSITIONID,MANAGERID,TELNR1,SALARY) VALUES ('1117', '64107311307', 'Saniye', 'ORANLI', 'K', '1980-02-24', '2016-06-11', NULL, 4, 38, 28, 922, '(0322) 2339918', 4368 )</t>
  </si>
  <si>
    <t>INSERT INTO PERSON (CODE,TCNUMBER,NAME_,SURNAME,GENDER,BIRTHDATE,INDATE,OUTDATE,DEPARTMENTID,POSITIONID,PARENTPOSITIONID,MANAGERID,TELNR1,SALARY) VALUES ('1118', '38553226389', 'Hayrunnisa', 'ÖNOL', 'K', '1974-09-06', '2017-12-17', NULL, 7, 31, 21, 279, '(0322) 2232550', 8907 )</t>
  </si>
  <si>
    <t>INSERT INTO PERSON (CODE,TCNUMBER,NAME_,SURNAME,GENDER,BIRTHDATE,INDATE,OUTDATE,DEPARTMENTID,POSITIONID,PARENTPOSITIONID,MANAGERID,TELNR1,SALARY) VALUES ('1121', '81540124798', 'Devran', 'CUMÜŞ', 'E', '1974-02-11', '2016-11-30', NULL, 9, 33, 23, 957, '(0322) 2336567', 7535 )</t>
  </si>
  <si>
    <t>INSERT INTO PERSON (CODE,TCNUMBER,NAME_,SURNAME,GENDER,BIRTHDATE,INDATE,OUTDATE,DEPARTMENTID,POSITIONID,PARENTPOSITIONID,MANAGERID,TELNR1,SALARY) VALUES ('1122', '25534849028', 'Tuğba', 'BÜYÜKTAZELER', 'K', '1959-03-06', '2017-09-07', NULL, 4, 38, 28, 922, '(0322) 2333092', 4637 )</t>
  </si>
  <si>
    <t>INSERT INTO PERSON (CODE,TCNUMBER,NAME_,SURNAME,GENDER,BIRTHDATE,INDATE,OUTDATE,DEPARTMENTID,POSITIONID,PARENTPOSITIONID,MANAGERID,TELNR1,SALARY) VALUES ('1123', '65013074879', 'Cem', 'KUNDAKÇI', 'E', '1998-01-17', '2017-08-27', NULL, 10, 44, 34, 180, '(0322) 2339333', 5603 )</t>
  </si>
  <si>
    <t>INSERT INTO PERSON (CODE,TCNUMBER,NAME_,SURNAME,GENDER,BIRTHDATE,INDATE,OUTDATE,DEPARTMENTID,POSITIONID,PARENTPOSITIONID,MANAGERID,TELNR1,SALARY) VALUES ('1125', '61728554359', 'Semanur', 'DİREN', 'K', '1995-07-23', '2018-06-23', NULL, 5, 39, 29, 1770, '(0322) 2230310', 4902 )</t>
  </si>
  <si>
    <t>INSERT INTO PERSON (CODE,TCNUMBER,NAME_,SURNAME,GENDER,BIRTHDATE,INDATE,OUTDATE,DEPARTMENTID,POSITIONID,PARENTPOSITIONID,MANAGERID,TELNR1,SALARY) VALUES ('1126', '26563966387', 'Simge', 'AKAL', 'K', '1968-12-06', '2019-09-23', NULL, 8, 42, 32, 1069, '(0322) 2235138', 4827 )</t>
  </si>
  <si>
    <t>INSERT INTO PERSON (CODE,TCNUMBER,NAME_,SURNAME,GENDER,BIRTHDATE,INDATE,OUTDATE,DEPARTMENTID,POSITIONID,PARENTPOSITIONID,MANAGERID,TELNR1,SALARY) VALUES ('1127', '28308924574', 'Halit', 'TOPTÜK', 'E', '1951-09-22', '2017-04-20', NULL, 7, 41, 31, 1363, '(0322) 2332641', 4531 )</t>
  </si>
  <si>
    <t>INSERT INTO PERSON (CODE,TCNUMBER,NAME_,SURNAME,GENDER,BIRTHDATE,INDATE,OUTDATE,DEPARTMENTID,POSITIONID,PARENTPOSITIONID,MANAGERID,TELNR1,SALARY) VALUES ('1128', '57901265582', 'Bedirhan', 'GAGA', 'E', '1973-10-06', '2016-07-22', NULL, 7, 41, 31, 1363, '(0322) 2234944', 5627 )</t>
  </si>
  <si>
    <t>INSERT INTO PERSON (CODE,TCNUMBER,NAME_,SURNAME,GENDER,BIRTHDATE,INDATE,OUTDATE,DEPARTMENTID,POSITIONID,PARENTPOSITIONID,MANAGERID,TELNR1,SALARY) VALUES ('1130', '81602144554', 'Funda', 'BOZYEL', 'K', '1987-11-17', '2015-06-14', NULL, 10, 44, 34, 180, '(0322) 2238714', 4251 )</t>
  </si>
  <si>
    <t>INSERT INTO PERSON (CODE,TCNUMBER,NAME_,SURNAME,GENDER,BIRTHDATE,INDATE,OUTDATE,DEPARTMENTID,POSITIONID,PARENTPOSITIONID,MANAGERID,TELNR1,SALARY) VALUES ('1131', '24636507635', 'Derya', 'YAZGI', 'K', '1982-04-21', '2019-05-07', NULL, 9, 43, 33, 1399, '(0322) 2235694', 4385 )</t>
  </si>
  <si>
    <t>INSERT INTO PERSON (CODE,TCNUMBER,NAME_,SURNAME,GENDER,BIRTHDATE,INDATE,OUTDATE,DEPARTMENTID,POSITIONID,PARENTPOSITIONID,MANAGERID,TELNR1,SALARY) VALUES ('1132', '60117280369', 'Tuğba', 'PURÇLUTEPE', 'K', '1967-01-08', '2019-04-26', NULL, 2, 36, 26, 1248, '(0322) 2236750', 4569 )</t>
  </si>
  <si>
    <t>INSERT INTO PERSON (CODE,TCNUMBER,NAME_,SURNAME,GENDER,BIRTHDATE,INDATE,OUTDATE,DEPARTMENTID,POSITIONID,PARENTPOSITIONID,MANAGERID,TELNR1,SALARY) VALUES ('1134', '37730711469', 'Nevzat', 'SECILIR', 'E', '1959-09-30', '2018-03-08', NULL, 10, 44, 34, 180, '(0322) 2234987', 4759 )</t>
  </si>
  <si>
    <t>INSERT INTO PERSON (CODE,TCNUMBER,NAME_,SURNAME,GENDER,BIRTHDATE,INDATE,OUTDATE,DEPARTMENTID,POSITIONID,PARENTPOSITIONID,MANAGERID,TELNR1,SALARY) VALUES ('1136', '57434985702', 'Tugay', 'HAYTALI', 'E', '1983-08-28', '2016-11-13', NULL, 6, 40, 30, 1065, '(0322) 2230889', 5346 )</t>
  </si>
  <si>
    <t>INSERT INTO PERSON (CODE,TCNUMBER,NAME_,SURNAME,GENDER,BIRTHDATE,INDATE,OUTDATE,DEPARTMENTID,POSITIONID,PARENTPOSITIONID,MANAGERID,TELNR1,SALARY) VALUES ('1137', '23328875929', 'Sabriye', 'KUBUR', 'K', '1966-02-09', '2015-12-06', NULL, 6, 40, 30, 1065, '(0322) 2337563', 4157 )</t>
  </si>
  <si>
    <t>INSERT INTO PERSON (CODE,TCNUMBER,NAME_,SURNAME,GENDER,BIRTHDATE,INDATE,OUTDATE,DEPARTMENTID,POSITIONID,PARENTPOSITIONID,MANAGERID,TELNR1,SALARY) VALUES ('1138', '61920980444', 'İhsan', 'BÜYÜKTOSUNOĞLU', 'E', '1953-12-10', '2019-04-21', NULL, 8, 42, 32, 1069, '(0322) 2331975', 4433 )</t>
  </si>
  <si>
    <t>INSERT INTO PERSON (CODE,TCNUMBER,NAME_,SURNAME,GENDER,BIRTHDATE,INDATE,OUTDATE,DEPARTMENTID,POSITIONID,PARENTPOSITIONID,MANAGERID,TELNR1,SALARY) VALUES ('1139', '36362899121', 'Hira', 'ÇEKECEKER', 'K', '1982-10-11', '2016-09-01', NULL, 5, 39, 29, 1770, '(0322) 2335229', 5985 )</t>
  </si>
  <si>
    <t>INSERT INTO PERSON (CODE,TCNUMBER,NAME_,SURNAME,GENDER,BIRTHDATE,INDATE,OUTDATE,DEPARTMENTID,POSITIONID,PARENTPOSITIONID,MANAGERID,TELNR1,SALARY) VALUES ('1141', '16969616344', 'Muhammet Emin', 'KAZANIR', 'E', '1993-01-15', '2018-10-09', NULL, 3, 37, 27, 336, '(0322) 2234328', 4429 )</t>
  </si>
  <si>
    <t>INSERT INTO PERSON (CODE,TCNUMBER,NAME_,SURNAME,GENDER,BIRTHDATE,INDATE,OUTDATE,DEPARTMENTID,POSITIONID,PARENTPOSITIONID,MANAGERID,TELNR1,SALARY) VALUES ('1143', '70392103799', 'Taner', 'ESLİ', 'E', '1981-02-21', '2015-04-11', NULL, 10, 44, 34, 180, '(0322) 2239205', 4949 )</t>
  </si>
  <si>
    <t>INSERT INTO PERSON (CODE,TCNUMBER,NAME_,SURNAME,GENDER,BIRTHDATE,INDATE,OUTDATE,DEPARTMENTID,POSITIONID,PARENTPOSITIONID,MANAGERID,TELNR1,SALARY) VALUES ('1144', '17649961110', 'Cihan', 'ÖZBEYLİ', 'E', '1976-05-31', '2019-10-23', NULL, 2, 26, 16, 1318, '(0322) 2238648', 7742 )</t>
  </si>
  <si>
    <t>INSERT INTO PERSON (CODE,TCNUMBER,NAME_,SURNAME,GENDER,BIRTHDATE,INDATE,OUTDATE,DEPARTMENTID,POSITIONID,PARENTPOSITIONID,MANAGERID,TELNR1,SALARY) VALUES ('1145', '47498537701', 'Sare', 'ÜRKÜ', 'K', '1988-06-13', '2015-04-17', NULL, 6, 40, 30, 1065, '(0322) 2334367', 5249 )</t>
  </si>
  <si>
    <t>INSERT INTO PERSON (CODE,TCNUMBER,NAME_,SURNAME,GENDER,BIRTHDATE,INDATE,OUTDATE,DEPARTMENTID,POSITIONID,PARENTPOSITIONID,MANAGERID,TELNR1,SALARY) VALUES ('1146', '69313851303', 'Meryem', 'USBEKANOĞLU', 'K', '1974-07-27', '2016-06-24', NULL, 9, 43, 33, 1399, '(0322) 2335234', 4681 )</t>
  </si>
  <si>
    <t>INSERT INTO PERSON (CODE,TCNUMBER,NAME_,SURNAME,GENDER,BIRTHDATE,INDATE,OUTDATE,DEPARTMENTID,POSITIONID,PARENTPOSITIONID,MANAGERID,TELNR1,SALARY) VALUES ('1147', '24203527087', 'İrfan', 'ATICI', 'E', '1989-11-30', '2016-07-10', NULL, 8, 42, 32, 1069, '(0322) 2333858', 5417 )</t>
  </si>
  <si>
    <t>INSERT INTO PERSON (CODE,TCNUMBER,NAME_,SURNAME,GENDER,BIRTHDATE,INDATE,OUTDATE,DEPARTMENTID,POSITIONID,PARENTPOSITIONID,MANAGERID,TELNR1,SALARY) VALUES ('1148', '59226453813', 'Feride', 'SÜTLÜOĞLU', 'K', '1957-02-11', '2017-05-27', NULL, 7, 11, 3, 882, '(0322) 2235166', 16353 )</t>
  </si>
  <si>
    <t>INSERT INTO PERSON (CODE,TCNUMBER,NAME_,SURNAME,GENDER,BIRTHDATE,INDATE,OUTDATE,DEPARTMENTID,POSITIONID,PARENTPOSITIONID,MANAGERID,TELNR1,SALARY) VALUES ('1149', '86509702059', 'Neşe', 'TÜCAROĞLU', 'K', '1964-09-19', '2016-03-12', NULL, 2, 26, 16, 1318, '(0322) 2338575', 9114 )</t>
  </si>
  <si>
    <t>INSERT INTO PERSON (CODE,TCNUMBER,NAME_,SURNAME,GENDER,BIRTHDATE,INDATE,OUTDATE,DEPARTMENTID,POSITIONID,PARENTPOSITIONID,MANAGERID,TELNR1,SALARY) VALUES ('1150', '80705877556', 'Salim', 'ABUŞKA', 'E', '1982-01-19', '2019-12-17', NULL, 3, 37, 27, 336, '(0322) 2335468', 5689 )</t>
  </si>
  <si>
    <t>INSERT INTO PERSON (CODE,TCNUMBER,NAME_,SURNAME,GENDER,BIRTHDATE,INDATE,OUTDATE,DEPARTMENTID,POSITIONID,PARENTPOSITIONID,MANAGERID,TELNR1,SALARY) VALUES ('1151', '22814506680', 'Mehmet Emir', 'BAZAN', 'E', '1954-11-09', '2017-07-19', NULL, 7, 41, 31, 1363, '(0322) 2237630', 5002 )</t>
  </si>
  <si>
    <t>INSERT INTO PERSON (CODE,TCNUMBER,NAME_,SURNAME,GENDER,BIRTHDATE,INDATE,OUTDATE,DEPARTMENTID,POSITIONID,PARENTPOSITIONID,MANAGERID,TELNR1,SALARY) VALUES ('1152', '31669609431', 'Ferhat', 'SAKA', 'E', '1986-02-04', '2019-02-07', NULL, 4, 38, 28, 922, '(0322) 2237212', 4847 )</t>
  </si>
  <si>
    <t>INSERT INTO PERSON (CODE,TCNUMBER,NAME_,SURNAME,GENDER,BIRTHDATE,INDATE,OUTDATE,DEPARTMENTID,POSITIONID,PARENTPOSITIONID,MANAGERID,TELNR1,SALARY) VALUES ('1153', '26923020726', 'Kumsal', 'ÇİĞER', 'K', '1989-10-29', '2015-04-28', NULL, 10, 44, 34, 180, '(0322) 2331986', 4958 )</t>
  </si>
  <si>
    <t>INSERT INTO PERSON (CODE,TCNUMBER,NAME_,SURNAME,GENDER,BIRTHDATE,INDATE,OUTDATE,DEPARTMENTID,POSITIONID,PARENTPOSITIONID,MANAGERID,TELNR1,SALARY) VALUES ('1154', '97160794159', 'Kuzey', 'ALTINTAŞI', 'E', '1954-03-31', '2019-01-24', NULL, 9, 43, 33, 1399, '(0322) 2337117', 4944 )</t>
  </si>
  <si>
    <t>INSERT INTO PERSON (CODE,TCNUMBER,NAME_,SURNAME,GENDER,BIRTHDATE,INDATE,OUTDATE,DEPARTMENTID,POSITIONID,PARENTPOSITIONID,MANAGERID,TELNR1,SALARY) VALUES ('1156', '89953572569', 'Enver', 'GECU', 'E', '1954-03-02', '2017-03-23', NULL, 8, 42, 32, 1069, '(0322) 2231954', 4708 )</t>
  </si>
  <si>
    <t>INSERT INTO PERSON (CODE,TCNUMBER,NAME_,SURNAME,GENDER,BIRTHDATE,INDATE,OUTDATE,DEPARTMENTID,POSITIONID,PARENTPOSITIONID,MANAGERID,TELNR1,SALARY) VALUES ('1158', '69548897812', 'Duygu', 'SALMANLI', 'K', '1998-04-14', '2019-12-28', NULL, 9, 43, 33, 1399, '(0322) 2333401', 4355 )</t>
  </si>
  <si>
    <t>INSERT INTO PERSON (CODE,TCNUMBER,NAME_,SURNAME,GENDER,BIRTHDATE,INDATE,OUTDATE,DEPARTMENTID,POSITIONID,PARENTPOSITIONID,MANAGERID,TELNR1,SALARY) VALUES ('1159', '29630875882', 'Aras', 'ÖZÇALABI', 'E', '1991-02-23', '2015-04-11', NULL, 9, 43, 33, 1399, '(0322) 2332511', 5933 )</t>
  </si>
  <si>
    <t>INSERT INTO PERSON (CODE,TCNUMBER,NAME_,SURNAME,GENDER,BIRTHDATE,INDATE,OUTDATE,DEPARTMENTID,POSITIONID,PARENTPOSITIONID,MANAGERID,TELNR1,SALARY) VALUES ('1160', '67185007389', 'Gamze', 'ÇITACI', 'K', '1985-08-20', '2016-05-09', NULL, 7, 41, 31, 1363, '(0322) 2335731', 5456 )</t>
  </si>
  <si>
    <t>INSERT INTO PERSON (CODE,TCNUMBER,NAME_,SURNAME,GENDER,BIRTHDATE,INDATE,OUTDATE,DEPARTMENTID,POSITIONID,PARENTPOSITIONID,MANAGERID,TELNR1,SALARY) VALUES ('1161', '25666855839', 'Birol', 'ÖZMETE', 'E', '1979-08-07', '2017-11-07', NULL, 10, 44, 34, 180, '(0322) 2236742', 5605 )</t>
  </si>
  <si>
    <t>INSERT INTO PERSON (CODE,TCNUMBER,NAME_,SURNAME,GENDER,BIRTHDATE,INDATE,OUTDATE,DEPARTMENTID,POSITIONID,PARENTPOSITIONID,MANAGERID,TELNR1,SALARY) VALUES ('1163', '86611726794', 'Hanım', 'BULAM', 'K', '1999-06-19', '2015-02-16', NULL, 6, 40, 30, 1065, '(0322) 2230379', 5673 )</t>
  </si>
  <si>
    <t>INSERT INTO PERSON (CODE,TCNUMBER,NAME_,SURNAME,GENDER,BIRTHDATE,INDATE,OUTDATE,DEPARTMENTID,POSITIONID,PARENTPOSITIONID,MANAGERID,TELNR1,SALARY) VALUES ('1164', '58990405961', 'Yüksel', 'AYDIL', 'K', '1996-03-30', '2019-05-21', NULL, 7, 41, 31, 1363, '(0322) 2230381', 4224 )</t>
  </si>
  <si>
    <t>INSERT INTO PERSON (CODE,TCNUMBER,NAME_,SURNAME,GENDER,BIRTHDATE,INDATE,OUTDATE,DEPARTMENTID,POSITIONID,PARENTPOSITIONID,MANAGERID,TELNR1,SALARY) VALUES ('1167', '15477648644', 'Fatma', 'ÖLKER', 'K', '1976-01-13', '2019-06-04', NULL, 9, 43, 33, 1399, '(0322) 2330885', 4422 )</t>
  </si>
  <si>
    <t>INSERT INTO PERSON (CODE,TCNUMBER,NAME_,SURNAME,GENDER,BIRTHDATE,INDATE,OUTDATE,DEPARTMENTID,POSITIONID,PARENTPOSITIONID,MANAGERID,TELNR1,SALARY) VALUES ('1168', '89615486148', 'Muhammet Emin', 'KIYMAZ', 'E', '1971-08-13', '2018-06-25', NULL, 10, 44, 34, 180, '(0322) 2334739', 5608 )</t>
  </si>
  <si>
    <t>INSERT INTO PERSON (CODE,TCNUMBER,NAME_,SURNAME,GENDER,BIRTHDATE,INDATE,OUTDATE,DEPARTMENTID,POSITIONID,PARENTPOSITIONID,MANAGERID,TELNR1,SALARY) VALUES ('1169', '86062727460', 'Hamit', 'KATLIOĞLU', 'E', '1990-09-09', '2016-03-10', NULL, 9, 43, 33, 1399, '(0322) 2336026', 5255 )</t>
  </si>
  <si>
    <t>INSERT INTO PERSON (CODE,TCNUMBER,NAME_,SURNAME,GENDER,BIRTHDATE,INDATE,OUTDATE,DEPARTMENTID,POSITIONID,PARENTPOSITIONID,MANAGERID,TELNR1,SALARY) VALUES ('1173', '81969162162', 'Serhat', 'KIRCAN', 'E', '1980-04-08', '2016-02-24', NULL, 9, 43, 33, 1399, '(0322) 2239246', 5146 )</t>
  </si>
  <si>
    <t>INSERT INTO PERSON (CODE,TCNUMBER,NAME_,SURNAME,GENDER,BIRTHDATE,INDATE,OUTDATE,DEPARTMENTID,POSITIONID,PARENTPOSITIONID,MANAGERID,TELNR1,SALARY) VALUES ('1175', '31997253424', 'Ramazan', 'AKSUN', 'E', '1973-05-06', '2018-06-29', NULL, 1, 25, 15, 1451, '(0322) 2339241', 10427 )</t>
  </si>
  <si>
    <t>INSERT INTO PERSON (CODE,TCNUMBER,NAME_,SURNAME,GENDER,BIRTHDATE,INDATE,OUTDATE,DEPARTMENTID,POSITIONID,PARENTPOSITIONID,MANAGERID,TELNR1,SALARY) VALUES ('1176', '38587641774', 'Fevzi', 'MESUDİYE', 'E', '1970-10-08', '2018-05-12', NULL, 7, 41, 31, 1363, '(0322) 2238932', 5842 )</t>
  </si>
  <si>
    <t>INSERT INTO PERSON (CODE,TCNUMBER,NAME_,SURNAME,GENDER,BIRTHDATE,INDATE,OUTDATE,DEPARTMENTID,POSITIONID,PARENTPOSITIONID,MANAGERID,TELNR1,SALARY) VALUES ('1177', '10885983414', 'Hafize', 'KAHVE', 'K', '1971-07-11', '2019-07-07', NULL, 5, 39, 29, 1770, '(0322) 2231054', 4591 )</t>
  </si>
  <si>
    <t>INSERT INTO PERSON (CODE,TCNUMBER,NAME_,SURNAME,GENDER,BIRTHDATE,INDATE,OUTDATE,DEPARTMENTID,POSITIONID,PARENTPOSITIONID,MANAGERID,TELNR1,SALARY) VALUES ('1178', '32935816806', 'Kerem', 'SAÇAN', 'E', '1971-06-19', '2016-07-14', NULL, 5, 39, 29, 1770, '(0322) 2336707', 5215 )</t>
  </si>
  <si>
    <t>INSERT INTO PERSON (CODE,TCNUMBER,NAME_,SURNAME,GENDER,BIRTHDATE,INDATE,OUTDATE,DEPARTMENTID,POSITIONID,PARENTPOSITIONID,MANAGERID,TELNR1,SALARY) VALUES ('1179', '82753953869', 'Nazife', 'TAPLAMACIOĞLU', 'K', '1992-03-20', '2016-07-17', NULL, 9, 43, 33, 1399, '(0322) 2234606', 5583 )</t>
  </si>
  <si>
    <t>INSERT INTO PERSON (CODE,TCNUMBER,NAME_,SURNAME,GENDER,BIRTHDATE,INDATE,OUTDATE,DEPARTMENTID,POSITIONID,PARENTPOSITIONID,MANAGERID,TELNR1,SALARY) VALUES ('1180', '79816976994', 'Volkan', 'HACIÖMEROĞLU', 'E', '1958-04-02', '2019-12-23', NULL, 1, 4, 1, 609, '(0322) 2233530', 19048 )</t>
  </si>
  <si>
    <t>INSERT INTO PERSON (CODE,TCNUMBER,NAME_,SURNAME,GENDER,BIRTHDATE,INDATE,OUTDATE,DEPARTMENTID,POSITIONID,PARENTPOSITIONID,MANAGERID,TELNR1,SALARY) VALUES ('1182', '42759148087', 'Hiranur', 'TAŞLICA', 'K', '1998-11-30', '2018-05-01', NULL, 7, 41, 31, 1363, '(0322) 2233874', 4011 )</t>
  </si>
  <si>
    <t>INSERT INTO PERSON (CODE,TCNUMBER,NAME_,SURNAME,GENDER,BIRTHDATE,INDATE,OUTDATE,DEPARTMENTID,POSITIONID,PARENTPOSITIONID,MANAGERID,TELNR1,SALARY) VALUES ('1183', '24601109767', 'Seher', 'TANBOĞACI', 'K', '1968-02-28', '2015-07-24', NULL, 6, 40, 30, 1065, '(0322) 2234878', 5109 )</t>
  </si>
  <si>
    <t>INSERT INTO PERSON (CODE,TCNUMBER,NAME_,SURNAME,GENDER,BIRTHDATE,INDATE,OUTDATE,DEPARTMENTID,POSITIONID,PARENTPOSITIONID,MANAGERID,TELNR1,SALARY) VALUES ('1187', '83790159426', 'Rahime', 'ÇEVİKCAN', 'K', '1950-07-15', '2019-02-13', NULL, 7, 41, 31, 1363, '(0322) 2331668', 5271 )</t>
  </si>
  <si>
    <t>INSERT INTO PERSON (CODE,TCNUMBER,NAME_,SURNAME,GENDER,BIRTHDATE,INDATE,OUTDATE,DEPARTMENTID,POSITIONID,PARENTPOSITIONID,MANAGERID,TELNR1,SALARY) VALUES ('1190', '28780406346', 'Funda', 'KÜÇÜKUĞURLU', 'K', '1973-03-17', '2017-10-11', NULL, 6, 40, 30, 1065, '(0322) 2338154', 4409 )</t>
  </si>
  <si>
    <t>INSERT INTO PERSON (CODE,TCNUMBER,NAME_,SURNAME,GENDER,BIRTHDATE,INDATE,OUTDATE,DEPARTMENTID,POSITIONID,PARENTPOSITIONID,MANAGERID,TELNR1,SALARY) VALUES ('1194', '44521375006', 'Aslı', 'KOÇDAŞ', 'K', '1985-04-18', '2015-02-17', NULL, 2, 36, 26, 1248, '(0322) 2333550', 4501 )</t>
  </si>
  <si>
    <t>INSERT INTO PERSON (CODE,TCNUMBER,NAME_,SURNAME,GENDER,BIRTHDATE,INDATE,OUTDATE,DEPARTMENTID,POSITIONID,PARENTPOSITIONID,MANAGERID,TELNR1,SALARY) VALUES ('1201', '82516209309', 'Nilgün', 'KARAYEL', 'K', '1981-02-12', '2018-08-02', NULL, 5, 39, 29, 1770, '(0322) 2333886', 5133 )</t>
  </si>
  <si>
    <t>INSERT INTO PERSON (CODE,TCNUMBER,NAME_,SURNAME,GENDER,BIRTHDATE,INDATE,OUTDATE,DEPARTMENTID,POSITIONID,PARENTPOSITIONID,MANAGERID,TELNR1,SALARY) VALUES ('1204', '84810016416', 'İsa', 'MAHMOUD', 'E', '1959-05-29', '2017-12-09', NULL, 10, 44, 34, 180, '(0322) 2234046', 5273 )</t>
  </si>
  <si>
    <t>INSERT INTO PERSON (CODE,TCNUMBER,NAME_,SURNAME,GENDER,BIRTHDATE,INDATE,OUTDATE,DEPARTMENTID,POSITIONID,PARENTPOSITIONID,MANAGERID,TELNR1,SALARY) VALUES ('1205', '40193755072', 'Diyar', 'KESKİNKILIÇ', 'E', '1964-10-29', '2019-07-25', NULL, 5, 39, 29, 1770, '(0322) 2335452', 5912 )</t>
  </si>
  <si>
    <t>INSERT INTO PERSON (CODE,TCNUMBER,NAME_,SURNAME,GENDER,BIRTHDATE,INDATE,OUTDATE,DEPARTMENTID,POSITIONID,PARENTPOSITIONID,MANAGERID,TELNR1,SALARY) VALUES ('1206', '59598550603', 'Necla', 'SOLGUN', 'K', '1969-12-31', '2018-06-05', NULL, 10, 44, 34, 180, '(0322) 2231996', 5373 )</t>
  </si>
  <si>
    <t>INSERT INTO PERSON (CODE,TCNUMBER,NAME_,SURNAME,GENDER,BIRTHDATE,INDATE,OUTDATE,DEPARTMENTID,POSITIONID,PARENTPOSITIONID,MANAGERID,TELNR1,SALARY) VALUES ('1207', '64095799265', 'Tuğçe', 'ÇABAK', 'K', '1990-02-12', '2018-02-12', NULL, 6, 40, 30, 1065, '(0322) 2235072', 4095 )</t>
  </si>
  <si>
    <t>INSERT INTO PERSON (CODE,TCNUMBER,NAME_,SURNAME,GENDER,BIRTHDATE,INDATE,OUTDATE,DEPARTMENTID,POSITIONID,PARENTPOSITIONID,MANAGERID,TELNR1,SALARY) VALUES ('1208', '66075942430', 'Sebahattin', 'ATGÖZE', 'E', '1991-01-23', '2017-10-19', NULL, 5, 39, 29, 1770, '(0322) 2233171', 4873 )</t>
  </si>
  <si>
    <t>INSERT INTO PERSON (CODE,TCNUMBER,NAME_,SURNAME,GENDER,BIRTHDATE,INDATE,OUTDATE,DEPARTMENTID,POSITIONID,PARENTPOSITIONID,MANAGERID,TELNR1,SALARY) VALUES ('1209', '57310599429', 'Aras', 'SİMSEK', 'E', '1964-11-13', '2018-07-16', NULL, 8, 42, 32, 1069, '(0322) 2234424', 5592 )</t>
  </si>
  <si>
    <t>INSERT INTO PERSON (CODE,TCNUMBER,NAME_,SURNAME,GENDER,BIRTHDATE,INDATE,OUTDATE,DEPARTMENTID,POSITIONID,PARENTPOSITIONID,MANAGERID,TELNR1,SALARY) VALUES ('1210', '15073490948', 'Osman', 'GÖKPINAR', 'E', '1954-09-28', '2017-10-18', NULL, 10, 44, 34, 180, '(0322) 2330016', 5450 )</t>
  </si>
  <si>
    <t>INSERT INTO PERSON (CODE,TCNUMBER,NAME_,SURNAME,GENDER,BIRTHDATE,INDATE,OUTDATE,DEPARTMENTID,POSITIONID,PARENTPOSITIONID,MANAGERID,TELNR1,SALARY) VALUES ('1212', '57737698562', 'Memet', 'CANIMANA', 'E', '1952-03-05', '2016-06-28', NULL, 9, 43, 33, 1399, '(0322) 2235260', 5420 )</t>
  </si>
  <si>
    <t>INSERT INTO PERSON (CODE,TCNUMBER,NAME_,SURNAME,GENDER,BIRTHDATE,INDATE,OUTDATE,DEPARTMENTID,POSITIONID,PARENTPOSITIONID,MANAGERID,TELNR1,SALARY) VALUES ('1214', '20810651321', 'Hediye', 'KARAZOR', 'K', '1978-09-15', '2015-04-21', NULL, 10, 34, 24, 580, '(0322) 2237357', 7958 )</t>
  </si>
  <si>
    <t>INSERT INTO PERSON (CODE,TCNUMBER,NAME_,SURNAME,GENDER,BIRTHDATE,INDATE,OUTDATE,DEPARTMENTID,POSITIONID,PARENTPOSITIONID,MANAGERID,TELNR1,SALARY) VALUES ('1216', '44804182690', 'Beyzanur', 'MOR)', 'K', '1953-10-29', '2016-04-08', NULL, 3, 37, 27, 336, '(0322) 2334597', 5222 )</t>
  </si>
  <si>
    <t>INSERT INTO PERSON (CODE,TCNUMBER,NAME_,SURNAME,GENDER,BIRTHDATE,INDATE,OUTDATE,DEPARTMENTID,POSITIONID,PARENTPOSITIONID,MANAGERID,TELNR1,SALARY) VALUES ('1218', '85869733506', 'Egemen', 'BAYLAN', 'E', '1996-05-14', '2019-08-29', NULL, 6, 40, 30, 1065, '(0322) 2333063', 5773 )</t>
  </si>
  <si>
    <t>INSERT INTO PERSON (CODE,TCNUMBER,NAME_,SURNAME,GENDER,BIRTHDATE,INDATE,OUTDATE,DEPARTMENTID,POSITIONID,PARENTPOSITIONID,MANAGERID,TELNR1,SALARY) VALUES ('1219', '58447206066', 'Ayaz', 'TEMLEK', 'E', '1973-01-29', '2019-03-01', NULL, 4, 38, 28, 922, '(0322) 2333336', 5497 )</t>
  </si>
  <si>
    <t>INSERT INTO PERSON (CODE,TCNUMBER,NAME_,SURNAME,GENDER,BIRTHDATE,INDATE,OUTDATE,DEPARTMENTID,POSITIONID,PARENTPOSITIONID,MANAGERID,TELNR1,SALARY) VALUES ('1220', '10381230891', 'Şükriye', 'ENGEZ', 'K', '1985-04-09', '2017-10-14', NULL, 7, 41, 31, 1363, '(0322) 2234454', 5623 )</t>
  </si>
  <si>
    <t>INSERT INTO PERSON (CODE,TCNUMBER,NAME_,SURNAME,GENDER,BIRTHDATE,INDATE,OUTDATE,DEPARTMENTID,POSITIONID,PARENTPOSITIONID,MANAGERID,TELNR1,SALARY) VALUES ('1222', '11275103766', 'Esma nur', 'BİRGÜL', 'K', '1987-08-02', '2016-09-27', NULL, 9, 43, 33, 1399, '(0322) 2231575', 4610 )</t>
  </si>
  <si>
    <t>INSERT INTO PERSON (CODE,TCNUMBER,NAME_,SURNAME,GENDER,BIRTHDATE,INDATE,OUTDATE,DEPARTMENTID,POSITIONID,PARENTPOSITIONID,MANAGERID,TELNR1,SALARY) VALUES ('1223', '69755473467', 'Habibe', 'ERGUNEY', 'K', '1989-06-09', '2018-02-10', NULL, 8, 42, 32, 1069, '(0322) 2235891', 4150 )</t>
  </si>
  <si>
    <t>INSERT INTO PERSON (CODE,TCNUMBER,NAME_,SURNAME,GENDER,BIRTHDATE,INDATE,OUTDATE,DEPARTMENTID,POSITIONID,PARENTPOSITIONID,MANAGERID,TELNR1,SALARY) VALUES ('1225', '59512741454', 'Gözde', 'SİLİM', 'K', '1984-12-17', '2017-07-02', NULL, 7, 41, 31, 1363, '(0322) 2235047', 4400 )</t>
  </si>
  <si>
    <t>INSERT INTO PERSON (CODE,TCNUMBER,NAME_,SURNAME,GENDER,BIRTHDATE,INDATE,OUTDATE,DEPARTMENTID,POSITIONID,PARENTPOSITIONID,MANAGERID,TELNR1,SALARY) VALUES ('1226', '59343563002', 'Buse', 'KÜÇÜKSARAÇ', 'K', '1991-03-08', '2016-07-15', NULL, 3, 27, 17, 74, '(0322) 2336582', 9062 )</t>
  </si>
  <si>
    <t>INSERT INTO PERSON (CODE,TCNUMBER,NAME_,SURNAME,GENDER,BIRTHDATE,INDATE,OUTDATE,DEPARTMENTID,POSITIONID,PARENTPOSITIONID,MANAGERID,TELNR1,SALARY) VALUES ('1227', '67177389706', 'Soner', 'ERTOK', 'E', '1999-10-05', '2015-05-22', NULL, 8, 42, 32, 1069, '(0322) 2333621', 4742 )</t>
  </si>
  <si>
    <t>INSERT INTO PERSON (CODE,TCNUMBER,NAME_,SURNAME,GENDER,BIRTHDATE,INDATE,OUTDATE,DEPARTMENTID,POSITIONID,PARENTPOSITIONID,MANAGERID,TELNR1,SALARY) VALUES ('1228', '87851579409', 'Caner', 'HARPUTLUOĞLU', 'E', '1983-01-15', '2015-03-09', NULL, 5, 39, 29, 1770, '(0322) 2233092', 4244 )</t>
  </si>
  <si>
    <t>INSERT INTO PERSON (CODE,TCNUMBER,NAME_,SURNAME,GENDER,BIRTHDATE,INDATE,OUTDATE,DEPARTMENTID,POSITIONID,PARENTPOSITIONID,MANAGERID,TELNR1,SALARY) VALUES ('1234', '89511739349', 'Nehir', 'KIZILCA', 'K', '1982-12-28', '2015-09-03', NULL, 3, 37, 27, 336, '(0322) 2332862', 5067 )</t>
  </si>
  <si>
    <t>INSERT INTO PERSON (CODE,TCNUMBER,NAME_,SURNAME,GENDER,BIRTHDATE,INDATE,OUTDATE,DEPARTMENTID,POSITIONID,PARENTPOSITIONID,MANAGERID,TELNR1,SALARY) VALUES ('1235', '29398202629', 'Aysima', 'ÖZET', 'K', '1974-10-13', '2018-05-27', NULL, 5, 39, 29, 1770, '(0322) 2339810', 4757 )</t>
  </si>
  <si>
    <t>INSERT INTO PERSON (CODE,TCNUMBER,NAME_,SURNAME,GENDER,BIRTHDATE,INDATE,OUTDATE,DEPARTMENTID,POSITIONID,PARENTPOSITIONID,MANAGERID,TELNR1,SALARY) VALUES ('1236', '32236265621', 'Sabriye', 'HONGÖR', 'K', '1957-02-25', '2017-02-14', NULL, 9, 43, 33, 1399, '(0322) 2239789', 5333 )</t>
  </si>
  <si>
    <t>INSERT INTO PERSON (CODE,TCNUMBER,NAME_,SURNAME,GENDER,BIRTHDATE,INDATE,OUTDATE,DEPARTMENTID,POSITIONID,PARENTPOSITIONID,MANAGERID,TELNR1,SALARY) VALUES ('1237', '14197298274', 'Bayram', 'TOZAK', 'E', '1975-05-20', '2016-06-03', NULL, 8, 42, 32, 1069, '(0322) 2332478', 4562 )</t>
  </si>
  <si>
    <t>INSERT INTO PERSON (CODE,TCNUMBER,NAME_,SURNAME,GENDER,BIRTHDATE,INDATE,OUTDATE,DEPARTMENTID,POSITIONID,PARENTPOSITIONID,MANAGERID,TELNR1,SALARY) VALUES ('1238', '51128509729', 'Anıl', 'ŞEKER', 'E', '1974-07-23', '2018-09-25', NULL, 7, 41, 31, 1363, '(0322) 2233523', 5445 )</t>
  </si>
  <si>
    <t>INSERT INTO PERSON (CODE,TCNUMBER,NAME_,SURNAME,GENDER,BIRTHDATE,INDATE,OUTDATE,DEPARTMENTID,POSITIONID,PARENTPOSITIONID,MANAGERID,TELNR1,SALARY) VALUES ('1239', '33957597988', 'Levent', 'İŞGÜÇ', 'E', '1990-12-20', '2016-04-20', NULL, 7, 41, 31, 1363, '(0322) 2238414', 4588 )</t>
  </si>
  <si>
    <t>INSERT INTO PERSON (CODE,TCNUMBER,NAME_,SURNAME,GENDER,BIRTHDATE,INDATE,OUTDATE,DEPARTMENTID,POSITIONID,PARENTPOSITIONID,MANAGERID,TELNR1,SALARY) VALUES ('1240', '32115321251', 'Duran', 'İSTİK', 'E', '1995-05-20', '2016-01-27', NULL, 7, 41, 31, 1363, '(0322) 2233817', 5600 )</t>
  </si>
  <si>
    <t>INSERT INTO PERSON (CODE,TCNUMBER,NAME_,SURNAME,GENDER,BIRTHDATE,INDATE,OUTDATE,DEPARTMENTID,POSITIONID,PARENTPOSITIONID,MANAGERID,TELNR1,SALARY) VALUES ('1241', '13721834971', 'Murat', 'TOKATLI', 'E', '1978-07-18', '2019-12-17', NULL, 1, 5, 2, 931, '(0322) 2237952', 17700 )</t>
  </si>
  <si>
    <t>INSERT INTO PERSON (CODE,TCNUMBER,NAME_,SURNAME,GENDER,BIRTHDATE,INDATE,OUTDATE,DEPARTMENTID,POSITIONID,PARENTPOSITIONID,MANAGERID,TELNR1,SALARY) VALUES ('1242', '15146023438', 'Abdulsamet', 'PALALI', 'E', '1999-02-06', '2018-06-30', NULL, 7, 41, 31, 1363, '(0322) 2239589', 4425 )</t>
  </si>
  <si>
    <t>INSERT INTO PERSON (CODE,TCNUMBER,NAME_,SURNAME,GENDER,BIRTHDATE,INDATE,OUTDATE,DEPARTMENTID,POSITIONID,PARENTPOSITIONID,MANAGERID,TELNR1,SALARY) VALUES ('1243', '20218127445', 'Can', 'KULAZ', 'E', '1997-12-12', '2019-04-19', NULL, 4, 38, 28, 922, '(0322) 2239554', 4558 )</t>
  </si>
  <si>
    <t>INSERT INTO PERSON (CODE,TCNUMBER,NAME_,SURNAME,GENDER,BIRTHDATE,INDATE,OUTDATE,DEPARTMENTID,POSITIONID,PARENTPOSITIONID,MANAGERID,TELNR1,SALARY) VALUES ('1244', '57648017602', 'Hira', 'NARTER', 'K', '1973-11-19', '2016-07-14', NULL, 5, 39, 29, 1770, '(0322) 2334553', 5753 )</t>
  </si>
  <si>
    <t>INSERT INTO PERSON (CODE,TCNUMBER,NAME_,SURNAME,GENDER,BIRTHDATE,INDATE,OUTDATE,DEPARTMENTID,POSITIONID,PARENTPOSITIONID,MANAGERID,TELNR1,SALARY) VALUES ('1245', '53946030733', 'Bülent', 'GÜCÜMOĞLU', 'E', '1996-06-02', '2017-07-30', NULL, 6, 40, 30, 1065, '(0322) 2337356', 4485 )</t>
  </si>
  <si>
    <t>INSERT INTO PERSON (CODE,TCNUMBER,NAME_,SURNAME,GENDER,BIRTHDATE,INDATE,OUTDATE,DEPARTMENTID,POSITIONID,PARENTPOSITIONID,MANAGERID,TELNR1,SALARY) VALUES ('1246', '15924812504', 'Nurcan', 'GÜZELTEPE', 'K', '1968-08-04', '2019-08-31', NULL, 8, 42, 32, 1069, '(0322) 2231443', 4209 )</t>
  </si>
  <si>
    <t>INSERT INTO PERSON (CODE,TCNUMBER,NAME_,SURNAME,GENDER,BIRTHDATE,INDATE,OUTDATE,DEPARTMENTID,POSITIONID,PARENTPOSITIONID,MANAGERID,TELNR1,SALARY) VALUES ('1247', '63082556184', 'Muhammed Emir', 'BUĞA', 'E', '1985-02-10', '2016-05-04', NULL, 10, 44, 34, 180, '(0322) 2334556', 4947 )</t>
  </si>
  <si>
    <t>INSERT INTO PERSON (CODE,TCNUMBER,NAME_,SURNAME,GENDER,BIRTHDATE,INDATE,OUTDATE,DEPARTMENTID,POSITIONID,PARENTPOSITIONID,MANAGERID,TELNR1,SALARY) VALUES ('1248', '39997802474', 'Kumsal', 'GÖRGÜN', 'K', '1975-01-05', '2015-03-06', NULL, 2, 26, 16, 1318, '(0322) 2238948', 9306 )</t>
  </si>
  <si>
    <t>INSERT INTO PERSON (CODE,TCNUMBER,NAME_,SURNAME,GENDER,BIRTHDATE,INDATE,OUTDATE,DEPARTMENTID,POSITIONID,PARENTPOSITIONID,MANAGERID,TELNR1,SALARY) VALUES ('1250', '81369194234', 'Nazmiye', 'PİŞKİNKALAYCI', 'K', '1994-07-16', '2017-09-05', NULL, 7, 31, 21, 279, '(0322) 2332603', 7273 )</t>
  </si>
  <si>
    <t>INSERT INTO PERSON (CODE,TCNUMBER,NAME_,SURNAME,GENDER,BIRTHDATE,INDATE,OUTDATE,DEPARTMENTID,POSITIONID,PARENTPOSITIONID,MANAGERID,TELNR1,SALARY) VALUES ('1252', '46708546994', 'Bedirhan', 'PEKÇETİNÖZ', 'E', '1970-10-28', '2018-06-10', NULL, 5, 29, 19, 515, '(0322) 2232377', 9642 )</t>
  </si>
  <si>
    <t>INSERT INTO PERSON (CODE,TCNUMBER,NAME_,SURNAME,GENDER,BIRTHDATE,INDATE,OUTDATE,DEPARTMENTID,POSITIONID,PARENTPOSITIONID,MANAGERID,TELNR1,SALARY) VALUES ('1253', '35117756306', 'Ayşe nur', 'ÇELİKAK', 'K', '1968-07-12', '2015-03-08', NULL, 2, 36, 26, 1248, '(0322) 2233644', 5762 )</t>
  </si>
  <si>
    <t>INSERT INTO PERSON (CODE,TCNUMBER,NAME_,SURNAME,GENDER,BIRTHDATE,INDATE,OUTDATE,DEPARTMENTID,POSITIONID,PARENTPOSITIONID,MANAGERID,TELNR1,SALARY) VALUES ('1255', '59395058566', 'Muhammed', 'CAKIR', 'E', '1985-11-14', '2018-03-27', NULL, 3, 37, 27, 336, '(0322) 2231700', 5479 )</t>
  </si>
  <si>
    <t>INSERT INTO PERSON (CODE,TCNUMBER,NAME_,SURNAME,GENDER,BIRTHDATE,INDATE,OUTDATE,DEPARTMENTID,POSITIONID,PARENTPOSITIONID,MANAGERID,TELNR1,SALARY) VALUES ('1256', '55888155139', 'Ayşe nur', 'DESTEGÜL', 'K', '1990-02-02', '2015-12-15', NULL, 2, 36, 26, 1248, '(0322) 2336747', 4098 )</t>
  </si>
  <si>
    <t>INSERT INTO PERSON (CODE,TCNUMBER,NAME_,SURNAME,GENDER,BIRTHDATE,INDATE,OUTDATE,DEPARTMENTID,POSITIONID,PARENTPOSITIONID,MANAGERID,TELNR1,SALARY) VALUES ('1257', '86252767381', 'Yağız', 'TOKERGİL', 'E', '1976-05-15', '2017-08-02', NULL, 8, 42, 32, 1069, '(0322) 2338677', 4967 )</t>
  </si>
  <si>
    <t>INSERT INTO PERSON (CODE,TCNUMBER,NAME_,SURNAME,GENDER,BIRTHDATE,INDATE,OUTDATE,DEPARTMENTID,POSITIONID,PARENTPOSITIONID,MANAGERID,TELNR1,SALARY) VALUES ('1264', '62385907694', 'Kıymet', 'DURGU', 'K', '1955-10-28', '2016-08-09', NULL, 3, 37, 27, 336, '(0322) 2339757', 5258 )</t>
  </si>
  <si>
    <t>INSERT INTO PERSON (CODE,TCNUMBER,NAME_,SURNAME,GENDER,BIRTHDATE,INDATE,OUTDATE,DEPARTMENTID,POSITIONID,PARENTPOSITIONID,MANAGERID,TELNR1,SALARY) VALUES ('1265', '34106197820', 'Helin', 'KOROŞ', 'K', '1964-10-07', '2017-11-24', NULL, 10, 34, 24, 580, '(0322) 2337047', 9498 )</t>
  </si>
  <si>
    <t>INSERT INTO PERSON (CODE,TCNUMBER,NAME_,SURNAME,GENDER,BIRTHDATE,INDATE,OUTDATE,DEPARTMENTID,POSITIONID,PARENTPOSITIONID,MANAGERID,TELNR1,SALARY) VALUES ('1266', '76276469380', 'Vedat', 'BİRYAN', 'E', '1984-10-20', '2018-05-01', NULL, 7, 41, 31, 1363, '(0322) 2337868', 5806 )</t>
  </si>
  <si>
    <t>INSERT INTO PERSON (CODE,TCNUMBER,NAME_,SURNAME,GENDER,BIRTHDATE,INDATE,OUTDATE,DEPARTMENTID,POSITIONID,PARENTPOSITIONID,MANAGERID,TELNR1,SALARY) VALUES ('1267', '19516150076', 'Asiye', 'AĞAÇLI', 'K', '1979-09-11', '2018-12-22', NULL, 4, 38, 28, 922, '(0322) 2238796', 5032 )</t>
  </si>
  <si>
    <t>INSERT INTO PERSON (CODE,TCNUMBER,NAME_,SURNAME,GENDER,BIRTHDATE,INDATE,OUTDATE,DEPARTMENTID,POSITIONID,PARENTPOSITIONID,MANAGERID,TELNR1,SALARY) VALUES ('1268', '44451016099', 'Seda', 'EYVAZ', 'K', '1994-01-18', '2015-08-11', NULL, 6, 40, 30, 1065, '(0322) 2231933', 5014 )</t>
  </si>
  <si>
    <t>INSERT INTO PERSON (CODE,TCNUMBER,NAME_,SURNAME,GENDER,BIRTHDATE,INDATE,OUTDATE,DEPARTMENTID,POSITIONID,PARENTPOSITIONID,MANAGERID,TELNR1,SALARY) VALUES ('1269', '54126644155', 'Emine', 'GÜVEN', 'K', '1988-12-06', '2019-08-30', NULL, 8, 42, 32, 1069, '(0322) 2339271', 4549 )</t>
  </si>
  <si>
    <t>INSERT INTO PERSON (CODE,TCNUMBER,NAME_,SURNAME,GENDER,BIRTHDATE,INDATE,OUTDATE,DEPARTMENTID,POSITIONID,PARENTPOSITIONID,MANAGERID,TELNR1,SALARY) VALUES ('1270', '66168421769', 'Yıldız', 'OCAKDAN', 'K', '1985-07-31', '2015-12-07', NULL, 2, 36, 26, 1248, '(0322) 2235212', 4685 )</t>
  </si>
  <si>
    <t>INSERT INTO PERSON (CODE,TCNUMBER,NAME_,SURNAME,GENDER,BIRTHDATE,INDATE,OUTDATE,DEPARTMENTID,POSITIONID,PARENTPOSITIONID,MANAGERID,TELNR1,SALARY) VALUES ('1271', '49690489888', 'Furkan', 'ÖZÇALIK', 'E', '1969-11-15', '2018-10-18', NULL, 4, 38, 28, 922, '(0322) 2333085', 5975 )</t>
  </si>
  <si>
    <t>INSERT INTO PERSON (CODE,TCNUMBER,NAME_,SURNAME,GENDER,BIRTHDATE,INDATE,OUTDATE,DEPARTMENTID,POSITIONID,PARENTPOSITIONID,MANAGERID,TELNR1,SALARY) VALUES ('1272', '85757126531', 'Şeyma', 'YARAROĞLU', 'K', '1997-06-16', '2018-05-20', NULL, 2, 36, 26, 1248, '(0322) 2331720', 5830 )</t>
  </si>
  <si>
    <t>INSERT INTO PERSON (CODE,TCNUMBER,NAME_,SURNAME,GENDER,BIRTHDATE,INDATE,OUTDATE,DEPARTMENTID,POSITIONID,PARENTPOSITIONID,MANAGERID,TELNR1,SALARY) VALUES ('1274', '35259333649', 'Sena', 'BELLİSİZ', 'K', '1983-03-28', '2017-01-15', NULL, 4, 38, 28, 922, '(0322) 2331098', 5165 )</t>
  </si>
  <si>
    <t>INSERT INTO PERSON (CODE,TCNUMBER,NAME_,SURNAME,GENDER,BIRTHDATE,INDATE,OUTDATE,DEPARTMENTID,POSITIONID,PARENTPOSITIONID,MANAGERID,TELNR1,SALARY) VALUES ('1275', '40005134250', 'Muhammed Ali', 'BÜYÜKGEDİKLİ', 'E', '1971-08-10', '2019-01-13', NULL, 4, 38, 28, 922, '(0322) 2336358', 4112 )</t>
  </si>
  <si>
    <t>INSERT INTO PERSON (CODE,TCNUMBER,NAME_,SURNAME,GENDER,BIRTHDATE,INDATE,OUTDATE,DEPARTMENTID,POSITIONID,PARENTPOSITIONID,MANAGERID,TELNR1,SALARY) VALUES ('1276', '68775027013', 'Rümeysa', 'KİRMAN', 'K', '1968-06-28', '2018-03-01', NULL, 4, 38, 28, 922, '(0322) 2239547', 5770 )</t>
  </si>
  <si>
    <t>INSERT INTO PERSON (CODE,TCNUMBER,NAME_,SURNAME,GENDER,BIRTHDATE,INDATE,OUTDATE,DEPARTMENTID,POSITIONID,PARENTPOSITIONID,MANAGERID,TELNR1,SALARY) VALUES ('1277', '16917146129', 'Bedriye', 'ÇEVİKOĞLU', 'K', '1950-10-29', '2015-07-07', NULL, 5, 39, 29, 1770, '(0322) 2235337', 4528 )</t>
  </si>
  <si>
    <t>INSERT INTO PERSON (CODE,TCNUMBER,NAME_,SURNAME,GENDER,BIRTHDATE,INDATE,OUTDATE,DEPARTMENTID,POSITIONID,PARENTPOSITIONID,MANAGERID,TELNR1,SALARY) VALUES ('1278', '49607920386', 'Gamze', 'CİVİCİ', 'K', '1975-02-11', '2017-11-26', NULL, 2, 36, 26, 1248, '(0322) 2335081', 5504 )</t>
  </si>
  <si>
    <t>INSERT INTO PERSON (CODE,TCNUMBER,NAME_,SURNAME,GENDER,BIRTHDATE,INDATE,OUTDATE,DEPARTMENTID,POSITIONID,PARENTPOSITIONID,MANAGERID,TELNR1,SALARY) VALUES ('1279', '18464561504', 'Ceylan', 'BACAKSIZ', 'K', '1964-05-02', '2018-10-04', NULL, 9, 43, 33, 1399, '(0322) 2338551', 5239 )</t>
  </si>
  <si>
    <t>INSERT INTO PERSON (CODE,TCNUMBER,NAME_,SURNAME,GENDER,BIRTHDATE,INDATE,OUTDATE,DEPARTMENTID,POSITIONID,PARENTPOSITIONID,MANAGERID,TELNR1,SALARY) VALUES ('1280', '15601563561', 'Hanife', 'CANKAYA', 'K', '1967-12-03', '2018-10-03', NULL, 6, 40, 30, 1065, '(0322) 2333246', 5575 )</t>
  </si>
  <si>
    <t>INSERT INTO PERSON (CODE,TCNUMBER,NAME_,SURNAME,GENDER,BIRTHDATE,INDATE,OUTDATE,DEPARTMENTID,POSITIONID,PARENTPOSITIONID,MANAGERID,TELNR1,SALARY) VALUES ('1282', '55535988541', 'Necdet', 'KÜNÇ', 'E', '1963-08-03', '2018-04-24', NULL, 2, 36, 26, 1248, '(0322) 2238258', 5287 )</t>
  </si>
  <si>
    <t>INSERT INTO PERSON (CODE,TCNUMBER,NAME_,SURNAME,GENDER,BIRTHDATE,INDATE,OUTDATE,DEPARTMENTID,POSITIONID,PARENTPOSITIONID,MANAGERID,TELNR1,SALARY) VALUES ('1283', '43576118381', 'Erdi', 'CANBEK', 'E', '1976-05-09', '2016-01-09', NULL, 10, 44, 34, 180, '(0322) 2230147', 5680 )</t>
  </si>
  <si>
    <t>INSERT INTO PERSON (CODE,TCNUMBER,NAME_,SURNAME,GENDER,BIRTHDATE,INDATE,OUTDATE,DEPARTMENTID,POSITIONID,PARENTPOSITIONID,MANAGERID,TELNR1,SALARY) VALUES ('1285', '64681636394', 'Ali', 'EZGİNTÜRK', 'E', '1976-01-14', '2018-01-12', NULL, 2, 36, 26, 1248, '(0322) 2332970', 5844 )</t>
  </si>
  <si>
    <t>INSERT INTO PERSON (CODE,TCNUMBER,NAME_,SURNAME,GENDER,BIRTHDATE,INDATE,OUTDATE,DEPARTMENTID,POSITIONID,PARENTPOSITIONID,MANAGERID,TELNR1,SALARY) VALUES ('1288', '89557921499', 'Ayten', 'ÇAKMAN', 'K', '1981-04-09', '2015-12-09', NULL, 8, 42, 32, 1069, '(0322) 2338356', 4241 )</t>
  </si>
  <si>
    <t>INSERT INTO PERSON (CODE,TCNUMBER,NAME_,SURNAME,GENDER,BIRTHDATE,INDATE,OUTDATE,DEPARTMENTID,POSITIONID,PARENTPOSITIONID,MANAGERID,TELNR1,SALARY) VALUES ('1289', '64586462312', 'Halit', 'KOYUNCUOĞLU', 'E', '1963-08-14', '2017-11-25', NULL, 5, 39, 29, 1770, '(0322) 2236948', 4105 )</t>
  </si>
  <si>
    <t>INSERT INTO PERSON (CODE,TCNUMBER,NAME_,SURNAME,GENDER,BIRTHDATE,INDATE,OUTDATE,DEPARTMENTID,POSITIONID,PARENTPOSITIONID,MANAGERID,TELNR1,SALARY) VALUES ('1290', '86344627300', 'Nihal', 'KANICIOĞLU', 'K', '1976-03-05', '2017-07-02', NULL, 4, 38, 28, 922, '(0322) 2330315', 4362 )</t>
  </si>
  <si>
    <t>INSERT INTO PERSON (CODE,TCNUMBER,NAME_,SURNAME,GENDER,BIRTHDATE,INDATE,OUTDATE,DEPARTMENTID,POSITIONID,PARENTPOSITIONID,MANAGERID,TELNR1,SALARY) VALUES ('1291', '65662304298', 'Zafer', 'KUNDAKÇILAR', 'E', '1984-03-30', '2017-06-01', NULL, 3, 37, 27, 336, '(0322) 2338891', 5501 )</t>
  </si>
  <si>
    <t>INSERT INTO PERSON (CODE,TCNUMBER,NAME_,SURNAME,GENDER,BIRTHDATE,INDATE,OUTDATE,DEPARTMENTID,POSITIONID,PARENTPOSITIONID,MANAGERID,TELNR1,SALARY) VALUES ('1292', '55877475542', 'Damla', 'MULİKOĞLU', 'K', '1979-06-05', '2018-12-22', NULL, 8, 42, 32, 1069, '(0322) 2334666', 5381 )</t>
  </si>
  <si>
    <t>INSERT INTO PERSON (CODE,TCNUMBER,NAME_,SURNAME,GENDER,BIRTHDATE,INDATE,OUTDATE,DEPARTMENTID,POSITIONID,PARENTPOSITIONID,MANAGERID,TELNR1,SALARY) VALUES ('1293', '25818926235', 'Gülsüm', 'MOLLAMUSTAFAOĞLU', 'K', '1962-04-23', '2017-09-01', NULL, 3, 37, 27, 336, '(0322) 2235185', 4400 )</t>
  </si>
  <si>
    <t>INSERT INTO PERSON (CODE,TCNUMBER,NAME_,SURNAME,GENDER,BIRTHDATE,INDATE,OUTDATE,DEPARTMENTID,POSITIONID,PARENTPOSITIONID,MANAGERID,TELNR1,SALARY) VALUES ('1294', '82768135672', 'Seher', 'YANATMA', 'K', '1961-05-13', '2017-05-19', NULL, 3, 37, 27, 336, '(0322) 2339241', 4735 )</t>
  </si>
  <si>
    <t>INSERT INTO PERSON (CODE,TCNUMBER,NAME_,SURNAME,GENDER,BIRTHDATE,INDATE,OUTDATE,DEPARTMENTID,POSITIONID,PARENTPOSITIONID,MANAGERID,TELNR1,SALARY) VALUES ('1295', '48357810833', 'Salim', 'TAŞYÜREK', 'E', '1962-03-25', '2017-11-19', NULL, 2, 36, 26, 1248, '(0322) 2237554', 4583 )</t>
  </si>
  <si>
    <t>INSERT INTO PERSON (CODE,TCNUMBER,NAME_,SURNAME,GENDER,BIRTHDATE,INDATE,OUTDATE,DEPARTMENTID,POSITIONID,PARENTPOSITIONID,MANAGERID,TELNR1,SALARY) VALUES ('1296', '71068252835', 'Ceylan', 'AYGENÇ', 'K', '1987-05-25', '2015-06-07', NULL, 3, 37, 27, 336, '(0322) 2231296', 5347 )</t>
  </si>
  <si>
    <t>INSERT INTO PERSON (CODE,TCNUMBER,NAME_,SURNAME,GENDER,BIRTHDATE,INDATE,OUTDATE,DEPARTMENTID,POSITIONID,PARENTPOSITIONID,MANAGERID,TELNR1,SALARY) VALUES ('1297', '56801165403', 'Hasan', 'KORUK', 'E', '1995-06-18', '2019-09-11', NULL, 2, 36, 26, 1248, '(0322) 2336592', 4628 )</t>
  </si>
  <si>
    <t>INSERT INTO PERSON (CODE,TCNUMBER,NAME_,SURNAME,GENDER,BIRTHDATE,INDATE,OUTDATE,DEPARTMENTID,POSITIONID,PARENTPOSITIONID,MANAGERID,TELNR1,SALARY) VALUES ('1299', '85619642319', 'Asmin', 'OTUZBİROĞLU', 'K', '1979-07-20', '2017-03-30', NULL, 8, 42, 32, 1069, '(0322) 2331499', 5639 )</t>
  </si>
  <si>
    <t>INSERT INTO PERSON (CODE,TCNUMBER,NAME_,SURNAME,GENDER,BIRTHDATE,INDATE,OUTDATE,DEPARTMENTID,POSITIONID,PARENTPOSITIONID,MANAGERID,TELNR1,SALARY) VALUES ('1300', '88783764738', 'Mehmet Ali', 'ÖZMERDİVENLİ', 'E', '1959-07-10', '2018-09-05', NULL, 5, 39, 29, 1770, '(0322) 2334436', 5273 )</t>
  </si>
  <si>
    <t>INSERT INTO PERSON (CODE,TCNUMBER,NAME_,SURNAME,GENDER,BIRTHDATE,INDATE,OUTDATE,DEPARTMENTID,POSITIONID,PARENTPOSITIONID,MANAGERID,TELNR1,SALARY) VALUES ('1301', '45928249245', 'Nurettin', 'CALASON', 'E', '1958-12-14', '2015-02-25', NULL, 7, 41, 31, 1363, '(0322) 2336613', 4277 )</t>
  </si>
  <si>
    <t>INSERT INTO PERSON (CODE,TCNUMBER,NAME_,SURNAME,GENDER,BIRTHDATE,INDATE,OUTDATE,DEPARTMENTID,POSITIONID,PARENTPOSITIONID,MANAGERID,TELNR1,SALARY) VALUES ('1302', '18083060345', 'Elif naz', 'LEÇİ', 'K', '1965-05-01', '2018-03-02', NULL, 6, 40, 30, 1065, '(0322) 2335329', 5561 )</t>
  </si>
  <si>
    <t>INSERT INTO PERSON (CODE,TCNUMBER,NAME_,SURNAME,GENDER,BIRTHDATE,INDATE,OUTDATE,DEPARTMENTID,POSITIONID,PARENTPOSITIONID,MANAGERID,TELNR1,SALARY) VALUES ('1303', '27837394437', 'İlayda', 'ERSUN', 'K', '1999-02-14', '2016-07-25', NULL, 3, 37, 27, 336, '(0322) 2238338', 4305 )</t>
  </si>
  <si>
    <t>INSERT INTO PERSON (CODE,TCNUMBER,NAME_,SURNAME,GENDER,BIRTHDATE,INDATE,OUTDATE,DEPARTMENTID,POSITIONID,PARENTPOSITIONID,MANAGERID,TELNR1,SALARY) VALUES ('1304', '78056143399', 'Kerem', 'ŞEREMET', 'E', '1997-11-20', '2017-04-15', NULL, 8, 42, 32, 1069, '(0322) 2232320', 4788 )</t>
  </si>
  <si>
    <t>INSERT INTO PERSON (CODE,TCNUMBER,NAME_,SURNAME,GENDER,BIRTHDATE,INDATE,OUTDATE,DEPARTMENTID,POSITIONID,PARENTPOSITIONID,MANAGERID,TELNR1,SALARY) VALUES ('1305', '70797160454', 'Yasemin', 'KESİCİOĞLU', 'K', '1958-12-08', '2019-08-18', NULL, 6, 40, 30, 1065, '(0322) 2234493', 4484 )</t>
  </si>
  <si>
    <t>INSERT INTO PERSON (CODE,TCNUMBER,NAME_,SURNAME,GENDER,BIRTHDATE,INDATE,OUTDATE,DEPARTMENTID,POSITIONID,PARENTPOSITIONID,MANAGERID,TELNR1,SALARY) VALUES ('1306', '18622440816', 'Ecrin', 'KADEROĞLU', 'K', '1984-12-10', '2018-11-09', NULL, 5, 39, 29, 1770, '(0322) 2235075', 4266 )</t>
  </si>
  <si>
    <t>INSERT INTO PERSON (CODE,TCNUMBER,NAME_,SURNAME,GENDER,BIRTHDATE,INDATE,OUTDATE,DEPARTMENTID,POSITIONID,PARENTPOSITIONID,MANAGERID,TELNR1,SALARY) VALUES ('1307', '75638939880', 'Atakan', 'ÖZFİDANCI', 'E', '1993-10-04', '2016-08-21', NULL, 6, 40, 30, 1065, '(0322) 2232435', 4956 )</t>
  </si>
  <si>
    <t>INSERT INTO PERSON (CODE,TCNUMBER,NAME_,SURNAME,GENDER,BIRTHDATE,INDATE,OUTDATE,DEPARTMENTID,POSITIONID,PARENTPOSITIONID,MANAGERID,TELNR1,SALARY) VALUES ('1310', '84526501048', 'Deniz', 'CIKILI', 'K', '1957-03-05', '2019-09-11', NULL, 4, 38, 28, 922, '(0322) 2238592', 4575 )</t>
  </si>
  <si>
    <t>INSERT INTO PERSON (CODE,TCNUMBER,NAME_,SURNAME,GENDER,BIRTHDATE,INDATE,OUTDATE,DEPARTMENTID,POSITIONID,PARENTPOSITIONID,MANAGERID,TELNR1,SALARY) VALUES ('1313', '87809575934', 'Beren', 'SAKARA', 'K', '1987-09-01', '2016-08-03', NULL, 2, 36, 26, 1248, '(0322) 2230825', 4537 )</t>
  </si>
  <si>
    <t>INSERT INTO PERSON (CODE,TCNUMBER,NAME_,SURNAME,GENDER,BIRTHDATE,INDATE,OUTDATE,DEPARTMENTID,POSITIONID,PARENTPOSITIONID,MANAGERID,TELNR1,SALARY) VALUES ('1315', '35165428592', 'Şevket', 'UÇANOĞLU', 'E', '1987-12-01', '2019-08-31', NULL, 10, 44, 34, 180, '(0322) 2239656', 4063 )</t>
  </si>
  <si>
    <t>INSERT INTO PERSON (CODE,TCNUMBER,NAME_,SURNAME,GENDER,BIRTHDATE,INDATE,OUTDATE,DEPARTMENTID,POSITIONID,PARENTPOSITIONID,MANAGERID,TELNR1,SALARY) VALUES ('1318', '52807705889', 'Beren', 'TAŞTEMUR', 'K', '1959-12-15', '2016-03-18', NULL, 2, 16, 6, 1436, '(0322) 2233043', 12968 )</t>
  </si>
  <si>
    <t>INSERT INTO PERSON (CODE,TCNUMBER,NAME_,SURNAME,GENDER,BIRTHDATE,INDATE,OUTDATE,DEPARTMENTID,POSITIONID,PARENTPOSITIONID,MANAGERID,TELNR1,SALARY) VALUES ('1319', '34230339006', 'Veli', 'SATIŞ', 'E', '1981-07-02', '2017-03-30', NULL, 6, 40, 30, 1065, '(0322) 2234146', 4833 )</t>
  </si>
  <si>
    <t>INSERT INTO PERSON (CODE,TCNUMBER,NAME_,SURNAME,GENDER,BIRTHDATE,INDATE,OUTDATE,DEPARTMENTID,POSITIONID,PARENTPOSITIONID,MANAGERID,TELNR1,SALARY) VALUES ('1320', '32022732651', 'Berat', 'İLKMEN', 'E', '1999-07-19', '2019-02-08', NULL, 4, 38, 28, 922, '(0322) 2331658', 4293 )</t>
  </si>
  <si>
    <t>INSERT INTO PERSON (CODE,TCNUMBER,NAME_,SURNAME,GENDER,BIRTHDATE,INDATE,OUTDATE,DEPARTMENTID,POSITIONID,PARENTPOSITIONID,MANAGERID,TELNR1,SALARY) VALUES ('1321', '80582049183', 'Elifsu', 'TÜRE', 'K', '1954-09-09', '2019-09-13', NULL, 7, 41, 31, 1363, '(0322) 2333945', 5760 )</t>
  </si>
  <si>
    <t>INSERT INTO PERSON (CODE,TCNUMBER,NAME_,SURNAME,GENDER,BIRTHDATE,INDATE,OUTDATE,DEPARTMENTID,POSITIONID,PARENTPOSITIONID,MANAGERID,TELNR1,SALARY) VALUES ('1322', '23420216129', 'Nihat', 'HÜSREVOĞLU', 'E', '1990-05-21', '2018-01-19', NULL, 7, 41, 31, 1363, '(0322) 2337056', 5853 )</t>
  </si>
  <si>
    <t>INSERT INTO PERSON (CODE,TCNUMBER,NAME_,SURNAME,GENDER,BIRTHDATE,INDATE,OUTDATE,DEPARTMENTID,POSITIONID,PARENTPOSITIONID,MANAGERID,TELNR1,SALARY) VALUES ('1323', '69212606627', 'Gülsüm', 'ÖZSARAÇ', 'K', '1964-01-24', '2018-12-06', NULL, 10, 44, 34, 180, '(0322) 2239542', 4011 )</t>
  </si>
  <si>
    <t>INSERT INTO PERSON (CODE,TCNUMBER,NAME_,SURNAME,GENDER,BIRTHDATE,INDATE,OUTDATE,DEPARTMENTID,POSITIONID,PARENTPOSITIONID,MANAGERID,TELNR1,SALARY) VALUES ('1324', '81937981859', 'Emel', 'KÜCÜKOĞLU', 'K', '1980-12-13', '2015-06-25', NULL, 7, 41, 31, 1363, '(0322) 2234625', 5537 )</t>
  </si>
  <si>
    <t>INSERT INTO PERSON (CODE,TCNUMBER,NAME_,SURNAME,GENDER,BIRTHDATE,INDATE,OUTDATE,DEPARTMENTID,POSITIONID,PARENTPOSITIONID,MANAGERID,TELNR1,SALARY) VALUES ('1325', '75967277139', 'Duygu', 'CEYLANLI', 'K', '1953-12-01', '2017-01-21', NULL, 4, 38, 28, 922, '(0322) 2338092', 4201 )</t>
  </si>
  <si>
    <t>INSERT INTO PERSON (CODE,TCNUMBER,NAME_,SURNAME,GENDER,BIRTHDATE,INDATE,OUTDATE,DEPARTMENTID,POSITIONID,PARENTPOSITIONID,MANAGERID,TELNR1,SALARY) VALUES ('1326', '85187744923', 'İsmail', 'LENGERLİ', 'E', '1975-05-15', '2018-04-29', NULL, 6, 40, 30, 1065, '(0322) 2339188', 5901 )</t>
  </si>
  <si>
    <t>INSERT INTO PERSON (CODE,TCNUMBER,NAME_,SURNAME,GENDER,BIRTHDATE,INDATE,OUTDATE,DEPARTMENTID,POSITIONID,PARENTPOSITIONID,MANAGERID,TELNR1,SALARY) VALUES ('1327', '64908167809', 'Rümeysa', 'CEYHUN', 'K', '1957-02-21', '2019-10-31', NULL, 1, 25, 15, 1451, '(0322) 2231515', 7926 )</t>
  </si>
  <si>
    <t>INSERT INTO PERSON (CODE,TCNUMBER,NAME_,SURNAME,GENDER,BIRTHDATE,INDATE,OUTDATE,DEPARTMENTID,POSITIONID,PARENTPOSITIONID,MANAGERID,TELNR1,SALARY) VALUES ('1328', '54360039094', 'Alya', 'KARAHAN', 'K', '1968-08-27', '2015-07-19', NULL, 7, 41, 31, 1363, '(0322) 2233168', 4449 )</t>
  </si>
  <si>
    <t>INSERT INTO PERSON (CODE,TCNUMBER,NAME_,SURNAME,GENDER,BIRTHDATE,INDATE,OUTDATE,DEPARTMENTID,POSITIONID,PARENTPOSITIONID,MANAGERID,TELNR1,SALARY) VALUES ('1330', '79047208718', 'Havin', 'GÖRNEÇLİ', 'K', '1964-12-08', '2015-08-26', NULL, 2, 36, 26, 1248, '(0322) 2236325', 5466 )</t>
  </si>
  <si>
    <t>INSERT INTO PERSON (CODE,TCNUMBER,NAME_,SURNAME,GENDER,BIRTHDATE,INDATE,OUTDATE,DEPARTMENTID,POSITIONID,PARENTPOSITIONID,MANAGERID,TELNR1,SALARY) VALUES ('1332', '52873105733', 'Metin', 'ÇOKTAŞ', 'E', '1972-12-24', '2017-02-23', NULL, 6, 40, 30, 1065, '(0322) 2335620', 4621 )</t>
  </si>
  <si>
    <t>INSERT INTO PERSON (CODE,TCNUMBER,NAME_,SURNAME,GENDER,BIRTHDATE,INDATE,OUTDATE,DEPARTMENTID,POSITIONID,PARENTPOSITIONID,MANAGERID,TELNR1,SALARY) VALUES ('1333', '52870859216', 'Çınar', 'SERDAL', 'E', '1955-08-27', '2015-04-28', NULL, 4, 38, 28, 922, '(0322) 2233995', 5221 )</t>
  </si>
  <si>
    <t>INSERT INTO PERSON (CODE,TCNUMBER,NAME_,SURNAME,GENDER,BIRTHDATE,INDATE,OUTDATE,DEPARTMENTID,POSITIONID,PARENTPOSITIONID,MANAGERID,TELNR1,SALARY) VALUES ('1334', '41057366887', 'Necla', 'GÜVENOGLU', 'K', '1979-02-03', '2015-11-07', NULL, 10, 44, 34, 180, '(0322) 2330308', 5877 )</t>
  </si>
  <si>
    <t>INSERT INTO PERSON (CODE,TCNUMBER,NAME_,SURNAME,GENDER,BIRTHDATE,INDATE,OUTDATE,DEPARTMENTID,POSITIONID,PARENTPOSITIONID,MANAGERID,TELNR1,SALARY) VALUES ('1335', '13656211163', 'Nebahat', 'ELELÇİ', 'K', '1958-06-18', '2016-06-01', NULL, 10, 44, 34, 180, '(0322) 2337562', 4598 )</t>
  </si>
  <si>
    <t>INSERT INTO PERSON (CODE,TCNUMBER,NAME_,SURNAME,GENDER,BIRTHDATE,INDATE,OUTDATE,DEPARTMENTID,POSITIONID,PARENTPOSITIONID,MANAGERID,TELNR1,SALARY) VALUES ('1336', '30401727896', 'Sadık', 'ENİS', 'E', '1956-06-10', '2018-09-26', NULL, 10, 44, 34, 180, '(0322) 2334568', 5044 )</t>
  </si>
  <si>
    <t>INSERT INTO PERSON (CODE,TCNUMBER,NAME_,SURNAME,GENDER,BIRTHDATE,INDATE,OUTDATE,DEPARTMENTID,POSITIONID,PARENTPOSITIONID,MANAGERID,TELNR1,SALARY) VALUES ('1337', '31525376948', 'Hasan', 'ÖZCEYHAN', 'E', '1959-03-01', '2016-11-07', NULL, 2, 36, 26, 1248, '(0322) 2335850', 5851 )</t>
  </si>
  <si>
    <t>INSERT INTO PERSON (CODE,TCNUMBER,NAME_,SURNAME,GENDER,BIRTHDATE,INDATE,OUTDATE,DEPARTMENTID,POSITIONID,PARENTPOSITIONID,MANAGERID,TELNR1,SALARY) VALUES ('1339', '64850012531', 'Sıraç', 'VARYILCIULU', 'E', '1981-03-24', '2018-02-25', NULL, 7, 41, 31, 1363, '(0322) 2334240', 5100 )</t>
  </si>
  <si>
    <t>INSERT INTO PERSON (CODE,TCNUMBER,NAME_,SURNAME,GENDER,BIRTHDATE,INDATE,OUTDATE,DEPARTMENTID,POSITIONID,PARENTPOSITIONID,MANAGERID,TELNR1,SALARY) VALUES ('1340', '80088897591', 'İzzet', 'ÖZŞEKER', 'E', '1973-03-17', '2015-11-24', NULL, 3, 37, 27, 336, '(0322) 2334448', 4619 )</t>
  </si>
  <si>
    <t>INSERT INTO PERSON (CODE,TCNUMBER,NAME_,SURNAME,GENDER,BIRTHDATE,INDATE,OUTDATE,DEPARTMENTID,POSITIONID,PARENTPOSITIONID,MANAGERID,TELNR1,SALARY) VALUES ('1341', '34791893886', 'Mehmet Emir', 'BAYTAŞ', 'E', '1976-01-31', '2015-05-28', NULL, 10, 44, 34, 180, '(0322) 2238649', 4979 )</t>
  </si>
  <si>
    <t>INSERT INTO PERSON (CODE,TCNUMBER,NAME_,SURNAME,GENDER,BIRTHDATE,INDATE,OUTDATE,DEPARTMENTID,POSITIONID,PARENTPOSITIONID,MANAGERID,TELNR1,SALARY) VALUES ('1344', '18588520719', 'Mihriban', 'ÇELİKKOL', 'K', '1978-12-09', '2017-12-04', NULL, 9, 43, 33, 1399, '(0322) 2236471', 4691 )</t>
  </si>
  <si>
    <t>INSERT INTO PERSON (CODE,TCNUMBER,NAME_,SURNAME,GENDER,BIRTHDATE,INDATE,OUTDATE,DEPARTMENTID,POSITIONID,PARENTPOSITIONID,MANAGERID,TELNR1,SALARY) VALUES ('1345', '29223615205', 'Muhammed Mustafa', 'YALINKILIÇ', 'E', '1961-11-01', '2017-03-16', NULL, 3, 37, 27, 336, '(0322) 2339449', 4217 )</t>
  </si>
  <si>
    <t>INSERT INTO PERSON (CODE,TCNUMBER,NAME_,SURNAME,GENDER,BIRTHDATE,INDATE,OUTDATE,DEPARTMENTID,POSITIONID,PARENTPOSITIONID,MANAGERID,TELNR1,SALARY) VALUES ('1346', '72075480812', 'Nisa nur', 'ALIŞ', 'K', '1977-01-07', '2017-02-14', NULL, 7, 41, 31, 1363, '(0322) 2333106', 4571 )</t>
  </si>
  <si>
    <t>INSERT INTO PERSON (CODE,TCNUMBER,NAME_,SURNAME,GENDER,BIRTHDATE,INDATE,OUTDATE,DEPARTMENTID,POSITIONID,PARENTPOSITIONID,MANAGERID,TELNR1,SALARY) VALUES ('1347', '46007012734', 'Nilgün', 'ERÇIĞLIK', 'K', '1966-09-15', '2019-08-03', NULL, 4, 38, 28, 922, '(0322) 2232239', 4164 )</t>
  </si>
  <si>
    <t>INSERT INTO PERSON (CODE,TCNUMBER,NAME_,SURNAME,GENDER,BIRTHDATE,INDATE,OUTDATE,DEPARTMENTID,POSITIONID,PARENTPOSITIONID,MANAGERID,TELNR1,SALARY) VALUES ('1348', '77477827897', 'Pınar', 'CANDIROGLU', 'K', '1950-05-26', '2019-03-17', NULL, 6, 40, 30, 1065, '(0322) 2333827', 4174 )</t>
  </si>
  <si>
    <t>INSERT INTO PERSON (CODE,TCNUMBER,NAME_,SURNAME,GENDER,BIRTHDATE,INDATE,OUTDATE,DEPARTMENTID,POSITIONID,PARENTPOSITIONID,MANAGERID,TELNR1,SALARY) VALUES ('1349', '71541741362', 'Ceren', 'ÖZÇAĞLI', 'K', '1972-11-28', '2015-06-17', NULL, 10, 44, 34, 180, '(0322) 2339834', 5546 )</t>
  </si>
  <si>
    <t>INSERT INTO PERSON (CODE,TCNUMBER,NAME_,SURNAME,GENDER,BIRTHDATE,INDATE,OUTDATE,DEPARTMENTID,POSITIONID,PARENTPOSITIONID,MANAGERID,TELNR1,SALARY) VALUES ('1350', '42058826773', 'Kuzey', 'DÖREK', 'E', '1987-06-06', '2018-01-31', NULL, 6, 40, 30, 1065, '(0322) 2237128', 4259 )</t>
  </si>
  <si>
    <t>INSERT INTO PERSON (CODE,TCNUMBER,NAME_,SURNAME,GENDER,BIRTHDATE,INDATE,OUTDATE,DEPARTMENTID,POSITIONID,PARENTPOSITIONID,MANAGERID,TELNR1,SALARY) VALUES ('1351', '12153209401', 'Yasin', 'ALATEPE', 'E', '1975-06-18', '2017-01-06', NULL, 3, 37, 27, 336, '(0322) 2334666', 4384 )</t>
  </si>
  <si>
    <t>INSERT INTO PERSON (CODE,TCNUMBER,NAME_,SURNAME,GENDER,BIRTHDATE,INDATE,OUTDATE,DEPARTMENTID,POSITIONID,PARENTPOSITIONID,MANAGERID,TELNR1,SALARY) VALUES ('1352', '61748133735', 'Merve', 'HASÇALIK', 'K', '1999-08-18', '2017-09-24', NULL, 7, 41, 31, 1363, '(0322) 2335956', 4424 )</t>
  </si>
  <si>
    <t>INSERT INTO PERSON (CODE,TCNUMBER,NAME_,SURNAME,GENDER,BIRTHDATE,INDATE,OUTDATE,DEPARTMENTID,POSITIONID,PARENTPOSITIONID,MANAGERID,TELNR1,SALARY) VALUES ('1353', '87619312510', 'Sümeyye', 'SAĞLIK', 'K', '1999-09-01', '2017-08-21', NULL, 6, 40, 30, 1065, '(0322) 2232946', 5835 )</t>
  </si>
  <si>
    <t>INSERT INTO PERSON (CODE,TCNUMBER,NAME_,SURNAME,GENDER,BIRTHDATE,INDATE,OUTDATE,DEPARTMENTID,POSITIONID,PARENTPOSITIONID,MANAGERID,TELNR1,SALARY) VALUES ('1354', '57078209355', 'Necati', 'DOYGUN', 'E', '1960-01-11', '2017-03-09', NULL, 5, 39, 29, 1770, '(0322) 2230165', 5367 )</t>
  </si>
  <si>
    <t>INSERT INTO PERSON (CODE,TCNUMBER,NAME_,SURNAME,GENDER,BIRTHDATE,INDATE,OUTDATE,DEPARTMENTID,POSITIONID,PARENTPOSITIONID,MANAGERID,TELNR1,SALARY) VALUES ('1355', '37309426610', 'Asiye', 'AHLAT', 'K', '1977-07-14', '2017-08-01', NULL, 6, 30, 20, 1416, '(0322) 2230928', 8384 )</t>
  </si>
  <si>
    <t>INSERT INTO PERSON (CODE,TCNUMBER,NAME_,SURNAME,GENDER,BIRTHDATE,INDATE,OUTDATE,DEPARTMENTID,POSITIONID,PARENTPOSITIONID,MANAGERID,TELNR1,SALARY) VALUES ('1356', '55751437363', 'Fevzi', 'ÖZERSEN', 'E', '1992-12-21', '2019-09-29', NULL, 2, 36, 26, 1248, '(0322) 2330969', 4639 )</t>
  </si>
  <si>
    <t>INSERT INTO PERSON (CODE,TCNUMBER,NAME_,SURNAME,GENDER,BIRTHDATE,INDATE,OUTDATE,DEPARTMENTID,POSITIONID,PARENTPOSITIONID,MANAGERID,TELNR1,SALARY) VALUES ('1357', '36611617184', 'Rıza', 'GÜZAR', 'E', '1981-11-09', '2015-07-08', NULL, 5, 39, 29, 1770, '(0322) 2335563', 4085 )</t>
  </si>
  <si>
    <t>INSERT INTO PERSON (CODE,TCNUMBER,NAME_,SURNAME,GENDER,BIRTHDATE,INDATE,OUTDATE,DEPARTMENTID,POSITIONID,PARENTPOSITIONID,MANAGERID,TELNR1,SALARY) VALUES ('1358', '79394662209', 'İkra', 'BEKTUR', 'K', '1977-11-20', '2018-11-18', NULL, 7, 41, 31, 1363, '(0322) 2236339', 4513 )</t>
  </si>
  <si>
    <t>INSERT INTO PERSON (CODE,TCNUMBER,NAME_,SURNAME,GENDER,BIRTHDATE,INDATE,OUTDATE,DEPARTMENTID,POSITIONID,PARENTPOSITIONID,MANAGERID,TELNR1,SALARY) VALUES ('1361', '89979333008', 'Kader', 'SANSAR', 'K', '1993-01-01', '2015-09-10', NULL, 5, 39, 29, 1770, '(0322) 2232870', 4741 )</t>
  </si>
  <si>
    <t>INSERT INTO PERSON (CODE,TCNUMBER,NAME_,SURNAME,GENDER,BIRTHDATE,INDATE,OUTDATE,DEPARTMENTID,POSITIONID,PARENTPOSITIONID,MANAGERID,TELNR1,SALARY) VALUES ('1363', '69851802869', 'Neslihan', 'VARHOL', 'K', '1984-02-23', '2016-03-17', NULL, 7, 31, 21, 279, '(0322) 2232043', 7734 )</t>
  </si>
  <si>
    <t>INSERT INTO PERSON (CODE,TCNUMBER,NAME_,SURNAME,GENDER,BIRTHDATE,INDATE,OUTDATE,DEPARTMENTID,POSITIONID,PARENTPOSITIONID,MANAGERID,TELNR1,SALARY) VALUES ('1364', '77725828969', 'Nurten', 'COŞKUN', 'K', '1975-04-30', '2015-10-25', NULL, 5, 39, 29, 1770, '(0322) 2330269', 4007 )</t>
  </si>
  <si>
    <t>INSERT INTO PERSON (CODE,TCNUMBER,NAME_,SURNAME,GENDER,BIRTHDATE,INDATE,OUTDATE,DEPARTMENTID,POSITIONID,PARENTPOSITIONID,MANAGERID,TELNR1,SALARY) VALUES ('1365', '18969027241', 'Meral', 'GÜMÜŞ', 'K', '1995-09-18', '2016-02-11', NULL, 5, 39, 29, 1770, '(0322) 2336800', 5186 )</t>
  </si>
  <si>
    <t>INSERT INTO PERSON (CODE,TCNUMBER,NAME_,SURNAME,GENDER,BIRTHDATE,INDATE,OUTDATE,DEPARTMENTID,POSITIONID,PARENTPOSITIONID,MANAGERID,TELNR1,SALARY) VALUES ('1366', '38369606590', 'Sefa', 'İSMİHAN', 'E', '1975-01-21', '2019-12-11', NULL, 5, 39, 29, 1770, '(0322) 2235401', 4096 )</t>
  </si>
  <si>
    <t>INSERT INTO PERSON (CODE,TCNUMBER,NAME_,SURNAME,GENDER,BIRTHDATE,INDATE,OUTDATE,DEPARTMENTID,POSITIONID,PARENTPOSITIONID,MANAGERID,TELNR1,SALARY) VALUES ('1367', '42980798389', 'Kardelen', 'KUŞSEVEN', 'K', '1990-01-29', '2017-05-17', NULL, 8, 42, 32, 1069, '(0322) 2235747', 4797 )</t>
  </si>
  <si>
    <t>INSERT INTO PERSON (CODE,TCNUMBER,NAME_,SURNAME,GENDER,BIRTHDATE,INDATE,OUTDATE,DEPARTMENTID,POSITIONID,PARENTPOSITIONID,MANAGERID,TELNR1,SALARY) VALUES ('1370', '68321125738', 'Gürsel', 'EVİN', 'E', '1966-02-09', '2019-03-08', NULL, 7, 41, 31, 1363, '(0322) 2338992', 5741 )</t>
  </si>
  <si>
    <t>INSERT INTO PERSON (CODE,TCNUMBER,NAME_,SURNAME,GENDER,BIRTHDATE,INDATE,OUTDATE,DEPARTMENTID,POSITIONID,PARENTPOSITIONID,MANAGERID,TELNR1,SALARY) VALUES ('1371', '10795380659', 'Derya', 'AYDAR', 'K', '1980-11-09', '2016-02-01', NULL, 3, 37, 27, 336, '(0322) 2230399', 4925 )</t>
  </si>
  <si>
    <t>INSERT INTO PERSON (CODE,TCNUMBER,NAME_,SURNAME,GENDER,BIRTHDATE,INDATE,OUTDATE,DEPARTMENTID,POSITIONID,PARENTPOSITIONID,MANAGERID,TELNR1,SALARY) VALUES ('1372', '77367808500', 'Çınar', 'KUMBARACI', 'E', '1989-10-03', '2018-01-04', NULL, 3, 37, 27, 336, '(0322) 2235819', 5063 )</t>
  </si>
  <si>
    <t>INSERT INTO PERSON (CODE,TCNUMBER,NAME_,SURNAME,GENDER,BIRTHDATE,INDATE,OUTDATE,DEPARTMENTID,POSITIONID,PARENTPOSITIONID,MANAGERID,TELNR1,SALARY) VALUES ('1373', '27634826882', 'Yavuz Selim', 'KUMAN', 'E', '1981-12-13', '2016-01-12', NULL, 8, 32, 22, 364, '(0322) 2330207', 8643 )</t>
  </si>
  <si>
    <t>INSERT INTO PERSON (CODE,TCNUMBER,NAME_,SURNAME,GENDER,BIRTHDATE,INDATE,OUTDATE,DEPARTMENTID,POSITIONID,PARENTPOSITIONID,MANAGERID,TELNR1,SALARY) VALUES ('1374', '75106870189', 'Muharrem', 'GÖLEBATMAZ', 'E', '1967-02-19', '2015-07-12', NULL, 6, 40, 30, 1065, '(0322) 2237786', 5865 )</t>
  </si>
  <si>
    <t>INSERT INTO PERSON (CODE,TCNUMBER,NAME_,SURNAME,GENDER,BIRTHDATE,INDATE,OUTDATE,DEPARTMENTID,POSITIONID,PARENTPOSITIONID,MANAGERID,TELNR1,SALARY) VALUES ('1377', '33739249824', 'Ayaz', 'TEKME', 'E', '1980-08-18', '2018-11-19', NULL, 7, 31, 21, 279, '(0322) 2331220', 7578 )</t>
  </si>
  <si>
    <t>INSERT INTO PERSON (CODE,TCNUMBER,NAME_,SURNAME,GENDER,BIRTHDATE,INDATE,OUTDATE,DEPARTMENTID,POSITIONID,PARENTPOSITIONID,MANAGERID,TELNR1,SALARY) VALUES ('1378', '75278282670', 'Efe', 'GÜNTAY', 'E', '1976-04-07', '2019-04-24', NULL, 9, 33, 23, 957, '(0322) 2337222', 9922 )</t>
  </si>
  <si>
    <t>INSERT INTO PERSON (CODE,TCNUMBER,NAME_,SURNAME,GENDER,BIRTHDATE,INDATE,OUTDATE,DEPARTMENTID,POSITIONID,PARENTPOSITIONID,MANAGERID,TELNR1,SALARY) VALUES ('1379', '44396657900', 'Cansel', 'MOĞULKOÇ', 'K', '1974-06-23', '2015-11-12', NULL, 7, 41, 31, 1363, '(0322) 2230429', 5714 )</t>
  </si>
  <si>
    <t>INSERT INTO PERSON (CODE,TCNUMBER,NAME_,SURNAME,GENDER,BIRTHDATE,INDATE,OUTDATE,DEPARTMENTID,POSITIONID,PARENTPOSITIONID,MANAGERID,TELNR1,SALARY) VALUES ('1381', '66701587606', 'Oktay', 'CANAYAZ', 'E', '1974-03-23', '2018-06-10', NULL, 6, 40, 30, 1065, '(0322) 2336612', 4267 )</t>
  </si>
  <si>
    <t>INSERT INTO PERSON (CODE,TCNUMBER,NAME_,SURNAME,GENDER,BIRTHDATE,INDATE,OUTDATE,DEPARTMENTID,POSITIONID,PARENTPOSITIONID,MANAGERID,TELNR1,SALARY) VALUES ('1382', '57579943722', 'Nebahat', 'TOPUZLU', 'K', '1978-01-20', '2015-04-21', NULL, 3, 37, 27, 336, '(0322) 2231363', 4099 )</t>
  </si>
  <si>
    <t>INSERT INTO PERSON (CODE,TCNUMBER,NAME_,SURNAME,GENDER,BIRTHDATE,INDATE,OUTDATE,DEPARTMENTID,POSITIONID,PARENTPOSITIONID,MANAGERID,TELNR1,SALARY) VALUES ('1383', '68728348948', 'Burhan', 'ELMALLAH', 'E', '1995-05-02', '2015-06-08', NULL, 7, 41, 31, 1363, '(0322) 2337142', 4534 )</t>
  </si>
  <si>
    <t>INSERT INTO PERSON (CODE,TCNUMBER,NAME_,SURNAME,GENDER,BIRTHDATE,INDATE,OUTDATE,DEPARTMENTID,POSITIONID,PARENTPOSITIONID,MANAGERID,TELNR1,SALARY) VALUES ('1385', '50035848448', 'İsmail', 'AĞKAYA', 'E', '1993-07-28', '2016-07-14', NULL, 9, 13, 3, 414, '(0322) 2234128', 12142 )</t>
  </si>
  <si>
    <t>INSERT INTO PERSON (CODE,TCNUMBER,NAME_,SURNAME,GENDER,BIRTHDATE,INDATE,OUTDATE,DEPARTMENTID,POSITIONID,PARENTPOSITIONID,MANAGERID,TELNR1,SALARY) VALUES ('1386', '55432624249', 'Neslihan', 'ECZACININ', 'K', '1992-04-04', '2019-07-18', NULL, 4, 38, 28, 922, '(0322) 2233053', 5762 )</t>
  </si>
  <si>
    <t>INSERT INTO PERSON (CODE,TCNUMBER,NAME_,SURNAME,GENDER,BIRTHDATE,INDATE,OUTDATE,DEPARTMENTID,POSITIONID,PARENTPOSITIONID,MANAGERID,TELNR1,SALARY) VALUES ('1387', '68346509239', 'Bünyamin', 'BESLENEN', 'E', '1959-07-29', '2019-12-15', NULL, 4, 38, 28, 922, '(0322) 2232948', 5727 )</t>
  </si>
  <si>
    <t>INSERT INTO PERSON (CODE,TCNUMBER,NAME_,SURNAME,GENDER,BIRTHDATE,INDATE,OUTDATE,DEPARTMENTID,POSITIONID,PARENTPOSITIONID,MANAGERID,TELNR1,SALARY) VALUES ('1389', '36325307206', 'Emirhan', 'ERENSU', 'E', '1952-03-11', '2015-05-28', NULL, 6, 40, 30, 1065, '(0322) 2331902', 5433 )</t>
  </si>
  <si>
    <t>INSERT INTO PERSON (CODE,TCNUMBER,NAME_,SURNAME,GENDER,BIRTHDATE,INDATE,OUTDATE,DEPARTMENTID,POSITIONID,PARENTPOSITIONID,MANAGERID,TELNR1,SALARY) VALUES ('1390', '82041199048', 'Hacer', 'KÜRKOĞLU', 'K', '1971-04-19', '2019-06-23', NULL, 8, 42, 32, 1069, '(0322) 2230251', 4726 )</t>
  </si>
  <si>
    <t>INSERT INTO PERSON (CODE,TCNUMBER,NAME_,SURNAME,GENDER,BIRTHDATE,INDATE,OUTDATE,DEPARTMENTID,POSITIONID,PARENTPOSITIONID,MANAGERID,TELNR1,SALARY) VALUES ('1391', '47141297793', 'Suat', 'YALNIZTAŞ', 'E', '1987-03-05', '2016-12-23', NULL, 9, 43, 33, 1399, '(0322) 2231164', 5915 )</t>
  </si>
  <si>
    <t>INSERT INTO PERSON (CODE,TCNUMBER,NAME_,SURNAME,GENDER,BIRTHDATE,INDATE,OUTDATE,DEPARTMENTID,POSITIONID,PARENTPOSITIONID,MANAGERID,TELNR1,SALARY) VALUES ('1392', '43727492414', 'Diyar', 'TABLAK', 'E', '1961-05-15', '2016-04-23', NULL, 5, 39, 29, 1770, '(0322) 2239836', 4972 )</t>
  </si>
  <si>
    <t>INSERT INTO PERSON (CODE,TCNUMBER,NAME_,SURNAME,GENDER,BIRTHDATE,INDATE,OUTDATE,DEPARTMENTID,POSITIONID,PARENTPOSITIONID,MANAGERID,TELNR1,SALARY) VALUES ('1394', '49718226528', 'Aysima', 'YARAŞ', 'K', '1960-10-07', '2019-06-11', NULL, 3, 37, 27, 336, '(0322) 2235312', 4766 )</t>
  </si>
  <si>
    <t>INSERT INTO PERSON (CODE,TCNUMBER,NAME_,SURNAME,GENDER,BIRTHDATE,INDATE,OUTDATE,DEPARTMENTID,POSITIONID,PARENTPOSITIONID,MANAGERID,TELNR1,SALARY) VALUES ('1395', '77784512229', 'Alya', 'BELLİ', 'K', '1956-03-28', '2018-03-09', NULL, 3, 37, 27, 336, '(0322) 2233820', 5305 )</t>
  </si>
  <si>
    <t>INSERT INTO PERSON (CODE,TCNUMBER,NAME_,SURNAME,GENDER,BIRTHDATE,INDATE,OUTDATE,DEPARTMENTID,POSITIONID,PARENTPOSITIONID,MANAGERID,TELNR1,SALARY) VALUES ('1399', '49670325585', 'Şule', 'ÖZVEZ', 'K', '1954-05-19', '2016-02-23', NULL, 9, 33, 23, 957, '(0322) 2334373', 8215 )</t>
  </si>
  <si>
    <t>INSERT INTO PERSON (CODE,TCNUMBER,NAME_,SURNAME,GENDER,BIRTHDATE,INDATE,OUTDATE,DEPARTMENTID,POSITIONID,PARENTPOSITIONID,MANAGERID,TELNR1,SALARY) VALUES ('1400', '63298774842', 'Ebrar', 'BELLİSAN', 'K', '1995-09-21', '2019-07-11', NULL, 6, 40, 30, 1065, '(0322) 2233574', 4961 )</t>
  </si>
  <si>
    <t>INSERT INTO PERSON (CODE,TCNUMBER,NAME_,SURNAME,GENDER,BIRTHDATE,INDATE,OUTDATE,DEPARTMENTID,POSITIONID,PARENTPOSITIONID,MANAGERID,TELNR1,SALARY) VALUES ('1402', '64092666655', 'Kerem', 'KURUCAY', 'E', '1963-06-05', '2016-10-21', NULL, 9, 43, 33, 1399, '(0322) 2230031', 5134 )</t>
  </si>
  <si>
    <t>INSERT INTO PERSON (CODE,TCNUMBER,NAME_,SURNAME,GENDER,BIRTHDATE,INDATE,OUTDATE,DEPARTMENTID,POSITIONID,PARENTPOSITIONID,MANAGERID,TELNR1,SALARY) VALUES ('1403', '47482033440', 'Semra', 'EKİŞOĞLU', 'K', '1957-10-04', '2019-08-04', NULL, 6, 40, 30, 1065, '(0322) 2234232', 5680 )</t>
  </si>
  <si>
    <t>INSERT INTO PERSON (CODE,TCNUMBER,NAME_,SURNAME,GENDER,BIRTHDATE,INDATE,OUTDATE,DEPARTMENTID,POSITIONID,PARENTPOSITIONID,MANAGERID,TELNR1,SALARY) VALUES ('1405', '85732367478', 'Gürsel', 'UZKARA', 'E', '1970-11-16', '2015-10-30', NULL, 3, 37, 27, 336, '(0322) 2338663', 4348 )</t>
  </si>
  <si>
    <t>INSERT INTO PERSON (CODE,TCNUMBER,NAME_,SURNAME,GENDER,BIRTHDATE,INDATE,OUTDATE,DEPARTMENTID,POSITIONID,PARENTPOSITIONID,MANAGERID,TELNR1,SALARY) VALUES ('1406', '88415223859', 'Ceren', 'ONAZ', 'K', '1963-12-22', '2017-12-29', NULL, 5, 39, 29, 1770, '(0322) 2332508', 5039 )</t>
  </si>
  <si>
    <t>INSERT INTO PERSON (CODE,TCNUMBER,NAME_,SURNAME,GENDER,BIRTHDATE,INDATE,OUTDATE,DEPARTMENTID,POSITIONID,PARENTPOSITIONID,MANAGERID,TELNR1,SALARY) VALUES ('1407', '10348196217', 'Nurgül', 'DUYGULUCAN', 'K', '1966-05-05', '2019-01-19', NULL, 8, 42, 32, 1069, '(0322) 2331663', 4078 )</t>
  </si>
  <si>
    <t>INSERT INTO PERSON (CODE,TCNUMBER,NAME_,SURNAME,GENDER,BIRTHDATE,INDATE,OUTDATE,DEPARTMENTID,POSITIONID,PARENTPOSITIONID,MANAGERID,TELNR1,SALARY) VALUES ('1408', '29350518438', 'Yağmur', 'DURANA', 'K', '1973-06-27', '2017-01-20', NULL, 2, 36, 26, 1248, '(0322) 2330255', 5869 )</t>
  </si>
  <si>
    <t>INSERT INTO PERSON (CODE,TCNUMBER,NAME_,SURNAME,GENDER,BIRTHDATE,INDATE,OUTDATE,DEPARTMENTID,POSITIONID,PARENTPOSITIONID,MANAGERID,TELNR1,SALARY) VALUES ('1412', '12614150599', 'Sultan', 'ABUŞKA', 'K', '1975-12-25', '2017-08-13', NULL, 9, 43, 33, 1399, '(0322) 2337848', 4463 )</t>
  </si>
  <si>
    <t>INSERT INTO PERSON (CODE,TCNUMBER,NAME_,SURNAME,GENDER,BIRTHDATE,INDATE,OUTDATE,DEPARTMENTID,POSITIONID,PARENTPOSITIONID,MANAGERID,TELNR1,SALARY) VALUES ('1413', '17714690359', 'Şevval', 'ENGİN', 'K', '1979-10-14', '2019-04-14', NULL, 4, 38, 28, 922, '(0322) 2231610', 4349 )</t>
  </si>
  <si>
    <t>INSERT INTO PERSON (CODE,TCNUMBER,NAME_,SURNAME,GENDER,BIRTHDATE,INDATE,OUTDATE,DEPARTMENTID,POSITIONID,PARENTPOSITIONID,MANAGERID,TELNR1,SALARY) VALUES ('1414', '34107603507', 'Naime', 'UZELLİ', 'K', '1964-11-18', '2016-10-01', NULL, 5, 39, 29, 1770, '(0322) 2338069', 5954 )</t>
  </si>
  <si>
    <t>INSERT INTO PERSON (CODE,TCNUMBER,NAME_,SURNAME,GENDER,BIRTHDATE,INDATE,OUTDATE,DEPARTMENTID,POSITIONID,PARENTPOSITIONID,MANAGERID,TELNR1,SALARY) VALUES ('1415', '25342226224', 'Muhammet Ali', 'BUKET', 'E', '1990-11-19', '2016-08-11', NULL, 6, 40, 30, 1065, '(0322) 2235057', 4654 )</t>
  </si>
  <si>
    <t>INSERT INTO PERSON (CODE,TCNUMBER,NAME_,SURNAME,GENDER,BIRTHDATE,INDATE,OUTDATE,DEPARTMENTID,POSITIONID,PARENTPOSITIONID,MANAGERID,TELNR1,SALARY) VALUES ('1416', '78853663360', 'Naz', 'KELLECİ', 'K', '1984-07-12', '2019-03-16', NULL, 6, 20, 10, 933, '(0322) 2338351', 11331 )</t>
  </si>
  <si>
    <t>INSERT INTO PERSON (CODE,TCNUMBER,NAME_,SURNAME,GENDER,BIRTHDATE,INDATE,OUTDATE,DEPARTMENTID,POSITIONID,PARENTPOSITIONID,MANAGERID,TELNR1,SALARY) VALUES ('1417', '17409635301', 'Yeşim', 'SEVENCAN', 'K', '1999-04-07', '2015-05-23', NULL, 3, 37, 27, 336, '(0322) 2235072', 4876 )</t>
  </si>
  <si>
    <t>INSERT INTO PERSON (CODE,TCNUMBER,NAME_,SURNAME,GENDER,BIRTHDATE,INDATE,OUTDATE,DEPARTMENTID,POSITIONID,PARENTPOSITIONID,MANAGERID,TELNR1,SALARY) VALUES ('1418', '19397502222', 'Gökçe', 'BAYKUL', 'K', '1985-08-09', '2016-11-20', NULL, 3, 37, 27, 336, '(0322) 2236240', 4175 )</t>
  </si>
  <si>
    <t>INSERT INTO PERSON (CODE,TCNUMBER,NAME_,SURNAME,GENDER,BIRTHDATE,INDATE,OUTDATE,DEPARTMENTID,POSITIONID,PARENTPOSITIONID,MANAGERID,TELNR1,SALARY) VALUES ('1419', '60902263015', 'Ezel', 'TAŞOCAK', 'K', '1984-10-23', '2018-12-04', NULL, 7, 41, 31, 1363, '(0322) 2336202', 5011 )</t>
  </si>
  <si>
    <t>INSERT INTO PERSON (CODE,TCNUMBER,NAME_,SURNAME,GENDER,BIRTHDATE,INDATE,OUTDATE,DEPARTMENTID,POSITIONID,PARENTPOSITIONID,MANAGERID,TELNR1,SALARY) VALUES ('1421', '27007944369', 'Hediye', 'AKTAR', 'K', '1960-12-11', '2015-08-31', NULL, 5, 39, 29, 1770, '(0322) 2338745', 4502 )</t>
  </si>
  <si>
    <t>INSERT INTO PERSON (CODE,TCNUMBER,NAME_,SURNAME,GENDER,BIRTHDATE,INDATE,OUTDATE,DEPARTMENTID,POSITIONID,PARENTPOSITIONID,MANAGERID,TELNR1,SALARY) VALUES ('1422', '11837622649', 'Selin', 'İLDUN', 'K', '1995-07-29', '2017-10-15', NULL, 7, 41, 31, 1363, '(0322) 2330106', 4931 )</t>
  </si>
  <si>
    <t>INSERT INTO PERSON (CODE,TCNUMBER,NAME_,SURNAME,GENDER,BIRTHDATE,INDATE,OUTDATE,DEPARTMENTID,POSITIONID,PARENTPOSITIONID,MANAGERID,TELNR1,SALARY) VALUES ('1424', '78154424401', 'Berfin', 'UNUTMAZ', 'K', '1954-10-27', '2017-07-02', NULL, 4, 38, 28, 922, '(0322) 2336484', 5796 )</t>
  </si>
  <si>
    <t>INSERT INTO PERSON (CODE,TCNUMBER,NAME_,SURNAME,GENDER,BIRTHDATE,INDATE,OUTDATE,DEPARTMENTID,POSITIONID,PARENTPOSITIONID,MANAGERID,TELNR1,SALARY) VALUES ('1425', '53852640152', 'İbrahim Halil', 'KARAMEŞE', 'E', '1964-09-14', '2016-08-10', NULL, 5, 29, 19, 515, '(0322) 2231257', 10049 )</t>
  </si>
  <si>
    <t>INSERT INTO PERSON (CODE,TCNUMBER,NAME_,SURNAME,GENDER,BIRTHDATE,INDATE,OUTDATE,DEPARTMENTID,POSITIONID,PARENTPOSITIONID,MANAGERID,TELNR1,SALARY) VALUES ('1426', '51959107573', 'Esma', 'GÖRGÜLÜER', 'K', '1955-02-05', '2019-04-16', NULL, 7, 41, 31, 1363, '(0322) 2336295', 5298 )</t>
  </si>
  <si>
    <t>INSERT INTO PERSON (CODE,TCNUMBER,NAME_,SURNAME,GENDER,BIRTHDATE,INDATE,OUTDATE,DEPARTMENTID,POSITIONID,PARENTPOSITIONID,MANAGERID,TELNR1,SALARY) VALUES ('1427', '86534805899', 'Ezgi', 'ÇOLAK', 'K', '1976-05-13', '2017-06-21', NULL, 4, 28, 18, 755, '(0322) 2239267', 7334 )</t>
  </si>
  <si>
    <t>INSERT INTO PERSON (CODE,TCNUMBER,NAME_,SURNAME,GENDER,BIRTHDATE,INDATE,OUTDATE,DEPARTMENTID,POSITIONID,PARENTPOSITIONID,MANAGERID,TELNR1,SALARY) VALUES ('1428', '38683748595', 'İlyas', 'DALKIRANLI', 'E', '1994-11-26', '2019-01-14', NULL, 9, 43, 33, 1399, '(0322) 2235520', 4831 )</t>
  </si>
  <si>
    <t>INSERT INTO PERSON (CODE,TCNUMBER,NAME_,SURNAME,GENDER,BIRTHDATE,INDATE,OUTDATE,DEPARTMENTID,POSITIONID,PARENTPOSITIONID,MANAGERID,TELNR1,SALARY) VALUES ('1429', '71592781118', 'Dilan', 'GÜNGÜ', 'K', '1960-03-02', '2019-02-12', NULL, 8, 42, 32, 1069, '(0322) 2336422', 4019 )</t>
  </si>
  <si>
    <t>INSERT INTO PERSON (CODE,TCNUMBER,NAME_,SURNAME,GENDER,BIRTHDATE,INDATE,OUTDATE,DEPARTMENTID,POSITIONID,PARENTPOSITIONID,MANAGERID,TELNR1,SALARY) VALUES ('1434', '74914847906', 'Kerim', 'MALKONDU', 'E', '1992-09-29', '2018-02-17', NULL, 2, 36, 26, 1248, '(0322) 2231567', 4550 )</t>
  </si>
  <si>
    <t>INSERT INTO PERSON (CODE,TCNUMBER,NAME_,SURNAME,GENDER,BIRTHDATE,INDATE,OUTDATE,DEPARTMENTID,POSITIONID,PARENTPOSITIONID,MANAGERID,TELNR1,SALARY) VALUES ('1435', '68714742227', 'Ferhat', 'ŞEFLEK', 'E', '1991-05-03', '2017-07-11', NULL, 5, 39, 29, 1770, '(0322) 2336973', 4709 )</t>
  </si>
  <si>
    <t>INSERT INTO PERSON (CODE,TCNUMBER,NAME_,SURNAME,GENDER,BIRTHDATE,INDATE,OUTDATE,DEPARTMENTID,POSITIONID,PARENTPOSITIONID,MANAGERID,TELNR1,SALARY) VALUES ('1436', '11108191781', 'Soner', 'ALCI', 'E', '1998-10-01', '2019-03-11', NULL, 2, 6, 3, 414, '(0322) 2230588', 15621 )</t>
  </si>
  <si>
    <t>INSERT INTO PERSON (CODE,TCNUMBER,NAME_,SURNAME,GENDER,BIRTHDATE,INDATE,OUTDATE,DEPARTMENTID,POSITIONID,PARENTPOSITIONID,MANAGERID,TELNR1,SALARY) VALUES ('1438', '50154912925', 'Seval', 'KAÇTIOĞLU', 'K', '1979-01-07', '2017-08-27', NULL, 3, 37, 27, 336, '(0322) 2336549', 5047 )</t>
  </si>
  <si>
    <t>INSERT INTO PERSON (CODE,TCNUMBER,NAME_,SURNAME,GENDER,BIRTHDATE,INDATE,OUTDATE,DEPARTMENTID,POSITIONID,PARENTPOSITIONID,MANAGERID,TELNR1,SALARY) VALUES ('1439', '36789111489', 'Ceylin', 'BAYRAKÇI', 'K', '1960-04-15', '2016-04-14', NULL, 3, 37, 27, 336, '(0322) 2339241', 4539 )</t>
  </si>
  <si>
    <t>INSERT INTO PERSON (CODE,TCNUMBER,NAME_,SURNAME,GENDER,BIRTHDATE,INDATE,OUTDATE,DEPARTMENTID,POSITIONID,PARENTPOSITIONID,MANAGERID,TELNR1,SALARY) VALUES ('1440', '54891891107', 'Narin', 'İPİÇÜRÜK', 'K', '1970-01-12', '2016-09-24', NULL, 5, 39, 29, 1770, '(0322) 2333716', 5850 )</t>
  </si>
  <si>
    <t>INSERT INTO PERSON (CODE,TCNUMBER,NAME_,SURNAME,GENDER,BIRTHDATE,INDATE,OUTDATE,DEPARTMENTID,POSITIONID,PARENTPOSITIONID,MANAGERID,TELNR1,SALARY) VALUES ('1441', '17073041320', 'Keziban', 'GÖKBOLAT', 'K', '1971-08-03', '2019-09-02', NULL, 9, 43, 33, 1399, '(0322) 2336310', 5627 )</t>
  </si>
  <si>
    <t>INSERT INTO PERSON (CODE,TCNUMBER,NAME_,SURNAME,GENDER,BIRTHDATE,INDATE,OUTDATE,DEPARTMENTID,POSITIONID,PARENTPOSITIONID,MANAGERID,TELNR1,SALARY) VALUES ('1443', '22281411002', 'Necati', 'TÜLMEN', 'E', '1963-02-11', '2016-09-28', NULL, 6, 40, 30, 1065, '(0322) 2238450', 5630 )</t>
  </si>
  <si>
    <t>INSERT INTO PERSON (CODE,TCNUMBER,NAME_,SURNAME,GENDER,BIRTHDATE,INDATE,OUTDATE,DEPARTMENTID,POSITIONID,PARENTPOSITIONID,MANAGERID,TELNR1,SALARY) VALUES ('1445', '58434022002', 'Taha', 'ALIS', 'E', '1984-05-03', '2018-12-07', NULL, 6, 40, 30, 1065, '(0322) 2338092', 4886 )</t>
  </si>
  <si>
    <t>INSERT INTO PERSON (CODE,TCNUMBER,NAME_,SURNAME,GENDER,BIRTHDATE,INDATE,OUTDATE,DEPARTMENTID,POSITIONID,PARENTPOSITIONID,MANAGERID,TELNR1,SALARY) VALUES ('1447', '70202260812', 'Beril', 'KAZAZ', 'K', '1969-01-01', '2017-07-11', NULL, 5, 39, 29, 1770, '(0322) 2230547', 4522 )</t>
  </si>
  <si>
    <t>INSERT INTO PERSON (CODE,TCNUMBER,NAME_,SURNAME,GENDER,BIRTHDATE,INDATE,OUTDATE,DEPARTMENTID,POSITIONID,PARENTPOSITIONID,MANAGERID,TELNR1,SALARY) VALUES ('1448', '55772600999', 'Kerem', 'SOYKAN', 'E', '1954-10-11', '2018-03-08', NULL, 10, 44, 34, 180, '(0322) 2239488', 4162 )</t>
  </si>
  <si>
    <t>INSERT INTO PERSON (CODE,TCNUMBER,NAME_,SURNAME,GENDER,BIRTHDATE,INDATE,OUTDATE,DEPARTMENTID,POSITIONID,PARENTPOSITIONID,MANAGERID,TELNR1,SALARY) VALUES ('1449', '79090791305', 'Şilan', 'SULE', 'K', '1962-03-30', '2015-10-28', NULL, 3, 37, 27, 336, '(0322) 2235547', 4492 )</t>
  </si>
  <si>
    <t>INSERT INTO PERSON (CODE,TCNUMBER,NAME_,SURNAME,GENDER,BIRTHDATE,INDATE,OUTDATE,DEPARTMENTID,POSITIONID,PARENTPOSITIONID,MANAGERID,TELNR1,SALARY) VALUES ('1450', '64767057755', 'Mevlüt', 'KARASAKAL', 'E', '1967-07-12', '2018-02-23', NULL, 6, 40, 30, 1065, '(0322) 2330951', 5153 )</t>
  </si>
  <si>
    <t>INSERT INTO PERSON (CODE,TCNUMBER,NAME_,SURNAME,GENDER,BIRTHDATE,INDATE,OUTDATE,DEPARTMENTID,POSITIONID,PARENTPOSITIONID,MANAGERID,TELNR1,SALARY) VALUES ('1451', '17748936385', 'Hayriye', 'GEREDELİOĞLU', 'K', '1982-02-20', '2015-02-19', NULL, 1, 15, 5, 1241, '(0322) 2235565', 13630 )</t>
  </si>
  <si>
    <t>INSERT INTO PERSON (CODE,TCNUMBER,NAME_,SURNAME,GENDER,BIRTHDATE,INDATE,OUTDATE,DEPARTMENTID,POSITIONID,PARENTPOSITIONID,MANAGERID,TELNR1,SALARY) VALUES ('1452', '55758744829', 'Güler', 'BAŞBİLEN', 'K', '1994-02-07', '2015-08-19', NULL, 2, 36, 26, 1248, '(0322) 2232818', 5685 )</t>
  </si>
  <si>
    <t>INSERT INTO PERSON (CODE,TCNUMBER,NAME_,SURNAME,GENDER,BIRTHDATE,INDATE,OUTDATE,DEPARTMENTID,POSITIONID,PARENTPOSITIONID,MANAGERID,TELNR1,SALARY) VALUES ('1454', '98333262349', 'Berna', 'SOLAK', 'K', '1991-06-22', '2019-01-14', NULL, 2, 36, 26, 1248, '(0322) 2338116', 4904 )</t>
  </si>
  <si>
    <t>INSERT INTO PERSON (CODE,TCNUMBER,NAME_,SURNAME,GENDER,BIRTHDATE,INDATE,OUTDATE,DEPARTMENTID,POSITIONID,PARENTPOSITIONID,MANAGERID,TELNR1,SALARY) VALUES ('1456', '71689194256', 'Havva', 'KAÇAĞAN', 'K', '1955-12-26', '2018-08-17', NULL, 3, 37, 27, 336, '(0322) 2230614', 5617 )</t>
  </si>
  <si>
    <t>INSERT INTO PERSON (CODE,TCNUMBER,NAME_,SURNAME,GENDER,BIRTHDATE,INDATE,OUTDATE,DEPARTMENTID,POSITIONID,PARENTPOSITIONID,MANAGERID,TELNR1,SALARY) VALUES ('1458', '21076621647', 'Ertuğrul', 'KANBOLAT', 'E', '1997-11-28', '2018-06-26', NULL, 7, 41, 31, 1363, '(0322) 2238514', 5264 )</t>
  </si>
  <si>
    <t>INSERT INTO PERSON (CODE,TCNUMBER,NAME_,SURNAME,GENDER,BIRTHDATE,INDATE,OUTDATE,DEPARTMENTID,POSITIONID,PARENTPOSITIONID,MANAGERID,TELNR1,SALARY) VALUES ('1461', '17329656604', 'Arzu', 'KALINLI', 'K', '1980-01-20', '2019-12-25', NULL, 8, 42, 32, 1069, '(0322) 2338628', 5169 )</t>
  </si>
  <si>
    <t>INSERT INTO PERSON (CODE,TCNUMBER,NAME_,SURNAME,GENDER,BIRTHDATE,INDATE,OUTDATE,DEPARTMENTID,POSITIONID,PARENTPOSITIONID,MANAGERID,TELNR1,SALARY) VALUES ('1463', '62924102838', 'Ömer Faruk', 'TOKLUCU', 'E', '1975-11-05', '2015-07-13', NULL, 7, 41, 31, 1363, '(0322) 2235671', 4380 )</t>
  </si>
  <si>
    <t>INSERT INTO PERSON (CODE,TCNUMBER,NAME_,SURNAME,GENDER,BIRTHDATE,INDATE,OUTDATE,DEPARTMENTID,POSITIONID,PARENTPOSITIONID,MANAGERID,TELNR1,SALARY) VALUES ('1464', '20823941709', 'Muhammed Ali', 'TİFTİKÇİ', 'E', '1965-06-15', '2016-10-14', NULL, 10, 44, 34, 180, '(0322) 2337005', 5847 )</t>
  </si>
  <si>
    <t>INSERT INTO PERSON (CODE,TCNUMBER,NAME_,SURNAME,GENDER,BIRTHDATE,INDATE,OUTDATE,DEPARTMENTID,POSITIONID,PARENTPOSITIONID,MANAGERID,TELNR1,SALARY) VALUES ('1466', '81508179604', 'Çağla', 'EGELİ', 'K', '1962-03-05', '2019-12-10', NULL, 3, 37, 27, 336, '(0322) 2335636', 4623 )</t>
  </si>
  <si>
    <t>INSERT INTO PERSON (CODE,TCNUMBER,NAME_,SURNAME,GENDER,BIRTHDATE,INDATE,OUTDATE,DEPARTMENTID,POSITIONID,PARENTPOSITIONID,MANAGERID,TELNR1,SALARY) VALUES ('1467', '27837418869', 'İlknur', 'CANDI', 'K', '1956-03-03', '2017-12-05', NULL, 3, 37, 27, 336, '(0322) 2330483', 5006 )</t>
  </si>
  <si>
    <t>INSERT INTO PERSON (CODE,TCNUMBER,NAME_,SURNAME,GENDER,BIRTHDATE,INDATE,OUTDATE,DEPARTMENTID,POSITIONID,PARENTPOSITIONID,MANAGERID,TELNR1,SALARY) VALUES ('1469', '56164027045', 'Muhammed Ali', 'KAZAN', 'E', '1999-12-19', '2017-01-20', NULL, 8, 42, 32, 1069, '(0322) 2338225', 5151 )</t>
  </si>
  <si>
    <t>INSERT INTO PERSON (CODE,TCNUMBER,NAME_,SURNAME,GENDER,BIRTHDATE,INDATE,OUTDATE,DEPARTMENTID,POSITIONID,PARENTPOSITIONID,MANAGERID,TELNR1,SALARY) VALUES ('1470', '77464933596', 'Zeynep', 'DÖVER', 'K', '1968-09-07', '2015-12-22', NULL, 9, 43, 33, 1399, '(0322) 2339461', 5672 )</t>
  </si>
  <si>
    <t>INSERT INTO PERSON (CODE,TCNUMBER,NAME_,SURNAME,GENDER,BIRTHDATE,INDATE,OUTDATE,DEPARTMENTID,POSITIONID,PARENTPOSITIONID,MANAGERID,TELNR1,SALARY) VALUES ('1471', '78576897395', 'Kemal', 'KATIRCILAR', 'E', '1991-01-16', '2019-09-17', NULL, 4, 38, 28, 922, '(0322) 2335981', 5867 )</t>
  </si>
  <si>
    <t>INSERT INTO PERSON (CODE,TCNUMBER,NAME_,SURNAME,GENDER,BIRTHDATE,INDATE,OUTDATE,DEPARTMENTID,POSITIONID,PARENTPOSITIONID,MANAGERID,TELNR1,SALARY) VALUES ('1473', '55584917483', 'Berat', 'KAZMACI', 'E', '1990-07-06', '2015-05-05', NULL, 8, 42, 32, 1069, '(0322) 2230479', 4197 )</t>
  </si>
  <si>
    <t>INSERT INTO PERSON (CODE,TCNUMBER,NAME_,SURNAME,GENDER,BIRTHDATE,INDATE,OUTDATE,DEPARTMENTID,POSITIONID,PARENTPOSITIONID,MANAGERID,TELNR1,SALARY) VALUES ('1474', '43834462432', 'Berke', 'CIRAK', 'E', '1958-08-10', '2016-10-09', NULL, 10, 44, 34, 180, '(0322) 2235716', 4344 )</t>
  </si>
  <si>
    <t>INSERT INTO PERSON (CODE,TCNUMBER,NAME_,SURNAME,GENDER,BIRTHDATE,INDATE,OUTDATE,DEPARTMENTID,POSITIONID,PARENTPOSITIONID,MANAGERID,TELNR1,SALARY) VALUES ('1475', '81983464791', 'Şerafettin', 'TUĞUTLU', 'E', '1971-11-17', '2019-11-20', NULL, 9, 43, 33, 1399, '(0322) 2332546', 5683 )</t>
  </si>
  <si>
    <t>INSERT INTO PERSON (CODE,TCNUMBER,NAME_,SURNAME,GENDER,BIRTHDATE,INDATE,OUTDATE,DEPARTMENTID,POSITIONID,PARENTPOSITIONID,MANAGERID,TELNR1,SALARY) VALUES ('1476', '85568949447', 'Sabri', 'ÖZÇELİKEL', 'E', '1989-07-26', '2018-04-09', NULL, 6, 40, 30, 1065, '(0322) 2335671', 4942 )</t>
  </si>
  <si>
    <t>INSERT INTO PERSON (CODE,TCNUMBER,NAME_,SURNAME,GENDER,BIRTHDATE,INDATE,OUTDATE,DEPARTMENTID,POSITIONID,PARENTPOSITIONID,MANAGERID,TELNR1,SALARY) VALUES ('1480', '27328049050', 'Fırat', 'KASAKOĞLU', 'E', '1959-04-04', '2016-06-05', NULL, 7, 41, 31, 1363, '(0322) 2230621', 5070 )</t>
  </si>
  <si>
    <t>INSERT INTO PERSON (CODE,TCNUMBER,NAME_,SURNAME,GENDER,BIRTHDATE,INDATE,OUTDATE,DEPARTMENTID,POSITIONID,PARENTPOSITIONID,MANAGERID,TELNR1,SALARY) VALUES ('1481', '55774795632', 'Levent', 'KUŞOĞLU', 'E', '1957-12-09', '2016-07-07', NULL, 7, 41, 31, 1363, '(0322) 2337167', 5741 )</t>
  </si>
  <si>
    <t>INSERT INTO PERSON (CODE,TCNUMBER,NAME_,SURNAME,GENDER,BIRTHDATE,INDATE,OUTDATE,DEPARTMENTID,POSITIONID,PARENTPOSITIONID,MANAGERID,TELNR1,SALARY) VALUES ('1482', '70921793319', 'Ertuğrul', 'ÖNGÜL', 'E', '1986-01-15', '2017-09-26', NULL, 5, 39, 29, 1770, '(0322) 2334362', 4322 )</t>
  </si>
  <si>
    <t>INSERT INTO PERSON (CODE,TCNUMBER,NAME_,SURNAME,GENDER,BIRTHDATE,INDATE,OUTDATE,DEPARTMENTID,POSITIONID,PARENTPOSITIONID,MANAGERID,TELNR1,SALARY) VALUES ('1483', '37818607039', 'Sıraç', 'TEKİNSİZ', 'E', '1951-11-01', '2016-07-28', NULL, 6, 40, 30, 1065, '(0322) 2235706', 5446 )</t>
  </si>
  <si>
    <t>INSERT INTO PERSON (CODE,TCNUMBER,NAME_,SURNAME,GENDER,BIRTHDATE,INDATE,OUTDATE,DEPARTMENTID,POSITIONID,PARENTPOSITIONID,MANAGERID,TELNR1,SALARY) VALUES ('1484', '20689268577', 'Kamil', 'İMREN', 'E', '1992-12-31', '2018-01-25', NULL, 9, 43, 33, 1399, '(0322) 2230303', 5635 )</t>
  </si>
  <si>
    <t>INSERT INTO PERSON (CODE,TCNUMBER,NAME_,SURNAME,GENDER,BIRTHDATE,INDATE,OUTDATE,DEPARTMENTID,POSITIONID,PARENTPOSITIONID,MANAGERID,TELNR1,SALARY) VALUES ('1487', '58453694707', 'Nevin', 'ERŞİNOĞLU', 'K', '1974-06-30', '2016-09-13', NULL, 3, 37, 27, 336, '(0322) 2234047', 4045 )</t>
  </si>
  <si>
    <t>INSERT INTO PERSON (CODE,TCNUMBER,NAME_,SURNAME,GENDER,BIRTHDATE,INDATE,OUTDATE,DEPARTMENTID,POSITIONID,PARENTPOSITIONID,MANAGERID,TELNR1,SALARY) VALUES ('1489', '20178900975', 'Hasan Hüseyin', 'TOPKAYA', 'E', '1977-04-04', '2019-08-13', NULL, 4, 38, 28, 922, '(0322) 2235981', 5847 )</t>
  </si>
  <si>
    <t>INSERT INTO PERSON (CODE,TCNUMBER,NAME_,SURNAME,GENDER,BIRTHDATE,INDATE,OUTDATE,DEPARTMENTID,POSITIONID,PARENTPOSITIONID,MANAGERID,TELNR1,SALARY) VALUES ('1492', '73423884150', 'Niyazi', 'TOKTAŞ', 'E', '1971-02-10', '2016-10-24', NULL, 8, 42, 32, 1069, '(0322) 2339910', 4942 )</t>
  </si>
  <si>
    <t>INSERT INTO PERSON (CODE,TCNUMBER,NAME_,SURNAME,GENDER,BIRTHDATE,INDATE,OUTDATE,DEPARTMENTID,POSITIONID,PARENTPOSITIONID,MANAGERID,TELNR1,SALARY) VALUES ('1494', '54436532554', 'Muhammed', 'ÖZBERKSOY', 'E', '1955-07-04', '2017-03-16', NULL, 8, 42, 32, 1069, '(0322) 2336064', 4815 )</t>
  </si>
  <si>
    <t>INSERT INTO PERSON (CODE,TCNUMBER,NAME_,SURNAME,GENDER,BIRTHDATE,INDATE,OUTDATE,DEPARTMENTID,POSITIONID,PARENTPOSITIONID,MANAGERID,TELNR1,SALARY) VALUES ('1495', '45464247231', 'Aras', 'ŞÖMİNE', 'E', '1989-01-29', '2019-10-05', NULL, 4, 38, 28, 922, '(0322) 2238261', 5252 )</t>
  </si>
  <si>
    <t>INSERT INTO PERSON (CODE,TCNUMBER,NAME_,SURNAME,GENDER,BIRTHDATE,INDATE,OUTDATE,DEPARTMENTID,POSITIONID,PARENTPOSITIONID,MANAGERID,TELNR1,SALARY) VALUES ('1496', '75000234314', 'Zafer', 'ŞAHBALİ', 'E', '1970-04-27', '2019-08-01', NULL, 6, 40, 30, 1065, '(0322) 2236195', 4951 )</t>
  </si>
  <si>
    <t>INSERT INTO PERSON (CODE,TCNUMBER,NAME_,SURNAME,GENDER,BIRTHDATE,INDATE,OUTDATE,DEPARTMENTID,POSITIONID,PARENTPOSITIONID,MANAGERID,TELNR1,SALARY) VALUES ('1498', '42120545955', 'Asel', 'ÇOLUKLU', 'K', '1996-04-20', '2018-09-11', NULL, 8, 42, 32, 1069, '(0322) 2331856', 4933 )</t>
  </si>
  <si>
    <t>INSERT INTO PERSON (CODE,TCNUMBER,NAME_,SURNAME,GENDER,BIRTHDATE,INDATE,OUTDATE,DEPARTMENTID,POSITIONID,PARENTPOSITIONID,MANAGERID,TELNR1,SALARY) VALUES ('1499', '79225463724', 'Nebahat', 'GÜNÜÇENER', 'K', '1959-04-11', '2019-10-26', NULL, 3, 37, 27, 336, '(0322) 2232610', 5726 )</t>
  </si>
  <si>
    <t>INSERT INTO PERSON (CODE,TCNUMBER,NAME_,SURNAME,GENDER,BIRTHDATE,INDATE,OUTDATE,DEPARTMENTID,POSITIONID,PARENTPOSITIONID,MANAGERID,TELNR1,SALARY) VALUES ('1501', '72992211724', 'Melisa', 'LAYIK', 'K', '1967-12-08', '2019-04-19', NULL, 8, 42, 32, 1069, '(0322) 2334907', 5322 )</t>
  </si>
  <si>
    <t>INSERT INTO PERSON (CODE,TCNUMBER,NAME_,SURNAME,GENDER,BIRTHDATE,INDATE,OUTDATE,DEPARTMENTID,POSITIONID,PARENTPOSITIONID,MANAGERID,TELNR1,SALARY) VALUES ('1502', '32781789022', 'Aysima', 'SARA', 'K', '1964-06-01', '2017-10-21', NULL, 2, 36, 26, 1248, '(0322) 2338251', 5761 )</t>
  </si>
  <si>
    <t>INSERT INTO PERSON (CODE,TCNUMBER,NAME_,SURNAME,GENDER,BIRTHDATE,INDATE,OUTDATE,DEPARTMENTID,POSITIONID,PARENTPOSITIONID,MANAGERID,TELNR1,SALARY) VALUES ('1504', '65132430163', 'Azad', 'OSMA', 'E', '1969-02-10', '2017-01-21', NULL, 8, 42, 32, 1069, '(0322) 2332089', 5707 )</t>
  </si>
  <si>
    <t>INSERT INTO PERSON (CODE,TCNUMBER,NAME_,SURNAME,GENDER,BIRTHDATE,INDATE,OUTDATE,DEPARTMENTID,POSITIONID,PARENTPOSITIONID,MANAGERID,TELNR1,SALARY) VALUES ('1505', '43758153291', 'Berke', 'ÇOMAK', 'E', '1985-05-03', '2018-10-21', NULL, 2, 36, 26, 1248, '(0322) 2333374', 4070 )</t>
  </si>
  <si>
    <t>INSERT INTO PERSON (CODE,TCNUMBER,NAME_,SURNAME,GENDER,BIRTHDATE,INDATE,OUTDATE,DEPARTMENTID,POSITIONID,PARENTPOSITIONID,MANAGERID,TELNR1,SALARY) VALUES ('1506', '55308472083', 'Yıldız', 'GÜZİDE', 'K', '1985-11-15', '2017-09-05', NULL, 7, 41, 31, 1363, '(0322) 2332579', 5054 )</t>
  </si>
  <si>
    <t>INSERT INTO PERSON (CODE,TCNUMBER,NAME_,SURNAME,GENDER,BIRTHDATE,INDATE,OUTDATE,DEPARTMENTID,POSITIONID,PARENTPOSITIONID,MANAGERID,TELNR1,SALARY) VALUES ('1508', '35719838863', 'Rıza', 'ÖZTÜFEKÇİ', 'E', '1980-05-07', '2018-05-09', NULL, 3, 37, 27, 336, '(0322) 2331518', 4304 )</t>
  </si>
  <si>
    <t>INSERT INTO PERSON (CODE,TCNUMBER,NAME_,SURNAME,GENDER,BIRTHDATE,INDATE,OUTDATE,DEPARTMENTID,POSITIONID,PARENTPOSITIONID,MANAGERID,TELNR1,SALARY) VALUES ('1509', '20102141851', 'Gülseren', 'URFAN', 'K', '1985-11-23', '2017-01-11', NULL, 2, 36, 26, 1248, '(0322) 2239595', 4653 )</t>
  </si>
  <si>
    <t>INSERT INTO PERSON (CODE,TCNUMBER,NAME_,SURNAME,GENDER,BIRTHDATE,INDATE,OUTDATE,DEPARTMENTID,POSITIONID,PARENTPOSITIONID,MANAGERID,TELNR1,SALARY) VALUES ('1511', '88423646624', 'Emre', 'TURANİ', 'E', '1994-07-27', '2019-04-19', NULL, 5, 39, 29, 1770, '(0322) 2333328', 5477 )</t>
  </si>
  <si>
    <t>INSERT INTO PERSON (CODE,TCNUMBER,NAME_,SURNAME,GENDER,BIRTHDATE,INDATE,OUTDATE,DEPARTMENTID,POSITIONID,PARENTPOSITIONID,MANAGERID,TELNR1,SALARY) VALUES ('1512', '39325284520', 'Havva', 'DİNÇSOY', 'K', '1999-04-02', '2018-05-30', NULL, 7, 41, 31, 1363, '(0322) 2230591', 5114 )</t>
  </si>
  <si>
    <t>INSERT INTO PERSON (CODE,TCNUMBER,NAME_,SURNAME,GENDER,BIRTHDATE,INDATE,OUTDATE,DEPARTMENTID,POSITIONID,PARENTPOSITIONID,MANAGERID,TELNR1,SALARY) VALUES ('1513', '87853706194', 'Süleyman', 'MOLLAOĞLU', 'E', '1973-09-07', '2016-04-28', NULL, 8, 32, 22, 364, '(0322) 2338538', 9286 )</t>
  </si>
  <si>
    <t>INSERT INTO PERSON (CODE,TCNUMBER,NAME_,SURNAME,GENDER,BIRTHDATE,INDATE,OUTDATE,DEPARTMENTID,POSITIONID,PARENTPOSITIONID,MANAGERID,TELNR1,SALARY) VALUES ('1514', '38362862888', 'Selda', 'KADAYIFÇI', 'K', '1995-08-05', '2015-05-20', NULL, 7, 41, 31, 1363, '(0322) 2230723', 5535 )</t>
  </si>
  <si>
    <t>INSERT INTO PERSON (CODE,TCNUMBER,NAME_,SURNAME,GENDER,BIRTHDATE,INDATE,OUTDATE,DEPARTMENTID,POSITIONID,PARENTPOSITIONID,MANAGERID,TELNR1,SALARY) VALUES ('1515', '11071105295', 'Celal', 'SÜZEN', 'E', '1984-04-13', '2015-10-15', NULL, 6, 40, 30, 1065, '(0322) 2231176', 5959 )</t>
  </si>
  <si>
    <t>INSERT INTO PERSON (CODE,TCNUMBER,NAME_,SURNAME,GENDER,BIRTHDATE,INDATE,OUTDATE,DEPARTMENTID,POSITIONID,PARENTPOSITIONID,MANAGERID,TELNR1,SALARY) VALUES ('1516', '68991121368', 'Muhammet', 'HATTATLIOĞLU', 'E', '1992-04-26', '2018-05-03', NULL, 6, 40, 30, 1065, '(0322) 2338304', 5737 )</t>
  </si>
  <si>
    <t>INSERT INTO PERSON (CODE,TCNUMBER,NAME_,SURNAME,GENDER,BIRTHDATE,INDATE,OUTDATE,DEPARTMENTID,POSITIONID,PARENTPOSITIONID,MANAGERID,TELNR1,SALARY) VALUES ('1517', '76473275801', 'Hamit', 'TELİŞ', 'E', '1997-05-27', '2018-12-09', NULL, 4, 38, 28, 922, '(0322) 2332980', 4938 )</t>
  </si>
  <si>
    <t>INSERT INTO PERSON (CODE,TCNUMBER,NAME_,SURNAME,GENDER,BIRTHDATE,INDATE,OUTDATE,DEPARTMENTID,POSITIONID,PARENTPOSITIONID,MANAGERID,TELNR1,SALARY) VALUES ('1518', '30253341090', 'Sudenur', 'BEKÇİ', 'K', '1993-09-15', '2015-08-11', NULL, 10, 34, 24, 580, '(0322) 2236085', 7550 )</t>
  </si>
  <si>
    <t>INSERT INTO PERSON (CODE,TCNUMBER,NAME_,SURNAME,GENDER,BIRTHDATE,INDATE,OUTDATE,DEPARTMENTID,POSITIONID,PARENTPOSITIONID,MANAGERID,TELNR1,SALARY) VALUES ('1520', '47996181113', 'Hamza', 'SAGDIÇ', 'E', '1951-12-08', '2018-06-07', NULL, 3, 37, 27, 336, '(0322) 2231280', 4042 )</t>
  </si>
  <si>
    <t>INSERT INTO PERSON (CODE,TCNUMBER,NAME_,SURNAME,GENDER,BIRTHDATE,INDATE,OUTDATE,DEPARTMENTID,POSITIONID,PARENTPOSITIONID,MANAGERID,TELNR1,SALARY) VALUES ('1521', '55485763419', 'İzzet', 'KABADERE', 'E', '1989-03-28', '2017-10-16', NULL, 6, 40, 30, 1065, '(0322) 2235469', 4780 )</t>
  </si>
  <si>
    <t>INSERT INTO PERSON (CODE,TCNUMBER,NAME_,SURNAME,GENDER,BIRTHDATE,INDATE,OUTDATE,DEPARTMENTID,POSITIONID,PARENTPOSITIONID,MANAGERID,TELNR1,SALARY) VALUES ('1522', '58594726308', 'Yusuf', 'BAŞPEHLİVAN', 'E', '1958-06-19', '2019-01-23', NULL, 8, 42, 32, 1069, '(0322) 2335270', 4941 )</t>
  </si>
  <si>
    <t>INSERT INTO PERSON (CODE,TCNUMBER,NAME_,SURNAME,GENDER,BIRTHDATE,INDATE,OUTDATE,DEPARTMENTID,POSITIONID,PARENTPOSITIONID,MANAGERID,TELNR1,SALARY) VALUES ('1523', '53537744656', 'Mustafa', 'ÖZTEKTEN', 'E', '1959-03-22', '2016-01-04', NULL, 5, 39, 29, 1770, '(0322) 2235235', 5129 )</t>
  </si>
  <si>
    <t>INSERT INTO PERSON (CODE,TCNUMBER,NAME_,SURNAME,GENDER,BIRTHDATE,INDATE,OUTDATE,DEPARTMENTID,POSITIONID,PARENTPOSITIONID,MANAGERID,TELNR1,SALARY) VALUES ('1525', '62222962938', 'Tahsin', 'ALTUNTAŞ', 'E', '1968-11-08', '2017-01-08', NULL, 4, 38, 28, 922, '(0322) 2334259', 5536 )</t>
  </si>
  <si>
    <t>INSERT INTO PERSON (CODE,TCNUMBER,NAME_,SURNAME,GENDER,BIRTHDATE,INDATE,OUTDATE,DEPARTMENTID,POSITIONID,PARENTPOSITIONID,MANAGERID,TELNR1,SALARY) VALUES ('1527', '61321248089', 'Berra', 'TERAZİ', 'K', '1959-03-02', '2017-01-09', NULL, 8, 42, 32, 1069, '(0322) 2235370', 4136 )</t>
  </si>
  <si>
    <t>INSERT INTO PERSON (CODE,TCNUMBER,NAME_,SURNAME,GENDER,BIRTHDATE,INDATE,OUTDATE,DEPARTMENTID,POSITIONID,PARENTPOSITIONID,MANAGERID,TELNR1,SALARY) VALUES ('1528', '34238834191', 'Zekiye', 'SINAR', 'K', '1981-01-15', '2018-07-29', NULL, 2, 36, 26, 1248, '(0322) 2230709', 5401 )</t>
  </si>
  <si>
    <t>INSERT INTO PERSON (CODE,TCNUMBER,NAME_,SURNAME,GENDER,BIRTHDATE,INDATE,OUTDATE,DEPARTMENTID,POSITIONID,PARENTPOSITIONID,MANAGERID,TELNR1,SALARY) VALUES ('1529', '32854948202', 'Sefa', 'ATYILDIZ', 'E', '1966-12-10', '2016-06-27', NULL, 8, 42, 32, 1069, '(0322) 2334655', 5133 )</t>
  </si>
  <si>
    <t>INSERT INTO PERSON (CODE,TCNUMBER,NAME_,SURNAME,GENDER,BIRTHDATE,INDATE,OUTDATE,DEPARTMENTID,POSITIONID,PARENTPOSITIONID,MANAGERID,TELNR1,SALARY) VALUES ('1532', '71173058018', 'Gülten', 'ÖZŞERBETÇİ', 'K', '1959-07-08', '2019-05-21', NULL, 6, 40, 30, 1065, '(0322) 2339762', 4282 )</t>
  </si>
  <si>
    <t>INSERT INTO PERSON (CODE,TCNUMBER,NAME_,SURNAME,GENDER,BIRTHDATE,INDATE,OUTDATE,DEPARTMENTID,POSITIONID,PARENTPOSITIONID,MANAGERID,TELNR1,SALARY) VALUES ('1533', '64567000370', 'Hatice kübra', 'VEYİS', 'K', '1985-12-09', '2018-08-30', NULL, 5, 39, 29, 1770, '(0322) 2336275', 4179 )</t>
  </si>
  <si>
    <t>INSERT INTO PERSON (CODE,TCNUMBER,NAME_,SURNAME,GENDER,BIRTHDATE,INDATE,OUTDATE,DEPARTMENTID,POSITIONID,PARENTPOSITIONID,MANAGERID,TELNR1,SALARY) VALUES ('1534', '30035515244', 'Hatice kübra', 'BEKAR', 'K', '1979-01-14', '2018-07-07', NULL, 10, 44, 34, 180, '(0322) 2330021', 4712 )</t>
  </si>
  <si>
    <t>INSERT INTO PERSON (CODE,TCNUMBER,NAME_,SURNAME,GENDER,BIRTHDATE,INDATE,OUTDATE,DEPARTMENTID,POSITIONID,PARENTPOSITIONID,MANAGERID,TELNR1,SALARY) VALUES ('1536', '50396169334', 'Rojin', 'PİRAL', 'K', '1976-03-25', '2015-01-09', NULL, 2, 36, 26, 1248, '(0322) 2332393', 4124 )</t>
  </si>
  <si>
    <t>INSERT INTO PERSON (CODE,TCNUMBER,NAME_,SURNAME,GENDER,BIRTHDATE,INDATE,OUTDATE,DEPARTMENTID,POSITIONID,PARENTPOSITIONID,MANAGERID,TELNR1,SALARY) VALUES ('1537', '56803080291', 'Halime', 'KEŞKEK', 'K', '1968-06-08', '2015-10-24', NULL, 2, 36, 26, 1248, '(0322) 2238057', 5637 )</t>
  </si>
  <si>
    <t>INSERT INTO PERSON (CODE,TCNUMBER,NAME_,SURNAME,GENDER,BIRTHDATE,INDATE,OUTDATE,DEPARTMENTID,POSITIONID,PARENTPOSITIONID,MANAGERID,TELNR1,SALARY) VALUES ('1538', '80512870526', 'Türkan', 'KARAESKİ', 'K', '1984-11-30', '2019-10-09', NULL, 10, 44, 34, 180, '(0322) 2339954', 5340 )</t>
  </si>
  <si>
    <t>INSERT INTO PERSON (CODE,TCNUMBER,NAME_,SURNAME,GENDER,BIRTHDATE,INDATE,OUTDATE,DEPARTMENTID,POSITIONID,PARENTPOSITIONID,MANAGERID,TELNR1,SALARY) VALUES ('1539', '85660057468', 'Kezban', 'ÖZLEK', 'K', '1983-03-23', '2018-06-24', NULL, 6, 40, 30, 1065, '(0322) 2339654', 5815 )</t>
  </si>
  <si>
    <t>INSERT INTO PERSON (CODE,TCNUMBER,NAME_,SURNAME,GENDER,BIRTHDATE,INDATE,OUTDATE,DEPARTMENTID,POSITIONID,PARENTPOSITIONID,MANAGERID,TELNR1,SALARY) VALUES ('1540', '80122477550', 'Özge', 'AŞICIER', 'K', '1995-12-04', '2016-06-13', NULL, 7, 41, 31, 1363, '(0322) 2331951', 5700 )</t>
  </si>
  <si>
    <t>INSERT INTO PERSON (CODE,TCNUMBER,NAME_,SURNAME,GENDER,BIRTHDATE,INDATE,OUTDATE,DEPARTMENTID,POSITIONID,PARENTPOSITIONID,MANAGERID,TELNR1,SALARY) VALUES ('1541', '89412640691', 'Sevda', 'DİZDAR', 'K', '1966-07-25', '2018-09-27', NULL, 5, 39, 29, 1770, '(0322) 2238976', 4801 )</t>
  </si>
  <si>
    <t>INSERT INTO PERSON (CODE,TCNUMBER,NAME_,SURNAME,GENDER,BIRTHDATE,INDATE,OUTDATE,DEPARTMENTID,POSITIONID,PARENTPOSITIONID,MANAGERID,TELNR1,SALARY) VALUES ('1543', '83980846597', 'Ufuk', 'ORHUN', 'E', '1979-02-27', '2017-06-11', NULL, 4, 38, 28, 922, '(0322) 2235783', 5945 )</t>
  </si>
  <si>
    <t>INSERT INTO PERSON (CODE,TCNUMBER,NAME_,SURNAME,GENDER,BIRTHDATE,INDATE,OUTDATE,DEPARTMENTID,POSITIONID,PARENTPOSITIONID,MANAGERID,TELNR1,SALARY) VALUES ('1545', '21848478190', 'Samet', 'DALAY', 'E', '1950-08-20', '2019-12-08', NULL, 8, 42, 32, 1069, '(0322) 2331408', 4400 )</t>
  </si>
  <si>
    <t>INSERT INTO PERSON (CODE,TCNUMBER,NAME_,SURNAME,GENDER,BIRTHDATE,INDATE,OUTDATE,DEPARTMENTID,POSITIONID,PARENTPOSITIONID,MANAGERID,TELNR1,SALARY) VALUES ('1546', '75668453609', 'Doğan', 'REİSOGLU', 'E', '1969-04-16', '2015-02-03', NULL, 3, 37, 27, 336, '(0322) 2339311', 4266 )</t>
  </si>
  <si>
    <t>INSERT INTO PERSON (CODE,TCNUMBER,NAME_,SURNAME,GENDER,BIRTHDATE,INDATE,OUTDATE,DEPARTMENTID,POSITIONID,PARENTPOSITIONID,MANAGERID,TELNR1,SALARY) VALUES ('1547', '29388425139', 'Eyüp', 'TANYERİ', 'E', '1957-09-24', '2016-01-27', NULL, 6, 40, 30, 1065, '(0322) 2231222', 5429 )</t>
  </si>
  <si>
    <t>INSERT INTO PERSON (CODE,TCNUMBER,NAME_,SURNAME,GENDER,BIRTHDATE,INDATE,OUTDATE,DEPARTMENTID,POSITIONID,PARENTPOSITIONID,MANAGERID,TELNR1,SALARY) VALUES ('1549', '75471314301', 'İbrahim', 'TAYTAN', 'E', '1983-09-19', '2019-09-04', NULL, 8, 42, 32, 1069, '(0322) 2335906', 5912 )</t>
  </si>
  <si>
    <t>INSERT INTO PERSON (CODE,TCNUMBER,NAME_,SURNAME,GENDER,BIRTHDATE,INDATE,OUTDATE,DEPARTMENTID,POSITIONID,PARENTPOSITIONID,MANAGERID,TELNR1,SALARY) VALUES ('1550', '36066107824', 'Lütfiye', 'GÜLDİKER', 'K', '1967-09-17', '2018-03-15', NULL, 8, 42, 32, 1069, '(0322) 2337991', 5690 )</t>
  </si>
  <si>
    <t>INSERT INTO PERSON (CODE,TCNUMBER,NAME_,SURNAME,GENDER,BIRTHDATE,INDATE,OUTDATE,DEPARTMENTID,POSITIONID,PARENTPOSITIONID,MANAGERID,TELNR1,SALARY) VALUES ('1551', '92385148539', 'Zübeyde', 'BAŞLAR', 'K', '1968-01-29', '2015-04-09', NULL, 8, 42, 32, 1069, '(0322) 2231803', 4115 )</t>
  </si>
  <si>
    <t>INSERT INTO PERSON (CODE,TCNUMBER,NAME_,SURNAME,GENDER,BIRTHDATE,INDATE,OUTDATE,DEPARTMENTID,POSITIONID,PARENTPOSITIONID,MANAGERID,TELNR1,SALARY) VALUES ('1552', '12298240260', 'Dilara', 'SUNGURLU', 'K', '1964-12-11', '2016-06-27', NULL, 3, 37, 27, 336, '(0322) 2333850', 4939 )</t>
  </si>
  <si>
    <t>INSERT INTO PERSON (CODE,TCNUMBER,NAME_,SURNAME,GENDER,BIRTHDATE,INDATE,OUTDATE,DEPARTMENTID,POSITIONID,PARENTPOSITIONID,MANAGERID,TELNR1,SALARY) VALUES ('1554', '70891797257', 'İsmail', 'KOCHAN', 'E', '1961-01-06', '2015-10-27', NULL, 3, 37, 27, 336, '(0322) 2338388', 4897 )</t>
  </si>
  <si>
    <t>INSERT INTO PERSON (CODE,TCNUMBER,NAME_,SURNAME,GENDER,BIRTHDATE,INDATE,OUTDATE,DEPARTMENTID,POSITIONID,PARENTPOSITIONID,MANAGERID,TELNR1,SALARY) VALUES ('1555', '36416906993', 'Funda', 'YALCINKAYA', 'K', '1991-09-04', '2018-02-07', NULL, 6, 40, 30, 1065, '(0322) 2332720', 4124 )</t>
  </si>
  <si>
    <t>INSERT INTO PERSON (CODE,TCNUMBER,NAME_,SURNAME,GENDER,BIRTHDATE,INDATE,OUTDATE,DEPARTMENTID,POSITIONID,PARENTPOSITIONID,MANAGERID,TELNR1,SALARY) VALUES ('1557', '87342247226', 'Şevket', 'AKBIYIK', 'E', '1958-10-26', '2016-10-29', NULL, 4, 38, 28, 922, '(0322) 2335566', 5987 )</t>
  </si>
  <si>
    <t>INSERT INTO PERSON (CODE,TCNUMBER,NAME_,SURNAME,GENDER,BIRTHDATE,INDATE,OUTDATE,DEPARTMENTID,POSITIONID,PARENTPOSITIONID,MANAGERID,TELNR1,SALARY) VALUES ('1559', '47604471046', 'Esma nur', 'KABALCI', 'K', '1958-05-12', '2017-02-19', NULL, 8, 32, 22, 364, '(0322) 2232876', 8302 )</t>
  </si>
  <si>
    <t>INSERT INTO PERSON (CODE,TCNUMBER,NAME_,SURNAME,GENDER,BIRTHDATE,INDATE,OUTDATE,DEPARTMENTID,POSITIONID,PARENTPOSITIONID,MANAGERID,TELNR1,SALARY) VALUES ('1560', '33846801211', 'Serkan', 'KAHVE', 'E', '1995-06-05', '2016-07-26', NULL, 2, 36, 26, 1248, '(0322) 2335538', 4919 )</t>
  </si>
  <si>
    <t>INSERT INTO PERSON (CODE,TCNUMBER,NAME_,SURNAME,GENDER,BIRTHDATE,INDATE,OUTDATE,DEPARTMENTID,POSITIONID,PARENTPOSITIONID,MANAGERID,TELNR1,SALARY) VALUES ('1561', '83297519469', 'Hamit', 'KARABÖREK', 'E', '1963-09-14', '2019-05-19', NULL, 7, 41, 31, 1363, '(0322) 2234467', 4956 )</t>
  </si>
  <si>
    <t>INSERT INTO PERSON (CODE,TCNUMBER,NAME_,SURNAME,GENDER,BIRTHDATE,INDATE,OUTDATE,DEPARTMENTID,POSITIONID,PARENTPOSITIONID,MANAGERID,TELNR1,SALARY) VALUES ('1563', '17282673940', 'Samet', 'UZUN', 'E', '1991-04-12', '2019-12-04', NULL, 10, 44, 34, 180, '(0322) 2333868', 4535 )</t>
  </si>
  <si>
    <t>INSERT INTO PERSON (CODE,TCNUMBER,NAME_,SURNAME,GENDER,BIRTHDATE,INDATE,OUTDATE,DEPARTMENTID,POSITIONID,PARENTPOSITIONID,MANAGERID,TELNR1,SALARY) VALUES ('1564', '47828099726', 'Cihan', 'ÇİVİ', 'E', '1964-12-27', '2019-11-03', NULL, 7, 41, 31, 1363, '(0322) 2330285', 5698 )</t>
  </si>
  <si>
    <t>INSERT INTO PERSON (CODE,TCNUMBER,NAME_,SURNAME,GENDER,BIRTHDATE,INDATE,OUTDATE,DEPARTMENTID,POSITIONID,PARENTPOSITIONID,MANAGERID,TELNR1,SALARY) VALUES ('1565', '83168307479', 'Mehmet Efe', 'MOLLAMUSTAFAOĞLU', 'E', '1993-10-20', '2017-12-31', NULL, 8, 42, 32, 1069, '(0322) 2335685', 5106 )</t>
  </si>
  <si>
    <t>INSERT INTO PERSON (CODE,TCNUMBER,NAME_,SURNAME,GENDER,BIRTHDATE,INDATE,OUTDATE,DEPARTMENTID,POSITIONID,PARENTPOSITIONID,MANAGERID,TELNR1,SALARY) VALUES ('1566', '22444442711', 'Nuran', 'TÜYSÜZ', 'K', '1958-03-16', '2016-10-29', NULL, 4, 38, 28, 922, '(0322) 2231087', 5740 )</t>
  </si>
  <si>
    <t>INSERT INTO PERSON (CODE,TCNUMBER,NAME_,SURNAME,GENDER,BIRTHDATE,INDATE,OUTDATE,DEPARTMENTID,POSITIONID,PARENTPOSITIONID,MANAGERID,TELNR1,SALARY) VALUES ('1568', '22901730029', 'Tunahan', 'SÜTOĞULLARI', 'E', '1973-05-31', '2019-07-02', NULL, 6, 40, 30, 1065, '(0322) 2334465', 4207 )</t>
  </si>
  <si>
    <t>INSERT INTO PERSON (CODE,TCNUMBER,NAME_,SURNAME,GENDER,BIRTHDATE,INDATE,OUTDATE,DEPARTMENTID,POSITIONID,PARENTPOSITIONID,MANAGERID,TELNR1,SALARY) VALUES ('1569', '12488616085', 'Asiye', 'KALKANCI', 'K', '1987-07-23', '2019-04-07', NULL, 2, 36, 26, 1248, '(0322) 2237535', 5170 )</t>
  </si>
  <si>
    <t>INSERT INTO PERSON (CODE,TCNUMBER,NAME_,SURNAME,GENDER,BIRTHDATE,INDATE,OUTDATE,DEPARTMENTID,POSITIONID,PARENTPOSITIONID,MANAGERID,TELNR1,SALARY) VALUES ('1570', '19306532041', 'Salih', 'YANG', 'E', '1957-02-13', '2017-07-04', NULL, 8, 42, 32, 1069, '(0322) 2335822', 5783 )</t>
  </si>
  <si>
    <t>INSERT INTO PERSON (CODE,TCNUMBER,NAME_,SURNAME,GENDER,BIRTHDATE,INDATE,OUTDATE,DEPARTMENTID,POSITIONID,PARENTPOSITIONID,MANAGERID,TELNR1,SALARY) VALUES ('1571', '47963261187', 'Melih', 'AĞAOĞLU', 'E', '1964-10-31', '2016-09-12', NULL, 9, 43, 33, 1399, '(0322) 2336063', 5635 )</t>
  </si>
  <si>
    <t>INSERT INTO PERSON (CODE,TCNUMBER,NAME_,SURNAME,GENDER,BIRTHDATE,INDATE,OUTDATE,DEPARTMENTID,POSITIONID,PARENTPOSITIONID,MANAGERID,TELNR1,SALARY) VALUES ('1572', '57416661646', 'Asel', 'GÜZELEL', 'K', '1997-04-22', '2018-11-18', NULL, 2, 36, 26, 1248, '(0322) 2330807', 4589 )</t>
  </si>
  <si>
    <t>INSERT INTO PERSON (CODE,TCNUMBER,NAME_,SURNAME,GENDER,BIRTHDATE,INDATE,OUTDATE,DEPARTMENTID,POSITIONID,PARENTPOSITIONID,MANAGERID,TELNR1,SALARY) VALUES ('1574', '22324472277', 'Muhammed Talha', 'ÖLMEZ', 'E', '1982-04-28', '2015-05-23', NULL, 6, 40, 30, 1065, '(0322) 2331501', 4681 )</t>
  </si>
  <si>
    <t>INSERT INTO PERSON (CODE,TCNUMBER,NAME_,SURNAME,GENDER,BIRTHDATE,INDATE,OUTDATE,DEPARTMENTID,POSITIONID,PARENTPOSITIONID,MANAGERID,TELNR1,SALARY) VALUES ('1577', '38685612395', 'Kaan', 'HASKEBABCI', 'E', '1995-11-11', '2017-12-17', NULL, 10, 44, 34, 180, '(0322) 2338787', 5591 )</t>
  </si>
  <si>
    <t>INSERT INTO PERSON (CODE,TCNUMBER,NAME_,SURNAME,GENDER,BIRTHDATE,INDATE,OUTDATE,DEPARTMENTID,POSITIONID,PARENTPOSITIONID,MANAGERID,TELNR1,SALARY) VALUES ('1578', '56495967057', 'Elif naz', 'COLOR', 'K', '1985-02-13', '2017-05-05', NULL, 7, 41, 31, 1363, '(0322) 2339963', 5513 )</t>
  </si>
  <si>
    <t>INSERT INTO PERSON (CODE,TCNUMBER,NAME_,SURNAME,GENDER,BIRTHDATE,INDATE,OUTDATE,DEPARTMENTID,POSITIONID,PARENTPOSITIONID,MANAGERID,TELNR1,SALARY) VALUES ('1579', '61971028831', 'Elmas', 'KÖKŞEN', 'K', '1992-04-24', '2017-01-18', NULL, 8, 42, 32, 1069, '(0322) 2337566', 5164 )</t>
  </si>
  <si>
    <t>INSERT INTO PERSON (CODE,TCNUMBER,NAME_,SURNAME,GENDER,BIRTHDATE,INDATE,OUTDATE,DEPARTMENTID,POSITIONID,PARENTPOSITIONID,MANAGERID,TELNR1,SALARY) VALUES ('1580', '13061486702', 'Kuzey', 'KARACADAĞ', 'E', '1973-01-05', '2015-10-26', NULL, 8, 42, 32, 1069, '(0322) 2338379', 5469 )</t>
  </si>
  <si>
    <t>INSERT INTO PERSON (CODE,TCNUMBER,NAME_,SURNAME,GENDER,BIRTHDATE,INDATE,OUTDATE,DEPARTMENTID,POSITIONID,PARENTPOSITIONID,MANAGERID,TELNR1,SALARY) VALUES ('1581', '72088997260', 'Ceren', 'BONCUK', 'K', '1985-11-04', '2015-04-18', NULL, 5, 39, 29, 1770, '(0322) 2335129', 5976 )</t>
  </si>
  <si>
    <t>INSERT INTO PERSON (CODE,TCNUMBER,NAME_,SURNAME,GENDER,BIRTHDATE,INDATE,OUTDATE,DEPARTMENTID,POSITIONID,PARENTPOSITIONID,MANAGERID,TELNR1,SALARY) VALUES ('1582', '70974144177', 'Sıla', 'CİLCE', 'K', '1972-07-04', '2018-03-01', NULL, 4, 8, 3, 882, '(0322) 2238022', 12061 )</t>
  </si>
  <si>
    <t>INSERT INTO PERSON (CODE,TCNUMBER,NAME_,SURNAME,GENDER,BIRTHDATE,INDATE,OUTDATE,DEPARTMENTID,POSITIONID,PARENTPOSITIONID,MANAGERID,TELNR1,SALARY) VALUES ('1583', '52372049211', 'Nazmiye', 'POTUR', 'K', '1980-10-21', '2019-03-12', NULL, 6, 40, 30, 1065, '(0322) 2333704', 4767 )</t>
  </si>
  <si>
    <t>INSERT INTO PERSON (CODE,TCNUMBER,NAME_,SURNAME,GENDER,BIRTHDATE,INDATE,OUTDATE,DEPARTMENTID,POSITIONID,PARENTPOSITIONID,MANAGERID,TELNR1,SALARY) VALUES ('1585', '17654310898', 'Pakize', 'AKANSEL', 'K', '1974-07-11', '2018-04-30', NULL, 5, 39, 29, 1770, '(0322) 2239447', 5107 )</t>
  </si>
  <si>
    <t>INSERT INTO PERSON (CODE,TCNUMBER,NAME_,SURNAME,GENDER,BIRTHDATE,INDATE,OUTDATE,DEPARTMENTID,POSITIONID,PARENTPOSITIONID,MANAGERID,TELNR1,SALARY) VALUES ('1587', '14476227860', 'İkranur', 'KARAÇAY', 'K', '1954-09-14', '2016-01-18', NULL, 9, 43, 33, 1399, '(0322) 2331250', 5035 )</t>
  </si>
  <si>
    <t>INSERT INTO PERSON (CODE,TCNUMBER,NAME_,SURNAME,GENDER,BIRTHDATE,INDATE,OUTDATE,DEPARTMENTID,POSITIONID,PARENTPOSITIONID,MANAGERID,TELNR1,SALARY) VALUES ('1588', '60033071577', 'Murat', 'SIRCACI', 'E', '1959-10-11', '2018-03-20', NULL, 8, 32, 22, 364, '(0322) 2233383', 9873 )</t>
  </si>
  <si>
    <t>INSERT INTO PERSON (CODE,TCNUMBER,NAME_,SURNAME,GENDER,BIRTHDATE,INDATE,OUTDATE,DEPARTMENTID,POSITIONID,PARENTPOSITIONID,MANAGERID,TELNR1,SALARY) VALUES ('1589', '49029217766', 'Gülseren', 'ALİOĞLU', 'K', '1983-08-07', '2016-08-01', NULL, 6, 40, 30, 1065, '(0322) 2239539', 4782 )</t>
  </si>
  <si>
    <t>INSERT INTO PERSON (CODE,TCNUMBER,NAME_,SURNAME,GENDER,BIRTHDATE,INDATE,OUTDATE,DEPARTMENTID,POSITIONID,PARENTPOSITIONID,MANAGERID,TELNR1,SALARY) VALUES ('1591', '65473477281', 'Eslem', 'KAVAZ', 'K', '1970-01-13', '2016-09-09', NULL, 8, 42, 32, 1069, '(0322) 2235715', 5537 )</t>
  </si>
  <si>
    <t>INSERT INTO PERSON (CODE,TCNUMBER,NAME_,SURNAME,GENDER,BIRTHDATE,INDATE,OUTDATE,DEPARTMENTID,POSITIONID,PARENTPOSITIONID,MANAGERID,TELNR1,SALARY) VALUES ('1592', '26533329021', 'İsmet', 'BAŞER', 'E', '1962-06-04', '2017-01-16', NULL, 6, 40, 30, 1065, '(0322) 2335091', 5137 )</t>
  </si>
  <si>
    <t>INSERT INTO PERSON (CODE,TCNUMBER,NAME_,SURNAME,GENDER,BIRTHDATE,INDATE,OUTDATE,DEPARTMENTID,POSITIONID,PARENTPOSITIONID,MANAGERID,TELNR1,SALARY) VALUES ('1593', '73483153338', 'Zeki', 'KARDAN', 'E', '1993-07-24', '2015-09-26', NULL, 2, 36, 26, 1248, '(0322) 2235188', 5419 )</t>
  </si>
  <si>
    <t>INSERT INTO PERSON (CODE,TCNUMBER,NAME_,SURNAME,GENDER,BIRTHDATE,INDATE,OUTDATE,DEPARTMENTID,POSITIONID,PARENTPOSITIONID,MANAGERID,TELNR1,SALARY) VALUES ('1594', '47743584575', 'İlyas', 'GÖRÜŞÜK', 'E', '1966-01-28', '2015-05-06', NULL, 5, 39, 29, 1770, '(0322) 2236774', 5091 )</t>
  </si>
  <si>
    <t>INSERT INTO PERSON (CODE,TCNUMBER,NAME_,SURNAME,GENDER,BIRTHDATE,INDATE,OUTDATE,DEPARTMENTID,POSITIONID,PARENTPOSITIONID,MANAGERID,TELNR1,SALARY) VALUES ('1596', '74364716261', 'Emine', 'KASAPOĞLU', 'K', '1995-12-01', '2018-05-12', NULL, 6, 40, 30, 1065, '(0322) 2232001', 4706 )</t>
  </si>
  <si>
    <t>INSERT INTO PERSON (CODE,TCNUMBER,NAME_,SURNAME,GENDER,BIRTHDATE,INDATE,OUTDATE,DEPARTMENTID,POSITIONID,PARENTPOSITIONID,MANAGERID,TELNR1,SALARY) VALUES ('1597', '74912545359', 'Mehmet Efe', 'BİRSAYIN', 'E', '1990-07-25', '2019-09-15', NULL, 5, 39, 29, 1770, '(0322) 2332615', 4621 )</t>
  </si>
  <si>
    <t>INSERT INTO PERSON (CODE,TCNUMBER,NAME_,SURNAME,GENDER,BIRTHDATE,INDATE,OUTDATE,DEPARTMENTID,POSITIONID,PARENTPOSITIONID,MANAGERID,TELNR1,SALARY) VALUES ('1598', '69188526215', 'Serdar', 'SAMSUNLU', 'E', '1967-03-31', '2016-03-05', NULL, 4, 38, 28, 922, '(0322) 2231057', 4455 )</t>
  </si>
  <si>
    <t>INSERT INTO PERSON (CODE,TCNUMBER,NAME_,SURNAME,GENDER,BIRTHDATE,INDATE,OUTDATE,DEPARTMENTID,POSITIONID,PARENTPOSITIONID,MANAGERID,TELNR1,SALARY) VALUES ('1599', '36439264882', 'Gönül', 'GÖKERTİ', 'K', '1971-03-04', '2017-03-22', NULL, 5, 39, 29, 1770, '(0322) 2238841', 5268 )</t>
  </si>
  <si>
    <t>INSERT INTO PERSON (CODE,TCNUMBER,NAME_,SURNAME,GENDER,BIRTHDATE,INDATE,OUTDATE,DEPARTMENTID,POSITIONID,PARENTPOSITIONID,MANAGERID,TELNR1,SALARY) VALUES ('1600', '85899339269', 'Barış', 'DİREK', 'E', '1958-11-21', '2018-09-08', NULL, 9, 33, 23, 957, '(0322) 2335058', 10390 )</t>
  </si>
  <si>
    <t>INSERT INTO PERSON (CODE,TCNUMBER,NAME_,SURNAME,GENDER,BIRTHDATE,INDATE,OUTDATE,DEPARTMENTID,POSITIONID,PARENTPOSITIONID,MANAGERID,TELNR1,SALARY) VALUES ('1601', '14023831221', 'Fırat', 'BORAN', 'E', '1991-03-20', '2018-12-16', NULL, 10, 44, 34, 180, '(0322) 2337675', 4995 )</t>
  </si>
  <si>
    <t>INSERT INTO PERSON (CODE,TCNUMBER,NAME_,SURNAME,GENDER,BIRTHDATE,INDATE,OUTDATE,DEPARTMENTID,POSITIONID,PARENTPOSITIONID,MANAGERID,TELNR1,SALARY) VALUES ('1602', '65501132282', 'Haydar', 'SİNEKOĞLU', 'E', '1961-12-19', '2016-10-30', NULL, 7, 41, 31, 1363, '(0322) 2237615', 5391 )</t>
  </si>
  <si>
    <t>INSERT INTO PERSON (CODE,TCNUMBER,NAME_,SURNAME,GENDER,BIRTHDATE,INDATE,OUTDATE,DEPARTMENTID,POSITIONID,PARENTPOSITIONID,MANAGERID,TELNR1,SALARY) VALUES ('1603', '63897621271', 'Berra', 'KABASAKAL', 'K', '1963-08-28', '2017-10-21', NULL, 3, 37, 27, 336, '(0322) 2230292', 5832 )</t>
  </si>
  <si>
    <t>INSERT INTO PERSON (CODE,TCNUMBER,NAME_,SURNAME,GENDER,BIRTHDATE,INDATE,OUTDATE,DEPARTMENTID,POSITIONID,PARENTPOSITIONID,MANAGERID,TELNR1,SALARY) VALUES ('1604', '75572705786', 'Güneş', 'ABUŞKA', 'K', '1971-01-11', '2016-01-19', NULL, 10, 44, 34, 180, '(0322) 2233276', 4555 )</t>
  </si>
  <si>
    <t>INSERT INTO PERSON (CODE,TCNUMBER,NAME_,SURNAME,GENDER,BIRTHDATE,INDATE,OUTDATE,DEPARTMENTID,POSITIONID,PARENTPOSITIONID,MANAGERID,TELNR1,SALARY) VALUES ('1608', '16284751133', 'Naciye', 'LAYIKER', 'K', '1969-08-16', '2017-09-13', NULL, 8, 42, 32, 1069, '(0322) 2334972', 4762 )</t>
  </si>
  <si>
    <t>INSERT INTO PERSON (CODE,TCNUMBER,NAME_,SURNAME,GENDER,BIRTHDATE,INDATE,OUTDATE,DEPARTMENTID,POSITIONID,PARENTPOSITIONID,MANAGERID,TELNR1,SALARY) VALUES ('1612', '30883711607', 'Zeki', 'KIRİBRAHİM', 'E', '1957-12-05', '2019-07-18', NULL, 5, 39, 29, 1770, '(0322) 2234013', 5127 )</t>
  </si>
  <si>
    <t>INSERT INTO PERSON (CODE,TCNUMBER,NAME_,SURNAME,GENDER,BIRTHDATE,INDATE,OUTDATE,DEPARTMENTID,POSITIONID,PARENTPOSITIONID,MANAGERID,TELNR1,SALARY) VALUES ('1613', '84407715982', 'Niyazi', 'KUÇİK', 'E', '1985-05-09', '2019-05-24', NULL, 7, 41, 31, 1363, '(0322) 2238791', 4590 )</t>
  </si>
  <si>
    <t>INSERT INTO PERSON (CODE,TCNUMBER,NAME_,SURNAME,GENDER,BIRTHDATE,INDATE,OUTDATE,DEPARTMENTID,POSITIONID,PARENTPOSITIONID,MANAGERID,TELNR1,SALARY) VALUES ('1614', '31043567077', 'Muhammed Enes', 'KULU', 'E', '1968-07-22', '2019-07-26', NULL, 5, 39, 29, 1770, '(0322) 2237021', 5324 )</t>
  </si>
  <si>
    <t>INSERT INTO PERSON (CODE,TCNUMBER,NAME_,SURNAME,GENDER,BIRTHDATE,INDATE,OUTDATE,DEPARTMENTID,POSITIONID,PARENTPOSITIONID,MANAGERID,TELNR1,SALARY) VALUES ('1615', '66023102659', 'Berivan', 'ELGÜC', 'K', '1953-06-29', '2016-07-16', NULL, 9, 43, 33, 1399, '(0322) 2331866', 4497 )</t>
  </si>
  <si>
    <t>INSERT INTO PERSON (CODE,TCNUMBER,NAME_,SURNAME,GENDER,BIRTHDATE,INDATE,OUTDATE,DEPARTMENTID,POSITIONID,PARENTPOSITIONID,MANAGERID,TELNR1,SALARY) VALUES ('1616', '23795393603', 'Zilan', 'AYNAOĞLU', 'K', '1964-03-19', '2016-08-18', NULL, 10, 44, 34, 180, '(0322) 2239782', 5430 )</t>
  </si>
  <si>
    <t>INSERT INTO PERSON (CODE,TCNUMBER,NAME_,SURNAME,GENDER,BIRTHDATE,INDATE,OUTDATE,DEPARTMENTID,POSITIONID,PARENTPOSITIONID,MANAGERID,TELNR1,SALARY) VALUES ('1617', '53532002759', 'Özlem', 'KURTAR', 'K', '1987-05-08', '2016-07-23', NULL, 7, 41, 31, 1363, '(0322) 2232113', 5114 )</t>
  </si>
  <si>
    <t>INSERT INTO PERSON (CODE,TCNUMBER,NAME_,SURNAME,GENDER,BIRTHDATE,INDATE,OUTDATE,DEPARTMENTID,POSITIONID,PARENTPOSITIONID,MANAGERID,TELNR1,SALARY) VALUES ('1618', '41101470869', 'Zerda', 'ŞAHİNOĞLU', 'K', '1995-03-20', '2016-08-22', NULL, 7, 41, 31, 1363, '(0322) 2233215', 5875 )</t>
  </si>
  <si>
    <t>INSERT INTO PERSON (CODE,TCNUMBER,NAME_,SURNAME,GENDER,BIRTHDATE,INDATE,OUTDATE,DEPARTMENTID,POSITIONID,PARENTPOSITIONID,MANAGERID,TELNR1,SALARY) VALUES ('1619', '78216432549', 'Tahir', 'ALPARSLAN', 'E', '1966-08-27', '2018-05-26', NULL, 5, 39, 29, 1770, '(0322) 2334917', 4676 )</t>
  </si>
  <si>
    <t>INSERT INTO PERSON (CODE,TCNUMBER,NAME_,SURNAME,GENDER,BIRTHDATE,INDATE,OUTDATE,DEPARTMENTID,POSITIONID,PARENTPOSITIONID,MANAGERID,TELNR1,SALARY) VALUES ('1621', '42257643761', 'Fadime', 'ÇAMKAYA', 'K', '1963-07-03', '2015-09-03', NULL, 8, 42, 32, 1069, '(0322) 2236578', 5336 )</t>
  </si>
  <si>
    <t>INSERT INTO PERSON (CODE,TCNUMBER,NAME_,SURNAME,GENDER,BIRTHDATE,INDATE,OUTDATE,DEPARTMENTID,POSITIONID,PARENTPOSITIONID,MANAGERID,TELNR1,SALARY) VALUES ('1622', '10751068381', 'Polat', 'EMAR', 'E', '1966-09-25', '2017-10-04', NULL, 2, 36, 26, 1248, '(0322) 2235609', 4554 )</t>
  </si>
  <si>
    <t>INSERT INTO PERSON (CODE,TCNUMBER,NAME_,SURNAME,GENDER,BIRTHDATE,INDATE,OUTDATE,DEPARTMENTID,POSITIONID,PARENTPOSITIONID,MANAGERID,TELNR1,SALARY) VALUES ('1624', '12338215819', 'Sadık', 'TEPELİ', 'E', '1976-06-04', '2016-09-11', NULL, 10, 44, 34, 180, '(0322) 2334853', 4501 )</t>
  </si>
  <si>
    <t>INSERT INTO PERSON (CODE,TCNUMBER,NAME_,SURNAME,GENDER,BIRTHDATE,INDATE,OUTDATE,DEPARTMENTID,POSITIONID,PARENTPOSITIONID,MANAGERID,TELNR1,SALARY) VALUES ('1626', '75021914949', 'Münevver', 'SÖZER', 'K', '1963-01-30', '2018-09-01', NULL, 10, 44, 34, 180, '(0322) 2237495', 5515 )</t>
  </si>
  <si>
    <t>INSERT INTO PERSON (CODE,TCNUMBER,NAME_,SURNAME,GENDER,BIRTHDATE,INDATE,OUTDATE,DEPARTMENTID,POSITIONID,PARENTPOSITIONID,MANAGERID,TELNR1,SALARY) VALUES ('1627', '86056840472', 'Kenan', 'BEKER', 'E', '1988-12-12', '2019-08-08', NULL, 2, 36, 26, 1248, '(0322) 2333239', 5942 )</t>
  </si>
  <si>
    <t>INSERT INTO PERSON (CODE,TCNUMBER,NAME_,SURNAME,GENDER,BIRTHDATE,INDATE,OUTDATE,DEPARTMENTID,POSITIONID,PARENTPOSITIONID,MANAGERID,TELNR1,SALARY) VALUES ('1628', '68276897032', 'Halime', 'ALTUNSOY', 'K', '1960-07-01', '2019-07-19', NULL, 2, 36, 26, 1248, '(0322) 2235294', 4724 )</t>
  </si>
  <si>
    <t>INSERT INTO PERSON (CODE,TCNUMBER,NAME_,SURNAME,GENDER,BIRTHDATE,INDATE,OUTDATE,DEPARTMENTID,POSITIONID,PARENTPOSITIONID,MANAGERID,TELNR1,SALARY) VALUES ('1629', '18227515451', 'Arzu', 'KURU', 'K', '1956-07-08', '2017-11-05', NULL, 4, 38, 28, 922, '(0322) 2330723', 5028 )</t>
  </si>
  <si>
    <t>INSERT INTO PERSON (CODE,TCNUMBER,NAME_,SURNAME,GENDER,BIRTHDATE,INDATE,OUTDATE,DEPARTMENTID,POSITIONID,PARENTPOSITIONID,MANAGERID,TELNR1,SALARY) VALUES ('1630', '31370973402', 'Beyzanur', 'TULGA', 'K', '1952-01-03', '2015-03-11', NULL, 3, 37, 27, 336, '(0322) 2334666', 5123 )</t>
  </si>
  <si>
    <t>INSERT INTO PERSON (CODE,TCNUMBER,NAME_,SURNAME,GENDER,BIRTHDATE,INDATE,OUTDATE,DEPARTMENTID,POSITIONID,PARENTPOSITIONID,MANAGERID,TELNR1,SALARY) VALUES ('1631', '21799993950', 'Hülya', 'AKMAZ', 'K', '1997-04-02', '2018-10-12', NULL, 2, 36, 26, 1248, '(0322) 2334083', 5700 )</t>
  </si>
  <si>
    <t>INSERT INTO PERSON (CODE,TCNUMBER,NAME_,SURNAME,GENDER,BIRTHDATE,INDATE,OUTDATE,DEPARTMENTID,POSITIONID,PARENTPOSITIONID,MANAGERID,TELNR1,SALARY) VALUES ('1639', '16027313418', 'Melike', 'GÜNEŞDOĞDU', 'K', '1974-02-04', '2016-12-06', NULL, 7, 41, 31, 1363, '(0322) 2332347', 4865 )</t>
  </si>
  <si>
    <t>INSERT INTO PERSON (CODE,TCNUMBER,NAME_,SURNAME,GENDER,BIRTHDATE,INDATE,OUTDATE,DEPARTMENTID,POSITIONID,PARENTPOSITIONID,MANAGERID,TELNR1,SALARY) VALUES ('1640', '54491485360', 'Beyzanur', 'ÇIĞLADI', 'K', '1978-11-10', '2019-12-01', NULL, 10, 44, 34, 180, '(0322) 2236148', 5732 )</t>
  </si>
  <si>
    <t>INSERT INTO PERSON (CODE,TCNUMBER,NAME_,SURNAME,GENDER,BIRTHDATE,INDATE,OUTDATE,DEPARTMENTID,POSITIONID,PARENTPOSITIONID,MANAGERID,TELNR1,SALARY) VALUES ('1641', '81387280035', 'Özge', 'TOKERGİL', 'K', '1999-05-22', '2019-07-21', NULL, 6, 40, 30, 1065, '(0322) 2336391', 5538 )</t>
  </si>
  <si>
    <t>INSERT INTO PERSON (CODE,TCNUMBER,NAME_,SURNAME,GENDER,BIRTHDATE,INDATE,OUTDATE,DEPARTMENTID,POSITIONID,PARENTPOSITIONID,MANAGERID,TELNR1,SALARY) VALUES ('1643', '47667720638', 'Ebubekir', 'ABUŞKA', 'E', '1958-08-01', '2016-11-15', NULL, 8, 22, 12, NULL, '(0322) 2332352', 10401 )</t>
  </si>
  <si>
    <t>INSERT INTO PERSON (CODE,TCNUMBER,NAME_,SURNAME,GENDER,BIRTHDATE,INDATE,OUTDATE,DEPARTMENTID,POSITIONID,PARENTPOSITIONID,MANAGERID,TELNR1,SALARY) VALUES ('1645', '15169626980', 'Birsen', 'TOKSÖZ', 'K', '1986-06-12', '2015-05-10', NULL, 6, 40, 30, 1065, '(0322) 2235214', 5329 )</t>
  </si>
  <si>
    <t>INSERT INTO PERSON (CODE,TCNUMBER,NAME_,SURNAME,GENDER,BIRTHDATE,INDATE,OUTDATE,DEPARTMENTID,POSITIONID,PARENTPOSITIONID,MANAGERID,TELNR1,SALARY) VALUES ('1649', '69472943308', 'Ferhat', 'KUYUCU', 'E', '1981-09-18', '2016-08-17', NULL, 4, 38, 28, 922, '(0322) 2236982', 4873 )</t>
  </si>
  <si>
    <t>INSERT INTO PERSON (CODE,TCNUMBER,NAME_,SURNAME,GENDER,BIRTHDATE,INDATE,OUTDATE,DEPARTMENTID,POSITIONID,PARENTPOSITIONID,MANAGERID,TELNR1,SALARY) VALUES ('1651', '89036284512', 'Abdulsamet', 'SURAT', 'E', '1962-10-18', '2015-09-22', NULL, 3, 37, 27, 336, '(0322) 2337435', 5077 )</t>
  </si>
  <si>
    <t>INSERT INTO PERSON (CODE,TCNUMBER,NAME_,SURNAME,GENDER,BIRTHDATE,INDATE,OUTDATE,DEPARTMENTID,POSITIONID,PARENTPOSITIONID,MANAGERID,TELNR1,SALARY) VALUES ('1653', '89832971061', 'Süleyman', 'KÜRTÜNCÜ', 'E', '1967-03-30', '2015-08-21', NULL, 3, 37, 27, 336, '(0322) 2232301', 5350 )</t>
  </si>
  <si>
    <t>INSERT INTO PERSON (CODE,TCNUMBER,NAME_,SURNAME,GENDER,BIRTHDATE,INDATE,OUTDATE,DEPARTMENTID,POSITIONID,PARENTPOSITIONID,MANAGERID,TELNR1,SALARY) VALUES ('1654', '67215680629', 'Şeyma', 'GEZGEN', 'K', '1966-08-30', '2019-07-03', NULL, 5, 39, 29, 1770, '(0322) 2238351', 4926 )</t>
  </si>
  <si>
    <t>INSERT INTO PERSON (CODE,TCNUMBER,NAME_,SURNAME,GENDER,BIRTHDATE,INDATE,OUTDATE,DEPARTMENTID,POSITIONID,PARENTPOSITIONID,MANAGERID,TELNR1,SALARY) VALUES ('1655', '67539987745', 'Kaan', 'ÖĞEÇU', 'E', '1999-10-26', '2017-03-01', NULL, 7, 41, 31, 1363, '(0322) 2233174', 4499 )</t>
  </si>
  <si>
    <t>INSERT INTO PERSON (CODE,TCNUMBER,NAME_,SURNAME,GENDER,BIRTHDATE,INDATE,OUTDATE,DEPARTMENTID,POSITIONID,PARENTPOSITIONID,MANAGERID,TELNR1,SALARY) VALUES ('1658', '85010082811', 'Mehmet', 'PAŞAY', 'E', '1994-11-11', '2015-01-04', NULL, 10, 44, 34, 180, '(0322) 2333703', 4611 )</t>
  </si>
  <si>
    <t>INSERT INTO PERSON (CODE,TCNUMBER,NAME_,SURNAME,GENDER,BIRTHDATE,INDATE,OUTDATE,DEPARTMENTID,POSITIONID,PARENTPOSITIONID,MANAGERID,TELNR1,SALARY) VALUES ('1660', '34665257114', 'Süleyman', 'BEDUK', 'E', '1996-09-12', '2015-05-10', NULL, 8, 42, 32, 1069, '(0322) 2230723', 4643 )</t>
  </si>
  <si>
    <t>INSERT INTO PERSON (CODE,TCNUMBER,NAME_,SURNAME,GENDER,BIRTHDATE,INDATE,OUTDATE,DEPARTMENTID,POSITIONID,PARENTPOSITIONID,MANAGERID,TELNR1,SALARY) VALUES ('1661', '56064916108', 'Nurettin', 'AKGÖZ', 'E', '1984-06-14', '2018-05-27', NULL, 7, 41, 31, 1363, '(0322) 2237299', 5295 )</t>
  </si>
  <si>
    <t>INSERT INTO PERSON (CODE,TCNUMBER,NAME_,SURNAME,GENDER,BIRTHDATE,INDATE,OUTDATE,DEPARTMENTID,POSITIONID,PARENTPOSITIONID,MANAGERID,TELNR1,SALARY) VALUES ('1662', '24373324627', 'Hazal', 'DALDIRAN', 'K', '1962-10-31', '2017-10-24', NULL, 9, 43, 33, 1399, '(0322) 2331769', 5373 )</t>
  </si>
  <si>
    <t>INSERT INTO PERSON (CODE,TCNUMBER,NAME_,SURNAME,GENDER,BIRTHDATE,INDATE,OUTDATE,DEPARTMENTID,POSITIONID,PARENTPOSITIONID,MANAGERID,TELNR1,SALARY) VALUES ('1664', '20426575701', 'Burak', 'AKSONGUR', 'E', '1998-11-29', '2019-10-05', NULL, 8, 42, 32, 1069, '(0322) 2231638', 5729 )</t>
  </si>
  <si>
    <t>INSERT INTO PERSON (CODE,TCNUMBER,NAME_,SURNAME,GENDER,BIRTHDATE,INDATE,OUTDATE,DEPARTMENTID,POSITIONID,PARENTPOSITIONID,MANAGERID,TELNR1,SALARY) VALUES ('1665', '85154354773', 'Mehtap', 'TÜRKEN', 'K', '1959-05-31', '2018-04-01', NULL, 7, 41, 31, 1363, '(0322) 2232365', 5901 )</t>
  </si>
  <si>
    <t>INSERT INTO PERSON (CODE,TCNUMBER,NAME_,SURNAME,GENDER,BIRTHDATE,INDATE,OUTDATE,DEPARTMENTID,POSITIONID,PARENTPOSITIONID,MANAGERID,TELNR1,SALARY) VALUES ('1666', '88688711872', 'Umut', 'DALÇINTUTAN', 'E', '1984-10-06', '2017-10-20', NULL, 7, 41, 31, 1363, '(0322) 2232280', 5750 )</t>
  </si>
  <si>
    <t>INSERT INTO PERSON (CODE,TCNUMBER,NAME_,SURNAME,GENDER,BIRTHDATE,INDATE,OUTDATE,DEPARTMENTID,POSITIONID,PARENTPOSITIONID,MANAGERID,TELNR1,SALARY) VALUES ('1668', '14825218592', 'Sıraç', 'BİRKAN', 'E', '1972-12-22', '2016-12-13', NULL, 6, 30, 20, 1416, '(0322) 2231306', 8515 )</t>
  </si>
  <si>
    <t>INSERT INTO PERSON (CODE,TCNUMBER,NAME_,SURNAME,GENDER,BIRTHDATE,INDATE,OUTDATE,DEPARTMENTID,POSITIONID,PARENTPOSITIONID,MANAGERID,TELNR1,SALARY) VALUES ('1669', '62367416377', 'Ensar', 'SAĞIRKAYA', 'E', '1958-10-15', '2015-02-24', NULL, 9, 43, 33, 1399, '(0322) 2337454', 4369 )</t>
  </si>
  <si>
    <t>INSERT INTO PERSON (CODE,TCNUMBER,NAME_,SURNAME,GENDER,BIRTHDATE,INDATE,OUTDATE,DEPARTMENTID,POSITIONID,PARENTPOSITIONID,MANAGERID,TELNR1,SALARY) VALUES ('1670', '13044716399', 'Buse', 'CUCA', 'K', '1953-08-28', '2017-05-08', NULL, 3, 37, 27, 336, '(0322) 2333301', 4680 )</t>
  </si>
  <si>
    <t>INSERT INTO PERSON (CODE,TCNUMBER,NAME_,SURNAME,GENDER,BIRTHDATE,INDATE,OUTDATE,DEPARTMENTID,POSITIONID,PARENTPOSITIONID,MANAGERID,TELNR1,SALARY) VALUES ('1672', '29692405339', 'Elif su', 'İYİYÜREKLİ', 'K', '1999-10-08', '2016-01-03', NULL, 4, 38, 28, 922, '(0322) 2238096', 5689 )</t>
  </si>
  <si>
    <t>INSERT INTO PERSON (CODE,TCNUMBER,NAME_,SURNAME,GENDER,BIRTHDATE,INDATE,OUTDATE,DEPARTMENTID,POSITIONID,PARENTPOSITIONID,MANAGERID,TELNR1,SALARY) VALUES ('1673', '85998406578', 'Ekrem', 'CALARGÜN', 'E', '1971-03-27', '2017-02-06', NULL, 7, 41, 31, 1363, '(0322) 2336454', 5864 )</t>
  </si>
  <si>
    <t>INSERT INTO PERSON (CODE,TCNUMBER,NAME_,SURNAME,GENDER,BIRTHDATE,INDATE,OUTDATE,DEPARTMENTID,POSITIONID,PARENTPOSITIONID,MANAGERID,TELNR1,SALARY) VALUES ('1674', '85089012513', 'Selma', 'OĞUZBAŞ', 'K', '1996-01-24', '2015-04-01', NULL, 5, 39, 29, 1770, '(0322) 2236619', 5471 )</t>
  </si>
  <si>
    <t>INSERT INTO PERSON (CODE,TCNUMBER,NAME_,SURNAME,GENDER,BIRTHDATE,INDATE,OUTDATE,DEPARTMENTID,POSITIONID,PARENTPOSITIONID,MANAGERID,TELNR1,SALARY) VALUES ('1676', '44204257761', 'Mahir', 'GAZCI', 'E', '1982-07-13', '2018-08-15', NULL, 5, 19, 9, 174, '(0322) 2334276', 12161 )</t>
  </si>
  <si>
    <t>INSERT INTO PERSON (CODE,TCNUMBER,NAME_,SURNAME,GENDER,BIRTHDATE,INDATE,OUTDATE,DEPARTMENTID,POSITIONID,PARENTPOSITIONID,MANAGERID,TELNR1,SALARY) VALUES ('1678', '76996741594', 'Ömer', 'ÖZBIÇAK', 'E', '1976-01-09', '2018-03-13', NULL, 6, 40, 30, 1065, '(0322) 2331105', 5296 )</t>
  </si>
  <si>
    <t>INSERT INTO PERSON (CODE,TCNUMBER,NAME_,SURNAME,GENDER,BIRTHDATE,INDATE,OUTDATE,DEPARTMENTID,POSITIONID,PARENTPOSITIONID,MANAGERID,TELNR1,SALARY) VALUES ('1679', '66065790897', 'Tuba', 'GÜREL', 'K', '1955-07-24', '2018-05-23', NULL, 2, 36, 26, 1248, '(0322) 2339029', 5383 )</t>
  </si>
  <si>
    <t>INSERT INTO PERSON (CODE,TCNUMBER,NAME_,SURNAME,GENDER,BIRTHDATE,INDATE,OUTDATE,DEPARTMENTID,POSITIONID,PARENTPOSITIONID,MANAGERID,TELNR1,SALARY) VALUES ('1680', '60812488178', 'Şenol', 'TOKGÖZ', 'E', '1966-08-04', '2017-03-30', NULL, 4, 38, 28, 922, '(0322) 2339546', 4062 )</t>
  </si>
  <si>
    <t>INSERT INTO PERSON (CODE,TCNUMBER,NAME_,SURNAME,GENDER,BIRTHDATE,INDATE,OUTDATE,DEPARTMENTID,POSITIONID,PARENTPOSITIONID,MANAGERID,TELNR1,SALARY) VALUES ('1681', '13839837670', 'Barış', 'SADUNOĞLU', 'E', '1958-11-08', '2018-11-06', NULL, 2, 36, 26, 1248, '(0322) 2236761', 4319 )</t>
  </si>
  <si>
    <t>INSERT INTO PERSON (CODE,TCNUMBER,NAME_,SURNAME,GENDER,BIRTHDATE,INDATE,OUTDATE,DEPARTMENTID,POSITIONID,PARENTPOSITIONID,MANAGERID,TELNR1,SALARY) VALUES ('1684', '42616913347', 'Sevcan', 'AYAŞLI', 'K', '1969-10-25', '2019-04-24', NULL, 6, 40, 30, 1065, '(0322) 2235321', 4260 )</t>
  </si>
  <si>
    <t>INSERT INTO PERSON (CODE,TCNUMBER,NAME_,SURNAME,GENDER,BIRTHDATE,INDATE,OUTDATE,DEPARTMENTID,POSITIONID,PARENTPOSITIONID,MANAGERID,TELNR1,SALARY) VALUES ('1685', '30217788325', 'Öykü', 'SALUN', 'K', '1989-02-26', '2015-01-27', NULL, 9, 43, 33, 1399, '(0322) 2237064', 4622 )</t>
  </si>
  <si>
    <t>INSERT INTO PERSON (CODE,TCNUMBER,NAME_,SURNAME,GENDER,BIRTHDATE,INDATE,OUTDATE,DEPARTMENTID,POSITIONID,PARENTPOSITIONID,MANAGERID,TELNR1,SALARY) VALUES ('1689', '70858969783', 'Gülsüm', 'SARICAN', 'K', '1975-10-31', '2017-09-08', NULL, 8, 42, 32, 1069, '(0322) 2237862', 4074 )</t>
  </si>
  <si>
    <t>INSERT INTO PERSON (CODE,TCNUMBER,NAME_,SURNAME,GENDER,BIRTHDATE,INDATE,OUTDATE,DEPARTMENTID,POSITIONID,PARENTPOSITIONID,MANAGERID,TELNR1,SALARY) VALUES ('1690', '84686837640', 'Ekrem', 'SELCUK', 'E', '1977-04-15', '2018-07-04', NULL, 1, 25, 15, 1451, '(0322) 2336862', 8773 )</t>
  </si>
  <si>
    <t>INSERT INTO PERSON (CODE,TCNUMBER,NAME_,SURNAME,GENDER,BIRTHDATE,INDATE,OUTDATE,DEPARTMENTID,POSITIONID,PARENTPOSITIONID,MANAGERID,TELNR1,SALARY) VALUES ('1692', '19115676645', 'Aydın', 'BADAR', 'E', '1960-10-26', '2016-11-08', NULL, 7, 41, 31, 1363, '(0322) 2333688', 4514 )</t>
  </si>
  <si>
    <t>INSERT INTO PERSON (CODE,TCNUMBER,NAME_,SURNAME,GENDER,BIRTHDATE,INDATE,OUTDATE,DEPARTMENTID,POSITIONID,PARENTPOSITIONID,MANAGERID,TELNR1,SALARY) VALUES ('1693', '79309603869', 'Yeliz', 'ÖZGUR', 'K', '1993-05-25', '2019-01-03', NULL, 2, 36, 26, 1248, '(0322) 2339416', 4060 )</t>
  </si>
  <si>
    <t>INSERT INTO PERSON (CODE,TCNUMBER,NAME_,SURNAME,GENDER,BIRTHDATE,INDATE,OUTDATE,DEPARTMENTID,POSITIONID,PARENTPOSITIONID,MANAGERID,TELNR1,SALARY) VALUES ('1698', '82654157627', 'Miray', 'KAMALAK', 'K', '1995-08-08', '2018-09-21', NULL, 8, 42, 32, 1069, '(0322) 2331026', 4697 )</t>
  </si>
  <si>
    <t>INSERT INTO PERSON (CODE,TCNUMBER,NAME_,SURNAME,GENDER,BIRTHDATE,INDATE,OUTDATE,DEPARTMENTID,POSITIONID,PARENTPOSITIONID,MANAGERID,TELNR1,SALARY) VALUES ('1702', '75687862138', 'Sare', 'KARAKOSE', 'K', '1979-08-12', '2017-03-30', NULL, 9, 43, 33, 1399, '(0322) 2235689', 4889 )</t>
  </si>
  <si>
    <t>INSERT INTO PERSON (CODE,TCNUMBER,NAME_,SURNAME,GENDER,BIRTHDATE,INDATE,OUTDATE,DEPARTMENTID,POSITIONID,PARENTPOSITIONID,MANAGERID,TELNR1,SALARY) VALUES ('1704', '25597350241', 'Gökhan', 'MİNTAŞ', 'E', '1954-02-07', '2018-06-09', NULL, 5, 39, 29, 1770, '(0322) 2338236', 4228 )</t>
  </si>
  <si>
    <t>INSERT INTO PERSON (CODE,TCNUMBER,NAME_,SURNAME,GENDER,BIRTHDATE,INDATE,OUTDATE,DEPARTMENTID,POSITIONID,PARENTPOSITIONID,MANAGERID,TELNR1,SALARY) VALUES ('1705', '63292117306', 'Tuğba', 'TEKO', 'K', '1951-05-11', '2019-03-22', NULL, 4, 38, 28, 922, '(0322) 2231552', 5788 )</t>
  </si>
  <si>
    <t>INSERT INTO PERSON (CODE,TCNUMBER,NAME_,SURNAME,GENDER,BIRTHDATE,INDATE,OUTDATE,DEPARTMENTID,POSITIONID,PARENTPOSITIONID,MANAGERID,TELNR1,SALARY) VALUES ('1707', '13091566211', 'Mihriban', 'GÜRGEN', 'K', '1976-03-28', '2017-12-31', NULL, 6, 40, 30, 1065, '(0322) 2233678', 5436 )</t>
  </si>
  <si>
    <t>INSERT INTO PERSON (CODE,TCNUMBER,NAME_,SURNAME,GENDER,BIRTHDATE,INDATE,OUTDATE,DEPARTMENTID,POSITIONID,PARENTPOSITIONID,MANAGERID,TELNR1,SALARY) VALUES ('1708', '66764896165', 'Mina', 'SAKIZCIOĞLU', 'K', '1990-10-10', '2019-12-25', NULL, 2, 36, 26, 1248, '(0322) 2235108', 5133 )</t>
  </si>
  <si>
    <t>INSERT INTO PERSON (CODE,TCNUMBER,NAME_,SURNAME,GENDER,BIRTHDATE,INDATE,OUTDATE,DEPARTMENTID,POSITIONID,PARENTPOSITIONID,MANAGERID,TELNR1,SALARY) VALUES ('1709', '77764253839', 'Birgül', 'BAŞEKMEKÇİ', 'K', '1957-06-30', '2017-07-13', NULL, 2, 36, 26, 1248, '(0322) 2233799', 4505 )</t>
  </si>
  <si>
    <t>INSERT INTO PERSON (CODE,TCNUMBER,NAME_,SURNAME,GENDER,BIRTHDATE,INDATE,OUTDATE,DEPARTMENTID,POSITIONID,PARENTPOSITIONID,MANAGERID,TELNR1,SALARY) VALUES ('1710', '11472511715', 'İpek', 'İŞYAR', 'K', '1999-01-21', '2019-09-07', NULL, 10, 44, 34, 180, '(0322) 2234554', 5195 )</t>
  </si>
  <si>
    <t>INSERT INTO PERSON (CODE,TCNUMBER,NAME_,SURNAME,GENDER,BIRTHDATE,INDATE,OUTDATE,DEPARTMENTID,POSITIONID,PARENTPOSITIONID,MANAGERID,TELNR1,SALARY) VALUES ('1712', '14591357369', 'Nurettin', 'DİÇKAL', 'E', '1992-09-15', '2015-10-04', NULL, 7, 41, 31, 1363, '(0322) 2337240', 4850 )</t>
  </si>
  <si>
    <t>INSERT INTO PERSON (CODE,TCNUMBER,NAME_,SURNAME,GENDER,BIRTHDATE,INDATE,OUTDATE,DEPARTMENTID,POSITIONID,PARENTPOSITIONID,MANAGERID,TELNR1,SALARY) VALUES ('1713', '61982031965', 'Ömer Halis', 'ŞENGÜL', 'E', '1984-03-01', '2016-01-06', NULL, 3, 37, 27, 336, '(0322) 2331288', 4827 )</t>
  </si>
  <si>
    <t>INSERT INTO PERSON (CODE,TCNUMBER,NAME_,SURNAME,GENDER,BIRTHDATE,INDATE,OUTDATE,DEPARTMENTID,POSITIONID,PARENTPOSITIONID,MANAGERID,TELNR1,SALARY) VALUES ('1714', '66705992381', 'Lina', 'DÜŞÜŞ', 'K', '1997-02-17', '2017-05-07', NULL, 6, 40, 30, 1065, '(0322) 2335090', 4432 )</t>
  </si>
  <si>
    <t>INSERT INTO PERSON (CODE,TCNUMBER,NAME_,SURNAME,GENDER,BIRTHDATE,INDATE,OUTDATE,DEPARTMENTID,POSITIONID,PARENTPOSITIONID,MANAGERID,TELNR1,SALARY) VALUES ('1715', '64294019211', 'Serkan', 'ATAOL', 'E', '1965-06-04', '2016-04-14', NULL, 3, 37, 27, 336, '(0322) 2239239', 5226 )</t>
  </si>
  <si>
    <t>INSERT INTO PERSON (CODE,TCNUMBER,NAME_,SURNAME,GENDER,BIRTHDATE,INDATE,OUTDATE,DEPARTMENTID,POSITIONID,PARENTPOSITIONID,MANAGERID,TELNR1,SALARY) VALUES ('1717', '27208856037', 'Duygu', 'OGTEM', 'K', '1968-09-21', '2015-03-27', NULL, 5, 39, 29, 1770, '(0322) 2336104', 5952 )</t>
  </si>
  <si>
    <t>INSERT INTO PERSON (CODE,TCNUMBER,NAME_,SURNAME,GENDER,BIRTHDATE,INDATE,OUTDATE,DEPARTMENTID,POSITIONID,PARENTPOSITIONID,MANAGERID,TELNR1,SALARY) VALUES ('1718', '51188638612', 'Resul', 'ÖRGEV', 'E', '1970-03-29', '2016-03-15', NULL, 2, 36, 26, 1248, '(0322) 2232185', 5188 )</t>
  </si>
  <si>
    <t>INSERT INTO PERSON (CODE,TCNUMBER,NAME_,SURNAME,GENDER,BIRTHDATE,INDATE,OUTDATE,DEPARTMENTID,POSITIONID,PARENTPOSITIONID,MANAGERID,TELNR1,SALARY) VALUES ('1719', '27073554933', 'Berfin', 'DÜLGEROĞLU', 'K', '1957-06-19', '2017-01-21', NULL, 8, 42, 32, 1069, '(0322) 2331722', 4578 )</t>
  </si>
  <si>
    <t>INSERT INTO PERSON (CODE,TCNUMBER,NAME_,SURNAME,GENDER,BIRTHDATE,INDATE,OUTDATE,DEPARTMENTID,POSITIONID,PARENTPOSITIONID,MANAGERID,TELNR1,SALARY) VALUES ('1720', '28240348031', 'Tuğba', 'AKKALE', 'K', '1961-06-25', '2017-03-01', NULL, 9, 33, 23, 957, '(0322) 2336257', 9164 )</t>
  </si>
  <si>
    <t>INSERT INTO PERSON (CODE,TCNUMBER,NAME_,SURNAME,GENDER,BIRTHDATE,INDATE,OUTDATE,DEPARTMENTID,POSITIONID,PARENTPOSITIONID,MANAGERID,TELNR1,SALARY) VALUES ('1721', '20120497423', 'Doğan', 'KARASU', 'E', '1966-09-24', '2018-06-25', NULL, 9, 43, 33, 1399, '(0322) 2336353', 5710 )</t>
  </si>
  <si>
    <t>INSERT INTO PERSON (CODE,TCNUMBER,NAME_,SURNAME,GENDER,BIRTHDATE,INDATE,OUTDATE,DEPARTMENTID,POSITIONID,PARENTPOSITIONID,MANAGERID,TELNR1,SALARY) VALUES ('1724', '86031011092', 'Derya', 'KAYRAKÇI', 'K', '1962-04-30', '2016-05-27', NULL, 5, 39, 29, 1770, '(0322) 2336873', 5175 )</t>
  </si>
  <si>
    <t>INSERT INTO PERSON (CODE,TCNUMBER,NAME_,SURNAME,GENDER,BIRTHDATE,INDATE,OUTDATE,DEPARTMENTID,POSITIONID,PARENTPOSITIONID,MANAGERID,TELNR1,SALARY) VALUES ('1725', '18596763777', 'Helin', 'UÇKUN', 'K', '1951-09-17', '2017-06-06', NULL, 10, 44, 34, 180, '(0322) 2235660', 4520 )</t>
  </si>
  <si>
    <t>INSERT INTO PERSON (CODE,TCNUMBER,NAME_,SURNAME,GENDER,BIRTHDATE,INDATE,OUTDATE,DEPARTMENTID,POSITIONID,PARENTPOSITIONID,MANAGERID,TELNR1,SALARY) VALUES ('1726', '12101582282', 'Sabriye', 'BİRBEN', 'K', '1996-11-24', '2017-01-19', NULL, 3, 37, 27, 336, '(0322) 2239600', 5197 )</t>
  </si>
  <si>
    <t>INSERT INTO PERSON (CODE,TCNUMBER,NAME_,SURNAME,GENDER,BIRTHDATE,INDATE,OUTDATE,DEPARTMENTID,POSITIONID,PARENTPOSITIONID,MANAGERID,TELNR1,SALARY) VALUES ('1727', '24837025186', 'Çetin', 'ÇAGRIATALAY', 'E', '1985-10-02', '2015-05-04', NULL, 9, 43, 33, 1399, '(0322) 2239062', 4814 )</t>
  </si>
  <si>
    <t>INSERT INTO PERSON (CODE,TCNUMBER,NAME_,SURNAME,GENDER,BIRTHDATE,INDATE,OUTDATE,DEPARTMENTID,POSITIONID,PARENTPOSITIONID,MANAGERID,TELNR1,SALARY) VALUES ('1728', '69663103048', 'Zümra', 'AKCAOĞLU', 'K', '1993-07-28', '2016-11-05', NULL, 7, 41, 31, 1363, '(0322) 2334715', 4319 )</t>
  </si>
  <si>
    <t>INSERT INTO PERSON (CODE,TCNUMBER,NAME_,SURNAME,GENDER,BIRTHDATE,INDATE,OUTDATE,DEPARTMENTID,POSITIONID,PARENTPOSITIONID,MANAGERID,TELNR1,SALARY) VALUES ('1729', '83287665029', 'Gizem', 'GULCANBEY', 'K', '1964-06-19', '2017-11-10', NULL, 3, 37, 27, 336, '(0322) 2233904', 5940 )</t>
  </si>
  <si>
    <t>INSERT INTO PERSON (CODE,TCNUMBER,NAME_,SURNAME,GENDER,BIRTHDATE,INDATE,OUTDATE,DEPARTMENTID,POSITIONID,PARENTPOSITIONID,MANAGERID,TELNR1,SALARY) VALUES ('1731', '44828156485', 'Ela nur', 'ATAALP', 'K', '1986-02-06', '2016-01-25', NULL, 5, 39, 29, 1770, '(0322) 2334174', 5493 )</t>
  </si>
  <si>
    <t>INSERT INTO PERSON (CODE,TCNUMBER,NAME_,SURNAME,GENDER,BIRTHDATE,INDATE,OUTDATE,DEPARTMENTID,POSITIONID,PARENTPOSITIONID,MANAGERID,TELNR1,SALARY) VALUES ('1733', '57199977122', 'Mertcan', 'ÜLKEN', 'E', '1966-02-10', '2018-12-08', NULL, 10, 44, 34, 180, '(0322) 2237568', 5477 )</t>
  </si>
  <si>
    <t>INSERT INTO PERSON (CODE,TCNUMBER,NAME_,SURNAME,GENDER,BIRTHDATE,INDATE,OUTDATE,DEPARTMENTID,POSITIONID,PARENTPOSITIONID,MANAGERID,TELNR1,SALARY) VALUES ('1736', '84709948056', 'Rabia', 'LAZOGLU', 'K', '1954-02-19', '2018-11-12', NULL, 5, 39, 29, 1770, '(0322) 2232566', 5916 )</t>
  </si>
  <si>
    <t>INSERT INTO PERSON (CODE,TCNUMBER,NAME_,SURNAME,GENDER,BIRTHDATE,INDATE,OUTDATE,DEPARTMENTID,POSITIONID,PARENTPOSITIONID,MANAGERID,TELNR1,SALARY) VALUES ('1737', '25557782377', 'Dursun', 'KORAN', 'E', '1958-03-27', '2018-06-09', NULL, 2, 36, 26, 1248, '(0322) 2337987', 5572 )</t>
  </si>
  <si>
    <t>INSERT INTO PERSON (CODE,TCNUMBER,NAME_,SURNAME,GENDER,BIRTHDATE,INDATE,OUTDATE,DEPARTMENTID,POSITIONID,PARENTPOSITIONID,MANAGERID,TELNR1,SALARY) VALUES ('1738', '20937466544', 'Aysun', 'KARAÇUBAN', 'K', '1963-06-10', '2016-01-31', NULL, 2, 36, 26, 1248, '(0322) 2232298', 5880 )</t>
  </si>
  <si>
    <t>INSERT INTO PERSON (CODE,TCNUMBER,NAME_,SURNAME,GENDER,BIRTHDATE,INDATE,OUTDATE,DEPARTMENTID,POSITIONID,PARENTPOSITIONID,MANAGERID,TELNR1,SALARY) VALUES ('1739', '76969296686', 'Alper', 'COŞANAY', 'E', '1991-06-19', '2015-11-07', NULL, 2, 36, 26, 1248, '(0322) 2235423', 4977 )</t>
  </si>
  <si>
    <t>INSERT INTO PERSON (CODE,TCNUMBER,NAME_,SURNAME,GENDER,BIRTHDATE,INDATE,OUTDATE,DEPARTMENTID,POSITIONID,PARENTPOSITIONID,MANAGERID,TELNR1,SALARY) VALUES ('1740', '53189692488', 'Meral', 'SÜLÜOĞLU', 'K', '1970-11-22', '2019-08-27', NULL, 2, 36, 26, 1248, '(0322) 2339053', 4920 )</t>
  </si>
  <si>
    <t>INSERT INTO PERSON (CODE,TCNUMBER,NAME_,SURNAME,GENDER,BIRTHDATE,INDATE,OUTDATE,DEPARTMENTID,POSITIONID,PARENTPOSITIONID,MANAGERID,TELNR1,SALARY) VALUES ('1742', '46024513981', 'Memet', 'ÇILDIK', 'E', '1952-09-17', '2018-07-16', NULL, 3, 7, 3, 414, '(0322) 2239883', 12012 )</t>
  </si>
  <si>
    <t>INSERT INTO PERSON (CODE,TCNUMBER,NAME_,SURNAME,GENDER,BIRTHDATE,INDATE,OUTDATE,DEPARTMENTID,POSITIONID,PARENTPOSITIONID,MANAGERID,TELNR1,SALARY) VALUES ('1743', '41383882509', 'Cennet', 'AKSOY', 'K', '1973-05-09', '2016-06-06', NULL, 9, 43, 33, 1399, '(0322) 2230910', 5116 )</t>
  </si>
  <si>
    <t>INSERT INTO PERSON (CODE,TCNUMBER,NAME_,SURNAME,GENDER,BIRTHDATE,INDATE,OUTDATE,DEPARTMENTID,POSITIONID,PARENTPOSITIONID,MANAGERID,TELNR1,SALARY) VALUES ('1744', '23730428320', 'Serpil', 'SEVENLİ', 'K', '1996-02-21', '2019-09-20', NULL, 6, 40, 30, 1065, '(0322) 2236325', 5703 )</t>
  </si>
  <si>
    <t>INSERT INTO PERSON (CODE,TCNUMBER,NAME_,SURNAME,GENDER,BIRTHDATE,INDATE,OUTDATE,DEPARTMENTID,POSITIONID,PARENTPOSITIONID,MANAGERID,TELNR1,SALARY) VALUES ('1745', '70438085957', 'Yeşim', 'ÖRNEK', 'K', '1969-08-18', '2015-07-20', NULL, 4, 38, 28, 922, '(0322) 2338608', 4070 )</t>
  </si>
  <si>
    <t>INSERT INTO PERSON (CODE,TCNUMBER,NAME_,SURNAME,GENDER,BIRTHDATE,INDATE,OUTDATE,DEPARTMENTID,POSITIONID,PARENTPOSITIONID,MANAGERID,TELNR1,SALARY) VALUES ('1746', '10952390762', 'Şeyma', 'YARALI', 'K', '1981-09-11', '2018-10-22', NULL, 10, 44, 34, 180, '(0322) 2333435', 4056 )</t>
  </si>
  <si>
    <t>INSERT INTO PERSON (CODE,TCNUMBER,NAME_,SURNAME,GENDER,BIRTHDATE,INDATE,OUTDATE,DEPARTMENTID,POSITIONID,PARENTPOSITIONID,MANAGERID,TELNR1,SALARY) VALUES ('1747', '78961150543', 'Özge', 'TALUER', 'K', '1995-03-02', '2018-07-05', NULL, 3, 37, 27, 336, '(0322) 2239399', 5232 )</t>
  </si>
  <si>
    <t>INSERT INTO PERSON (CODE,TCNUMBER,NAME_,SURNAME,GENDER,BIRTHDATE,INDATE,OUTDATE,DEPARTMENTID,POSITIONID,PARENTPOSITIONID,MANAGERID,TELNR1,SALARY) VALUES ('1748', '32889534660', 'Şenol', 'ULUDAŞ', 'E', '1995-11-30', '2018-09-01', NULL, 5, 39, 29, 1770, '(0322) 2333224', 4557 )</t>
  </si>
  <si>
    <t>INSERT INTO PERSON (CODE,TCNUMBER,NAME_,SURNAME,GENDER,BIRTHDATE,INDATE,OUTDATE,DEPARTMENTID,POSITIONID,PARENTPOSITIONID,MANAGERID,TELNR1,SALARY) VALUES ('1749', '55909298947', 'Elif ada', 'SELAMET', 'K', '1962-07-19', '2017-01-22', NULL, 8, 42, 32, 1069, '(0322) 2338564', 5978 )</t>
  </si>
  <si>
    <t>INSERT INTO PERSON (CODE,TCNUMBER,NAME_,SURNAME,GENDER,BIRTHDATE,INDATE,OUTDATE,DEPARTMENTID,POSITIONID,PARENTPOSITIONID,MANAGERID,TELNR1,SALARY) VALUES ('1751', '19490982659', 'Levent', 'HANÇERLİ', 'E', '1962-08-31', '2015-04-11', NULL, 7, 41, 31, 1363, '(0322) 2333470', 4872 )</t>
  </si>
  <si>
    <t>INSERT INTO PERSON (CODE,TCNUMBER,NAME_,SURNAME,GENDER,BIRTHDATE,INDATE,OUTDATE,DEPARTMENTID,POSITIONID,PARENTPOSITIONID,MANAGERID,TELNR1,SALARY) VALUES ('1752', '73923103150', 'Öznur', 'HACIABDULLAHOĞLU', 'K', '1986-10-08', '2017-08-20', NULL, 2, 36, 26, 1248, '(0322) 2239507', 4238 )</t>
  </si>
  <si>
    <t>INSERT INTO PERSON (CODE,TCNUMBER,NAME_,SURNAME,GENDER,BIRTHDATE,INDATE,OUTDATE,DEPARTMENTID,POSITIONID,PARENTPOSITIONID,MANAGERID,TELNR1,SALARY) VALUES ('1753', '88074247190', 'Arife', 'ASANGÖNCÜ', 'K', '1981-03-27', '2016-09-28', NULL, 9, 43, 33, 1399, '(0322) 2235274', 4032 )</t>
  </si>
  <si>
    <t>INSERT INTO PERSON (CODE,TCNUMBER,NAME_,SURNAME,GENDER,BIRTHDATE,INDATE,OUTDATE,DEPARTMENTID,POSITIONID,PARENTPOSITIONID,MANAGERID,TELNR1,SALARY) VALUES ('1754', '56147775959', 'Uğur', 'MKILIÇ', 'E', '1973-04-28', '2015-07-18', NULL, 8, 42, 32, 1069, '(0322) 2231465', 4815 )</t>
  </si>
  <si>
    <t>INSERT INTO PERSON (CODE,TCNUMBER,NAME_,SURNAME,GENDER,BIRTHDATE,INDATE,OUTDATE,DEPARTMENTID,POSITIONID,PARENTPOSITIONID,MANAGERID,TELNR1,SALARY) VALUES ('1756', '50530258037', 'Melis', 'YASAVULLAR', 'K', '1966-02-25', '2016-02-18', NULL, 8, 42, 32, 1069, '(0322) 2234777', 5244 )</t>
  </si>
  <si>
    <t>INSERT INTO PERSON (CODE,TCNUMBER,NAME_,SURNAME,GENDER,BIRTHDATE,INDATE,OUTDATE,DEPARTMENTID,POSITIONID,PARENTPOSITIONID,MANAGERID,TELNR1,SALARY) VALUES ('1758', '71631916309', 'Arya', 'GÜNGÜ', 'K', '1956-02-07', '2019-07-31', NULL, 9, 43, 33, 1399, '(0322) 2333765', 5203 )</t>
  </si>
  <si>
    <t>INSERT INTO PERSON (CODE,TCNUMBER,NAME_,SURNAME,GENDER,BIRTHDATE,INDATE,OUTDATE,DEPARTMENTID,POSITIONID,PARENTPOSITIONID,MANAGERID,TELNR1,SALARY) VALUES ('1759', '64119433760', 'Arya', 'KUŞÇU', 'K', '1980-01-22', '2017-11-28', NULL, 5, 39, 29, 1770, '(0322) 2236667', 5647 )</t>
  </si>
  <si>
    <t>INSERT INTO PERSON (CODE,TCNUMBER,NAME_,SURNAME,GENDER,BIRTHDATE,INDATE,OUTDATE,DEPARTMENTID,POSITIONID,PARENTPOSITIONID,MANAGERID,TELNR1,SALARY) VALUES ('1760', '11706286060', 'Öykü', 'ÇİÇEKÇİ', 'K', '1970-10-22', '2016-01-23', NULL, 9, 43, 33, 1399, '(0322) 2331109', 5835 )</t>
  </si>
  <si>
    <t>INSERT INTO PERSON (CODE,TCNUMBER,NAME_,SURNAME,GENDER,BIRTHDATE,INDATE,OUTDATE,DEPARTMENTID,POSITIONID,PARENTPOSITIONID,MANAGERID,TELNR1,SALARY) VALUES ('1761', '11180823656', 'Semih', 'ÜSGÜL', 'E', '1963-01-03', '2017-03-02', NULL, 10, 44, 34, 180, '(0322) 2231579', 5954 )</t>
  </si>
  <si>
    <t>INSERT INTO PERSON (CODE,TCNUMBER,NAME_,SURNAME,GENDER,BIRTHDATE,INDATE,OUTDATE,DEPARTMENTID,POSITIONID,PARENTPOSITIONID,MANAGERID,TELNR1,SALARY) VALUES ('1764', '87864178502', 'Hatun', 'ULUKUŞ', 'K', '1985-03-06', '2019-01-06', NULL, 6, 40, 30, 1065, '(0322) 2339996', 5538 )</t>
  </si>
  <si>
    <t>INSERT INTO PERSON (CODE,TCNUMBER,NAME_,SURNAME,GENDER,BIRTHDATE,INDATE,OUTDATE,DEPARTMENTID,POSITIONID,PARENTPOSITIONID,MANAGERID,TELNR1,SALARY) VALUES ('1766', '56190791761', 'Volkan', 'BARSKANMAY', 'E', '1998-08-05', '2018-07-20', NULL, 3, 37, 27, 336, '(0322) 2230507', 5091 )</t>
  </si>
  <si>
    <t>INSERT INTO PERSON (CODE,TCNUMBER,NAME_,SURNAME,GENDER,BIRTHDATE,INDATE,OUTDATE,DEPARTMENTID,POSITIONID,PARENTPOSITIONID,MANAGERID,TELNR1,SALARY) VALUES ('1767', '21618792956', 'Miray', 'ÖZDENİZ', 'K', '1953-09-15', '2019-03-11', NULL, 3, 37, 27, 336, '(0322) 2235816', 5472 )</t>
  </si>
  <si>
    <t>INSERT INTO PERSON (CODE,TCNUMBER,NAME_,SURNAME,GENDER,BIRTHDATE,INDATE,OUTDATE,DEPARTMENTID,POSITIONID,PARENTPOSITIONID,MANAGERID,TELNR1,SALARY) VALUES ('1769', '17074040485', 'Yavuz', 'KILINÇER', 'E', '1994-03-14', '2017-06-18', NULL, 2, 6, 3, 414, '(0322) 2239372', 12558 )</t>
  </si>
  <si>
    <t>INSERT INTO PERSON (CODE,TCNUMBER,NAME_,SURNAME,GENDER,BIRTHDATE,INDATE,OUTDATE,DEPARTMENTID,POSITIONID,PARENTPOSITIONID,MANAGERID,TELNR1,SALARY) VALUES ('1770', '27984901143', 'Hamide', 'KARASAKAL', 'K', '1985-05-19', '2016-05-12', NULL, 5, 29, 19, 515, '(0322) 2337944', 8636 )</t>
  </si>
  <si>
    <t>INSERT INTO PERSON (CODE,TCNUMBER,NAME_,SURNAME,GENDER,BIRTHDATE,INDATE,OUTDATE,DEPARTMENTID,POSITIONID,PARENTPOSITIONID,MANAGERID,TELNR1,SALARY) VALUES ('1771', '13920064849', 'Nimet', 'SORAL', 'K', '1995-09-19', '2019-03-21', NULL, 2, 36, 26, 1248, '(0322) 2237140', 5042 )</t>
  </si>
  <si>
    <t>INSERT INTO PERSON (CODE,TCNUMBER,NAME_,SURNAME,GENDER,BIRTHDATE,INDATE,OUTDATE,DEPARTMENTID,POSITIONID,PARENTPOSITIONID,MANAGERID,TELNR1,SALARY) VALUES ('1773', '12726609964', 'Eren', 'BOLLUKÇU', 'E', '1953-10-04', '2018-05-23', NULL, 8, 42, 32, 1069, '(0322) 2330913', 5963 )</t>
  </si>
  <si>
    <t>INSERT INTO PERSON (CODE,TCNUMBER,NAME_,SURNAME,GENDER,BIRTHDATE,INDATE,OUTDATE,DEPARTMENTID,POSITIONID,PARENTPOSITIONID,MANAGERID,TELNR1,SALARY) VALUES ('1774', '35158368179', 'Müzeyyen', 'PARLAKLI', 'K', '1962-04-02', '2017-08-31', NULL, 6, 40, 30, 1065, '(0322) 2338661', 4353 )</t>
  </si>
  <si>
    <t>INSERT INTO PERSON (CODE,TCNUMBER,NAME_,SURNAME,GENDER,BIRTHDATE,INDATE,OUTDATE,DEPARTMENTID,POSITIONID,PARENTPOSITIONID,MANAGERID,TELNR1,SALARY) VALUES ('1776', '68798310432', 'Canan', 'KINAŞ', 'K', '1961-10-10', '2015-10-29', NULL, 2, 36, 26, 1248, '(0322) 2239616', 5117 )</t>
  </si>
  <si>
    <t>INSERT INTO PERSON (CODE,TCNUMBER,NAME_,SURNAME,GENDER,BIRTHDATE,INDATE,OUTDATE,DEPARTMENTID,POSITIONID,PARENTPOSITIONID,MANAGERID,TELNR1,SALARY) VALUES ('1777', '52811580132', 'Ece', 'ŞILGIN', 'K', '1989-10-05', '2018-01-08', NULL, 8, 42, 32, 1069, '(0322) 2336998', 4284 )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</si>
</sst>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81"/>
  <sheetViews>
    <sheetView tabSelected="1" topLeftCell="AT1746" zoomScaleNormal="100" workbookViewId="0">
      <selection activeCell="AU1746" sqref="AU1746"/>
    </sheetView>
  </sheetViews>
  <sheetFormatPr defaultRowHeight="15" x14ac:dyDescent="0.25"/>
  <cols>
    <col min="2" max="2" width="5.85546875" style="3" customWidth="1"/>
    <col min="3" max="3" width="12.42578125" customWidth="1"/>
    <col min="4" max="4" width="19.5703125" customWidth="1"/>
    <col min="5" max="5" width="20.85546875" customWidth="1"/>
    <col min="6" max="6" width="8.28515625" customWidth="1"/>
    <col min="7" max="7" width="10.7109375" style="6" customWidth="1"/>
    <col min="8" max="9" width="10.42578125" style="6" customWidth="1"/>
    <col min="10" max="10" width="15.140625" customWidth="1"/>
    <col min="11" max="11" width="11.42578125" customWidth="1"/>
    <col min="12" max="12" width="18.7109375" customWidth="1"/>
    <col min="13" max="13" width="12.28515625" customWidth="1"/>
    <col min="14" max="14" width="14.140625" customWidth="1"/>
    <col min="17" max="17" width="10.42578125" bestFit="1" customWidth="1"/>
    <col min="47" max="47" width="255.7109375" bestFit="1" customWidth="1"/>
  </cols>
  <sheetData>
    <row r="1" spans="1:47" x14ac:dyDescent="0.25">
      <c r="A1" s="1" t="s">
        <v>0</v>
      </c>
      <c r="B1" s="2" t="s">
        <v>1</v>
      </c>
      <c r="C1" s="1" t="s">
        <v>2</v>
      </c>
      <c r="D1" s="1" t="s">
        <v>2463</v>
      </c>
      <c r="E1" s="1" t="s">
        <v>3</v>
      </c>
      <c r="F1" s="1" t="s">
        <v>4</v>
      </c>
      <c r="G1" s="5" t="s">
        <v>5</v>
      </c>
      <c r="H1" s="5" t="s">
        <v>6</v>
      </c>
      <c r="I1" s="5" t="s">
        <v>7</v>
      </c>
      <c r="J1" s="1" t="s">
        <v>8</v>
      </c>
      <c r="K1" s="1" t="s">
        <v>11</v>
      </c>
      <c r="L1" s="1" t="s">
        <v>9</v>
      </c>
      <c r="M1" s="1" t="s">
        <v>10</v>
      </c>
      <c r="N1" s="1" t="s">
        <v>5812</v>
      </c>
      <c r="O1" s="1" t="s">
        <v>12</v>
      </c>
      <c r="Q1" t="s">
        <v>5813</v>
      </c>
    </row>
    <row r="2" spans="1:47" x14ac:dyDescent="0.25">
      <c r="A2">
        <v>1</v>
      </c>
      <c r="B2" s="3" t="s">
        <v>2464</v>
      </c>
      <c r="C2">
        <v>42074151323</v>
      </c>
      <c r="D2" t="s">
        <v>13</v>
      </c>
      <c r="E2" t="s">
        <v>14</v>
      </c>
      <c r="F2" t="s">
        <v>15</v>
      </c>
      <c r="G2" s="6">
        <v>33912</v>
      </c>
      <c r="H2" s="6">
        <v>43309</v>
      </c>
      <c r="I2" s="6" t="s">
        <v>16</v>
      </c>
      <c r="J2">
        <v>4</v>
      </c>
      <c r="K2">
        <v>38</v>
      </c>
      <c r="L2">
        <v>28</v>
      </c>
      <c r="M2">
        <v>922</v>
      </c>
      <c r="N2" t="s">
        <v>1476</v>
      </c>
      <c r="O2">
        <v>5879</v>
      </c>
      <c r="P2" s="4" t="str">
        <f>"INSERT INTO PERSON ("&amp;$Q$1&amp;") VALUES ('"&amp;B2&amp;"', '"&amp;C2&amp;"', '"&amp;D2&amp;"', '"&amp;E2&amp;"', '"&amp;F2&amp;"', '"&amp;TEXT(G2, "YYYY-AA-GG")&amp;"', '"&amp;TEXT(H2, "YYYY-AA-GG")&amp;"', '"&amp;TEXT(I2, "YYYY-AA-GG")&amp;"', "&amp;J2&amp;", "&amp;K2&amp;", "&amp;L2&amp;", "&amp;M2&amp;", '"&amp;N2&amp;"', "&amp;O2&amp;" )"</f>
        <v>INSERT INTO PERSON (CODE,TCNUMBER,NAME_,SURNAME,GENDER,BIRTHDATE,INDATE,OUTDATE,DEPARTMENTID,POSITIONID,PARENTPOSITIONID,MANAGERID,TELNR1,SALARY) VALUES ('0001', '42074151323', 'Erdem', 'İSTİK', 'E', '1992-11-04', '2018-07-28', 'NULL', 4, 38, 28, 922, '(0322) 2335275', 5879 )</v>
      </c>
      <c r="Q2" s="6"/>
      <c r="AU2" t="s">
        <v>6375</v>
      </c>
    </row>
    <row r="3" spans="1:47" x14ac:dyDescent="0.25">
      <c r="A3">
        <v>2</v>
      </c>
      <c r="B3" s="3" t="s">
        <v>2465</v>
      </c>
      <c r="C3">
        <v>74789296130</v>
      </c>
      <c r="D3" t="s">
        <v>17</v>
      </c>
      <c r="E3" t="s">
        <v>18</v>
      </c>
      <c r="F3" t="s">
        <v>15</v>
      </c>
      <c r="G3" s="6">
        <v>23138</v>
      </c>
      <c r="H3" s="6">
        <v>43561</v>
      </c>
      <c r="I3" s="6">
        <v>43904</v>
      </c>
      <c r="J3">
        <v>4</v>
      </c>
      <c r="K3">
        <v>38</v>
      </c>
      <c r="L3">
        <v>28</v>
      </c>
      <c r="M3" t="s">
        <v>16</v>
      </c>
      <c r="N3" t="s">
        <v>1477</v>
      </c>
      <c r="O3">
        <v>5818</v>
      </c>
      <c r="P3" s="4" t="str">
        <f t="shared" ref="P3:P66" si="0">"INSERT INTO PERSON ("&amp;$Q$1&amp;") VALUES ('"&amp;B3&amp;"', '"&amp;C3&amp;"', '"&amp;D3&amp;"', '"&amp;E3&amp;"', '"&amp;F3&amp;"', '"&amp;TEXT(G3, "YYYY-AA-GG")&amp;"', '"&amp;TEXT(H3, "YYYY-AA-GG")&amp;"', '"&amp;TEXT(I3, "YYYY-AA-GG")&amp;"', "&amp;J3&amp;", "&amp;K3&amp;", "&amp;L3&amp;", "&amp;M3&amp;", '"&amp;N3&amp;"', "&amp;O3&amp;" )"</f>
        <v>INSERT INTO PERSON (CODE,TCNUMBER,NAME_,SURNAME,GENDER,BIRTHDATE,INDATE,OUTDATE,DEPARTMENTID,POSITIONID,PARENTPOSITIONID,MANAGERID,TELNR1,SALARY) VALUES ('0002', '74789296130', 'Azat', 'COŞKUNYÜREK', 'E', '1963-05-07', '2019-04-06', '2020-03-14', 4, 38, 28, NULL, '(0322) 2235724', 5818 )</v>
      </c>
      <c r="Q3" s="6"/>
      <c r="AU3" t="s">
        <v>5814</v>
      </c>
    </row>
    <row r="4" spans="1:47" x14ac:dyDescent="0.25">
      <c r="A4">
        <v>3</v>
      </c>
      <c r="B4" s="3" t="s">
        <v>2466</v>
      </c>
      <c r="C4">
        <v>86856513494</v>
      </c>
      <c r="D4" t="s">
        <v>19</v>
      </c>
      <c r="E4" t="s">
        <v>20</v>
      </c>
      <c r="F4" t="s">
        <v>15</v>
      </c>
      <c r="G4" s="6">
        <v>21711</v>
      </c>
      <c r="H4" s="6">
        <v>42755</v>
      </c>
      <c r="I4" s="6">
        <v>43317</v>
      </c>
      <c r="J4">
        <v>7</v>
      </c>
      <c r="K4">
        <v>41</v>
      </c>
      <c r="L4">
        <v>31</v>
      </c>
      <c r="M4" t="s">
        <v>16</v>
      </c>
      <c r="N4" t="s">
        <v>1478</v>
      </c>
      <c r="O4">
        <v>5805</v>
      </c>
      <c r="P4" s="4" t="str">
        <f t="shared" si="0"/>
        <v>INSERT INTO PERSON (CODE,TCNUMBER,NAME_,SURNAME,GENDER,BIRTHDATE,INDATE,OUTDATE,DEPARTMENTID,POSITIONID,PARENTPOSITIONID,MANAGERID,TELNR1,SALARY) VALUES ('0003', '86856513494', 'Kemal', 'TEKYİĞİT', 'E', '1959-06-10', '2017-01-20', '2018-08-05', 7, 41, 31, NULL, '(0322) 2338441', 5805 )</v>
      </c>
      <c r="Q4" s="6"/>
      <c r="AU4" t="s">
        <v>5815</v>
      </c>
    </row>
    <row r="5" spans="1:47" x14ac:dyDescent="0.25">
      <c r="A5">
        <v>4</v>
      </c>
      <c r="B5" s="3" t="s">
        <v>2467</v>
      </c>
      <c r="C5">
        <v>50190579600</v>
      </c>
      <c r="D5" t="s">
        <v>21</v>
      </c>
      <c r="E5" t="s">
        <v>22</v>
      </c>
      <c r="F5" t="s">
        <v>15</v>
      </c>
      <c r="G5" s="6">
        <v>28063</v>
      </c>
      <c r="H5" s="6">
        <v>42092</v>
      </c>
      <c r="I5" s="6" t="s">
        <v>16</v>
      </c>
      <c r="J5">
        <v>10</v>
      </c>
      <c r="K5">
        <v>44</v>
      </c>
      <c r="L5">
        <v>34</v>
      </c>
      <c r="M5">
        <v>180</v>
      </c>
      <c r="N5" t="s">
        <v>1479</v>
      </c>
      <c r="O5">
        <v>5481</v>
      </c>
      <c r="P5" s="4" t="str">
        <f t="shared" si="0"/>
        <v>INSERT INTO PERSON (CODE,TCNUMBER,NAME_,SURNAME,GENDER,BIRTHDATE,INDATE,OUTDATE,DEPARTMENTID,POSITIONID,PARENTPOSITIONID,MANAGERID,TELNR1,SALARY) VALUES ('0004', '50190579600', 'Bünyamin', 'OKTAYOĞLU', 'E', '1976-10-30', '2015-03-29', 'NULL', 10, 44, 34, 180, '(0322) 2235714', 5481 )</v>
      </c>
      <c r="Q5" s="6"/>
      <c r="AU5" t="s">
        <v>6376</v>
      </c>
    </row>
    <row r="6" spans="1:47" x14ac:dyDescent="0.25">
      <c r="A6">
        <v>5</v>
      </c>
      <c r="B6" s="3" t="s">
        <v>2468</v>
      </c>
      <c r="C6">
        <v>26046030220</v>
      </c>
      <c r="D6" t="s">
        <v>23</v>
      </c>
      <c r="E6" t="s">
        <v>24</v>
      </c>
      <c r="F6" t="s">
        <v>15</v>
      </c>
      <c r="G6" s="6">
        <v>19496</v>
      </c>
      <c r="H6" s="6">
        <v>43392</v>
      </c>
      <c r="I6" s="6">
        <v>43940</v>
      </c>
      <c r="J6">
        <v>8</v>
      </c>
      <c r="K6">
        <v>42</v>
      </c>
      <c r="L6">
        <v>32</v>
      </c>
      <c r="M6" t="s">
        <v>16</v>
      </c>
      <c r="N6" t="s">
        <v>1480</v>
      </c>
      <c r="O6">
        <v>5550</v>
      </c>
      <c r="P6" s="4" t="str">
        <f t="shared" si="0"/>
        <v>INSERT INTO PERSON (CODE,TCNUMBER,NAME_,SURNAME,GENDER,BIRTHDATE,INDATE,OUTDATE,DEPARTMENTID,POSITIONID,PARENTPOSITIONID,MANAGERID,TELNR1,SALARY) VALUES ('0005', '26046030220', 'Ferhat', 'CINAR', 'E', '1953-05-17', '2018-10-19', '2020-04-19', 8, 42, 32, NULL, '(0322) 2339074', 5550 )</v>
      </c>
      <c r="Q6" s="6"/>
      <c r="AU6" t="s">
        <v>5816</v>
      </c>
    </row>
    <row r="7" spans="1:47" x14ac:dyDescent="0.25">
      <c r="A7">
        <v>6</v>
      </c>
      <c r="B7" s="3" t="s">
        <v>2469</v>
      </c>
      <c r="C7">
        <v>67221555969</v>
      </c>
      <c r="D7" t="s">
        <v>25</v>
      </c>
      <c r="E7" t="s">
        <v>26</v>
      </c>
      <c r="F7" t="s">
        <v>15</v>
      </c>
      <c r="G7" s="6">
        <v>20736</v>
      </c>
      <c r="H7" s="6">
        <v>42041</v>
      </c>
      <c r="I7" s="6">
        <v>42928</v>
      </c>
      <c r="J7">
        <v>8</v>
      </c>
      <c r="K7">
        <v>42</v>
      </c>
      <c r="L7">
        <v>32</v>
      </c>
      <c r="M7" t="s">
        <v>16</v>
      </c>
      <c r="N7" t="s">
        <v>1481</v>
      </c>
      <c r="O7">
        <v>5270</v>
      </c>
      <c r="P7" s="4" t="str">
        <f t="shared" si="0"/>
        <v>INSERT INTO PERSON (CODE,TCNUMBER,NAME_,SURNAME,GENDER,BIRTHDATE,INDATE,OUTDATE,DEPARTMENTID,POSITIONID,PARENTPOSITIONID,MANAGERID,TELNR1,SALARY) VALUES ('0006', '67221555969', 'Tayfun', 'ŞENDİL', 'E', '1956-10-08', '2015-02-06', '2017-07-12', 8, 42, 32, NULL, '(0322) 2235363', 5270 )</v>
      </c>
      <c r="Q7" s="6"/>
      <c r="AU7" t="s">
        <v>5817</v>
      </c>
    </row>
    <row r="8" spans="1:47" x14ac:dyDescent="0.25">
      <c r="A8">
        <v>7</v>
      </c>
      <c r="B8" s="3" t="s">
        <v>2470</v>
      </c>
      <c r="C8">
        <v>43691911318</v>
      </c>
      <c r="D8" t="s">
        <v>27</v>
      </c>
      <c r="E8" t="s">
        <v>28</v>
      </c>
      <c r="F8" t="s">
        <v>29</v>
      </c>
      <c r="G8" s="6">
        <v>20658</v>
      </c>
      <c r="H8" s="6">
        <v>43672</v>
      </c>
      <c r="I8" s="6">
        <v>43969</v>
      </c>
      <c r="J8">
        <v>5</v>
      </c>
      <c r="K8">
        <v>39</v>
      </c>
      <c r="L8">
        <v>29</v>
      </c>
      <c r="M8" t="s">
        <v>16</v>
      </c>
      <c r="N8" t="s">
        <v>1482</v>
      </c>
      <c r="O8">
        <v>4930</v>
      </c>
      <c r="P8" s="4" t="str">
        <f t="shared" si="0"/>
        <v>INSERT INTO PERSON (CODE,TCNUMBER,NAME_,SURNAME,GENDER,BIRTHDATE,INDATE,OUTDATE,DEPARTMENTID,POSITIONID,PARENTPOSITIONID,MANAGERID,TELNR1,SALARY) VALUES ('0007', '43691911318', 'Gülşen', 'ÇOLAK', 'K', '1956-07-22', '2019-07-26', '2020-05-18', 5, 39, 29, NULL, '(0322) 2339785', 4930 )</v>
      </c>
      <c r="Q8" s="6"/>
      <c r="AU8" t="s">
        <v>5818</v>
      </c>
    </row>
    <row r="9" spans="1:47" x14ac:dyDescent="0.25">
      <c r="A9">
        <v>8</v>
      </c>
      <c r="B9" s="3" t="s">
        <v>2471</v>
      </c>
      <c r="C9">
        <v>84870496920</v>
      </c>
      <c r="D9" t="s">
        <v>30</v>
      </c>
      <c r="E9" t="s">
        <v>31</v>
      </c>
      <c r="F9" t="s">
        <v>29</v>
      </c>
      <c r="G9" s="6">
        <v>28310</v>
      </c>
      <c r="H9" s="6">
        <v>43306</v>
      </c>
      <c r="I9" s="6">
        <v>43724</v>
      </c>
      <c r="J9">
        <v>8</v>
      </c>
      <c r="K9">
        <v>42</v>
      </c>
      <c r="L9">
        <v>32</v>
      </c>
      <c r="M9" t="s">
        <v>16</v>
      </c>
      <c r="N9" t="s">
        <v>1483</v>
      </c>
      <c r="O9">
        <v>4915</v>
      </c>
      <c r="P9" s="4" t="str">
        <f t="shared" si="0"/>
        <v>INSERT INTO PERSON (CODE,TCNUMBER,NAME_,SURNAME,GENDER,BIRTHDATE,INDATE,OUTDATE,DEPARTMENTID,POSITIONID,PARENTPOSITIONID,MANAGERID,TELNR1,SALARY) VALUES ('0008', '84870496920', 'Deniz', 'ERAVCI', 'K', '1977-07-04', '2018-07-25', '2019-09-16', 8, 42, 32, NULL, '(0322) 2231829', 4915 )</v>
      </c>
      <c r="Q9" s="6"/>
      <c r="AU9" t="s">
        <v>5819</v>
      </c>
    </row>
    <row r="10" spans="1:47" x14ac:dyDescent="0.25">
      <c r="A10">
        <v>9</v>
      </c>
      <c r="B10" s="3" t="s">
        <v>2472</v>
      </c>
      <c r="C10">
        <v>80011834707</v>
      </c>
      <c r="D10" t="s">
        <v>32</v>
      </c>
      <c r="E10" t="s">
        <v>33</v>
      </c>
      <c r="F10" t="s">
        <v>15</v>
      </c>
      <c r="G10" s="6">
        <v>24265</v>
      </c>
      <c r="H10" s="6">
        <v>43264</v>
      </c>
      <c r="I10" s="6" t="s">
        <v>16</v>
      </c>
      <c r="J10">
        <v>9</v>
      </c>
      <c r="K10">
        <v>43</v>
      </c>
      <c r="L10">
        <v>33</v>
      </c>
      <c r="M10">
        <v>1399</v>
      </c>
      <c r="N10" t="s">
        <v>1484</v>
      </c>
      <c r="O10">
        <v>4832</v>
      </c>
      <c r="P10" s="4" t="str">
        <f t="shared" si="0"/>
        <v>INSERT INTO PERSON (CODE,TCNUMBER,NAME_,SURNAME,GENDER,BIRTHDATE,INDATE,OUTDATE,DEPARTMENTID,POSITIONID,PARENTPOSITIONID,MANAGERID,TELNR1,SALARY) VALUES ('0009', '80011834707', 'Anıl', 'HİÇDURMAZ', 'E', '1966-06-07', '2018-06-13', 'NULL', 9, 43, 33, 1399, '(0322) 2335630', 4832 )</v>
      </c>
      <c r="Q10" s="6"/>
      <c r="AU10" t="s">
        <v>6377</v>
      </c>
    </row>
    <row r="11" spans="1:47" x14ac:dyDescent="0.25">
      <c r="A11">
        <v>10</v>
      </c>
      <c r="B11" s="3" t="s">
        <v>2473</v>
      </c>
      <c r="C11">
        <v>64660973116</v>
      </c>
      <c r="D11" t="s">
        <v>34</v>
      </c>
      <c r="E11" t="s">
        <v>35</v>
      </c>
      <c r="F11" t="s">
        <v>15</v>
      </c>
      <c r="G11" s="6">
        <v>21167</v>
      </c>
      <c r="H11" s="6">
        <v>42298</v>
      </c>
      <c r="I11" s="6">
        <v>43558</v>
      </c>
      <c r="J11">
        <v>2</v>
      </c>
      <c r="K11">
        <v>36</v>
      </c>
      <c r="L11">
        <v>26</v>
      </c>
      <c r="M11" t="s">
        <v>16</v>
      </c>
      <c r="N11" t="s">
        <v>1485</v>
      </c>
      <c r="O11">
        <v>4975</v>
      </c>
      <c r="P11" s="4" t="str">
        <f t="shared" si="0"/>
        <v>INSERT INTO PERSON (CODE,TCNUMBER,NAME_,SURNAME,GENDER,BIRTHDATE,INDATE,OUTDATE,DEPARTMENTID,POSITIONID,PARENTPOSITIONID,MANAGERID,TELNR1,SALARY) VALUES ('0010', '64660973116', 'Burhan', 'TOROSLUOĞLU', 'E', '1957-12-13', '2015-10-21', '2019-04-03', 2, 36, 26, NULL, '(0322) 2232544', 4975 )</v>
      </c>
      <c r="Q11" s="6"/>
      <c r="AU11" t="s">
        <v>5820</v>
      </c>
    </row>
    <row r="12" spans="1:47" x14ac:dyDescent="0.25">
      <c r="A12">
        <v>11</v>
      </c>
      <c r="B12" s="3" t="s">
        <v>2474</v>
      </c>
      <c r="C12">
        <v>60820106615</v>
      </c>
      <c r="D12" t="s">
        <v>36</v>
      </c>
      <c r="E12" t="s">
        <v>37</v>
      </c>
      <c r="F12" t="s">
        <v>29</v>
      </c>
      <c r="G12" s="6">
        <v>27859</v>
      </c>
      <c r="H12" s="6">
        <v>42917</v>
      </c>
      <c r="I12" s="6">
        <v>43434</v>
      </c>
      <c r="J12">
        <v>2</v>
      </c>
      <c r="K12">
        <v>36</v>
      </c>
      <c r="L12">
        <v>26</v>
      </c>
      <c r="M12" t="s">
        <v>16</v>
      </c>
      <c r="N12" t="s">
        <v>1486</v>
      </c>
      <c r="O12">
        <v>5393</v>
      </c>
      <c r="P12" s="4" t="str">
        <f t="shared" si="0"/>
        <v>INSERT INTO PERSON (CODE,TCNUMBER,NAME_,SURNAME,GENDER,BIRTHDATE,INDATE,OUTDATE,DEPARTMENTID,POSITIONID,PARENTPOSITIONID,MANAGERID,TELNR1,SALARY) VALUES ('0011', '60820106615', 'Meliha', 'ŞİRVANLI', 'K', '1976-04-09', '2017-07-01', '2018-11-30', 2, 36, 26, NULL, '(0322) 2232020', 5393 )</v>
      </c>
      <c r="Q12" s="6"/>
      <c r="AU12" t="s">
        <v>5821</v>
      </c>
    </row>
    <row r="13" spans="1:47" x14ac:dyDescent="0.25">
      <c r="A13">
        <v>12</v>
      </c>
      <c r="B13" s="3" t="s">
        <v>2475</v>
      </c>
      <c r="C13">
        <v>79689059342</v>
      </c>
      <c r="D13" t="s">
        <v>38</v>
      </c>
      <c r="E13" t="s">
        <v>39</v>
      </c>
      <c r="F13" t="s">
        <v>15</v>
      </c>
      <c r="G13" s="6">
        <v>23921</v>
      </c>
      <c r="H13" s="6">
        <v>43173</v>
      </c>
      <c r="I13" s="6">
        <v>43467</v>
      </c>
      <c r="J13">
        <v>3</v>
      </c>
      <c r="K13">
        <v>37</v>
      </c>
      <c r="L13">
        <v>27</v>
      </c>
      <c r="M13" t="s">
        <v>16</v>
      </c>
      <c r="N13" t="s">
        <v>1487</v>
      </c>
      <c r="O13">
        <v>5149</v>
      </c>
      <c r="P13" s="4" t="str">
        <f t="shared" si="0"/>
        <v>INSERT INTO PERSON (CODE,TCNUMBER,NAME_,SURNAME,GENDER,BIRTHDATE,INDATE,OUTDATE,DEPARTMENTID,POSITIONID,PARENTPOSITIONID,MANAGERID,TELNR1,SALARY) VALUES ('0012', '79689059342', 'Engin', 'HACIİBRAHİMOGLU', 'E', '1965-06-28', '2018-03-14', '2019-01-02', 3, 37, 27, NULL, '(0322) 2232587', 5149 )</v>
      </c>
      <c r="Q13" s="6"/>
      <c r="AU13" t="s">
        <v>5822</v>
      </c>
    </row>
    <row r="14" spans="1:47" x14ac:dyDescent="0.25">
      <c r="A14">
        <v>13</v>
      </c>
      <c r="B14" s="3" t="s">
        <v>2476</v>
      </c>
      <c r="C14">
        <v>74659763913</v>
      </c>
      <c r="D14" t="s">
        <v>40</v>
      </c>
      <c r="E14" t="s">
        <v>41</v>
      </c>
      <c r="F14" t="s">
        <v>29</v>
      </c>
      <c r="G14" s="6">
        <v>28525</v>
      </c>
      <c r="H14" s="6">
        <v>42564</v>
      </c>
      <c r="I14" s="6" t="s">
        <v>16</v>
      </c>
      <c r="J14">
        <v>10</v>
      </c>
      <c r="K14">
        <v>44</v>
      </c>
      <c r="L14">
        <v>34</v>
      </c>
      <c r="M14">
        <v>180</v>
      </c>
      <c r="N14" t="s">
        <v>1488</v>
      </c>
      <c r="O14">
        <v>5891</v>
      </c>
      <c r="P14" s="4" t="str">
        <f t="shared" si="0"/>
        <v>INSERT INTO PERSON (CODE,TCNUMBER,NAME_,SURNAME,GENDER,BIRTHDATE,INDATE,OUTDATE,DEPARTMENTID,POSITIONID,PARENTPOSITIONID,MANAGERID,TELNR1,SALARY) VALUES ('0013', '74659763913', 'Çiğdem', 'GÜLSU', 'K', '1978-02-04', '2016-07-13', 'NULL', 10, 44, 34, 180, '(0322) 2334530', 5891 )</v>
      </c>
      <c r="Q14" s="6"/>
      <c r="AU14" t="s">
        <v>6378</v>
      </c>
    </row>
    <row r="15" spans="1:47" x14ac:dyDescent="0.25">
      <c r="A15">
        <v>14</v>
      </c>
      <c r="B15" s="3" t="s">
        <v>2477</v>
      </c>
      <c r="C15">
        <v>77720855989</v>
      </c>
      <c r="D15" t="s">
        <v>42</v>
      </c>
      <c r="E15" t="s">
        <v>43</v>
      </c>
      <c r="F15" t="s">
        <v>29</v>
      </c>
      <c r="G15" s="6">
        <v>35421</v>
      </c>
      <c r="H15" s="6">
        <v>43583</v>
      </c>
      <c r="I15" s="6" t="s">
        <v>16</v>
      </c>
      <c r="J15">
        <v>6</v>
      </c>
      <c r="K15">
        <v>40</v>
      </c>
      <c r="L15">
        <v>30</v>
      </c>
      <c r="M15">
        <v>1065</v>
      </c>
      <c r="N15" t="s">
        <v>1489</v>
      </c>
      <c r="O15">
        <v>4320</v>
      </c>
      <c r="P15" s="4" t="str">
        <f t="shared" si="0"/>
        <v>INSERT INTO PERSON (CODE,TCNUMBER,NAME_,SURNAME,GENDER,BIRTHDATE,INDATE,OUTDATE,DEPARTMENTID,POSITIONID,PARENTPOSITIONID,MANAGERID,TELNR1,SALARY) VALUES ('0014', '77720855989', 'Zerda', 'KÜTÜKOĞLU', 'K', '1996-12-22', '2019-04-28', 'NULL', 6, 40, 30, 1065, '(0322) 2237695', 4320 )</v>
      </c>
      <c r="Q15" s="6"/>
      <c r="AU15" t="s">
        <v>6379</v>
      </c>
    </row>
    <row r="16" spans="1:47" x14ac:dyDescent="0.25">
      <c r="A16">
        <v>15</v>
      </c>
      <c r="B16" s="3" t="s">
        <v>2478</v>
      </c>
      <c r="C16">
        <v>32764684197</v>
      </c>
      <c r="D16" t="s">
        <v>44</v>
      </c>
      <c r="E16" t="s">
        <v>45</v>
      </c>
      <c r="F16" t="s">
        <v>29</v>
      </c>
      <c r="G16" s="6">
        <v>21637</v>
      </c>
      <c r="H16" s="6">
        <v>42608</v>
      </c>
      <c r="I16" s="6" t="s">
        <v>16</v>
      </c>
      <c r="J16">
        <v>7</v>
      </c>
      <c r="K16">
        <v>41</v>
      </c>
      <c r="L16">
        <v>31</v>
      </c>
      <c r="M16">
        <v>1363</v>
      </c>
      <c r="N16" t="s">
        <v>1490</v>
      </c>
      <c r="O16">
        <v>4372</v>
      </c>
      <c r="P16" s="4" t="str">
        <f t="shared" si="0"/>
        <v>INSERT INTO PERSON (CODE,TCNUMBER,NAME_,SURNAME,GENDER,BIRTHDATE,INDATE,OUTDATE,DEPARTMENTID,POSITIONID,PARENTPOSITIONID,MANAGERID,TELNR1,SALARY) VALUES ('0015', '32764684197', 'Münevver', 'MUTAF', 'K', '1959-03-28', '2016-08-26', 'NULL', 7, 41, 31, 1363, '(0322) 2336133', 4372 )</v>
      </c>
      <c r="Q16" s="6"/>
      <c r="AU16" t="s">
        <v>6380</v>
      </c>
    </row>
    <row r="17" spans="1:47" x14ac:dyDescent="0.25">
      <c r="A17">
        <v>16</v>
      </c>
      <c r="B17" s="3" t="s">
        <v>2479</v>
      </c>
      <c r="C17">
        <v>43712644333</v>
      </c>
      <c r="D17" t="s">
        <v>46</v>
      </c>
      <c r="E17" t="s">
        <v>47</v>
      </c>
      <c r="F17" t="s">
        <v>29</v>
      </c>
      <c r="G17" s="6">
        <v>35061</v>
      </c>
      <c r="H17" s="6">
        <v>42085</v>
      </c>
      <c r="I17" s="6">
        <v>43714</v>
      </c>
      <c r="J17">
        <v>7</v>
      </c>
      <c r="K17">
        <v>41</v>
      </c>
      <c r="L17">
        <v>31</v>
      </c>
      <c r="M17" t="s">
        <v>16</v>
      </c>
      <c r="N17" t="s">
        <v>1491</v>
      </c>
      <c r="O17">
        <v>5863</v>
      </c>
      <c r="P17" s="4" t="str">
        <f t="shared" si="0"/>
        <v>INSERT INTO PERSON (CODE,TCNUMBER,NAME_,SURNAME,GENDER,BIRTHDATE,INDATE,OUTDATE,DEPARTMENTID,POSITIONID,PARENTPOSITIONID,MANAGERID,TELNR1,SALARY) VALUES ('0016', '43712644333', 'Zahide', 'CAYMAZ', 'K', '1995-12-28', '2015-03-22', '2019-09-06', 7, 41, 31, NULL, '(0322) 2234715', 5863 )</v>
      </c>
      <c r="Q17" s="6"/>
      <c r="AU17" t="s">
        <v>5823</v>
      </c>
    </row>
    <row r="18" spans="1:47" x14ac:dyDescent="0.25">
      <c r="A18">
        <v>17</v>
      </c>
      <c r="B18" s="3" t="s">
        <v>2480</v>
      </c>
      <c r="C18">
        <v>44598988456</v>
      </c>
      <c r="D18" t="s">
        <v>48</v>
      </c>
      <c r="E18" t="s">
        <v>49</v>
      </c>
      <c r="F18" t="s">
        <v>29</v>
      </c>
      <c r="G18" s="6">
        <v>33422</v>
      </c>
      <c r="H18" s="6">
        <v>42481</v>
      </c>
      <c r="I18" s="6" t="s">
        <v>16</v>
      </c>
      <c r="J18">
        <v>10</v>
      </c>
      <c r="K18">
        <v>44</v>
      </c>
      <c r="L18">
        <v>34</v>
      </c>
      <c r="M18">
        <v>180</v>
      </c>
      <c r="N18" t="s">
        <v>1492</v>
      </c>
      <c r="O18">
        <v>4639</v>
      </c>
      <c r="P18" s="4" t="str">
        <f t="shared" si="0"/>
        <v>INSERT INTO PERSON (CODE,TCNUMBER,NAME_,SURNAME,GENDER,BIRTHDATE,INDATE,OUTDATE,DEPARTMENTID,POSITIONID,PARENTPOSITIONID,MANAGERID,TELNR1,SALARY) VALUES ('0017', '44598988456', 'Nazar', 'KAYNAKÇI', 'K', '1991-07-03', '2016-04-21', 'NULL', 10, 44, 34, 180, '(0322) 2333791', 4639 )</v>
      </c>
      <c r="Q18" s="6"/>
      <c r="AU18" t="s">
        <v>6381</v>
      </c>
    </row>
    <row r="19" spans="1:47" x14ac:dyDescent="0.25">
      <c r="A19">
        <v>18</v>
      </c>
      <c r="B19" s="3" t="s">
        <v>2481</v>
      </c>
      <c r="C19">
        <v>64470369238</v>
      </c>
      <c r="D19" t="s">
        <v>50</v>
      </c>
      <c r="E19" t="s">
        <v>51</v>
      </c>
      <c r="F19" t="s">
        <v>29</v>
      </c>
      <c r="G19" s="6">
        <v>20831</v>
      </c>
      <c r="H19" s="6">
        <v>42838</v>
      </c>
      <c r="I19" s="6" t="s">
        <v>16</v>
      </c>
      <c r="J19">
        <v>6</v>
      </c>
      <c r="K19">
        <v>40</v>
      </c>
      <c r="L19">
        <v>30</v>
      </c>
      <c r="M19">
        <v>1065</v>
      </c>
      <c r="N19" t="s">
        <v>1493</v>
      </c>
      <c r="O19">
        <v>5744</v>
      </c>
      <c r="P19" s="4" t="str">
        <f t="shared" si="0"/>
        <v>INSERT INTO PERSON (CODE,TCNUMBER,NAME_,SURNAME,GENDER,BIRTHDATE,INDATE,OUTDATE,DEPARTMENTID,POSITIONID,PARENTPOSITIONID,MANAGERID,TELNR1,SALARY) VALUES ('0018', '64470369238', 'Naime', 'SULTANOĞLU', 'K', '1957-01-11', '2017-04-13', 'NULL', 6, 40, 30, 1065, '(0322) 2237349', 5744 )</v>
      </c>
      <c r="Q19" s="6"/>
      <c r="AU19" t="s">
        <v>6382</v>
      </c>
    </row>
    <row r="20" spans="1:47" x14ac:dyDescent="0.25">
      <c r="A20">
        <v>19</v>
      </c>
      <c r="B20" s="3" t="s">
        <v>2482</v>
      </c>
      <c r="C20">
        <v>17962652584</v>
      </c>
      <c r="D20" t="s">
        <v>52</v>
      </c>
      <c r="E20" t="s">
        <v>53</v>
      </c>
      <c r="F20" t="s">
        <v>15</v>
      </c>
      <c r="G20" s="6">
        <v>33216</v>
      </c>
      <c r="H20" s="6">
        <v>43690</v>
      </c>
      <c r="I20" s="6">
        <v>43861</v>
      </c>
      <c r="J20">
        <v>2</v>
      </c>
      <c r="K20">
        <v>36</v>
      </c>
      <c r="L20">
        <v>26</v>
      </c>
      <c r="M20" t="s">
        <v>16</v>
      </c>
      <c r="N20" t="s">
        <v>1494</v>
      </c>
      <c r="O20">
        <v>5158</v>
      </c>
      <c r="P20" s="4" t="str">
        <f t="shared" si="0"/>
        <v>INSERT INTO PERSON (CODE,TCNUMBER,NAME_,SURNAME,GENDER,BIRTHDATE,INDATE,OUTDATE,DEPARTMENTID,POSITIONID,PARENTPOSITIONID,MANAGERID,TELNR1,SALARY) VALUES ('0019', '17962652584', 'Fırat', 'BOZDAĞ', 'E', '1990-12-09', '2019-08-13', '2020-01-31', 2, 36, 26, NULL, '(0322) 2333944', 5158 )</v>
      </c>
      <c r="Q20" s="6"/>
      <c r="AU20" t="s">
        <v>5824</v>
      </c>
    </row>
    <row r="21" spans="1:47" x14ac:dyDescent="0.25">
      <c r="A21">
        <v>20</v>
      </c>
      <c r="B21" s="3" t="s">
        <v>2483</v>
      </c>
      <c r="C21">
        <v>85386916675</v>
      </c>
      <c r="D21" t="s">
        <v>54</v>
      </c>
      <c r="E21" t="s">
        <v>55</v>
      </c>
      <c r="F21" t="s">
        <v>15</v>
      </c>
      <c r="G21" s="6">
        <v>21389</v>
      </c>
      <c r="H21" s="6">
        <v>42432</v>
      </c>
      <c r="I21" s="6" t="s">
        <v>16</v>
      </c>
      <c r="J21">
        <v>9</v>
      </c>
      <c r="K21">
        <v>43</v>
      </c>
      <c r="L21">
        <v>33</v>
      </c>
      <c r="M21">
        <v>1399</v>
      </c>
      <c r="N21" t="s">
        <v>1495</v>
      </c>
      <c r="O21">
        <v>4488</v>
      </c>
      <c r="P21" s="4" t="str">
        <f t="shared" si="0"/>
        <v>INSERT INTO PERSON (CODE,TCNUMBER,NAME_,SURNAME,GENDER,BIRTHDATE,INDATE,OUTDATE,DEPARTMENTID,POSITIONID,PARENTPOSITIONID,MANAGERID,TELNR1,SALARY) VALUES ('0020', '85386916675', 'Fevzi', 'DURAKLI', 'E', '1958-07-23', '2016-03-03', 'NULL', 9, 43, 33, 1399, '(0322) 2334552', 4488 )</v>
      </c>
      <c r="Q21" s="6"/>
      <c r="AU21" t="s">
        <v>6383</v>
      </c>
    </row>
    <row r="22" spans="1:47" x14ac:dyDescent="0.25">
      <c r="A22">
        <v>21</v>
      </c>
      <c r="B22" s="3" t="s">
        <v>2484</v>
      </c>
      <c r="C22">
        <v>35677373835</v>
      </c>
      <c r="D22" t="s">
        <v>56</v>
      </c>
      <c r="E22" t="s">
        <v>57</v>
      </c>
      <c r="F22" t="s">
        <v>29</v>
      </c>
      <c r="G22" s="6">
        <v>29823</v>
      </c>
      <c r="H22" s="6">
        <v>43703</v>
      </c>
      <c r="I22" s="6" t="s">
        <v>16</v>
      </c>
      <c r="J22">
        <v>8</v>
      </c>
      <c r="K22">
        <v>42</v>
      </c>
      <c r="L22">
        <v>32</v>
      </c>
      <c r="M22">
        <v>1069</v>
      </c>
      <c r="N22" t="s">
        <v>1496</v>
      </c>
      <c r="O22">
        <v>4599</v>
      </c>
      <c r="P22" s="4" t="str">
        <f t="shared" si="0"/>
        <v>INSERT INTO PERSON (CODE,TCNUMBER,NAME_,SURNAME,GENDER,BIRTHDATE,INDATE,OUTDATE,DEPARTMENTID,POSITIONID,PARENTPOSITIONID,MANAGERID,TELNR1,SALARY) VALUES ('0021', '35677373835', 'Canan', 'İZYURDU', 'K', '1981-08-25', '2019-08-26', 'NULL', 8, 42, 32, 1069, '(0322) 2333757', 4599 )</v>
      </c>
      <c r="Q22" s="6"/>
      <c r="AU22" t="s">
        <v>6384</v>
      </c>
    </row>
    <row r="23" spans="1:47" x14ac:dyDescent="0.25">
      <c r="A23">
        <v>22</v>
      </c>
      <c r="B23" s="3" t="s">
        <v>2485</v>
      </c>
      <c r="C23">
        <v>66057751352</v>
      </c>
      <c r="D23" t="s">
        <v>58</v>
      </c>
      <c r="E23" t="s">
        <v>59</v>
      </c>
      <c r="F23" t="s">
        <v>29</v>
      </c>
      <c r="G23" s="6">
        <v>26593</v>
      </c>
      <c r="H23" s="6">
        <v>42190</v>
      </c>
      <c r="I23" s="6" t="s">
        <v>16</v>
      </c>
      <c r="J23">
        <v>4</v>
      </c>
      <c r="K23">
        <v>38</v>
      </c>
      <c r="L23">
        <v>28</v>
      </c>
      <c r="M23">
        <v>922</v>
      </c>
      <c r="N23" t="s">
        <v>1497</v>
      </c>
      <c r="O23">
        <v>5631</v>
      </c>
      <c r="P23" s="4" t="str">
        <f t="shared" si="0"/>
        <v>INSERT INTO PERSON (CODE,TCNUMBER,NAME_,SURNAME,GENDER,BIRTHDATE,INDATE,OUTDATE,DEPARTMENTID,POSITIONID,PARENTPOSITIONID,MANAGERID,TELNR1,SALARY) VALUES ('0022', '66057751352', 'Sultan', 'ÇATIKKAŞ', 'K', '1972-10-21', '2015-07-05', 'NULL', 4, 38, 28, 922, '(0322) 2239572', 5631 )</v>
      </c>
      <c r="AU23" t="s">
        <v>6385</v>
      </c>
    </row>
    <row r="24" spans="1:47" x14ac:dyDescent="0.25">
      <c r="A24">
        <v>23</v>
      </c>
      <c r="B24" s="3" t="s">
        <v>2486</v>
      </c>
      <c r="C24">
        <v>11649792744</v>
      </c>
      <c r="D24" t="s">
        <v>60</v>
      </c>
      <c r="E24" t="s">
        <v>61</v>
      </c>
      <c r="F24" t="s">
        <v>15</v>
      </c>
      <c r="G24" s="6">
        <v>23732</v>
      </c>
      <c r="H24" s="6">
        <v>42603</v>
      </c>
      <c r="I24" s="6" t="s">
        <v>16</v>
      </c>
      <c r="J24">
        <v>7</v>
      </c>
      <c r="K24">
        <v>41</v>
      </c>
      <c r="L24">
        <v>31</v>
      </c>
      <c r="M24">
        <v>1363</v>
      </c>
      <c r="N24" t="s">
        <v>1498</v>
      </c>
      <c r="O24">
        <v>5654</v>
      </c>
      <c r="P24" s="4" t="str">
        <f t="shared" si="0"/>
        <v>INSERT INTO PERSON (CODE,TCNUMBER,NAME_,SURNAME,GENDER,BIRTHDATE,INDATE,OUTDATE,DEPARTMENTID,POSITIONID,PARENTPOSITIONID,MANAGERID,TELNR1,SALARY) VALUES ('0023', '11649792744', 'Mevlüt', 'BAŞDAN', 'E', '1964-12-21', '2016-08-21', 'NULL', 7, 41, 31, 1363, '(0322) 2338538', 5654 )</v>
      </c>
      <c r="AU24" t="s">
        <v>6386</v>
      </c>
    </row>
    <row r="25" spans="1:47" x14ac:dyDescent="0.25">
      <c r="A25">
        <v>24</v>
      </c>
      <c r="B25" s="3" t="s">
        <v>2487</v>
      </c>
      <c r="C25">
        <v>57029788734</v>
      </c>
      <c r="D25" t="s">
        <v>60</v>
      </c>
      <c r="E25" t="s">
        <v>62</v>
      </c>
      <c r="F25" t="s">
        <v>15</v>
      </c>
      <c r="G25" s="6">
        <v>33902</v>
      </c>
      <c r="H25" s="6">
        <v>42146</v>
      </c>
      <c r="I25" s="6">
        <v>43114</v>
      </c>
      <c r="J25">
        <v>7</v>
      </c>
      <c r="K25">
        <v>41</v>
      </c>
      <c r="L25">
        <v>31</v>
      </c>
      <c r="M25" t="s">
        <v>16</v>
      </c>
      <c r="N25" t="s">
        <v>1499</v>
      </c>
      <c r="O25">
        <v>4113</v>
      </c>
      <c r="P25" s="4" t="str">
        <f t="shared" si="0"/>
        <v>INSERT INTO PERSON (CODE,TCNUMBER,NAME_,SURNAME,GENDER,BIRTHDATE,INDATE,OUTDATE,DEPARTMENTID,POSITIONID,PARENTPOSITIONID,MANAGERID,TELNR1,SALARY) VALUES ('0024', '57029788734', 'Mevlüt', 'EKMEKÇİOĞLU', 'E', '1992-10-25', '2015-05-22', '2018-01-14', 7, 41, 31, NULL, '(0322) 2333035', 4113 )</v>
      </c>
      <c r="AU25" t="s">
        <v>5825</v>
      </c>
    </row>
    <row r="26" spans="1:47" x14ac:dyDescent="0.25">
      <c r="A26">
        <v>25</v>
      </c>
      <c r="B26" s="3" t="s">
        <v>2488</v>
      </c>
      <c r="C26">
        <v>54507469357</v>
      </c>
      <c r="D26" t="s">
        <v>63</v>
      </c>
      <c r="E26" t="s">
        <v>64</v>
      </c>
      <c r="F26" t="s">
        <v>15</v>
      </c>
      <c r="G26" s="6">
        <v>31521</v>
      </c>
      <c r="H26" s="6">
        <v>43408</v>
      </c>
      <c r="I26" s="6" t="s">
        <v>16</v>
      </c>
      <c r="J26">
        <v>3</v>
      </c>
      <c r="K26">
        <v>27</v>
      </c>
      <c r="L26">
        <v>17</v>
      </c>
      <c r="M26">
        <v>74</v>
      </c>
      <c r="N26" t="s">
        <v>1500</v>
      </c>
      <c r="O26">
        <v>9339</v>
      </c>
      <c r="P26" s="4" t="str">
        <f t="shared" si="0"/>
        <v>INSERT INTO PERSON (CODE,TCNUMBER,NAME_,SURNAME,GENDER,BIRTHDATE,INDATE,OUTDATE,DEPARTMENTID,POSITIONID,PARENTPOSITIONID,MANAGERID,TELNR1,SALARY) VALUES ('0025', '54507469357', 'Selçuk', 'ALİKOÇ', 'E', '1986-04-19', '2018-11-04', 'NULL', 3, 27, 17, 74, '(0322) 2332203', 9339 )</v>
      </c>
      <c r="AU26" t="s">
        <v>6387</v>
      </c>
    </row>
    <row r="27" spans="1:47" x14ac:dyDescent="0.25">
      <c r="A27">
        <v>26</v>
      </c>
      <c r="B27" s="3" t="s">
        <v>2489</v>
      </c>
      <c r="C27">
        <v>51932468250</v>
      </c>
      <c r="D27" t="s">
        <v>65</v>
      </c>
      <c r="E27" t="s">
        <v>66</v>
      </c>
      <c r="F27" t="s">
        <v>29</v>
      </c>
      <c r="G27" s="6">
        <v>25745</v>
      </c>
      <c r="H27" s="6">
        <v>42785</v>
      </c>
      <c r="I27" s="6">
        <v>43788</v>
      </c>
      <c r="J27">
        <v>7</v>
      </c>
      <c r="K27">
        <v>41</v>
      </c>
      <c r="L27">
        <v>31</v>
      </c>
      <c r="M27" t="s">
        <v>16</v>
      </c>
      <c r="N27" t="s">
        <v>1501</v>
      </c>
      <c r="O27">
        <v>5365</v>
      </c>
      <c r="P27" s="4" t="str">
        <f t="shared" si="0"/>
        <v>INSERT INTO PERSON (CODE,TCNUMBER,NAME_,SURNAME,GENDER,BIRTHDATE,INDATE,OUTDATE,DEPARTMENTID,POSITIONID,PARENTPOSITIONID,MANAGERID,TELNR1,SALARY) VALUES ('0026', '51932468250', 'Ada', 'AKTAĞ', 'K', '1970-06-26', '2017-02-19', '2019-11-19', 7, 41, 31, NULL, '(0322) 2332214', 5365 )</v>
      </c>
      <c r="AU27" t="s">
        <v>5826</v>
      </c>
    </row>
    <row r="28" spans="1:47" x14ac:dyDescent="0.25">
      <c r="A28">
        <v>27</v>
      </c>
      <c r="B28" s="3" t="s">
        <v>2490</v>
      </c>
      <c r="C28">
        <v>67605551162</v>
      </c>
      <c r="D28" t="s">
        <v>67</v>
      </c>
      <c r="E28" t="s">
        <v>68</v>
      </c>
      <c r="F28" t="s">
        <v>29</v>
      </c>
      <c r="G28" s="6">
        <v>26603</v>
      </c>
      <c r="H28" s="6">
        <v>43637</v>
      </c>
      <c r="I28" s="6">
        <v>43852</v>
      </c>
      <c r="J28">
        <v>8</v>
      </c>
      <c r="K28">
        <v>42</v>
      </c>
      <c r="L28">
        <v>32</v>
      </c>
      <c r="M28" t="s">
        <v>16</v>
      </c>
      <c r="N28" t="s">
        <v>1502</v>
      </c>
      <c r="O28">
        <v>5729</v>
      </c>
      <c r="P28" s="4" t="str">
        <f t="shared" si="0"/>
        <v>INSERT INTO PERSON (CODE,TCNUMBER,NAME_,SURNAME,GENDER,BIRTHDATE,INDATE,OUTDATE,DEPARTMENTID,POSITIONID,PARENTPOSITIONID,MANAGERID,TELNR1,SALARY) VALUES ('0027', '67605551162', 'Semanur', 'DEMİRYAKAN', 'K', '1972-10-31', '2019-06-21', '2020-01-22', 8, 42, 32, NULL, '(0322) 2239526', 5729 )</v>
      </c>
      <c r="AU28" t="s">
        <v>5827</v>
      </c>
    </row>
    <row r="29" spans="1:47" x14ac:dyDescent="0.25">
      <c r="A29">
        <v>28</v>
      </c>
      <c r="B29" s="3" t="s">
        <v>2491</v>
      </c>
      <c r="C29">
        <v>73245261346</v>
      </c>
      <c r="D29" t="s">
        <v>69</v>
      </c>
      <c r="E29" t="s">
        <v>70</v>
      </c>
      <c r="F29" t="s">
        <v>29</v>
      </c>
      <c r="G29" s="6">
        <v>32897</v>
      </c>
      <c r="H29" s="6">
        <v>42040</v>
      </c>
      <c r="I29" s="6" t="s">
        <v>16</v>
      </c>
      <c r="J29">
        <v>3</v>
      </c>
      <c r="K29">
        <v>37</v>
      </c>
      <c r="L29">
        <v>27</v>
      </c>
      <c r="M29">
        <v>336</v>
      </c>
      <c r="N29" t="s">
        <v>1503</v>
      </c>
      <c r="O29">
        <v>5543</v>
      </c>
      <c r="P29" s="4" t="str">
        <f t="shared" si="0"/>
        <v>INSERT INTO PERSON (CODE,TCNUMBER,NAME_,SURNAME,GENDER,BIRTHDATE,INDATE,OUTDATE,DEPARTMENTID,POSITIONID,PARENTPOSITIONID,MANAGERID,TELNR1,SALARY) VALUES ('0028', '73245261346', 'Ece', 'ÇİMTAN', 'K', '1990-01-24', '2015-02-05', 'NULL', 3, 37, 27, 336, '(0322) 2234568', 5543 )</v>
      </c>
      <c r="AU29" t="s">
        <v>6388</v>
      </c>
    </row>
    <row r="30" spans="1:47" x14ac:dyDescent="0.25">
      <c r="A30">
        <v>29</v>
      </c>
      <c r="B30" s="3" t="s">
        <v>2492</v>
      </c>
      <c r="C30">
        <v>30388652964</v>
      </c>
      <c r="D30" t="s">
        <v>71</v>
      </c>
      <c r="E30" t="s">
        <v>72</v>
      </c>
      <c r="F30" t="s">
        <v>29</v>
      </c>
      <c r="G30" s="6">
        <v>29941</v>
      </c>
      <c r="H30" s="6">
        <v>42263</v>
      </c>
      <c r="I30" s="6" t="s">
        <v>16</v>
      </c>
      <c r="J30">
        <v>3</v>
      </c>
      <c r="K30">
        <v>37</v>
      </c>
      <c r="L30">
        <v>27</v>
      </c>
      <c r="M30">
        <v>336</v>
      </c>
      <c r="N30" t="s">
        <v>1504</v>
      </c>
      <c r="O30">
        <v>4953</v>
      </c>
      <c r="P30" s="4" t="str">
        <f t="shared" si="0"/>
        <v>INSERT INTO PERSON (CODE,TCNUMBER,NAME_,SURNAME,GENDER,BIRTHDATE,INDATE,OUTDATE,DEPARTMENTID,POSITIONID,PARENTPOSITIONID,MANAGERID,TELNR1,SALARY) VALUES ('0029', '30388652964', 'Aslı', 'KARAKAYACI', 'K', '1981-12-21', '2015-09-16', 'NULL', 3, 37, 27, 336, '(0322) 2234058', 4953 )</v>
      </c>
      <c r="AU30" t="s">
        <v>6389</v>
      </c>
    </row>
    <row r="31" spans="1:47" x14ac:dyDescent="0.25">
      <c r="A31">
        <v>30</v>
      </c>
      <c r="B31" s="3" t="s">
        <v>2493</v>
      </c>
      <c r="C31">
        <v>72069160815</v>
      </c>
      <c r="D31" t="s">
        <v>73</v>
      </c>
      <c r="E31" t="s">
        <v>74</v>
      </c>
      <c r="F31" t="s">
        <v>15</v>
      </c>
      <c r="G31" s="6">
        <v>31682</v>
      </c>
      <c r="H31" s="6">
        <v>42723</v>
      </c>
      <c r="I31" s="6" t="s">
        <v>16</v>
      </c>
      <c r="J31">
        <v>4</v>
      </c>
      <c r="K31">
        <v>38</v>
      </c>
      <c r="L31">
        <v>28</v>
      </c>
      <c r="M31">
        <v>922</v>
      </c>
      <c r="N31" t="s">
        <v>1505</v>
      </c>
      <c r="O31">
        <v>4934</v>
      </c>
      <c r="P31" s="4" t="str">
        <f t="shared" si="0"/>
        <v>INSERT INTO PERSON (CODE,TCNUMBER,NAME_,SURNAME,GENDER,BIRTHDATE,INDATE,OUTDATE,DEPARTMENTID,POSITIONID,PARENTPOSITIONID,MANAGERID,TELNR1,SALARY) VALUES ('0030', '72069160815', 'Egemen', 'DULGEROĞLU', 'E', '1986-09-27', '2016-12-19', 'NULL', 4, 38, 28, 922, '(0322) 2333884', 4934 )</v>
      </c>
      <c r="AU31" t="s">
        <v>6390</v>
      </c>
    </row>
    <row r="32" spans="1:47" x14ac:dyDescent="0.25">
      <c r="A32">
        <v>31</v>
      </c>
      <c r="B32" s="3" t="s">
        <v>2494</v>
      </c>
      <c r="C32">
        <v>70250847099</v>
      </c>
      <c r="D32" t="s">
        <v>75</v>
      </c>
      <c r="E32" t="s">
        <v>76</v>
      </c>
      <c r="F32" t="s">
        <v>29</v>
      </c>
      <c r="G32" s="6">
        <v>18785</v>
      </c>
      <c r="H32" s="6">
        <v>42290</v>
      </c>
      <c r="I32" s="6">
        <v>42690</v>
      </c>
      <c r="J32">
        <v>5</v>
      </c>
      <c r="K32">
        <v>39</v>
      </c>
      <c r="L32">
        <v>29</v>
      </c>
      <c r="M32" t="s">
        <v>16</v>
      </c>
      <c r="N32" t="s">
        <v>1506</v>
      </c>
      <c r="O32">
        <v>5152</v>
      </c>
      <c r="P32" s="4" t="str">
        <f t="shared" si="0"/>
        <v>INSERT INTO PERSON (CODE,TCNUMBER,NAME_,SURNAME,GENDER,BIRTHDATE,INDATE,OUTDATE,DEPARTMENTID,POSITIONID,PARENTPOSITIONID,MANAGERID,TELNR1,SALARY) VALUES ('0031', '70250847099', 'Güneş', 'UZANDAÇ', 'K', '1951-06-06', '2015-10-13', '2016-11-16', 5, 39, 29, NULL, '(0322) 2235613', 5152 )</v>
      </c>
      <c r="AU32" t="s">
        <v>5828</v>
      </c>
    </row>
    <row r="33" spans="1:47" x14ac:dyDescent="0.25">
      <c r="A33">
        <v>32</v>
      </c>
      <c r="B33" s="3" t="s">
        <v>2495</v>
      </c>
      <c r="C33">
        <v>74289736447</v>
      </c>
      <c r="D33" t="s">
        <v>77</v>
      </c>
      <c r="E33" t="s">
        <v>78</v>
      </c>
      <c r="F33" t="s">
        <v>15</v>
      </c>
      <c r="G33" s="6">
        <v>30805</v>
      </c>
      <c r="H33" s="6">
        <v>42661</v>
      </c>
      <c r="I33" s="6" t="s">
        <v>16</v>
      </c>
      <c r="J33">
        <v>8</v>
      </c>
      <c r="K33">
        <v>42</v>
      </c>
      <c r="L33">
        <v>32</v>
      </c>
      <c r="M33">
        <v>1069</v>
      </c>
      <c r="N33" t="s">
        <v>1507</v>
      </c>
      <c r="O33">
        <v>5954</v>
      </c>
      <c r="P33" s="4" t="str">
        <f t="shared" si="0"/>
        <v>INSERT INTO PERSON (CODE,TCNUMBER,NAME_,SURNAME,GENDER,BIRTHDATE,INDATE,OUTDATE,DEPARTMENTID,POSITIONID,PARENTPOSITIONID,MANAGERID,TELNR1,SALARY) VALUES ('0032', '74289736447', 'Baran', 'ŞAKU', 'E', '1984-05-03', '2016-10-18', 'NULL', 8, 42, 32, 1069, '(0322) 2332838', 5954 )</v>
      </c>
      <c r="AU33" t="s">
        <v>6391</v>
      </c>
    </row>
    <row r="34" spans="1:47" x14ac:dyDescent="0.25">
      <c r="A34">
        <v>33</v>
      </c>
      <c r="B34" s="3" t="s">
        <v>2496</v>
      </c>
      <c r="C34">
        <v>17644497324</v>
      </c>
      <c r="D34" t="s">
        <v>79</v>
      </c>
      <c r="E34" t="s">
        <v>80</v>
      </c>
      <c r="F34" t="s">
        <v>15</v>
      </c>
      <c r="G34" s="6">
        <v>36346</v>
      </c>
      <c r="H34" s="6">
        <v>42993</v>
      </c>
      <c r="I34" s="6">
        <v>43001</v>
      </c>
      <c r="J34">
        <v>2</v>
      </c>
      <c r="K34">
        <v>36</v>
      </c>
      <c r="L34">
        <v>26</v>
      </c>
      <c r="M34" t="s">
        <v>16</v>
      </c>
      <c r="N34" t="s">
        <v>1508</v>
      </c>
      <c r="O34">
        <v>5504</v>
      </c>
      <c r="P34" s="4" t="str">
        <f t="shared" si="0"/>
        <v>INSERT INTO PERSON (CODE,TCNUMBER,NAME_,SURNAME,GENDER,BIRTHDATE,INDATE,OUTDATE,DEPARTMENTID,POSITIONID,PARENTPOSITIONID,MANAGERID,TELNR1,SALARY) VALUES ('0033', '17644497324', 'Necati', 'TANYELİ', 'E', '1999-07-05', '2017-09-15', '2017-09-23', 2, 36, 26, NULL, '(0322) 2231460', 5504 )</v>
      </c>
      <c r="AU34" t="s">
        <v>5829</v>
      </c>
    </row>
    <row r="35" spans="1:47" x14ac:dyDescent="0.25">
      <c r="A35">
        <v>34</v>
      </c>
      <c r="B35" s="3" t="s">
        <v>2497</v>
      </c>
      <c r="C35">
        <v>53475314899</v>
      </c>
      <c r="D35" t="s">
        <v>81</v>
      </c>
      <c r="E35" t="s">
        <v>82</v>
      </c>
      <c r="F35" t="s">
        <v>15</v>
      </c>
      <c r="G35" s="6">
        <v>26931</v>
      </c>
      <c r="H35" s="6">
        <v>43212</v>
      </c>
      <c r="I35" s="6">
        <v>43948</v>
      </c>
      <c r="J35">
        <v>7</v>
      </c>
      <c r="K35">
        <v>41</v>
      </c>
      <c r="L35">
        <v>31</v>
      </c>
      <c r="M35" t="s">
        <v>16</v>
      </c>
      <c r="N35" t="s">
        <v>1509</v>
      </c>
      <c r="O35">
        <v>4021</v>
      </c>
      <c r="P35" s="4" t="str">
        <f t="shared" si="0"/>
        <v>INSERT INTO PERSON (CODE,TCNUMBER,NAME_,SURNAME,GENDER,BIRTHDATE,INDATE,OUTDATE,DEPARTMENTID,POSITIONID,PARENTPOSITIONID,MANAGERID,TELNR1,SALARY) VALUES ('0034', '53475314899', 'İlhan', 'KARAMUSTAFAOĞLU', 'E', '1973-09-24', '2018-04-22', '2020-04-27', 7, 41, 31, NULL, '(0322) 2333910', 4021 )</v>
      </c>
      <c r="AU35" t="s">
        <v>5830</v>
      </c>
    </row>
    <row r="36" spans="1:47" x14ac:dyDescent="0.25">
      <c r="A36">
        <v>35</v>
      </c>
      <c r="B36" s="3" t="s">
        <v>2498</v>
      </c>
      <c r="C36">
        <v>33280373389</v>
      </c>
      <c r="D36" t="s">
        <v>83</v>
      </c>
      <c r="E36" t="s">
        <v>84</v>
      </c>
      <c r="F36" t="s">
        <v>29</v>
      </c>
      <c r="G36" s="6">
        <v>18481</v>
      </c>
      <c r="H36" s="6">
        <v>42663</v>
      </c>
      <c r="I36" s="6" t="s">
        <v>16</v>
      </c>
      <c r="J36">
        <v>8</v>
      </c>
      <c r="K36">
        <v>42</v>
      </c>
      <c r="L36">
        <v>32</v>
      </c>
      <c r="M36">
        <v>1069</v>
      </c>
      <c r="N36" t="s">
        <v>1510</v>
      </c>
      <c r="O36">
        <v>4152</v>
      </c>
      <c r="P36" s="4" t="str">
        <f t="shared" si="0"/>
        <v>INSERT INTO PERSON (CODE,TCNUMBER,NAME_,SURNAME,GENDER,BIRTHDATE,INDATE,OUTDATE,DEPARTMENTID,POSITIONID,PARENTPOSITIONID,MANAGERID,TELNR1,SALARY) VALUES ('0035', '33280373389', 'Türkan', 'ÜÇKAN', 'K', '1950-08-06', '2016-10-20', 'NULL', 8, 42, 32, 1069, '(0322) 2335782', 4152 )</v>
      </c>
      <c r="AU36" t="s">
        <v>6392</v>
      </c>
    </row>
    <row r="37" spans="1:47" x14ac:dyDescent="0.25">
      <c r="A37">
        <v>36</v>
      </c>
      <c r="B37" s="3" t="s">
        <v>2499</v>
      </c>
      <c r="C37">
        <v>65514513990</v>
      </c>
      <c r="D37" t="s">
        <v>85</v>
      </c>
      <c r="E37" t="s">
        <v>86</v>
      </c>
      <c r="F37" t="s">
        <v>15</v>
      </c>
      <c r="G37" s="6">
        <v>23641</v>
      </c>
      <c r="H37" s="6">
        <v>43195</v>
      </c>
      <c r="I37" s="6" t="s">
        <v>16</v>
      </c>
      <c r="J37">
        <v>5</v>
      </c>
      <c r="K37">
        <v>39</v>
      </c>
      <c r="L37">
        <v>29</v>
      </c>
      <c r="M37">
        <v>1770</v>
      </c>
      <c r="N37" t="s">
        <v>1511</v>
      </c>
      <c r="O37">
        <v>5192</v>
      </c>
      <c r="P37" s="4" t="str">
        <f t="shared" si="0"/>
        <v>INSERT INTO PERSON (CODE,TCNUMBER,NAME_,SURNAME,GENDER,BIRTHDATE,INDATE,OUTDATE,DEPARTMENTID,POSITIONID,PARENTPOSITIONID,MANAGERID,TELNR1,SALARY) VALUES ('0036', '65514513990', 'Tolga', 'YAĞIZYILMAZ', 'E', '1964-09-21', '2018-04-05', 'NULL', 5, 39, 29, 1770, '(0322) 2235272', 5192 )</v>
      </c>
      <c r="AU37" t="s">
        <v>6393</v>
      </c>
    </row>
    <row r="38" spans="1:47" x14ac:dyDescent="0.25">
      <c r="A38">
        <v>37</v>
      </c>
      <c r="B38" s="3" t="s">
        <v>2500</v>
      </c>
      <c r="C38">
        <v>75392652275</v>
      </c>
      <c r="D38" t="s">
        <v>87</v>
      </c>
      <c r="E38" t="s">
        <v>88</v>
      </c>
      <c r="F38" t="s">
        <v>15</v>
      </c>
      <c r="G38" s="6">
        <v>23940</v>
      </c>
      <c r="H38" s="6">
        <v>42456</v>
      </c>
      <c r="I38" s="6" t="s">
        <v>16</v>
      </c>
      <c r="J38">
        <v>9</v>
      </c>
      <c r="K38">
        <v>43</v>
      </c>
      <c r="L38">
        <v>33</v>
      </c>
      <c r="M38">
        <v>1399</v>
      </c>
      <c r="N38" t="s">
        <v>1512</v>
      </c>
      <c r="O38">
        <v>4085</v>
      </c>
      <c r="P38" s="4" t="str">
        <f t="shared" si="0"/>
        <v>INSERT INTO PERSON (CODE,TCNUMBER,NAME_,SURNAME,GENDER,BIRTHDATE,INDATE,OUTDATE,DEPARTMENTID,POSITIONID,PARENTPOSITIONID,MANAGERID,TELNR1,SALARY) VALUES ('0037', '75392652275', 'Veysel', 'ÇELİKGİL', 'E', '1965-07-17', '2016-03-27', 'NULL', 9, 43, 33, 1399, '(0322) 2339432', 4085 )</v>
      </c>
      <c r="AU38" t="s">
        <v>6394</v>
      </c>
    </row>
    <row r="39" spans="1:47" x14ac:dyDescent="0.25">
      <c r="A39">
        <v>38</v>
      </c>
      <c r="B39" s="3" t="s">
        <v>2501</v>
      </c>
      <c r="C39">
        <v>67200360522</v>
      </c>
      <c r="D39" t="s">
        <v>89</v>
      </c>
      <c r="E39" t="s">
        <v>90</v>
      </c>
      <c r="F39" t="s">
        <v>29</v>
      </c>
      <c r="G39" s="6">
        <v>29149</v>
      </c>
      <c r="H39" s="6">
        <v>42696</v>
      </c>
      <c r="I39" s="6" t="s">
        <v>16</v>
      </c>
      <c r="J39">
        <v>8</v>
      </c>
      <c r="K39">
        <v>42</v>
      </c>
      <c r="L39">
        <v>32</v>
      </c>
      <c r="M39">
        <v>1069</v>
      </c>
      <c r="N39" t="s">
        <v>1513</v>
      </c>
      <c r="O39">
        <v>4685</v>
      </c>
      <c r="P39" s="4" t="str">
        <f t="shared" si="0"/>
        <v>INSERT INTO PERSON (CODE,TCNUMBER,NAME_,SURNAME,GENDER,BIRTHDATE,INDATE,OUTDATE,DEPARTMENTID,POSITIONID,PARENTPOSITIONID,MANAGERID,TELNR1,SALARY) VALUES ('0038', '67200360522', 'Derya', 'TÜFEK', 'K', '1979-10-21', '2016-11-22', 'NULL', 8, 42, 32, 1069, '(0322) 2336048', 4685 )</v>
      </c>
      <c r="AU39" t="s">
        <v>6395</v>
      </c>
    </row>
    <row r="40" spans="1:47" x14ac:dyDescent="0.25">
      <c r="A40">
        <v>39</v>
      </c>
      <c r="B40" s="3" t="s">
        <v>2502</v>
      </c>
      <c r="C40">
        <v>37625020863</v>
      </c>
      <c r="D40" t="s">
        <v>91</v>
      </c>
      <c r="E40" t="s">
        <v>92</v>
      </c>
      <c r="F40" t="s">
        <v>15</v>
      </c>
      <c r="G40" s="6">
        <v>34177</v>
      </c>
      <c r="H40" s="6">
        <v>43171</v>
      </c>
      <c r="I40" s="6">
        <v>43901</v>
      </c>
      <c r="J40">
        <v>6</v>
      </c>
      <c r="K40">
        <v>40</v>
      </c>
      <c r="L40">
        <v>30</v>
      </c>
      <c r="M40" t="s">
        <v>16</v>
      </c>
      <c r="N40" t="s">
        <v>1514</v>
      </c>
      <c r="O40">
        <v>4761</v>
      </c>
      <c r="P40" s="4" t="str">
        <f t="shared" si="0"/>
        <v>INSERT INTO PERSON (CODE,TCNUMBER,NAME_,SURNAME,GENDER,BIRTHDATE,INDATE,OUTDATE,DEPARTMENTID,POSITIONID,PARENTPOSITIONID,MANAGERID,TELNR1,SALARY) VALUES ('0039', '37625020863', 'Muammer', 'ÖZTAL', 'E', '1993-07-27', '2018-03-12', '2020-03-11', 6, 40, 30, NULL, '(0322) 2234244', 4761 )</v>
      </c>
      <c r="AU40" t="s">
        <v>5831</v>
      </c>
    </row>
    <row r="41" spans="1:47" x14ac:dyDescent="0.25">
      <c r="A41">
        <v>40</v>
      </c>
      <c r="B41" s="3" t="s">
        <v>2503</v>
      </c>
      <c r="C41">
        <v>33809404972</v>
      </c>
      <c r="D41" t="s">
        <v>93</v>
      </c>
      <c r="E41" t="s">
        <v>94</v>
      </c>
      <c r="F41" t="s">
        <v>15</v>
      </c>
      <c r="G41" s="6">
        <v>28368</v>
      </c>
      <c r="H41" s="6">
        <v>42727</v>
      </c>
      <c r="I41" s="6" t="s">
        <v>16</v>
      </c>
      <c r="J41">
        <v>10</v>
      </c>
      <c r="K41">
        <v>44</v>
      </c>
      <c r="L41">
        <v>34</v>
      </c>
      <c r="M41">
        <v>180</v>
      </c>
      <c r="N41" t="s">
        <v>1515</v>
      </c>
      <c r="O41">
        <v>4575</v>
      </c>
      <c r="P41" s="4" t="str">
        <f t="shared" si="0"/>
        <v>INSERT INTO PERSON (CODE,TCNUMBER,NAME_,SURNAME,GENDER,BIRTHDATE,INDATE,OUTDATE,DEPARTMENTID,POSITIONID,PARENTPOSITIONID,MANAGERID,TELNR1,SALARY) VALUES ('0040', '33809404972', 'Metin', 'İLİK', 'E', '1977-08-31', '2016-12-23', 'NULL', 10, 44, 34, 180, '(0322) 2234221', 4575 )</v>
      </c>
      <c r="AU41" t="s">
        <v>6396</v>
      </c>
    </row>
    <row r="42" spans="1:47" x14ac:dyDescent="0.25">
      <c r="A42">
        <v>41</v>
      </c>
      <c r="B42" s="3" t="s">
        <v>2504</v>
      </c>
      <c r="C42">
        <v>36632207875</v>
      </c>
      <c r="D42" t="s">
        <v>95</v>
      </c>
      <c r="E42" t="s">
        <v>96</v>
      </c>
      <c r="F42" t="s">
        <v>15</v>
      </c>
      <c r="G42" s="6">
        <v>24232</v>
      </c>
      <c r="H42" s="6">
        <v>43018</v>
      </c>
      <c r="I42" s="6" t="s">
        <v>16</v>
      </c>
      <c r="J42">
        <v>7</v>
      </c>
      <c r="K42">
        <v>31</v>
      </c>
      <c r="L42">
        <v>21</v>
      </c>
      <c r="M42">
        <v>279</v>
      </c>
      <c r="N42" t="s">
        <v>1516</v>
      </c>
      <c r="O42">
        <v>7860</v>
      </c>
      <c r="P42" s="4" t="str">
        <f t="shared" si="0"/>
        <v>INSERT INTO PERSON (CODE,TCNUMBER,NAME_,SURNAME,GENDER,BIRTHDATE,INDATE,OUTDATE,DEPARTMENTID,POSITIONID,PARENTPOSITIONID,MANAGERID,TELNR1,SALARY) VALUES ('0041', '36632207875', 'Onur', 'KINAK', 'E', '1966-05-05', '2017-10-10', 'NULL', 7, 31, 21, 279, '(0322) 2233533', 7860 )</v>
      </c>
      <c r="AU42" t="s">
        <v>6397</v>
      </c>
    </row>
    <row r="43" spans="1:47" x14ac:dyDescent="0.25">
      <c r="A43">
        <v>42</v>
      </c>
      <c r="B43" s="3" t="s">
        <v>2505</v>
      </c>
      <c r="C43">
        <v>55195889709</v>
      </c>
      <c r="D43" t="s">
        <v>97</v>
      </c>
      <c r="E43" t="s">
        <v>98</v>
      </c>
      <c r="F43" t="s">
        <v>15</v>
      </c>
      <c r="G43" s="6">
        <v>25679</v>
      </c>
      <c r="H43" s="6">
        <v>43803</v>
      </c>
      <c r="I43" s="6" t="s">
        <v>16</v>
      </c>
      <c r="J43">
        <v>9</v>
      </c>
      <c r="K43">
        <v>43</v>
      </c>
      <c r="L43">
        <v>33</v>
      </c>
      <c r="M43">
        <v>1399</v>
      </c>
      <c r="N43" t="s">
        <v>1517</v>
      </c>
      <c r="O43">
        <v>5908</v>
      </c>
      <c r="P43" s="4" t="str">
        <f t="shared" si="0"/>
        <v>INSERT INTO PERSON (CODE,TCNUMBER,NAME_,SURNAME,GENDER,BIRTHDATE,INDATE,OUTDATE,DEPARTMENTID,POSITIONID,PARENTPOSITIONID,MANAGERID,TELNR1,SALARY) VALUES ('0042', '55195889709', 'Berkay', 'ÇAKALOĞLU', 'E', '1970-04-21', '2019-12-04', 'NULL', 9, 43, 33, 1399, '(0322) 2237876', 5908 )</v>
      </c>
      <c r="AU43" t="s">
        <v>6398</v>
      </c>
    </row>
    <row r="44" spans="1:47" x14ac:dyDescent="0.25">
      <c r="A44">
        <v>43</v>
      </c>
      <c r="B44" s="3" t="s">
        <v>2506</v>
      </c>
      <c r="C44">
        <v>20285018051</v>
      </c>
      <c r="D44" t="s">
        <v>99</v>
      </c>
      <c r="E44" t="s">
        <v>100</v>
      </c>
      <c r="F44" t="s">
        <v>15</v>
      </c>
      <c r="G44" s="6">
        <v>24622</v>
      </c>
      <c r="H44" s="6">
        <v>42042</v>
      </c>
      <c r="I44" s="6">
        <v>42578</v>
      </c>
      <c r="J44">
        <v>3</v>
      </c>
      <c r="K44">
        <v>37</v>
      </c>
      <c r="L44">
        <v>27</v>
      </c>
      <c r="M44" t="s">
        <v>16</v>
      </c>
      <c r="N44" t="s">
        <v>1518</v>
      </c>
      <c r="O44">
        <v>5307</v>
      </c>
      <c r="P44" s="4" t="str">
        <f t="shared" si="0"/>
        <v>INSERT INTO PERSON (CODE,TCNUMBER,NAME_,SURNAME,GENDER,BIRTHDATE,INDATE,OUTDATE,DEPARTMENTID,POSITIONID,PARENTPOSITIONID,MANAGERID,TELNR1,SALARY) VALUES ('0043', '20285018051', 'İsmail', 'SOYTORUN', 'E', '1967-05-30', '2015-02-07', '2016-07-27', 3, 37, 27, NULL, '(0322) 2239846', 5307 )</v>
      </c>
      <c r="AU44" t="s">
        <v>5832</v>
      </c>
    </row>
    <row r="45" spans="1:47" x14ac:dyDescent="0.25">
      <c r="A45">
        <v>44</v>
      </c>
      <c r="B45" s="3" t="s">
        <v>2507</v>
      </c>
      <c r="C45">
        <v>65202401705</v>
      </c>
      <c r="D45" t="s">
        <v>101</v>
      </c>
      <c r="E45" t="s">
        <v>102</v>
      </c>
      <c r="F45" t="s">
        <v>15</v>
      </c>
      <c r="G45" s="6">
        <v>30532</v>
      </c>
      <c r="H45" s="6">
        <v>43441</v>
      </c>
      <c r="I45" s="6" t="s">
        <v>16</v>
      </c>
      <c r="J45">
        <v>3</v>
      </c>
      <c r="K45">
        <v>37</v>
      </c>
      <c r="L45">
        <v>27</v>
      </c>
      <c r="M45">
        <v>336</v>
      </c>
      <c r="N45" t="s">
        <v>1519</v>
      </c>
      <c r="O45">
        <v>5401</v>
      </c>
      <c r="P45" s="4" t="str">
        <f t="shared" si="0"/>
        <v>INSERT INTO PERSON (CODE,TCNUMBER,NAME_,SURNAME,GENDER,BIRTHDATE,INDATE,OUTDATE,DEPARTMENTID,POSITIONID,PARENTPOSITIONID,MANAGERID,TELNR1,SALARY) VALUES ('0044', '65202401705', 'Polat', 'BAYRAKTAR', 'E', '1983-08-04', '2018-12-07', 'NULL', 3, 37, 27, 336, '(0322) 2336024', 5401 )</v>
      </c>
      <c r="AU45" t="s">
        <v>6399</v>
      </c>
    </row>
    <row r="46" spans="1:47" x14ac:dyDescent="0.25">
      <c r="A46">
        <v>45</v>
      </c>
      <c r="B46" s="3" t="s">
        <v>2508</v>
      </c>
      <c r="C46">
        <v>26491895261</v>
      </c>
      <c r="D46" t="s">
        <v>103</v>
      </c>
      <c r="E46" t="s">
        <v>104</v>
      </c>
      <c r="F46" t="s">
        <v>15</v>
      </c>
      <c r="G46" s="6">
        <v>30558</v>
      </c>
      <c r="H46" s="6">
        <v>42126</v>
      </c>
      <c r="I46" s="6">
        <v>43836</v>
      </c>
      <c r="J46">
        <v>7</v>
      </c>
      <c r="K46">
        <v>41</v>
      </c>
      <c r="L46">
        <v>31</v>
      </c>
      <c r="M46" t="s">
        <v>16</v>
      </c>
      <c r="N46" t="s">
        <v>1520</v>
      </c>
      <c r="O46">
        <v>5731</v>
      </c>
      <c r="P46" s="4" t="str">
        <f t="shared" si="0"/>
        <v>INSERT INTO PERSON (CODE,TCNUMBER,NAME_,SURNAME,GENDER,BIRTHDATE,INDATE,OUTDATE,DEPARTMENTID,POSITIONID,PARENTPOSITIONID,MANAGERID,TELNR1,SALARY) VALUES ('0045', '26491895261', 'Muhammed Talha', 'KÖRÜK', 'E', '1983-08-30', '2015-05-02', '2020-01-06', 7, 41, 31, NULL, '(0322) 2338283', 5731 )</v>
      </c>
      <c r="AU46" t="s">
        <v>5833</v>
      </c>
    </row>
    <row r="47" spans="1:47" x14ac:dyDescent="0.25">
      <c r="A47">
        <v>46</v>
      </c>
      <c r="B47" s="3" t="s">
        <v>2509</v>
      </c>
      <c r="C47">
        <v>88745863880</v>
      </c>
      <c r="D47" t="s">
        <v>105</v>
      </c>
      <c r="E47" t="s">
        <v>106</v>
      </c>
      <c r="F47" t="s">
        <v>29</v>
      </c>
      <c r="G47" s="6">
        <v>18622</v>
      </c>
      <c r="H47" s="6">
        <v>43549</v>
      </c>
      <c r="I47" s="6" t="s">
        <v>16</v>
      </c>
      <c r="J47">
        <v>5</v>
      </c>
      <c r="K47">
        <v>39</v>
      </c>
      <c r="L47">
        <v>29</v>
      </c>
      <c r="M47">
        <v>1770</v>
      </c>
      <c r="N47" t="s">
        <v>1521</v>
      </c>
      <c r="O47">
        <v>4238</v>
      </c>
      <c r="P47" s="4" t="str">
        <f t="shared" si="0"/>
        <v>INSERT INTO PERSON (CODE,TCNUMBER,NAME_,SURNAME,GENDER,BIRTHDATE,INDATE,OUTDATE,DEPARTMENTID,POSITIONID,PARENTPOSITIONID,MANAGERID,TELNR1,SALARY) VALUES ('0046', '88745863880', 'Yıldız', 'BEYTAŞ', 'K', '1950-12-25', '2019-03-25', 'NULL', 5, 39, 29, 1770, '(0322) 2239747', 4238 )</v>
      </c>
      <c r="AU47" t="s">
        <v>6400</v>
      </c>
    </row>
    <row r="48" spans="1:47" x14ac:dyDescent="0.25">
      <c r="A48">
        <v>47</v>
      </c>
      <c r="B48" s="3" t="s">
        <v>2510</v>
      </c>
      <c r="C48">
        <v>20353262169</v>
      </c>
      <c r="D48" t="s">
        <v>107</v>
      </c>
      <c r="E48" t="s">
        <v>108</v>
      </c>
      <c r="F48" t="s">
        <v>29</v>
      </c>
      <c r="G48" s="6">
        <v>22709</v>
      </c>
      <c r="H48" s="6">
        <v>42690</v>
      </c>
      <c r="I48" s="6" t="s">
        <v>16</v>
      </c>
      <c r="J48">
        <v>4</v>
      </c>
      <c r="K48">
        <v>38</v>
      </c>
      <c r="L48">
        <v>28</v>
      </c>
      <c r="M48">
        <v>922</v>
      </c>
      <c r="N48" t="s">
        <v>1522</v>
      </c>
      <c r="O48">
        <v>4424</v>
      </c>
      <c r="P48" s="4" t="str">
        <f t="shared" si="0"/>
        <v>INSERT INTO PERSON (CODE,TCNUMBER,NAME_,SURNAME,GENDER,BIRTHDATE,INDATE,OUTDATE,DEPARTMENTID,POSITIONID,PARENTPOSITIONID,MANAGERID,TELNR1,SALARY) VALUES ('0047', '20353262169', 'Gülşah', 'DİNER', 'K', '1962-03-04', '2016-11-16', 'NULL', 4, 38, 28, 922, '(0322) 2230189', 4424 )</v>
      </c>
      <c r="AU48" t="s">
        <v>6401</v>
      </c>
    </row>
    <row r="49" spans="1:47" x14ac:dyDescent="0.25">
      <c r="A49">
        <v>48</v>
      </c>
      <c r="B49" s="3" t="s">
        <v>2511</v>
      </c>
      <c r="C49">
        <v>37605017157</v>
      </c>
      <c r="D49" t="s">
        <v>109</v>
      </c>
      <c r="E49" t="s">
        <v>110</v>
      </c>
      <c r="F49" t="s">
        <v>29</v>
      </c>
      <c r="G49" s="6">
        <v>22171</v>
      </c>
      <c r="H49" s="6">
        <v>42475</v>
      </c>
      <c r="I49" s="6">
        <v>42606</v>
      </c>
      <c r="J49">
        <v>2</v>
      </c>
      <c r="K49">
        <v>36</v>
      </c>
      <c r="L49">
        <v>26</v>
      </c>
      <c r="M49" t="s">
        <v>16</v>
      </c>
      <c r="N49" t="s">
        <v>1523</v>
      </c>
      <c r="O49">
        <v>5744</v>
      </c>
      <c r="P49" s="4" t="str">
        <f t="shared" si="0"/>
        <v>INSERT INTO PERSON (CODE,TCNUMBER,NAME_,SURNAME,GENDER,BIRTHDATE,INDATE,OUTDATE,DEPARTMENTID,POSITIONID,PARENTPOSITIONID,MANAGERID,TELNR1,SALARY) VALUES ('0048', '37605017157', 'Havin', 'İSPİROĞLU', 'K', '1960-09-12', '2016-04-15', '2016-08-24', 2, 36, 26, NULL, '(0322) 2331544', 5744 )</v>
      </c>
      <c r="AU49" t="s">
        <v>5834</v>
      </c>
    </row>
    <row r="50" spans="1:47" x14ac:dyDescent="0.25">
      <c r="A50">
        <v>49</v>
      </c>
      <c r="B50" s="3" t="s">
        <v>2512</v>
      </c>
      <c r="C50">
        <v>11963169229</v>
      </c>
      <c r="D50" t="s">
        <v>111</v>
      </c>
      <c r="E50" t="s">
        <v>112</v>
      </c>
      <c r="F50" t="s">
        <v>29</v>
      </c>
      <c r="G50" s="6">
        <v>29195</v>
      </c>
      <c r="H50" s="6">
        <v>42148</v>
      </c>
      <c r="I50" s="6" t="s">
        <v>16</v>
      </c>
      <c r="J50">
        <v>4</v>
      </c>
      <c r="K50">
        <v>38</v>
      </c>
      <c r="L50">
        <v>28</v>
      </c>
      <c r="M50">
        <v>922</v>
      </c>
      <c r="N50" t="s">
        <v>1524</v>
      </c>
      <c r="O50">
        <v>5873</v>
      </c>
      <c r="P50" s="4" t="str">
        <f t="shared" si="0"/>
        <v>INSERT INTO PERSON (CODE,TCNUMBER,NAME_,SURNAME,GENDER,BIRTHDATE,INDATE,OUTDATE,DEPARTMENTID,POSITIONID,PARENTPOSITIONID,MANAGERID,TELNR1,SALARY) VALUES ('0049', '11963169229', 'Aylin', 'GÜLLÜCE', 'K', '1979-12-06', '2015-05-24', 'NULL', 4, 38, 28, 922, '(0322) 2231049', 5873 )</v>
      </c>
      <c r="AU50" t="s">
        <v>6402</v>
      </c>
    </row>
    <row r="51" spans="1:47" x14ac:dyDescent="0.25">
      <c r="A51">
        <v>50</v>
      </c>
      <c r="B51" s="3" t="s">
        <v>2513</v>
      </c>
      <c r="C51">
        <v>74577244032</v>
      </c>
      <c r="D51" t="s">
        <v>113</v>
      </c>
      <c r="E51" t="s">
        <v>114</v>
      </c>
      <c r="F51" t="s">
        <v>29</v>
      </c>
      <c r="G51" s="6">
        <v>29204</v>
      </c>
      <c r="H51" s="6">
        <v>43541</v>
      </c>
      <c r="I51" s="6" t="s">
        <v>16</v>
      </c>
      <c r="J51">
        <v>7</v>
      </c>
      <c r="K51">
        <v>41</v>
      </c>
      <c r="L51">
        <v>31</v>
      </c>
      <c r="M51">
        <v>1363</v>
      </c>
      <c r="N51" t="s">
        <v>1525</v>
      </c>
      <c r="O51">
        <v>4815</v>
      </c>
      <c r="P51" s="4" t="str">
        <f t="shared" si="0"/>
        <v>INSERT INTO PERSON (CODE,TCNUMBER,NAME_,SURNAME,GENDER,BIRTHDATE,INDATE,OUTDATE,DEPARTMENTID,POSITIONID,PARENTPOSITIONID,MANAGERID,TELNR1,SALARY) VALUES ('0050', '74577244032', 'Damla', 'SEYİTOVA', 'K', '1979-12-15', '2019-03-17', 'NULL', 7, 41, 31, 1363, '(0322) 2237741', 4815 )</v>
      </c>
      <c r="AU51" t="s">
        <v>6403</v>
      </c>
    </row>
    <row r="52" spans="1:47" x14ac:dyDescent="0.25">
      <c r="A52">
        <v>51</v>
      </c>
      <c r="B52" s="3" t="s">
        <v>2514</v>
      </c>
      <c r="C52">
        <v>76739714801</v>
      </c>
      <c r="D52" t="s">
        <v>115</v>
      </c>
      <c r="E52" t="s">
        <v>116</v>
      </c>
      <c r="F52" t="s">
        <v>29</v>
      </c>
      <c r="G52" s="6">
        <v>21935</v>
      </c>
      <c r="H52" s="6">
        <v>42895</v>
      </c>
      <c r="I52" s="6" t="s">
        <v>16</v>
      </c>
      <c r="J52">
        <v>6</v>
      </c>
      <c r="K52">
        <v>40</v>
      </c>
      <c r="L52">
        <v>30</v>
      </c>
      <c r="M52">
        <v>1065</v>
      </c>
      <c r="N52" t="s">
        <v>1526</v>
      </c>
      <c r="O52">
        <v>4914</v>
      </c>
      <c r="P52" s="4" t="str">
        <f t="shared" si="0"/>
        <v>INSERT INTO PERSON (CODE,TCNUMBER,NAME_,SURNAME,GENDER,BIRTHDATE,INDATE,OUTDATE,DEPARTMENTID,POSITIONID,PARENTPOSITIONID,MANAGERID,TELNR1,SALARY) VALUES ('0051', '76739714801', 'Feyza', 'KOÇKİRLİ', 'K', '1960-01-20', '2017-06-09', 'NULL', 6, 40, 30, 1065, '(0322) 2238459', 4914 )</v>
      </c>
      <c r="AU52" t="s">
        <v>6404</v>
      </c>
    </row>
    <row r="53" spans="1:47" x14ac:dyDescent="0.25">
      <c r="A53">
        <v>52</v>
      </c>
      <c r="B53" s="3" t="s">
        <v>2515</v>
      </c>
      <c r="C53">
        <v>30082612279</v>
      </c>
      <c r="D53" t="s">
        <v>117</v>
      </c>
      <c r="E53" t="s">
        <v>118</v>
      </c>
      <c r="F53" t="s">
        <v>29</v>
      </c>
      <c r="G53" s="6">
        <v>26822</v>
      </c>
      <c r="H53" s="6">
        <v>43435</v>
      </c>
      <c r="I53" s="6">
        <v>43660</v>
      </c>
      <c r="J53">
        <v>8</v>
      </c>
      <c r="K53">
        <v>42</v>
      </c>
      <c r="L53">
        <v>32</v>
      </c>
      <c r="M53" t="s">
        <v>16</v>
      </c>
      <c r="N53" t="s">
        <v>1527</v>
      </c>
      <c r="O53">
        <v>5453</v>
      </c>
      <c r="P53" s="4" t="str">
        <f t="shared" si="0"/>
        <v>INSERT INTO PERSON (CODE,TCNUMBER,NAME_,SURNAME,GENDER,BIRTHDATE,INDATE,OUTDATE,DEPARTMENTID,POSITIONID,PARENTPOSITIONID,MANAGERID,TELNR1,SALARY) VALUES ('0052', '30082612279', 'Esra', 'GÜNGEÇ', 'K', '1973-06-07', '2018-12-01', '2019-07-14', 8, 42, 32, NULL, '(0322) 2231006', 5453 )</v>
      </c>
      <c r="AU53" t="s">
        <v>5835</v>
      </c>
    </row>
    <row r="54" spans="1:47" x14ac:dyDescent="0.25">
      <c r="A54">
        <v>53</v>
      </c>
      <c r="B54" s="3" t="s">
        <v>2516</v>
      </c>
      <c r="C54">
        <v>97145974938</v>
      </c>
      <c r="D54" t="s">
        <v>119</v>
      </c>
      <c r="E54" t="s">
        <v>120</v>
      </c>
      <c r="F54" t="s">
        <v>15</v>
      </c>
      <c r="G54" s="6">
        <v>30720</v>
      </c>
      <c r="H54" s="6">
        <v>42484</v>
      </c>
      <c r="I54" s="6" t="s">
        <v>16</v>
      </c>
      <c r="J54">
        <v>4</v>
      </c>
      <c r="K54">
        <v>38</v>
      </c>
      <c r="L54">
        <v>28</v>
      </c>
      <c r="M54">
        <v>922</v>
      </c>
      <c r="N54" t="s">
        <v>1528</v>
      </c>
      <c r="O54">
        <v>5460</v>
      </c>
      <c r="P54" s="4" t="str">
        <f t="shared" si="0"/>
        <v>INSERT INTO PERSON (CODE,TCNUMBER,NAME_,SURNAME,GENDER,BIRTHDATE,INDATE,OUTDATE,DEPARTMENTID,POSITIONID,PARENTPOSITIONID,MANAGERID,TELNR1,SALARY) VALUES ('0053', '97145974938', 'Sedat', 'ÖZDOĞRU', 'E', '1984-02-08', '2016-04-24', 'NULL', 4, 38, 28, 922, '(0322) 2334434', 5460 )</v>
      </c>
      <c r="AU54" t="s">
        <v>6405</v>
      </c>
    </row>
    <row r="55" spans="1:47" x14ac:dyDescent="0.25">
      <c r="A55">
        <v>54</v>
      </c>
      <c r="B55" s="3" t="s">
        <v>2517</v>
      </c>
      <c r="C55">
        <v>79576777794</v>
      </c>
      <c r="D55" t="s">
        <v>121</v>
      </c>
      <c r="E55" t="s">
        <v>122</v>
      </c>
      <c r="F55" t="s">
        <v>29</v>
      </c>
      <c r="G55" s="6">
        <v>20309</v>
      </c>
      <c r="H55" s="6">
        <v>43373</v>
      </c>
      <c r="I55" s="6" t="s">
        <v>16</v>
      </c>
      <c r="J55">
        <v>3</v>
      </c>
      <c r="K55">
        <v>37</v>
      </c>
      <c r="L55">
        <v>27</v>
      </c>
      <c r="M55">
        <v>336</v>
      </c>
      <c r="N55" t="s">
        <v>1529</v>
      </c>
      <c r="O55">
        <v>4739</v>
      </c>
      <c r="P55" s="4" t="str">
        <f t="shared" si="0"/>
        <v>INSERT INTO PERSON (CODE,TCNUMBER,NAME_,SURNAME,GENDER,BIRTHDATE,INDATE,OUTDATE,DEPARTMENTID,POSITIONID,PARENTPOSITIONID,MANAGERID,TELNR1,SALARY) VALUES ('0054', '79576777794', 'Aynur', 'MAĞARACI', 'K', '1955-08-08', '2018-09-30', 'NULL', 3, 37, 27, 336, '(0322) 2230278', 4739 )</v>
      </c>
      <c r="AU55" t="s">
        <v>6406</v>
      </c>
    </row>
    <row r="56" spans="1:47" x14ac:dyDescent="0.25">
      <c r="A56">
        <v>55</v>
      </c>
      <c r="B56" s="3" t="s">
        <v>2518</v>
      </c>
      <c r="C56">
        <v>55960130916</v>
      </c>
      <c r="D56" t="s">
        <v>123</v>
      </c>
      <c r="E56" t="s">
        <v>124</v>
      </c>
      <c r="F56" t="s">
        <v>29</v>
      </c>
      <c r="G56" s="6">
        <v>35525</v>
      </c>
      <c r="H56" s="6">
        <v>42770</v>
      </c>
      <c r="I56" s="6" t="s">
        <v>16</v>
      </c>
      <c r="J56">
        <v>2</v>
      </c>
      <c r="K56">
        <v>36</v>
      </c>
      <c r="L56">
        <v>26</v>
      </c>
      <c r="M56">
        <v>1248</v>
      </c>
      <c r="N56" t="s">
        <v>1530</v>
      </c>
      <c r="O56">
        <v>5703</v>
      </c>
      <c r="P56" s="4" t="str">
        <f t="shared" si="0"/>
        <v>INSERT INTO PERSON (CODE,TCNUMBER,NAME_,SURNAME,GENDER,BIRTHDATE,INDATE,OUTDATE,DEPARTMENTID,POSITIONID,PARENTPOSITIONID,MANAGERID,TELNR1,SALARY) VALUES ('0055', '55960130916', 'İkranur', 'TİFTİK', 'K', '1997-04-05', '2017-02-04', 'NULL', 2, 36, 26, 1248, '(0322) 2337817', 5703 )</v>
      </c>
      <c r="AU56" t="s">
        <v>6407</v>
      </c>
    </row>
    <row r="57" spans="1:47" x14ac:dyDescent="0.25">
      <c r="A57">
        <v>56</v>
      </c>
      <c r="B57" s="3" t="s">
        <v>2519</v>
      </c>
      <c r="C57">
        <v>48360628368</v>
      </c>
      <c r="D57" t="s">
        <v>125</v>
      </c>
      <c r="E57" t="s">
        <v>126</v>
      </c>
      <c r="F57" t="s">
        <v>29</v>
      </c>
      <c r="G57" s="6">
        <v>23294</v>
      </c>
      <c r="H57" s="6">
        <v>43780</v>
      </c>
      <c r="I57" s="6" t="s">
        <v>16</v>
      </c>
      <c r="J57">
        <v>2</v>
      </c>
      <c r="K57">
        <v>36</v>
      </c>
      <c r="L57">
        <v>26</v>
      </c>
      <c r="M57">
        <v>1248</v>
      </c>
      <c r="N57" t="s">
        <v>1531</v>
      </c>
      <c r="O57">
        <v>5751</v>
      </c>
      <c r="P57" s="4" t="str">
        <f t="shared" si="0"/>
        <v>INSERT INTO PERSON (CODE,TCNUMBER,NAME_,SURNAME,GENDER,BIRTHDATE,INDATE,OUTDATE,DEPARTMENTID,POSITIONID,PARENTPOSITIONID,MANAGERID,TELNR1,SALARY) VALUES ('0056', '48360628368', 'Şeyma', 'TEKDEN', 'K', '1963-10-10', '2019-11-11', 'NULL', 2, 36, 26, 1248, '(0322) 2337804', 5751 )</v>
      </c>
      <c r="AU57" t="s">
        <v>6408</v>
      </c>
    </row>
    <row r="58" spans="1:47" x14ac:dyDescent="0.25">
      <c r="A58">
        <v>57</v>
      </c>
      <c r="B58" s="3" t="s">
        <v>2520</v>
      </c>
      <c r="C58">
        <v>73737020787</v>
      </c>
      <c r="D58" t="s">
        <v>127</v>
      </c>
      <c r="E58" t="s">
        <v>128</v>
      </c>
      <c r="F58" t="s">
        <v>29</v>
      </c>
      <c r="G58" s="6">
        <v>18746</v>
      </c>
      <c r="H58" s="6">
        <v>43604</v>
      </c>
      <c r="I58" s="6" t="s">
        <v>16</v>
      </c>
      <c r="J58">
        <v>3</v>
      </c>
      <c r="K58">
        <v>37</v>
      </c>
      <c r="L58">
        <v>27</v>
      </c>
      <c r="M58">
        <v>336</v>
      </c>
      <c r="N58" t="s">
        <v>1532</v>
      </c>
      <c r="O58">
        <v>5479</v>
      </c>
      <c r="P58" s="4" t="str">
        <f t="shared" si="0"/>
        <v>INSERT INTO PERSON (CODE,TCNUMBER,NAME_,SURNAME,GENDER,BIRTHDATE,INDATE,OUTDATE,DEPARTMENTID,POSITIONID,PARENTPOSITIONID,MANAGERID,TELNR1,SALARY) VALUES ('0057', '73737020787', 'Selda', 'KAHRIMAN', 'K', '1951-04-28', '2019-05-19', 'NULL', 3, 37, 27, 336, '(0322) 2233185', 5479 )</v>
      </c>
      <c r="AU58" t="s">
        <v>6409</v>
      </c>
    </row>
    <row r="59" spans="1:47" x14ac:dyDescent="0.25">
      <c r="A59">
        <v>58</v>
      </c>
      <c r="B59" s="3" t="s">
        <v>2521</v>
      </c>
      <c r="C59">
        <v>51937342075</v>
      </c>
      <c r="D59" t="s">
        <v>129</v>
      </c>
      <c r="E59" t="s">
        <v>130</v>
      </c>
      <c r="F59" t="s">
        <v>15</v>
      </c>
      <c r="G59" s="6">
        <v>31448</v>
      </c>
      <c r="H59" s="6">
        <v>42355</v>
      </c>
      <c r="I59" s="6" t="s">
        <v>16</v>
      </c>
      <c r="J59">
        <v>8</v>
      </c>
      <c r="K59">
        <v>42</v>
      </c>
      <c r="L59">
        <v>32</v>
      </c>
      <c r="M59">
        <v>1069</v>
      </c>
      <c r="N59" t="s">
        <v>1533</v>
      </c>
      <c r="O59">
        <v>4241</v>
      </c>
      <c r="P59" s="4" t="str">
        <f t="shared" si="0"/>
        <v>INSERT INTO PERSON (CODE,TCNUMBER,NAME_,SURNAME,GENDER,BIRTHDATE,INDATE,OUTDATE,DEPARTMENTID,POSITIONID,PARENTPOSITIONID,MANAGERID,TELNR1,SALARY) VALUES ('0058', '51937342075', 'Yunus Emre', 'MERSİNLİOĞLU', 'E', '1986-02-05', '2015-12-17', 'NULL', 8, 42, 32, 1069, '(0322) 2238298', 4241 )</v>
      </c>
      <c r="AU59" t="s">
        <v>6410</v>
      </c>
    </row>
    <row r="60" spans="1:47" x14ac:dyDescent="0.25">
      <c r="A60">
        <v>59</v>
      </c>
      <c r="B60" s="3" t="s">
        <v>2522</v>
      </c>
      <c r="C60">
        <v>51754390856</v>
      </c>
      <c r="D60" t="s">
        <v>131</v>
      </c>
      <c r="E60" t="s">
        <v>132</v>
      </c>
      <c r="F60" t="s">
        <v>29</v>
      </c>
      <c r="G60" s="6">
        <v>24331</v>
      </c>
      <c r="H60" s="6">
        <v>42711</v>
      </c>
      <c r="I60" s="6" t="s">
        <v>16</v>
      </c>
      <c r="J60">
        <v>4</v>
      </c>
      <c r="K60">
        <v>38</v>
      </c>
      <c r="L60">
        <v>28</v>
      </c>
      <c r="M60">
        <v>922</v>
      </c>
      <c r="N60" t="s">
        <v>1534</v>
      </c>
      <c r="O60">
        <v>5816</v>
      </c>
      <c r="P60" s="4" t="str">
        <f t="shared" si="0"/>
        <v>INSERT INTO PERSON (CODE,TCNUMBER,NAME_,SURNAME,GENDER,BIRTHDATE,INDATE,OUTDATE,DEPARTMENTID,POSITIONID,PARENTPOSITIONID,MANAGERID,TELNR1,SALARY) VALUES ('0059', '51754390856', 'Sebahat', 'TOPCUOGLU', 'K', '1966-08-12', '2016-12-07', 'NULL', 4, 38, 28, 922, '(0322) 2333588', 5816 )</v>
      </c>
      <c r="AU60" t="s">
        <v>6411</v>
      </c>
    </row>
    <row r="61" spans="1:47" x14ac:dyDescent="0.25">
      <c r="A61">
        <v>60</v>
      </c>
      <c r="B61" s="3" t="s">
        <v>2523</v>
      </c>
      <c r="C61">
        <v>18961878525</v>
      </c>
      <c r="D61" t="s">
        <v>32</v>
      </c>
      <c r="E61" t="s">
        <v>133</v>
      </c>
      <c r="F61" t="s">
        <v>15</v>
      </c>
      <c r="G61" s="6">
        <v>21679</v>
      </c>
      <c r="H61" s="6">
        <v>42733</v>
      </c>
      <c r="I61" s="6">
        <v>43740</v>
      </c>
      <c r="J61">
        <v>4</v>
      </c>
      <c r="K61">
        <v>38</v>
      </c>
      <c r="L61">
        <v>28</v>
      </c>
      <c r="M61" t="s">
        <v>16</v>
      </c>
      <c r="N61" t="s">
        <v>1535</v>
      </c>
      <c r="O61">
        <v>5081</v>
      </c>
      <c r="P61" s="4" t="str">
        <f t="shared" si="0"/>
        <v>INSERT INTO PERSON (CODE,TCNUMBER,NAME_,SURNAME,GENDER,BIRTHDATE,INDATE,OUTDATE,DEPARTMENTID,POSITIONID,PARENTPOSITIONID,MANAGERID,TELNR1,SALARY) VALUES ('0060', '18961878525', 'Anıl', 'ABUŞKA', 'E', '1959-05-09', '2016-12-29', '2019-10-02', 4, 38, 28, NULL, '(0322) 2337290', 5081 )</v>
      </c>
      <c r="AU61" t="s">
        <v>5836</v>
      </c>
    </row>
    <row r="62" spans="1:47" x14ac:dyDescent="0.25">
      <c r="A62">
        <v>61</v>
      </c>
      <c r="B62" s="3" t="s">
        <v>2524</v>
      </c>
      <c r="C62">
        <v>71119319247</v>
      </c>
      <c r="D62" t="s">
        <v>134</v>
      </c>
      <c r="E62" t="s">
        <v>135</v>
      </c>
      <c r="F62" t="s">
        <v>29</v>
      </c>
      <c r="G62" s="6">
        <v>29670</v>
      </c>
      <c r="H62" s="6">
        <v>43086</v>
      </c>
      <c r="I62" s="6">
        <v>43743</v>
      </c>
      <c r="J62">
        <v>8</v>
      </c>
      <c r="K62">
        <v>42</v>
      </c>
      <c r="L62">
        <v>32</v>
      </c>
      <c r="M62" t="s">
        <v>16</v>
      </c>
      <c r="N62" t="s">
        <v>1536</v>
      </c>
      <c r="O62">
        <v>5516</v>
      </c>
      <c r="P62" s="4" t="str">
        <f t="shared" si="0"/>
        <v>INSERT INTO PERSON (CODE,TCNUMBER,NAME_,SURNAME,GENDER,BIRTHDATE,INDATE,OUTDATE,DEPARTMENTID,POSITIONID,PARENTPOSITIONID,MANAGERID,TELNR1,SALARY) VALUES ('0061', '71119319247', 'Tuğçe', 'OTACI', 'K', '1981-03-25', '2017-12-17', '2019-10-05', 8, 42, 32, NULL, '(0322) 2339500', 5516 )</v>
      </c>
      <c r="AU62" t="s">
        <v>5837</v>
      </c>
    </row>
    <row r="63" spans="1:47" x14ac:dyDescent="0.25">
      <c r="A63">
        <v>62</v>
      </c>
      <c r="B63" s="3" t="s">
        <v>2525</v>
      </c>
      <c r="C63">
        <v>82411069982</v>
      </c>
      <c r="D63" t="s">
        <v>44</v>
      </c>
      <c r="E63" t="s">
        <v>136</v>
      </c>
      <c r="F63" t="s">
        <v>29</v>
      </c>
      <c r="G63" s="6">
        <v>29387</v>
      </c>
      <c r="H63" s="6">
        <v>43042</v>
      </c>
      <c r="I63" s="6" t="s">
        <v>16</v>
      </c>
      <c r="J63">
        <v>5</v>
      </c>
      <c r="K63">
        <v>39</v>
      </c>
      <c r="L63">
        <v>29</v>
      </c>
      <c r="M63">
        <v>1770</v>
      </c>
      <c r="N63" t="s">
        <v>1537</v>
      </c>
      <c r="O63">
        <v>5010</v>
      </c>
      <c r="P63" s="4" t="str">
        <f t="shared" si="0"/>
        <v>INSERT INTO PERSON (CODE,TCNUMBER,NAME_,SURNAME,GENDER,BIRTHDATE,INDATE,OUTDATE,DEPARTMENTID,POSITIONID,PARENTPOSITIONID,MANAGERID,TELNR1,SALARY) VALUES ('0062', '82411069982', 'Münevver', 'ÇALIŞCI', 'K', '1980-06-15', '2017-11-03', 'NULL', 5, 39, 29, 1770, '(0322) 2237153', 5010 )</v>
      </c>
      <c r="AU63" t="s">
        <v>6412</v>
      </c>
    </row>
    <row r="64" spans="1:47" x14ac:dyDescent="0.25">
      <c r="A64">
        <v>63</v>
      </c>
      <c r="B64" s="3" t="s">
        <v>2526</v>
      </c>
      <c r="C64">
        <v>71408717789</v>
      </c>
      <c r="D64" t="s">
        <v>137</v>
      </c>
      <c r="E64" t="s">
        <v>138</v>
      </c>
      <c r="F64" t="s">
        <v>29</v>
      </c>
      <c r="G64" s="6">
        <v>19432</v>
      </c>
      <c r="H64" s="6">
        <v>42738</v>
      </c>
      <c r="I64" s="6" t="s">
        <v>16</v>
      </c>
      <c r="J64">
        <v>7</v>
      </c>
      <c r="K64">
        <v>41</v>
      </c>
      <c r="L64">
        <v>31</v>
      </c>
      <c r="M64">
        <v>1363</v>
      </c>
      <c r="N64" t="s">
        <v>1538</v>
      </c>
      <c r="O64">
        <v>4431</v>
      </c>
      <c r="P64" s="4" t="str">
        <f t="shared" si="0"/>
        <v>INSERT INTO PERSON (CODE,TCNUMBER,NAME_,SURNAME,GENDER,BIRTHDATE,INDATE,OUTDATE,DEPARTMENTID,POSITIONID,PARENTPOSITIONID,MANAGERID,TELNR1,SALARY) VALUES ('0063', '71408717789', 'Leyla', 'CİHANOGLU', 'K', '1953-03-14', '2017-01-03', 'NULL', 7, 41, 31, 1363, '(0322) 2333963', 4431 )</v>
      </c>
      <c r="AU64" t="s">
        <v>6413</v>
      </c>
    </row>
    <row r="65" spans="1:47" x14ac:dyDescent="0.25">
      <c r="A65">
        <v>64</v>
      </c>
      <c r="B65" s="3" t="s">
        <v>2527</v>
      </c>
      <c r="C65">
        <v>43499469521</v>
      </c>
      <c r="D65" t="s">
        <v>139</v>
      </c>
      <c r="E65" t="s">
        <v>140</v>
      </c>
      <c r="F65" t="s">
        <v>15</v>
      </c>
      <c r="G65" s="6">
        <v>19353</v>
      </c>
      <c r="H65" s="6">
        <v>43199</v>
      </c>
      <c r="I65" s="6" t="s">
        <v>16</v>
      </c>
      <c r="J65">
        <v>10</v>
      </c>
      <c r="K65">
        <v>44</v>
      </c>
      <c r="L65">
        <v>34</v>
      </c>
      <c r="M65">
        <v>180</v>
      </c>
      <c r="N65" t="s">
        <v>1539</v>
      </c>
      <c r="O65">
        <v>5151</v>
      </c>
      <c r="P65" s="4" t="str">
        <f t="shared" si="0"/>
        <v>INSERT INTO PERSON (CODE,TCNUMBER,NAME_,SURNAME,GENDER,BIRTHDATE,INDATE,OUTDATE,DEPARTMENTID,POSITIONID,PARENTPOSITIONID,MANAGERID,TELNR1,SALARY) VALUES ('0064', '43499469521', 'Savaş', 'KIZILATEŞ', 'E', '1952-12-25', '2018-04-09', 'NULL', 10, 44, 34, 180, '(0322) 2234924', 5151 )</v>
      </c>
      <c r="AU65" t="s">
        <v>6414</v>
      </c>
    </row>
    <row r="66" spans="1:47" x14ac:dyDescent="0.25">
      <c r="A66">
        <v>65</v>
      </c>
      <c r="B66" s="3" t="s">
        <v>2528</v>
      </c>
      <c r="C66">
        <v>11058023365</v>
      </c>
      <c r="D66" t="s">
        <v>141</v>
      </c>
      <c r="E66" t="s">
        <v>142</v>
      </c>
      <c r="F66" t="s">
        <v>29</v>
      </c>
      <c r="G66" s="6">
        <v>19783</v>
      </c>
      <c r="H66" s="6">
        <v>42333</v>
      </c>
      <c r="I66" s="6" t="s">
        <v>16</v>
      </c>
      <c r="J66">
        <v>4</v>
      </c>
      <c r="K66">
        <v>38</v>
      </c>
      <c r="L66">
        <v>28</v>
      </c>
      <c r="M66">
        <v>922</v>
      </c>
      <c r="N66" t="s">
        <v>1540</v>
      </c>
      <c r="O66">
        <v>4107</v>
      </c>
      <c r="P66" s="4" t="str">
        <f t="shared" si="0"/>
        <v>INSERT INTO PERSON (CODE,TCNUMBER,NAME_,SURNAME,GENDER,BIRTHDATE,INDATE,OUTDATE,DEPARTMENTID,POSITIONID,PARENTPOSITIONID,MANAGERID,TELNR1,SALARY) VALUES ('0065', '11058023365', 'Zübeyde', 'ÇALIM', 'K', '1954-02-28', '2015-11-25', 'NULL', 4, 38, 28, 922, '(0322) 2336250', 4107 )</v>
      </c>
      <c r="AU66" t="s">
        <v>6415</v>
      </c>
    </row>
    <row r="67" spans="1:47" x14ac:dyDescent="0.25">
      <c r="A67">
        <v>66</v>
      </c>
      <c r="B67" s="3" t="s">
        <v>2529</v>
      </c>
      <c r="C67">
        <v>66882001875</v>
      </c>
      <c r="D67" t="s">
        <v>91</v>
      </c>
      <c r="E67" t="s">
        <v>143</v>
      </c>
      <c r="F67" t="s">
        <v>15</v>
      </c>
      <c r="G67" s="6">
        <v>32543</v>
      </c>
      <c r="H67" s="6">
        <v>43023</v>
      </c>
      <c r="I67" s="6">
        <v>43642</v>
      </c>
      <c r="J67">
        <v>5</v>
      </c>
      <c r="K67">
        <v>39</v>
      </c>
      <c r="L67">
        <v>29</v>
      </c>
      <c r="M67" t="s">
        <v>16</v>
      </c>
      <c r="N67" t="s">
        <v>1541</v>
      </c>
      <c r="O67">
        <v>4569</v>
      </c>
      <c r="P67" s="4" t="str">
        <f t="shared" ref="P67:P130" si="1">"INSERT INTO PERSON ("&amp;$Q$1&amp;") VALUES ('"&amp;B67&amp;"', '"&amp;C67&amp;"', '"&amp;D67&amp;"', '"&amp;E67&amp;"', '"&amp;F67&amp;"', '"&amp;TEXT(G67, "YYYY-AA-GG")&amp;"', '"&amp;TEXT(H67, "YYYY-AA-GG")&amp;"', '"&amp;TEXT(I67, "YYYY-AA-GG")&amp;"', "&amp;J67&amp;", "&amp;K67&amp;", "&amp;L67&amp;", "&amp;M67&amp;", '"&amp;N67&amp;"', "&amp;O67&amp;" )"</f>
        <v>INSERT INTO PERSON (CODE,TCNUMBER,NAME_,SURNAME,GENDER,BIRTHDATE,INDATE,OUTDATE,DEPARTMENTID,POSITIONID,PARENTPOSITIONID,MANAGERID,TELNR1,SALARY) VALUES ('0066', '66882001875', 'Muammer', 'POSLU', 'E', '1989-02-04', '2017-10-15', '2019-06-26', 5, 39, 29, NULL, '(0322) 2234246', 4569 )</v>
      </c>
      <c r="AU67" t="s">
        <v>5838</v>
      </c>
    </row>
    <row r="68" spans="1:47" x14ac:dyDescent="0.25">
      <c r="A68">
        <v>67</v>
      </c>
      <c r="B68" s="3" t="s">
        <v>2530</v>
      </c>
      <c r="C68">
        <v>80742074639</v>
      </c>
      <c r="D68" t="s">
        <v>144</v>
      </c>
      <c r="E68" t="s">
        <v>145</v>
      </c>
      <c r="F68" t="s">
        <v>15</v>
      </c>
      <c r="G68" s="6">
        <v>24826</v>
      </c>
      <c r="H68" s="6">
        <v>43120</v>
      </c>
      <c r="I68" s="6" t="s">
        <v>16</v>
      </c>
      <c r="J68">
        <v>6</v>
      </c>
      <c r="K68">
        <v>40</v>
      </c>
      <c r="L68">
        <v>30</v>
      </c>
      <c r="M68">
        <v>1065</v>
      </c>
      <c r="N68" t="s">
        <v>1542</v>
      </c>
      <c r="O68">
        <v>5946</v>
      </c>
      <c r="P68" s="4" t="str">
        <f t="shared" si="1"/>
        <v>INSERT INTO PERSON (CODE,TCNUMBER,NAME_,SURNAME,GENDER,BIRTHDATE,INDATE,OUTDATE,DEPARTMENTID,POSITIONID,PARENTPOSITIONID,MANAGERID,TELNR1,SALARY) VALUES ('0067', '80742074639', 'Birol', 'HAYIRLIOĞLU', 'E', '1967-12-20', '2018-01-20', 'NULL', 6, 40, 30, 1065, '(0322) 2331659', 5946 )</v>
      </c>
      <c r="AU68" t="s">
        <v>6416</v>
      </c>
    </row>
    <row r="69" spans="1:47" x14ac:dyDescent="0.25">
      <c r="A69">
        <v>68</v>
      </c>
      <c r="B69" s="3" t="s">
        <v>2531</v>
      </c>
      <c r="C69">
        <v>21971116249</v>
      </c>
      <c r="D69" t="s">
        <v>146</v>
      </c>
      <c r="E69" t="s">
        <v>147</v>
      </c>
      <c r="F69" t="s">
        <v>29</v>
      </c>
      <c r="G69" s="6">
        <v>30701</v>
      </c>
      <c r="H69" s="6">
        <v>43244</v>
      </c>
      <c r="I69" s="6">
        <v>43448</v>
      </c>
      <c r="J69">
        <v>1</v>
      </c>
      <c r="K69">
        <v>1</v>
      </c>
      <c r="L69">
        <v>1</v>
      </c>
      <c r="M69" t="s">
        <v>16</v>
      </c>
      <c r="N69" t="s">
        <v>1543</v>
      </c>
      <c r="O69">
        <v>18400</v>
      </c>
      <c r="P69" s="4" t="str">
        <f t="shared" si="1"/>
        <v>INSERT INTO PERSON (CODE,TCNUMBER,NAME_,SURNAME,GENDER,BIRTHDATE,INDATE,OUTDATE,DEPARTMENTID,POSITIONID,PARENTPOSITIONID,MANAGERID,TELNR1,SALARY) VALUES ('0068', '21971116249', 'Hiranur', 'MUHTAR', 'K', '1984-01-20', '2018-05-24', '2018-12-14', 1, 1, 1, NULL, '(0322) 2235090', 18400 )</v>
      </c>
      <c r="AU69" t="s">
        <v>5839</v>
      </c>
    </row>
    <row r="70" spans="1:47" x14ac:dyDescent="0.25">
      <c r="A70">
        <v>69</v>
      </c>
      <c r="B70" s="3" t="s">
        <v>2532</v>
      </c>
      <c r="C70">
        <v>52722041915</v>
      </c>
      <c r="D70" t="s">
        <v>148</v>
      </c>
      <c r="E70" t="s">
        <v>149</v>
      </c>
      <c r="F70" t="s">
        <v>15</v>
      </c>
      <c r="G70" s="6">
        <v>22830</v>
      </c>
      <c r="H70" s="6">
        <v>43575</v>
      </c>
      <c r="I70" s="6">
        <v>43577</v>
      </c>
      <c r="J70">
        <v>4</v>
      </c>
      <c r="K70">
        <v>38</v>
      </c>
      <c r="L70">
        <v>28</v>
      </c>
      <c r="M70" t="s">
        <v>16</v>
      </c>
      <c r="N70" t="s">
        <v>1544</v>
      </c>
      <c r="O70">
        <v>4046</v>
      </c>
      <c r="P70" s="4" t="str">
        <f t="shared" si="1"/>
        <v>INSERT INTO PERSON (CODE,TCNUMBER,NAME_,SURNAME,GENDER,BIRTHDATE,INDATE,OUTDATE,DEPARTMENTID,POSITIONID,PARENTPOSITIONID,MANAGERID,TELNR1,SALARY) VALUES ('0069', '52722041915', 'Sabri', 'SAĞDIÇ', 'E', '1962-07-03', '2019-04-20', '2019-04-22', 4, 38, 28, NULL, '(0322) 2338018', 4046 )</v>
      </c>
      <c r="AU70" t="s">
        <v>5840</v>
      </c>
    </row>
    <row r="71" spans="1:47" x14ac:dyDescent="0.25">
      <c r="A71">
        <v>70</v>
      </c>
      <c r="B71" s="3" t="s">
        <v>2533</v>
      </c>
      <c r="C71">
        <v>54126768585</v>
      </c>
      <c r="D71" t="s">
        <v>150</v>
      </c>
      <c r="E71" t="s">
        <v>151</v>
      </c>
      <c r="F71" t="s">
        <v>29</v>
      </c>
      <c r="G71" s="6">
        <v>20641</v>
      </c>
      <c r="H71" s="6">
        <v>43798</v>
      </c>
      <c r="I71" s="6" t="s">
        <v>16</v>
      </c>
      <c r="J71">
        <v>10</v>
      </c>
      <c r="K71">
        <v>44</v>
      </c>
      <c r="L71">
        <v>34</v>
      </c>
      <c r="M71">
        <v>180</v>
      </c>
      <c r="N71" t="s">
        <v>1545</v>
      </c>
      <c r="O71">
        <v>5502</v>
      </c>
      <c r="P71" s="4" t="str">
        <f t="shared" si="1"/>
        <v>INSERT INTO PERSON (CODE,TCNUMBER,NAME_,SURNAME,GENDER,BIRTHDATE,INDATE,OUTDATE,DEPARTMENTID,POSITIONID,PARENTPOSITIONID,MANAGERID,TELNR1,SALARY) VALUES ('0070', '54126768585', 'Sevda', 'SAKARA', 'K', '1956-07-05', '2019-11-29', 'NULL', 10, 44, 34, 180, '(0322) 2338805', 5502 )</v>
      </c>
      <c r="AU71" t="s">
        <v>6417</v>
      </c>
    </row>
    <row r="72" spans="1:47" x14ac:dyDescent="0.25">
      <c r="A72">
        <v>71</v>
      </c>
      <c r="B72" s="3" t="s">
        <v>2534</v>
      </c>
      <c r="C72">
        <v>68765767734</v>
      </c>
      <c r="D72" t="s">
        <v>152</v>
      </c>
      <c r="E72" t="s">
        <v>133</v>
      </c>
      <c r="F72" t="s">
        <v>29</v>
      </c>
      <c r="G72" s="6">
        <v>34548</v>
      </c>
      <c r="H72" s="6">
        <v>42845</v>
      </c>
      <c r="I72" s="6" t="s">
        <v>16</v>
      </c>
      <c r="J72">
        <v>8</v>
      </c>
      <c r="K72">
        <v>42</v>
      </c>
      <c r="L72">
        <v>32</v>
      </c>
      <c r="M72">
        <v>1069</v>
      </c>
      <c r="N72" t="s">
        <v>1546</v>
      </c>
      <c r="O72">
        <v>5187</v>
      </c>
      <c r="P72" s="4" t="str">
        <f t="shared" si="1"/>
        <v>INSERT INTO PERSON (CODE,TCNUMBER,NAME_,SURNAME,GENDER,BIRTHDATE,INDATE,OUTDATE,DEPARTMENTID,POSITIONID,PARENTPOSITIONID,MANAGERID,TELNR1,SALARY) VALUES ('0071', '68765767734', 'Sare', 'ABUŞKA', 'K', '1994-08-02', '2017-04-20', 'NULL', 8, 42, 32, 1069, '(0322) 2236677', 5187 )</v>
      </c>
      <c r="AU72" t="s">
        <v>6418</v>
      </c>
    </row>
    <row r="73" spans="1:47" x14ac:dyDescent="0.25">
      <c r="A73">
        <v>72</v>
      </c>
      <c r="B73" s="3" t="s">
        <v>2535</v>
      </c>
      <c r="C73">
        <v>54075760469</v>
      </c>
      <c r="D73" t="s">
        <v>153</v>
      </c>
      <c r="E73" t="s">
        <v>154</v>
      </c>
      <c r="F73" t="s">
        <v>15</v>
      </c>
      <c r="G73" s="6">
        <v>29760</v>
      </c>
      <c r="H73" s="6">
        <v>42883</v>
      </c>
      <c r="I73" s="6">
        <v>43143</v>
      </c>
      <c r="J73">
        <v>5</v>
      </c>
      <c r="K73">
        <v>39</v>
      </c>
      <c r="L73">
        <v>29</v>
      </c>
      <c r="M73" t="s">
        <v>16</v>
      </c>
      <c r="N73" t="s">
        <v>1547</v>
      </c>
      <c r="O73">
        <v>5020</v>
      </c>
      <c r="P73" s="4" t="str">
        <f t="shared" si="1"/>
        <v>INSERT INTO PERSON (CODE,TCNUMBER,NAME_,SURNAME,GENDER,BIRTHDATE,INDATE,OUTDATE,DEPARTMENTID,POSITIONID,PARENTPOSITIONID,MANAGERID,TELNR1,SALARY) VALUES ('0072', '54075760469', 'Mehmet Akif', 'ERTUTKUN', 'E', '1981-06-23', '2017-05-28', '2018-02-12', 5, 39, 29, NULL, '(0322) 2237482', 5020 )</v>
      </c>
      <c r="AU73" t="s">
        <v>5841</v>
      </c>
    </row>
    <row r="74" spans="1:47" x14ac:dyDescent="0.25">
      <c r="A74">
        <v>73</v>
      </c>
      <c r="B74" s="3" t="s">
        <v>2536</v>
      </c>
      <c r="C74">
        <v>32933375870</v>
      </c>
      <c r="D74" t="s">
        <v>155</v>
      </c>
      <c r="E74" t="s">
        <v>156</v>
      </c>
      <c r="F74" t="s">
        <v>15</v>
      </c>
      <c r="G74" s="6">
        <v>21050</v>
      </c>
      <c r="H74" s="6">
        <v>43656</v>
      </c>
      <c r="I74" s="6">
        <v>43679</v>
      </c>
      <c r="J74">
        <v>8</v>
      </c>
      <c r="K74">
        <v>42</v>
      </c>
      <c r="L74">
        <v>32</v>
      </c>
      <c r="M74" t="s">
        <v>16</v>
      </c>
      <c r="N74" t="s">
        <v>1548</v>
      </c>
      <c r="O74">
        <v>4171</v>
      </c>
      <c r="P74" s="4" t="str">
        <f t="shared" si="1"/>
        <v>INSERT INTO PERSON (CODE,TCNUMBER,NAME_,SURNAME,GENDER,BIRTHDATE,INDATE,OUTDATE,DEPARTMENTID,POSITIONID,PARENTPOSITIONID,MANAGERID,TELNR1,SALARY) VALUES ('0073', '32933375870', 'Talha', 'TAŞDEVİREN', 'E', '1957-08-18', '2019-07-10', '2019-08-02', 8, 42, 32, NULL, '(0322) 2231067', 4171 )</v>
      </c>
      <c r="AU74" t="s">
        <v>5842</v>
      </c>
    </row>
    <row r="75" spans="1:47" x14ac:dyDescent="0.25">
      <c r="A75">
        <v>74</v>
      </c>
      <c r="B75" s="3" t="s">
        <v>2537</v>
      </c>
      <c r="C75">
        <v>12098604029</v>
      </c>
      <c r="D75" t="s">
        <v>152</v>
      </c>
      <c r="E75" t="s">
        <v>157</v>
      </c>
      <c r="F75" t="s">
        <v>29</v>
      </c>
      <c r="G75" s="6">
        <v>26758</v>
      </c>
      <c r="H75" s="6">
        <v>42942</v>
      </c>
      <c r="I75" s="6" t="s">
        <v>16</v>
      </c>
      <c r="J75">
        <v>3</v>
      </c>
      <c r="K75">
        <v>17</v>
      </c>
      <c r="L75">
        <v>7</v>
      </c>
      <c r="M75">
        <v>1742</v>
      </c>
      <c r="N75" t="s">
        <v>1549</v>
      </c>
      <c r="O75">
        <v>13268</v>
      </c>
      <c r="P75" s="4" t="str">
        <f t="shared" si="1"/>
        <v>INSERT INTO PERSON (CODE,TCNUMBER,NAME_,SURNAME,GENDER,BIRTHDATE,INDATE,OUTDATE,DEPARTMENTID,POSITIONID,PARENTPOSITIONID,MANAGERID,TELNR1,SALARY) VALUES ('0074', '12098604029', 'Sare', 'ARAZLI', 'K', '1973-04-04', '2017-07-26', 'NULL', 3, 17, 7, 1742, '(0322) 2332271', 13268 )</v>
      </c>
      <c r="AU75" t="s">
        <v>6419</v>
      </c>
    </row>
    <row r="76" spans="1:47" x14ac:dyDescent="0.25">
      <c r="A76">
        <v>75</v>
      </c>
      <c r="B76" s="3" t="s">
        <v>2538</v>
      </c>
      <c r="C76">
        <v>43573980158</v>
      </c>
      <c r="D76" t="s">
        <v>158</v>
      </c>
      <c r="E76" t="s">
        <v>159</v>
      </c>
      <c r="F76" t="s">
        <v>29</v>
      </c>
      <c r="G76" s="6">
        <v>23466</v>
      </c>
      <c r="H76" s="6">
        <v>42387</v>
      </c>
      <c r="I76" s="6">
        <v>43049</v>
      </c>
      <c r="J76">
        <v>2</v>
      </c>
      <c r="K76">
        <v>36</v>
      </c>
      <c r="L76">
        <v>26</v>
      </c>
      <c r="M76" t="s">
        <v>16</v>
      </c>
      <c r="N76" t="s">
        <v>1550</v>
      </c>
      <c r="O76">
        <v>5322</v>
      </c>
      <c r="P76" s="4" t="str">
        <f t="shared" si="1"/>
        <v>INSERT INTO PERSON (CODE,TCNUMBER,NAME_,SURNAME,GENDER,BIRTHDATE,INDATE,OUTDATE,DEPARTMENTID,POSITIONID,PARENTPOSITIONID,MANAGERID,TELNR1,SALARY) VALUES ('0075', '43573980158', 'İrem', 'KOYLU', 'K', '1964-03-30', '2016-01-18', '2017-11-10', 2, 36, 26, NULL, '(0322) 2338776', 5322 )</v>
      </c>
      <c r="AU76" t="s">
        <v>5843</v>
      </c>
    </row>
    <row r="77" spans="1:47" x14ac:dyDescent="0.25">
      <c r="A77">
        <v>76</v>
      </c>
      <c r="B77" s="3" t="s">
        <v>2539</v>
      </c>
      <c r="C77">
        <v>27646791798</v>
      </c>
      <c r="D77" t="s">
        <v>160</v>
      </c>
      <c r="E77" t="s">
        <v>161</v>
      </c>
      <c r="F77" t="s">
        <v>29</v>
      </c>
      <c r="G77" s="6">
        <v>27920</v>
      </c>
      <c r="H77" s="6">
        <v>43140</v>
      </c>
      <c r="I77" s="6">
        <v>43856</v>
      </c>
      <c r="J77">
        <v>7</v>
      </c>
      <c r="K77">
        <v>41</v>
      </c>
      <c r="L77">
        <v>31</v>
      </c>
      <c r="M77" t="s">
        <v>16</v>
      </c>
      <c r="N77" t="s">
        <v>1551</v>
      </c>
      <c r="O77">
        <v>5811</v>
      </c>
      <c r="P77" s="4" t="str">
        <f t="shared" si="1"/>
        <v>INSERT INTO PERSON (CODE,TCNUMBER,NAME_,SURNAME,GENDER,BIRTHDATE,INDATE,OUTDATE,DEPARTMENTID,POSITIONID,PARENTPOSITIONID,MANAGERID,TELNR1,SALARY) VALUES ('0076', '27646791798', 'Saliha', 'ÇİÇEKDAĞ', 'K', '1976-06-09', '2018-02-09', '2020-01-26', 7, 41, 31, NULL, '(0322) 2334889', 5811 )</v>
      </c>
      <c r="AU77" t="s">
        <v>5844</v>
      </c>
    </row>
    <row r="78" spans="1:47" x14ac:dyDescent="0.25">
      <c r="A78">
        <v>77</v>
      </c>
      <c r="B78" s="3" t="s">
        <v>2540</v>
      </c>
      <c r="C78">
        <v>12272146934</v>
      </c>
      <c r="D78" t="s">
        <v>162</v>
      </c>
      <c r="E78" t="s">
        <v>163</v>
      </c>
      <c r="F78" t="s">
        <v>29</v>
      </c>
      <c r="G78" s="6">
        <v>20822</v>
      </c>
      <c r="H78" s="6">
        <v>43164</v>
      </c>
      <c r="I78" s="6" t="s">
        <v>16</v>
      </c>
      <c r="J78">
        <v>9</v>
      </c>
      <c r="K78">
        <v>43</v>
      </c>
      <c r="L78">
        <v>33</v>
      </c>
      <c r="M78">
        <v>1399</v>
      </c>
      <c r="N78" t="s">
        <v>1552</v>
      </c>
      <c r="O78">
        <v>5456</v>
      </c>
      <c r="P78" s="4" t="str">
        <f t="shared" si="1"/>
        <v>INSERT INTO PERSON (CODE,TCNUMBER,NAME_,SURNAME,GENDER,BIRTHDATE,INDATE,OUTDATE,DEPARTMENTID,POSITIONID,PARENTPOSITIONID,MANAGERID,TELNR1,SALARY) VALUES ('0077', '12272146934', 'Sude naz', 'ŞENYÜZLER', 'K', '1957-01-02', '2018-03-05', 'NULL', 9, 43, 33, 1399, '(0322) 2233838', 5456 )</v>
      </c>
      <c r="AU78" t="s">
        <v>6420</v>
      </c>
    </row>
    <row r="79" spans="1:47" x14ac:dyDescent="0.25">
      <c r="A79">
        <v>78</v>
      </c>
      <c r="B79" s="3" t="s">
        <v>2541</v>
      </c>
      <c r="C79">
        <v>39503368325</v>
      </c>
      <c r="D79" t="s">
        <v>164</v>
      </c>
      <c r="E79" t="s">
        <v>165</v>
      </c>
      <c r="F79" t="s">
        <v>29</v>
      </c>
      <c r="G79" s="6">
        <v>19441</v>
      </c>
      <c r="H79" s="6">
        <v>43707</v>
      </c>
      <c r="I79" s="6" t="s">
        <v>16</v>
      </c>
      <c r="J79">
        <v>5</v>
      </c>
      <c r="K79">
        <v>39</v>
      </c>
      <c r="L79">
        <v>29</v>
      </c>
      <c r="M79">
        <v>1770</v>
      </c>
      <c r="N79" t="s">
        <v>1553</v>
      </c>
      <c r="O79">
        <v>4103</v>
      </c>
      <c r="P79" s="4" t="str">
        <f t="shared" si="1"/>
        <v>INSERT INTO PERSON (CODE,TCNUMBER,NAME_,SURNAME,GENDER,BIRTHDATE,INDATE,OUTDATE,DEPARTMENTID,POSITIONID,PARENTPOSITIONID,MANAGERID,TELNR1,SALARY) VALUES ('0078', '39503368325', 'Edanur', 'BÜROSU', 'K', '1953-03-23', '2019-08-30', 'NULL', 5, 39, 29, 1770, '(0322) 2333501', 4103 )</v>
      </c>
      <c r="AU79" t="s">
        <v>6421</v>
      </c>
    </row>
    <row r="80" spans="1:47" x14ac:dyDescent="0.25">
      <c r="A80">
        <v>79</v>
      </c>
      <c r="B80" s="3" t="s">
        <v>2542</v>
      </c>
      <c r="C80">
        <v>53640682269</v>
      </c>
      <c r="D80" t="s">
        <v>166</v>
      </c>
      <c r="E80" t="s">
        <v>167</v>
      </c>
      <c r="F80" t="s">
        <v>29</v>
      </c>
      <c r="G80" s="6">
        <v>20051</v>
      </c>
      <c r="H80" s="6">
        <v>43126</v>
      </c>
      <c r="I80" s="6" t="s">
        <v>16</v>
      </c>
      <c r="J80">
        <v>5</v>
      </c>
      <c r="K80">
        <v>39</v>
      </c>
      <c r="L80">
        <v>29</v>
      </c>
      <c r="M80">
        <v>1770</v>
      </c>
      <c r="N80" t="s">
        <v>1554</v>
      </c>
      <c r="O80">
        <v>5548</v>
      </c>
      <c r="P80" s="4" t="str">
        <f t="shared" si="1"/>
        <v>INSERT INTO PERSON (CODE,TCNUMBER,NAME_,SURNAME,GENDER,BIRTHDATE,INDATE,OUTDATE,DEPARTMENTID,POSITIONID,PARENTPOSITIONID,MANAGERID,TELNR1,SALARY) VALUES ('0079', '53640682269', 'Serpil', 'ÇORUMLU', 'K', '1954-11-23', '2018-01-26', 'NULL', 5, 39, 29, 1770, '(0322) 2239915', 5548 )</v>
      </c>
      <c r="AU80" t="s">
        <v>6422</v>
      </c>
    </row>
    <row r="81" spans="1:47" x14ac:dyDescent="0.25">
      <c r="A81">
        <v>80</v>
      </c>
      <c r="B81" s="3" t="s">
        <v>2543</v>
      </c>
      <c r="C81">
        <v>27433926739</v>
      </c>
      <c r="D81" t="s">
        <v>103</v>
      </c>
      <c r="E81" t="s">
        <v>168</v>
      </c>
      <c r="F81" t="s">
        <v>15</v>
      </c>
      <c r="G81" s="6">
        <v>25824</v>
      </c>
      <c r="H81" s="6">
        <v>42044</v>
      </c>
      <c r="I81" s="6" t="s">
        <v>16</v>
      </c>
      <c r="J81">
        <v>6</v>
      </c>
      <c r="K81">
        <v>40</v>
      </c>
      <c r="L81">
        <v>30</v>
      </c>
      <c r="M81">
        <v>1065</v>
      </c>
      <c r="N81" t="s">
        <v>1555</v>
      </c>
      <c r="O81">
        <v>4981</v>
      </c>
      <c r="P81" s="4" t="str">
        <f t="shared" si="1"/>
        <v>INSERT INTO PERSON (CODE,TCNUMBER,NAME_,SURNAME,GENDER,BIRTHDATE,INDATE,OUTDATE,DEPARTMENTID,POSITIONID,PARENTPOSITIONID,MANAGERID,TELNR1,SALARY) VALUES ('0080', '27433926739', 'Muhammed Talha', 'AKYOL', 'E', '1970-09-13', '2015-02-09', 'NULL', 6, 40, 30, 1065, '(0322) 2338385', 4981 )</v>
      </c>
      <c r="AU81" t="s">
        <v>6423</v>
      </c>
    </row>
    <row r="82" spans="1:47" x14ac:dyDescent="0.25">
      <c r="A82">
        <v>81</v>
      </c>
      <c r="B82" s="3" t="s">
        <v>2544</v>
      </c>
      <c r="C82">
        <v>81600892466</v>
      </c>
      <c r="D82" t="s">
        <v>169</v>
      </c>
      <c r="E82" t="s">
        <v>170</v>
      </c>
      <c r="F82" t="s">
        <v>29</v>
      </c>
      <c r="G82" s="6">
        <v>23983</v>
      </c>
      <c r="H82" s="6">
        <v>43045</v>
      </c>
      <c r="I82" s="6" t="s">
        <v>16</v>
      </c>
      <c r="J82">
        <v>9</v>
      </c>
      <c r="K82">
        <v>43</v>
      </c>
      <c r="L82">
        <v>33</v>
      </c>
      <c r="M82">
        <v>1399</v>
      </c>
      <c r="N82" t="s">
        <v>1556</v>
      </c>
      <c r="O82">
        <v>4404</v>
      </c>
      <c r="P82" s="4" t="str">
        <f t="shared" si="1"/>
        <v>INSERT INTO PERSON (CODE,TCNUMBER,NAME_,SURNAME,GENDER,BIRTHDATE,INDATE,OUTDATE,DEPARTMENTID,POSITIONID,PARENTPOSITIONID,MANAGERID,TELNR1,SALARY) VALUES ('0081', '81600892466', 'Arin', 'ÖMÜR', 'K', '1965-08-29', '2017-11-06', 'NULL', 9, 43, 33, 1399, '(0322) 2336346', 4404 )</v>
      </c>
      <c r="AU82" t="s">
        <v>6424</v>
      </c>
    </row>
    <row r="83" spans="1:47" x14ac:dyDescent="0.25">
      <c r="A83">
        <v>82</v>
      </c>
      <c r="B83" s="3" t="s">
        <v>2545</v>
      </c>
      <c r="C83">
        <v>22231514956</v>
      </c>
      <c r="D83" t="s">
        <v>171</v>
      </c>
      <c r="E83" t="s">
        <v>172</v>
      </c>
      <c r="F83" t="s">
        <v>29</v>
      </c>
      <c r="G83" s="6">
        <v>25878</v>
      </c>
      <c r="H83" s="6">
        <v>42937</v>
      </c>
      <c r="I83" s="6" t="s">
        <v>16</v>
      </c>
      <c r="J83">
        <v>5</v>
      </c>
      <c r="K83">
        <v>39</v>
      </c>
      <c r="L83">
        <v>29</v>
      </c>
      <c r="M83">
        <v>1770</v>
      </c>
      <c r="N83" t="s">
        <v>1557</v>
      </c>
      <c r="O83">
        <v>4254</v>
      </c>
      <c r="P83" s="4" t="str">
        <f t="shared" si="1"/>
        <v>INSERT INTO PERSON (CODE,TCNUMBER,NAME_,SURNAME,GENDER,BIRTHDATE,INDATE,OUTDATE,DEPARTMENTID,POSITIONID,PARENTPOSITIONID,MANAGERID,TELNR1,SALARY) VALUES ('0082', '22231514956', 'Melis', 'GÖKEŞME', 'K', '1970-11-06', '2017-07-21', 'NULL', 5, 39, 29, 1770, '(0322) 2235412', 4254 )</v>
      </c>
      <c r="AU83" t="s">
        <v>6425</v>
      </c>
    </row>
    <row r="84" spans="1:47" x14ac:dyDescent="0.25">
      <c r="A84">
        <v>83</v>
      </c>
      <c r="B84" s="3" t="s">
        <v>2546</v>
      </c>
      <c r="C84">
        <v>12251679373</v>
      </c>
      <c r="D84" t="s">
        <v>173</v>
      </c>
      <c r="E84" t="s">
        <v>174</v>
      </c>
      <c r="F84" t="s">
        <v>15</v>
      </c>
      <c r="G84" s="6">
        <v>33440</v>
      </c>
      <c r="H84" s="6">
        <v>42442</v>
      </c>
      <c r="I84" s="6" t="s">
        <v>16</v>
      </c>
      <c r="J84">
        <v>2</v>
      </c>
      <c r="K84">
        <v>36</v>
      </c>
      <c r="L84">
        <v>26</v>
      </c>
      <c r="M84">
        <v>1248</v>
      </c>
      <c r="N84" t="s">
        <v>1558</v>
      </c>
      <c r="O84">
        <v>5320</v>
      </c>
      <c r="P84" s="4" t="str">
        <f t="shared" si="1"/>
        <v>INSERT INTO PERSON (CODE,TCNUMBER,NAME_,SURNAME,GENDER,BIRTHDATE,INDATE,OUTDATE,DEPARTMENTID,POSITIONID,PARENTPOSITIONID,MANAGERID,TELNR1,SALARY) VALUES ('0083', '12251679373', 'Ahmet', 'TOPBAŞ', 'E', '1991-07-21', '2016-03-13', 'NULL', 2, 36, 26, 1248, '(0322) 2335046', 5320 )</v>
      </c>
      <c r="AU84" t="s">
        <v>6426</v>
      </c>
    </row>
    <row r="85" spans="1:47" x14ac:dyDescent="0.25">
      <c r="A85">
        <v>84</v>
      </c>
      <c r="B85" s="3" t="s">
        <v>2547</v>
      </c>
      <c r="C85">
        <v>11921593309</v>
      </c>
      <c r="D85" t="s">
        <v>175</v>
      </c>
      <c r="E85" t="s">
        <v>176</v>
      </c>
      <c r="F85" t="s">
        <v>29</v>
      </c>
      <c r="G85" s="6">
        <v>28480</v>
      </c>
      <c r="H85" s="6">
        <v>42356</v>
      </c>
      <c r="I85" s="6" t="s">
        <v>16</v>
      </c>
      <c r="J85">
        <v>4</v>
      </c>
      <c r="K85">
        <v>38</v>
      </c>
      <c r="L85">
        <v>28</v>
      </c>
      <c r="M85">
        <v>922</v>
      </c>
      <c r="N85" t="s">
        <v>1559</v>
      </c>
      <c r="O85">
        <v>5861</v>
      </c>
      <c r="P85" s="4" t="str">
        <f t="shared" si="1"/>
        <v>INSERT INTO PERSON (CODE,TCNUMBER,NAME_,SURNAME,GENDER,BIRTHDATE,INDATE,OUTDATE,DEPARTMENTID,POSITIONID,PARENTPOSITIONID,MANAGERID,TELNR1,SALARY) VALUES ('0084', '11921593309', 'Rabia', 'DİĞRAK', 'K', '1977-12-21', '2015-12-18', 'NULL', 4, 38, 28, 922, '(0322) 2233258', 5861 )</v>
      </c>
      <c r="AU85" t="s">
        <v>6427</v>
      </c>
    </row>
    <row r="86" spans="1:47" x14ac:dyDescent="0.25">
      <c r="A86">
        <v>85</v>
      </c>
      <c r="B86" s="3" t="s">
        <v>2548</v>
      </c>
      <c r="C86">
        <v>12929135651</v>
      </c>
      <c r="D86" t="s">
        <v>177</v>
      </c>
      <c r="E86" t="s">
        <v>178</v>
      </c>
      <c r="F86" t="s">
        <v>29</v>
      </c>
      <c r="G86" s="6">
        <v>23770</v>
      </c>
      <c r="H86" s="6">
        <v>43719</v>
      </c>
      <c r="I86" s="6" t="s">
        <v>16</v>
      </c>
      <c r="J86">
        <v>6</v>
      </c>
      <c r="K86">
        <v>40</v>
      </c>
      <c r="L86">
        <v>30</v>
      </c>
      <c r="M86">
        <v>1065</v>
      </c>
      <c r="N86" t="s">
        <v>1560</v>
      </c>
      <c r="O86">
        <v>5284</v>
      </c>
      <c r="P86" s="4" t="str">
        <f t="shared" si="1"/>
        <v>INSERT INTO PERSON (CODE,TCNUMBER,NAME_,SURNAME,GENDER,BIRTHDATE,INDATE,OUTDATE,DEPARTMENTID,POSITIONID,PARENTPOSITIONID,MANAGERID,TELNR1,SALARY) VALUES ('0085', '12929135651', 'Buğlem', 'MOĞOLKANLI', 'K', '1965-01-28', '2019-09-11', 'NULL', 6, 40, 30, 1065, '(0322) 2336938', 5284 )</v>
      </c>
      <c r="AU86" t="s">
        <v>6428</v>
      </c>
    </row>
    <row r="87" spans="1:47" x14ac:dyDescent="0.25">
      <c r="A87">
        <v>86</v>
      </c>
      <c r="B87" s="3" t="s">
        <v>2549</v>
      </c>
      <c r="C87">
        <v>70130906213</v>
      </c>
      <c r="D87" t="s">
        <v>179</v>
      </c>
      <c r="E87" t="s">
        <v>180</v>
      </c>
      <c r="F87" t="s">
        <v>15</v>
      </c>
      <c r="G87" s="6">
        <v>18267</v>
      </c>
      <c r="H87" s="6">
        <v>42449</v>
      </c>
      <c r="I87" s="6">
        <v>42820</v>
      </c>
      <c r="J87">
        <v>4</v>
      </c>
      <c r="K87">
        <v>38</v>
      </c>
      <c r="L87">
        <v>28</v>
      </c>
      <c r="M87" t="s">
        <v>16</v>
      </c>
      <c r="N87" t="s">
        <v>1561</v>
      </c>
      <c r="O87">
        <v>5866</v>
      </c>
      <c r="P87" s="4" t="str">
        <f t="shared" si="1"/>
        <v>INSERT INTO PERSON (CODE,TCNUMBER,NAME_,SURNAME,GENDER,BIRTHDATE,INDATE,OUTDATE,DEPARTMENTID,POSITIONID,PARENTPOSITIONID,MANAGERID,TELNR1,SALARY) VALUES ('0086', '70130906213', 'Cuma', 'CANDOĞAN', 'E', '1950-01-04', '2016-03-20', '2017-03-26', 4, 38, 28, NULL, '(0322) 2330239', 5866 )</v>
      </c>
      <c r="AU87" t="s">
        <v>5845</v>
      </c>
    </row>
    <row r="88" spans="1:47" x14ac:dyDescent="0.25">
      <c r="A88">
        <v>87</v>
      </c>
      <c r="B88" s="3" t="s">
        <v>2550</v>
      </c>
      <c r="C88">
        <v>59754302252</v>
      </c>
      <c r="D88" t="s">
        <v>181</v>
      </c>
      <c r="E88" t="s">
        <v>182</v>
      </c>
      <c r="F88" t="s">
        <v>15</v>
      </c>
      <c r="G88" s="6">
        <v>21880</v>
      </c>
      <c r="H88" s="6">
        <v>43796</v>
      </c>
      <c r="I88" s="6" t="s">
        <v>16</v>
      </c>
      <c r="J88">
        <v>9</v>
      </c>
      <c r="K88">
        <v>43</v>
      </c>
      <c r="L88">
        <v>33</v>
      </c>
      <c r="M88">
        <v>1399</v>
      </c>
      <c r="N88" t="s">
        <v>1562</v>
      </c>
      <c r="O88">
        <v>5057</v>
      </c>
      <c r="P88" s="4" t="str">
        <f t="shared" si="1"/>
        <v>INSERT INTO PERSON (CODE,TCNUMBER,NAME_,SURNAME,GENDER,BIRTHDATE,INDATE,OUTDATE,DEPARTMENTID,POSITIONID,PARENTPOSITIONID,MANAGERID,TELNR1,SALARY) VALUES ('0087', '59754302252', 'Şerafettin', 'GÖZÜAÇIK', 'E', '1959-11-26', '2019-11-27', 'NULL', 9, 43, 33, 1399, '(0322) 2338725', 5057 )</v>
      </c>
      <c r="AU88" t="s">
        <v>6429</v>
      </c>
    </row>
    <row r="89" spans="1:47" x14ac:dyDescent="0.25">
      <c r="A89">
        <v>88</v>
      </c>
      <c r="B89" s="3" t="s">
        <v>2551</v>
      </c>
      <c r="C89">
        <v>65960134490</v>
      </c>
      <c r="D89" t="s">
        <v>183</v>
      </c>
      <c r="E89" t="s">
        <v>184</v>
      </c>
      <c r="F89" t="s">
        <v>15</v>
      </c>
      <c r="G89" s="6">
        <v>31439</v>
      </c>
      <c r="H89" s="6">
        <v>43448</v>
      </c>
      <c r="I89" s="6">
        <v>43590</v>
      </c>
      <c r="J89">
        <v>3</v>
      </c>
      <c r="K89">
        <v>37</v>
      </c>
      <c r="L89">
        <v>27</v>
      </c>
      <c r="M89" t="s">
        <v>16</v>
      </c>
      <c r="N89" t="s">
        <v>1563</v>
      </c>
      <c r="O89">
        <v>5663</v>
      </c>
      <c r="P89" s="4" t="str">
        <f t="shared" si="1"/>
        <v>INSERT INTO PERSON (CODE,TCNUMBER,NAME_,SURNAME,GENDER,BIRTHDATE,INDATE,OUTDATE,DEPARTMENTID,POSITIONID,PARENTPOSITIONID,MANAGERID,TELNR1,SALARY) VALUES ('0088', '65960134490', 'Mustafa', 'KEMALOĞLU', 'E', '1986-01-27', '2018-12-14', '2019-05-05', 3, 37, 27, NULL, '(0322) 2232411', 5663 )</v>
      </c>
      <c r="AU89" t="s">
        <v>5846</v>
      </c>
    </row>
    <row r="90" spans="1:47" x14ac:dyDescent="0.25">
      <c r="A90">
        <v>89</v>
      </c>
      <c r="B90" s="3" t="s">
        <v>2552</v>
      </c>
      <c r="C90">
        <v>75593284280</v>
      </c>
      <c r="D90" t="s">
        <v>65</v>
      </c>
      <c r="E90" t="s">
        <v>185</v>
      </c>
      <c r="F90" t="s">
        <v>29</v>
      </c>
      <c r="G90" s="6">
        <v>20265</v>
      </c>
      <c r="H90" s="6">
        <v>43138</v>
      </c>
      <c r="I90" s="6" t="s">
        <v>16</v>
      </c>
      <c r="J90">
        <v>6</v>
      </c>
      <c r="K90">
        <v>40</v>
      </c>
      <c r="L90">
        <v>30</v>
      </c>
      <c r="M90">
        <v>1065</v>
      </c>
      <c r="N90" t="s">
        <v>1564</v>
      </c>
      <c r="O90">
        <v>4220</v>
      </c>
      <c r="P90" s="4" t="str">
        <f t="shared" si="1"/>
        <v>INSERT INTO PERSON (CODE,TCNUMBER,NAME_,SURNAME,GENDER,BIRTHDATE,INDATE,OUTDATE,DEPARTMENTID,POSITIONID,PARENTPOSITIONID,MANAGERID,TELNR1,SALARY) VALUES ('0089', '75593284280', 'Ada', 'ERTEMÇÖZ', 'K', '1955-06-25', '2018-02-07', 'NULL', 6, 40, 30, 1065, '(0322) 2330562', 4220 )</v>
      </c>
      <c r="AU90" t="s">
        <v>6430</v>
      </c>
    </row>
    <row r="91" spans="1:47" x14ac:dyDescent="0.25">
      <c r="A91">
        <v>90</v>
      </c>
      <c r="B91" s="3" t="s">
        <v>2553</v>
      </c>
      <c r="C91">
        <v>22263021148</v>
      </c>
      <c r="D91" t="s">
        <v>158</v>
      </c>
      <c r="E91" t="s">
        <v>186</v>
      </c>
      <c r="F91" t="s">
        <v>29</v>
      </c>
      <c r="G91" s="6">
        <v>34485</v>
      </c>
      <c r="H91" s="6">
        <v>43505</v>
      </c>
      <c r="I91" s="6" t="s">
        <v>16</v>
      </c>
      <c r="J91">
        <v>7</v>
      </c>
      <c r="K91">
        <v>41</v>
      </c>
      <c r="L91">
        <v>31</v>
      </c>
      <c r="M91">
        <v>1363</v>
      </c>
      <c r="N91" t="s">
        <v>1565</v>
      </c>
      <c r="O91">
        <v>5056</v>
      </c>
      <c r="P91" s="4" t="str">
        <f t="shared" si="1"/>
        <v>INSERT INTO PERSON (CODE,TCNUMBER,NAME_,SURNAME,GENDER,BIRTHDATE,INDATE,OUTDATE,DEPARTMENTID,POSITIONID,PARENTPOSITIONID,MANAGERID,TELNR1,SALARY) VALUES ('0090', '22263021148', 'İrem', 'HUYSUZ', 'K', '1994-05-31', '2019-02-09', 'NULL', 7, 41, 31, 1363, '(0322) 2236620', 5056 )</v>
      </c>
      <c r="AU91" t="s">
        <v>6431</v>
      </c>
    </row>
    <row r="92" spans="1:47" x14ac:dyDescent="0.25">
      <c r="A92">
        <v>91</v>
      </c>
      <c r="B92" s="3" t="s">
        <v>2554</v>
      </c>
      <c r="C92">
        <v>99125513569</v>
      </c>
      <c r="D92" t="s">
        <v>187</v>
      </c>
      <c r="E92" t="s">
        <v>188</v>
      </c>
      <c r="F92" t="s">
        <v>29</v>
      </c>
      <c r="G92" s="6">
        <v>24807</v>
      </c>
      <c r="H92" s="6">
        <v>42629</v>
      </c>
      <c r="I92" s="6">
        <v>42788</v>
      </c>
      <c r="J92">
        <v>3</v>
      </c>
      <c r="K92">
        <v>37</v>
      </c>
      <c r="L92">
        <v>27</v>
      </c>
      <c r="M92" t="s">
        <v>16</v>
      </c>
      <c r="N92" t="s">
        <v>1566</v>
      </c>
      <c r="O92">
        <v>4537</v>
      </c>
      <c r="P92" s="4" t="str">
        <f t="shared" si="1"/>
        <v>INSERT INTO PERSON (CODE,TCNUMBER,NAME_,SURNAME,GENDER,BIRTHDATE,INDATE,OUTDATE,DEPARTMENTID,POSITIONID,PARENTPOSITIONID,MANAGERID,TELNR1,SALARY) VALUES ('0091', '99125513569', 'Hafize', 'ULUTOPÇU', 'K', '1967-12-01', '2016-09-16', '2017-02-22', 3, 37, 27, NULL, '(0322) 2231555', 4537 )</v>
      </c>
      <c r="AU92" t="s">
        <v>5847</v>
      </c>
    </row>
    <row r="93" spans="1:47" x14ac:dyDescent="0.25">
      <c r="A93">
        <v>92</v>
      </c>
      <c r="B93" s="3" t="s">
        <v>2555</v>
      </c>
      <c r="C93">
        <v>85244488691</v>
      </c>
      <c r="D93" t="s">
        <v>189</v>
      </c>
      <c r="E93" t="s">
        <v>190</v>
      </c>
      <c r="F93" t="s">
        <v>15</v>
      </c>
      <c r="G93" s="6">
        <v>21197</v>
      </c>
      <c r="H93" s="6">
        <v>42054</v>
      </c>
      <c r="I93" s="6" t="s">
        <v>16</v>
      </c>
      <c r="J93">
        <v>7</v>
      </c>
      <c r="K93">
        <v>41</v>
      </c>
      <c r="L93">
        <v>31</v>
      </c>
      <c r="M93">
        <v>1363</v>
      </c>
      <c r="N93" t="s">
        <v>1567</v>
      </c>
      <c r="O93">
        <v>4404</v>
      </c>
      <c r="P93" s="4" t="str">
        <f t="shared" si="1"/>
        <v>INSERT INTO PERSON (CODE,TCNUMBER,NAME_,SURNAME,GENDER,BIRTHDATE,INDATE,OUTDATE,DEPARTMENTID,POSITIONID,PARENTPOSITIONID,MANAGERID,TELNR1,SALARY) VALUES ('0092', '85244488691', 'Muhammed Eymen', 'MAMEDOV', 'E', '1958-01-12', '2015-02-19', 'NULL', 7, 41, 31, 1363, '(0322) 2233161', 4404 )</v>
      </c>
      <c r="AU93" t="s">
        <v>6432</v>
      </c>
    </row>
    <row r="94" spans="1:47" x14ac:dyDescent="0.25">
      <c r="A94">
        <v>93</v>
      </c>
      <c r="B94" s="3" t="s">
        <v>2556</v>
      </c>
      <c r="C94">
        <v>47962026365</v>
      </c>
      <c r="D94" t="s">
        <v>191</v>
      </c>
      <c r="E94" t="s">
        <v>192</v>
      </c>
      <c r="F94" t="s">
        <v>29</v>
      </c>
      <c r="G94" s="6">
        <v>18408</v>
      </c>
      <c r="H94" s="6">
        <v>42448</v>
      </c>
      <c r="I94" s="6">
        <v>43371</v>
      </c>
      <c r="J94">
        <v>10</v>
      </c>
      <c r="K94">
        <v>24</v>
      </c>
      <c r="L94">
        <v>14</v>
      </c>
      <c r="M94" t="s">
        <v>16</v>
      </c>
      <c r="N94" t="s">
        <v>1568</v>
      </c>
      <c r="O94">
        <v>11610</v>
      </c>
      <c r="P94" s="4" t="str">
        <f t="shared" si="1"/>
        <v>INSERT INTO PERSON (CODE,TCNUMBER,NAME_,SURNAME,GENDER,BIRTHDATE,INDATE,OUTDATE,DEPARTMENTID,POSITIONID,PARENTPOSITIONID,MANAGERID,TELNR1,SALARY) VALUES ('0093', '47962026365', 'Azra', 'CIRAK', 'K', '1950-05-25', '2016-03-19', '2018-09-28', 10, 24, 14, NULL, '(0322) 2333171', 11610 )</v>
      </c>
      <c r="AU94" t="s">
        <v>5848</v>
      </c>
    </row>
    <row r="95" spans="1:47" x14ac:dyDescent="0.25">
      <c r="A95">
        <v>94</v>
      </c>
      <c r="B95" s="3" t="s">
        <v>2557</v>
      </c>
      <c r="C95">
        <v>68119051500</v>
      </c>
      <c r="D95" t="s">
        <v>193</v>
      </c>
      <c r="E95" t="s">
        <v>194</v>
      </c>
      <c r="F95" t="s">
        <v>29</v>
      </c>
      <c r="G95" s="6">
        <v>19942</v>
      </c>
      <c r="H95" s="6">
        <v>43639</v>
      </c>
      <c r="I95" s="6" t="s">
        <v>16</v>
      </c>
      <c r="J95">
        <v>10</v>
      </c>
      <c r="K95">
        <v>24</v>
      </c>
      <c r="L95">
        <v>14</v>
      </c>
      <c r="M95">
        <v>224</v>
      </c>
      <c r="N95" t="s">
        <v>1569</v>
      </c>
      <c r="O95">
        <v>14117</v>
      </c>
      <c r="P95" s="4" t="str">
        <f t="shared" si="1"/>
        <v>INSERT INTO PERSON (CODE,TCNUMBER,NAME_,SURNAME,GENDER,BIRTHDATE,INDATE,OUTDATE,DEPARTMENTID,POSITIONID,PARENTPOSITIONID,MANAGERID,TELNR1,SALARY) VALUES ('0094', '68119051500', 'Melahat', 'ÇUKURLUO', 'K', '1954-08-06', '2019-06-23', 'NULL', 10, 24, 14, 224, '(0322) 2334913', 14117 )</v>
      </c>
      <c r="AU95" t="s">
        <v>6433</v>
      </c>
    </row>
    <row r="96" spans="1:47" x14ac:dyDescent="0.25">
      <c r="A96">
        <v>95</v>
      </c>
      <c r="B96" s="3" t="s">
        <v>2558</v>
      </c>
      <c r="C96">
        <v>21219958439</v>
      </c>
      <c r="D96" t="s">
        <v>195</v>
      </c>
      <c r="E96" t="s">
        <v>196</v>
      </c>
      <c r="F96" t="s">
        <v>15</v>
      </c>
      <c r="G96" s="6">
        <v>31358</v>
      </c>
      <c r="H96" s="6">
        <v>43322</v>
      </c>
      <c r="I96" s="6" t="s">
        <v>16</v>
      </c>
      <c r="J96">
        <v>10</v>
      </c>
      <c r="K96">
        <v>44</v>
      </c>
      <c r="L96">
        <v>34</v>
      </c>
      <c r="M96">
        <v>180</v>
      </c>
      <c r="N96" t="s">
        <v>1570</v>
      </c>
      <c r="O96">
        <v>5833</v>
      </c>
      <c r="P96" s="4" t="str">
        <f t="shared" si="1"/>
        <v>INSERT INTO PERSON (CODE,TCNUMBER,NAME_,SURNAME,GENDER,BIRTHDATE,INDATE,OUTDATE,DEPARTMENTID,POSITIONID,PARENTPOSITIONID,MANAGERID,TELNR1,SALARY) VALUES ('0095', '21219958439', 'Tugay', 'GÜMÜŞKAYA', 'E', '1985-11-07', '2018-08-10', 'NULL', 10, 44, 34, 180, '(0322) 2237299', 5833 )</v>
      </c>
      <c r="AU96" t="s">
        <v>6434</v>
      </c>
    </row>
    <row r="97" spans="1:47" x14ac:dyDescent="0.25">
      <c r="A97">
        <v>96</v>
      </c>
      <c r="B97" s="3" t="s">
        <v>2559</v>
      </c>
      <c r="C97">
        <v>70933933630</v>
      </c>
      <c r="D97" t="s">
        <v>197</v>
      </c>
      <c r="E97" t="s">
        <v>198</v>
      </c>
      <c r="F97" t="s">
        <v>15</v>
      </c>
      <c r="G97" s="6">
        <v>31129</v>
      </c>
      <c r="H97" s="6">
        <v>42874</v>
      </c>
      <c r="I97" s="6" t="s">
        <v>16</v>
      </c>
      <c r="J97">
        <v>10</v>
      </c>
      <c r="K97">
        <v>44</v>
      </c>
      <c r="L97">
        <v>34</v>
      </c>
      <c r="M97">
        <v>180</v>
      </c>
      <c r="N97" t="s">
        <v>1571</v>
      </c>
      <c r="O97">
        <v>5381</v>
      </c>
      <c r="P97" s="4" t="str">
        <f t="shared" si="1"/>
        <v>INSERT INTO PERSON (CODE,TCNUMBER,NAME_,SURNAME,GENDER,BIRTHDATE,INDATE,OUTDATE,DEPARTMENTID,POSITIONID,PARENTPOSITIONID,MANAGERID,TELNR1,SALARY) VALUES ('0096', '70933933630', 'Erdoğan', 'KAPLANOĞLU', 'E', '1985-03-23', '2017-05-19', 'NULL', 10, 44, 34, 180, '(0322) 2235794', 5381 )</v>
      </c>
      <c r="AU97" t="s">
        <v>6435</v>
      </c>
    </row>
    <row r="98" spans="1:47" x14ac:dyDescent="0.25">
      <c r="A98">
        <v>97</v>
      </c>
      <c r="B98" s="3" t="s">
        <v>2560</v>
      </c>
      <c r="C98">
        <v>31619199155</v>
      </c>
      <c r="D98" t="s">
        <v>199</v>
      </c>
      <c r="E98" t="s">
        <v>200</v>
      </c>
      <c r="F98" t="s">
        <v>29</v>
      </c>
      <c r="G98" s="6">
        <v>24031</v>
      </c>
      <c r="H98" s="6">
        <v>43148</v>
      </c>
      <c r="I98" s="6">
        <v>43790</v>
      </c>
      <c r="J98">
        <v>2</v>
      </c>
      <c r="K98">
        <v>36</v>
      </c>
      <c r="L98">
        <v>26</v>
      </c>
      <c r="M98" t="s">
        <v>16</v>
      </c>
      <c r="N98" t="s">
        <v>1572</v>
      </c>
      <c r="O98">
        <v>4211</v>
      </c>
      <c r="P98" s="4" t="str">
        <f t="shared" si="1"/>
        <v>INSERT INTO PERSON (CODE,TCNUMBER,NAME_,SURNAME,GENDER,BIRTHDATE,INDATE,OUTDATE,DEPARTMENTID,POSITIONID,PARENTPOSITIONID,MANAGERID,TELNR1,SALARY) VALUES ('0097', '31619199155', 'Tansu', 'BALTAT', 'K', '1965-10-16', '2018-02-17', '2019-11-21', 2, 36, 26, NULL, '(0322) 2332964', 4211 )</v>
      </c>
      <c r="AU98" t="s">
        <v>5849</v>
      </c>
    </row>
    <row r="99" spans="1:47" x14ac:dyDescent="0.25">
      <c r="A99">
        <v>98</v>
      </c>
      <c r="B99" s="3" t="s">
        <v>2561</v>
      </c>
      <c r="C99">
        <v>68801169332</v>
      </c>
      <c r="D99" t="s">
        <v>201</v>
      </c>
      <c r="E99" t="s">
        <v>202</v>
      </c>
      <c r="F99" t="s">
        <v>15</v>
      </c>
      <c r="G99" s="6">
        <v>26731</v>
      </c>
      <c r="H99" s="6">
        <v>43258</v>
      </c>
      <c r="I99" s="6" t="s">
        <v>16</v>
      </c>
      <c r="J99">
        <v>3</v>
      </c>
      <c r="K99">
        <v>37</v>
      </c>
      <c r="L99">
        <v>27</v>
      </c>
      <c r="M99">
        <v>336</v>
      </c>
      <c r="N99" t="s">
        <v>1573</v>
      </c>
      <c r="O99">
        <v>5970</v>
      </c>
      <c r="P99" s="4" t="str">
        <f t="shared" si="1"/>
        <v>INSERT INTO PERSON (CODE,TCNUMBER,NAME_,SURNAME,GENDER,BIRTHDATE,INDATE,OUTDATE,DEPARTMENTID,POSITIONID,PARENTPOSITIONID,MANAGERID,TELNR1,SALARY) VALUES ('0098', '68801169332', 'Harun', 'UĞURDOĞAN', 'E', '1973-03-08', '2018-06-07', 'NULL', 3, 37, 27, 336, '(0322) 2235850', 5970 )</v>
      </c>
      <c r="AU99" t="s">
        <v>6436</v>
      </c>
    </row>
    <row r="100" spans="1:47" x14ac:dyDescent="0.25">
      <c r="A100">
        <v>99</v>
      </c>
      <c r="B100" s="3" t="s">
        <v>2562</v>
      </c>
      <c r="C100">
        <v>72929682096</v>
      </c>
      <c r="D100" t="s">
        <v>203</v>
      </c>
      <c r="E100" t="s">
        <v>204</v>
      </c>
      <c r="F100" t="s">
        <v>15</v>
      </c>
      <c r="G100" s="6">
        <v>28821</v>
      </c>
      <c r="H100" s="6">
        <v>43690</v>
      </c>
      <c r="I100" s="6">
        <v>43968</v>
      </c>
      <c r="J100">
        <v>8</v>
      </c>
      <c r="K100">
        <v>42</v>
      </c>
      <c r="L100">
        <v>32</v>
      </c>
      <c r="M100" t="s">
        <v>16</v>
      </c>
      <c r="N100" t="s">
        <v>1574</v>
      </c>
      <c r="O100">
        <v>4759</v>
      </c>
      <c r="P100" s="4" t="str">
        <f t="shared" si="1"/>
        <v>INSERT INTO PERSON (CODE,TCNUMBER,NAME_,SURNAME,GENDER,BIRTHDATE,INDATE,OUTDATE,DEPARTMENTID,POSITIONID,PARENTPOSITIONID,MANAGERID,TELNR1,SALARY) VALUES ('0099', '72929682096', 'Dursun', 'SARIYILDIZ', 'E', '1978-11-27', '2019-08-13', '2020-05-17', 8, 42, 32, NULL, '(0322) 2339403', 4759 )</v>
      </c>
      <c r="AU100" t="s">
        <v>5850</v>
      </c>
    </row>
    <row r="101" spans="1:47" x14ac:dyDescent="0.25">
      <c r="A101">
        <v>100</v>
      </c>
      <c r="B101" s="3" t="s">
        <v>2563</v>
      </c>
      <c r="C101">
        <v>62403300353</v>
      </c>
      <c r="D101" t="s">
        <v>205</v>
      </c>
      <c r="E101" t="s">
        <v>206</v>
      </c>
      <c r="F101" t="s">
        <v>15</v>
      </c>
      <c r="G101" s="6">
        <v>31278</v>
      </c>
      <c r="H101" s="6">
        <v>43602</v>
      </c>
      <c r="I101" s="6" t="s">
        <v>16</v>
      </c>
      <c r="J101">
        <v>6</v>
      </c>
      <c r="K101">
        <v>40</v>
      </c>
      <c r="L101">
        <v>30</v>
      </c>
      <c r="M101">
        <v>1065</v>
      </c>
      <c r="N101" t="s">
        <v>1575</v>
      </c>
      <c r="O101">
        <v>4778</v>
      </c>
      <c r="P101" s="4" t="str">
        <f t="shared" si="1"/>
        <v>INSERT INTO PERSON (CODE,TCNUMBER,NAME_,SURNAME,GENDER,BIRTHDATE,INDATE,OUTDATE,DEPARTMENTID,POSITIONID,PARENTPOSITIONID,MANAGERID,TELNR1,SALARY) VALUES ('0100', '62403300353', 'Muhammed Ali', 'ÇAMUR', 'E', '1985-08-19', '2019-05-17', 'NULL', 6, 40, 30, 1065, '(0322) 2236346', 4778 )</v>
      </c>
      <c r="AU101" t="s">
        <v>6437</v>
      </c>
    </row>
    <row r="102" spans="1:47" x14ac:dyDescent="0.25">
      <c r="A102">
        <v>101</v>
      </c>
      <c r="B102" s="3" t="s">
        <v>2564</v>
      </c>
      <c r="C102">
        <v>85581395736</v>
      </c>
      <c r="D102" t="s">
        <v>207</v>
      </c>
      <c r="E102" t="s">
        <v>208</v>
      </c>
      <c r="F102" t="s">
        <v>15</v>
      </c>
      <c r="G102" s="6">
        <v>24178</v>
      </c>
      <c r="H102" s="6">
        <v>42533</v>
      </c>
      <c r="I102" s="6">
        <v>43413</v>
      </c>
      <c r="J102">
        <v>3</v>
      </c>
      <c r="K102">
        <v>37</v>
      </c>
      <c r="L102">
        <v>27</v>
      </c>
      <c r="M102" t="s">
        <v>16</v>
      </c>
      <c r="N102" t="s">
        <v>1576</v>
      </c>
      <c r="O102">
        <v>5787</v>
      </c>
      <c r="P102" s="4" t="str">
        <f t="shared" si="1"/>
        <v>INSERT INTO PERSON (CODE,TCNUMBER,NAME_,SURNAME,GENDER,BIRTHDATE,INDATE,OUTDATE,DEPARTMENTID,POSITIONID,PARENTPOSITIONID,MANAGERID,TELNR1,SALARY) VALUES ('0101', '85581395736', 'Levent', 'CAYMAZOĞLU', 'E', '1966-03-12', '2016-06-12', '2018-11-09', 3, 37, 27, NULL, '(0322) 2230238', 5787 )</v>
      </c>
      <c r="AU102" t="s">
        <v>5851</v>
      </c>
    </row>
    <row r="103" spans="1:47" x14ac:dyDescent="0.25">
      <c r="A103">
        <v>102</v>
      </c>
      <c r="B103" s="3" t="s">
        <v>2565</v>
      </c>
      <c r="C103">
        <v>46275944973</v>
      </c>
      <c r="D103" t="s">
        <v>209</v>
      </c>
      <c r="E103" t="s">
        <v>210</v>
      </c>
      <c r="F103" t="s">
        <v>15</v>
      </c>
      <c r="G103" s="6">
        <v>19747</v>
      </c>
      <c r="H103" s="6">
        <v>43323</v>
      </c>
      <c r="I103" s="6" t="s">
        <v>16</v>
      </c>
      <c r="J103">
        <v>10</v>
      </c>
      <c r="K103">
        <v>44</v>
      </c>
      <c r="L103">
        <v>34</v>
      </c>
      <c r="M103">
        <v>180</v>
      </c>
      <c r="N103" t="s">
        <v>1577</v>
      </c>
      <c r="O103">
        <v>4795</v>
      </c>
      <c r="P103" s="4" t="str">
        <f t="shared" si="1"/>
        <v>INSERT INTO PERSON (CODE,TCNUMBER,NAME_,SURNAME,GENDER,BIRTHDATE,INDATE,OUTDATE,DEPARTMENTID,POSITIONID,PARENTPOSITIONID,MANAGERID,TELNR1,SALARY) VALUES ('0102', '46275944973', 'Recep', 'CİCİLİOĞLU', 'E', '1954-01-23', '2018-08-11', 'NULL', 10, 44, 34, 180, '(0322) 2232774', 4795 )</v>
      </c>
      <c r="AU103" t="s">
        <v>6438</v>
      </c>
    </row>
    <row r="104" spans="1:47" x14ac:dyDescent="0.25">
      <c r="A104">
        <v>103</v>
      </c>
      <c r="B104" s="3" t="s">
        <v>2566</v>
      </c>
      <c r="C104">
        <v>62532796653</v>
      </c>
      <c r="D104" t="s">
        <v>211</v>
      </c>
      <c r="E104" t="s">
        <v>212</v>
      </c>
      <c r="F104" t="s">
        <v>29</v>
      </c>
      <c r="G104" s="6">
        <v>29715</v>
      </c>
      <c r="H104" s="6">
        <v>43339</v>
      </c>
      <c r="I104" s="6">
        <v>43924</v>
      </c>
      <c r="J104">
        <v>2</v>
      </c>
      <c r="K104">
        <v>16</v>
      </c>
      <c r="L104">
        <v>6</v>
      </c>
      <c r="M104" t="s">
        <v>16</v>
      </c>
      <c r="N104" t="s">
        <v>1578</v>
      </c>
      <c r="O104">
        <v>9766</v>
      </c>
      <c r="P104" s="4" t="str">
        <f t="shared" si="1"/>
        <v>INSERT INTO PERSON (CODE,TCNUMBER,NAME_,SURNAME,GENDER,BIRTHDATE,INDATE,OUTDATE,DEPARTMENTID,POSITIONID,PARENTPOSITIONID,MANAGERID,TELNR1,SALARY) VALUES ('0103', '62532796653', 'Elmas', 'KAVŞUT', 'K', '1981-05-09', '2018-08-27', '2020-04-03', 2, 16, 6, NULL, '(0322) 2332261', 9766 )</v>
      </c>
      <c r="AU104" t="s">
        <v>5852</v>
      </c>
    </row>
    <row r="105" spans="1:47" x14ac:dyDescent="0.25">
      <c r="A105">
        <v>104</v>
      </c>
      <c r="B105" s="3" t="s">
        <v>2567</v>
      </c>
      <c r="C105">
        <v>28235335234</v>
      </c>
      <c r="D105" t="s">
        <v>189</v>
      </c>
      <c r="E105" t="s">
        <v>213</v>
      </c>
      <c r="F105" t="s">
        <v>15</v>
      </c>
      <c r="G105" s="6">
        <v>35023</v>
      </c>
      <c r="H105" s="6">
        <v>43584</v>
      </c>
      <c r="I105" s="6" t="s">
        <v>16</v>
      </c>
      <c r="J105">
        <v>5</v>
      </c>
      <c r="K105">
        <v>39</v>
      </c>
      <c r="L105">
        <v>29</v>
      </c>
      <c r="M105">
        <v>1770</v>
      </c>
      <c r="N105" t="s">
        <v>1579</v>
      </c>
      <c r="O105">
        <v>5969</v>
      </c>
      <c r="P105" s="4" t="str">
        <f t="shared" si="1"/>
        <v>INSERT INTO PERSON (CODE,TCNUMBER,NAME_,SURNAME,GENDER,BIRTHDATE,INDATE,OUTDATE,DEPARTMENTID,POSITIONID,PARENTPOSITIONID,MANAGERID,TELNR1,SALARY) VALUES ('0104', '28235335234', 'Muhammed Eymen', 'HANCI', 'E', '1995-11-20', '2019-04-29', 'NULL', 5, 39, 29, 1770, '(0322) 2335196', 5969 )</v>
      </c>
      <c r="AU105" t="s">
        <v>6439</v>
      </c>
    </row>
    <row r="106" spans="1:47" x14ac:dyDescent="0.25">
      <c r="A106">
        <v>105</v>
      </c>
      <c r="B106" s="3" t="s">
        <v>2568</v>
      </c>
      <c r="C106">
        <v>67802990836</v>
      </c>
      <c r="D106" t="s">
        <v>214</v>
      </c>
      <c r="E106" t="s">
        <v>215</v>
      </c>
      <c r="F106" t="s">
        <v>15</v>
      </c>
      <c r="G106" s="6">
        <v>22288</v>
      </c>
      <c r="H106" s="6">
        <v>43652</v>
      </c>
      <c r="I106" s="6" t="s">
        <v>16</v>
      </c>
      <c r="J106">
        <v>9</v>
      </c>
      <c r="K106">
        <v>43</v>
      </c>
      <c r="L106">
        <v>33</v>
      </c>
      <c r="M106">
        <v>1399</v>
      </c>
      <c r="N106" t="s">
        <v>1580</v>
      </c>
      <c r="O106">
        <v>5821</v>
      </c>
      <c r="P106" s="4" t="str">
        <f t="shared" si="1"/>
        <v>INSERT INTO PERSON (CODE,TCNUMBER,NAME_,SURNAME,GENDER,BIRTHDATE,INDATE,OUTDATE,DEPARTMENTID,POSITIONID,PARENTPOSITIONID,MANAGERID,TELNR1,SALARY) VALUES ('0105', '67802990836', 'Uğur', 'OFLUOĞLU', 'E', '1961-01-07', '2019-07-06', 'NULL', 9, 43, 33, 1399, '(0322) 2236357', 5821 )</v>
      </c>
      <c r="AU106" t="s">
        <v>6440</v>
      </c>
    </row>
    <row r="107" spans="1:47" x14ac:dyDescent="0.25">
      <c r="A107">
        <v>106</v>
      </c>
      <c r="B107" s="3" t="s">
        <v>2569</v>
      </c>
      <c r="C107">
        <v>23449920420</v>
      </c>
      <c r="D107" t="s">
        <v>216</v>
      </c>
      <c r="E107" t="s">
        <v>217</v>
      </c>
      <c r="F107" t="s">
        <v>15</v>
      </c>
      <c r="G107" s="6">
        <v>28538</v>
      </c>
      <c r="H107" s="6">
        <v>43456</v>
      </c>
      <c r="I107" s="6" t="s">
        <v>16</v>
      </c>
      <c r="J107">
        <v>2</v>
      </c>
      <c r="K107">
        <v>36</v>
      </c>
      <c r="L107">
        <v>26</v>
      </c>
      <c r="M107">
        <v>1248</v>
      </c>
      <c r="N107" t="s">
        <v>1581</v>
      </c>
      <c r="O107">
        <v>5738</v>
      </c>
      <c r="P107" s="4" t="str">
        <f t="shared" si="1"/>
        <v>INSERT INTO PERSON (CODE,TCNUMBER,NAME_,SURNAME,GENDER,BIRTHDATE,INDATE,OUTDATE,DEPARTMENTID,POSITIONID,PARENTPOSITIONID,MANAGERID,TELNR1,SALARY) VALUES ('0106', '23449920420', 'Veli', 'HAKVERDİ', 'E', '1978-02-17', '2018-12-22', 'NULL', 2, 36, 26, 1248, '(0322) 2237137', 5738 )</v>
      </c>
      <c r="AU107" t="s">
        <v>6441</v>
      </c>
    </row>
    <row r="108" spans="1:47" x14ac:dyDescent="0.25">
      <c r="A108">
        <v>107</v>
      </c>
      <c r="B108" s="3" t="s">
        <v>2570</v>
      </c>
      <c r="C108">
        <v>37687409969</v>
      </c>
      <c r="D108" t="s">
        <v>218</v>
      </c>
      <c r="E108" t="s">
        <v>219</v>
      </c>
      <c r="F108" t="s">
        <v>29</v>
      </c>
      <c r="G108" s="6">
        <v>19764</v>
      </c>
      <c r="H108" s="6">
        <v>43562</v>
      </c>
      <c r="I108" s="6" t="s">
        <v>16</v>
      </c>
      <c r="J108">
        <v>8</v>
      </c>
      <c r="K108">
        <v>42</v>
      </c>
      <c r="L108">
        <v>32</v>
      </c>
      <c r="M108">
        <v>1069</v>
      </c>
      <c r="N108" t="s">
        <v>1582</v>
      </c>
      <c r="O108">
        <v>5185</v>
      </c>
      <c r="P108" s="4" t="str">
        <f t="shared" si="1"/>
        <v>INSERT INTO PERSON (CODE,TCNUMBER,NAME_,SURNAME,GENDER,BIRTHDATE,INDATE,OUTDATE,DEPARTMENTID,POSITIONID,PARENTPOSITIONID,MANAGERID,TELNR1,SALARY) VALUES ('0107', '37687409969', 'Rumeysa', 'GÖZEL', 'K', '1954-02-09', '2019-04-07', 'NULL', 8, 42, 32, 1069, '(0322) 2332815', 5185 )</v>
      </c>
      <c r="AU108" t="s">
        <v>6442</v>
      </c>
    </row>
    <row r="109" spans="1:47" x14ac:dyDescent="0.25">
      <c r="A109">
        <v>108</v>
      </c>
      <c r="B109" s="3" t="s">
        <v>2571</v>
      </c>
      <c r="C109">
        <v>27814923939</v>
      </c>
      <c r="D109" t="s">
        <v>220</v>
      </c>
      <c r="E109" t="s">
        <v>221</v>
      </c>
      <c r="F109" t="s">
        <v>29</v>
      </c>
      <c r="G109" s="6">
        <v>23933</v>
      </c>
      <c r="H109" s="6">
        <v>42744</v>
      </c>
      <c r="I109" s="6" t="s">
        <v>16</v>
      </c>
      <c r="J109">
        <v>7</v>
      </c>
      <c r="K109">
        <v>41</v>
      </c>
      <c r="L109">
        <v>31</v>
      </c>
      <c r="M109">
        <v>1363</v>
      </c>
      <c r="N109" t="s">
        <v>1583</v>
      </c>
      <c r="O109">
        <v>4407</v>
      </c>
      <c r="P109" s="4" t="str">
        <f t="shared" si="1"/>
        <v>INSERT INTO PERSON (CODE,TCNUMBER,NAME_,SURNAME,GENDER,BIRTHDATE,INDATE,OUTDATE,DEPARTMENTID,POSITIONID,PARENTPOSITIONID,MANAGERID,TELNR1,SALARY) VALUES ('0108', '27814923939', 'Saniye', 'GÜNDOGAN', 'K', '1965-07-10', '2017-01-09', 'NULL', 7, 41, 31, 1363, '(0322) 2339861', 4407 )</v>
      </c>
      <c r="AU109" t="s">
        <v>6443</v>
      </c>
    </row>
    <row r="110" spans="1:47" x14ac:dyDescent="0.25">
      <c r="A110">
        <v>109</v>
      </c>
      <c r="B110" s="3" t="s">
        <v>2572</v>
      </c>
      <c r="C110">
        <v>33713873360</v>
      </c>
      <c r="D110" t="s">
        <v>171</v>
      </c>
      <c r="E110" t="s">
        <v>222</v>
      </c>
      <c r="F110" t="s">
        <v>29</v>
      </c>
      <c r="G110" s="6">
        <v>24417</v>
      </c>
      <c r="H110" s="6">
        <v>42797</v>
      </c>
      <c r="I110" s="6">
        <v>43615</v>
      </c>
      <c r="J110">
        <v>2</v>
      </c>
      <c r="K110">
        <v>36</v>
      </c>
      <c r="L110">
        <v>26</v>
      </c>
      <c r="M110" t="s">
        <v>16</v>
      </c>
      <c r="N110" t="s">
        <v>1584</v>
      </c>
      <c r="O110">
        <v>5845</v>
      </c>
      <c r="P110" s="4" t="str">
        <f t="shared" si="1"/>
        <v>INSERT INTO PERSON (CODE,TCNUMBER,NAME_,SURNAME,GENDER,BIRTHDATE,INDATE,OUTDATE,DEPARTMENTID,POSITIONID,PARENTPOSITIONID,MANAGERID,TELNR1,SALARY) VALUES ('0109', '33713873360', 'Melis', 'AKBAY', 'K', '1966-11-06', '2017-03-03', '2019-05-30', 2, 36, 26, NULL, '(0322) 2230509', 5845 )</v>
      </c>
      <c r="AU110" t="s">
        <v>5853</v>
      </c>
    </row>
    <row r="111" spans="1:47" x14ac:dyDescent="0.25">
      <c r="A111">
        <v>110</v>
      </c>
      <c r="B111" s="3" t="s">
        <v>2573</v>
      </c>
      <c r="C111">
        <v>26029266287</v>
      </c>
      <c r="D111" t="s">
        <v>99</v>
      </c>
      <c r="E111" t="s">
        <v>223</v>
      </c>
      <c r="F111" t="s">
        <v>15</v>
      </c>
      <c r="G111" s="6">
        <v>20745</v>
      </c>
      <c r="H111" s="6">
        <v>42633</v>
      </c>
      <c r="I111" s="6" t="s">
        <v>16</v>
      </c>
      <c r="J111">
        <v>4</v>
      </c>
      <c r="K111">
        <v>38</v>
      </c>
      <c r="L111">
        <v>28</v>
      </c>
      <c r="M111">
        <v>922</v>
      </c>
      <c r="N111" t="s">
        <v>1585</v>
      </c>
      <c r="O111">
        <v>4269</v>
      </c>
      <c r="P111" s="4" t="str">
        <f t="shared" si="1"/>
        <v>INSERT INTO PERSON (CODE,TCNUMBER,NAME_,SURNAME,GENDER,BIRTHDATE,INDATE,OUTDATE,DEPARTMENTID,POSITIONID,PARENTPOSITIONID,MANAGERID,TELNR1,SALARY) VALUES ('0110', '26029266287', 'İsmail', 'DOKUMACII', 'E', '1956-10-17', '2016-09-20', 'NULL', 4, 38, 28, 922, '(0322) 2230865', 4269 )</v>
      </c>
      <c r="AU111" t="s">
        <v>6444</v>
      </c>
    </row>
    <row r="112" spans="1:47" x14ac:dyDescent="0.25">
      <c r="A112">
        <v>111</v>
      </c>
      <c r="B112" s="3" t="s">
        <v>2574</v>
      </c>
      <c r="C112">
        <v>61622956671</v>
      </c>
      <c r="D112" t="s">
        <v>224</v>
      </c>
      <c r="E112" t="s">
        <v>225</v>
      </c>
      <c r="F112" t="s">
        <v>15</v>
      </c>
      <c r="G112" s="6">
        <v>19871</v>
      </c>
      <c r="H112" s="6">
        <v>43298</v>
      </c>
      <c r="I112" s="6" t="s">
        <v>16</v>
      </c>
      <c r="J112">
        <v>7</v>
      </c>
      <c r="K112">
        <v>41</v>
      </c>
      <c r="L112">
        <v>31</v>
      </c>
      <c r="M112">
        <v>1363</v>
      </c>
      <c r="N112" t="s">
        <v>1586</v>
      </c>
      <c r="O112">
        <v>5160</v>
      </c>
      <c r="P112" s="4" t="str">
        <f t="shared" si="1"/>
        <v>INSERT INTO PERSON (CODE,TCNUMBER,NAME_,SURNAME,GENDER,BIRTHDATE,INDATE,OUTDATE,DEPARTMENTID,POSITIONID,PARENTPOSITIONID,MANAGERID,TELNR1,SALARY) VALUES ('0111', '61622956671', 'Serhat', 'KAZIKDAŞ', 'E', '1954-05-27', '2018-07-17', 'NULL', 7, 41, 31, 1363, '(0322) 2234899', 5160 )</v>
      </c>
      <c r="AU112" t="s">
        <v>6445</v>
      </c>
    </row>
    <row r="113" spans="1:47" x14ac:dyDescent="0.25">
      <c r="A113">
        <v>112</v>
      </c>
      <c r="B113" s="3" t="s">
        <v>2575</v>
      </c>
      <c r="C113">
        <v>63618747382</v>
      </c>
      <c r="D113" t="s">
        <v>25</v>
      </c>
      <c r="E113" t="s">
        <v>226</v>
      </c>
      <c r="F113" t="s">
        <v>15</v>
      </c>
      <c r="G113" s="6">
        <v>19981</v>
      </c>
      <c r="H113" s="6">
        <v>43361</v>
      </c>
      <c r="I113" s="6">
        <v>43900</v>
      </c>
      <c r="J113">
        <v>8</v>
      </c>
      <c r="K113">
        <v>42</v>
      </c>
      <c r="L113">
        <v>32</v>
      </c>
      <c r="M113" t="s">
        <v>16</v>
      </c>
      <c r="N113" t="s">
        <v>1587</v>
      </c>
      <c r="O113">
        <v>4214</v>
      </c>
      <c r="P113" s="4" t="str">
        <f t="shared" si="1"/>
        <v>INSERT INTO PERSON (CODE,TCNUMBER,NAME_,SURNAME,GENDER,BIRTHDATE,INDATE,OUTDATE,DEPARTMENTID,POSITIONID,PARENTPOSITIONID,MANAGERID,TELNR1,SALARY) VALUES ('0112', '63618747382', 'Tayfun', 'ALANYURT', 'E', '1954-09-14', '2018-09-18', '2020-03-10', 8, 42, 32, NULL, '(0322) 2336034', 4214 )</v>
      </c>
      <c r="AU113" t="s">
        <v>5854</v>
      </c>
    </row>
    <row r="114" spans="1:47" x14ac:dyDescent="0.25">
      <c r="A114">
        <v>113</v>
      </c>
      <c r="B114" s="3" t="s">
        <v>2576</v>
      </c>
      <c r="C114">
        <v>69717068629</v>
      </c>
      <c r="D114" t="s">
        <v>227</v>
      </c>
      <c r="E114" t="s">
        <v>228</v>
      </c>
      <c r="F114" t="s">
        <v>29</v>
      </c>
      <c r="G114" s="6">
        <v>34517</v>
      </c>
      <c r="H114" s="6">
        <v>43165</v>
      </c>
      <c r="I114" s="6" t="s">
        <v>16</v>
      </c>
      <c r="J114">
        <v>5</v>
      </c>
      <c r="K114">
        <v>39</v>
      </c>
      <c r="L114">
        <v>29</v>
      </c>
      <c r="M114">
        <v>1770</v>
      </c>
      <c r="N114" t="s">
        <v>1588</v>
      </c>
      <c r="O114">
        <v>4203</v>
      </c>
      <c r="P114" s="4" t="str">
        <f t="shared" si="1"/>
        <v>INSERT INTO PERSON (CODE,TCNUMBER,NAME_,SURNAME,GENDER,BIRTHDATE,INDATE,OUTDATE,DEPARTMENTID,POSITIONID,PARENTPOSITIONID,MANAGERID,TELNR1,SALARY) VALUES ('0113', '69717068629', 'Rojin', 'OYAN', 'K', '1994-07-02', '2018-03-06', 'NULL', 5, 39, 29, 1770, '(0322) 2233705', 4203 )</v>
      </c>
      <c r="AU114" t="s">
        <v>6446</v>
      </c>
    </row>
    <row r="115" spans="1:47" x14ac:dyDescent="0.25">
      <c r="A115">
        <v>114</v>
      </c>
      <c r="B115" s="3" t="s">
        <v>2577</v>
      </c>
      <c r="C115">
        <v>48347440281</v>
      </c>
      <c r="D115" t="s">
        <v>229</v>
      </c>
      <c r="E115" t="s">
        <v>230</v>
      </c>
      <c r="F115" t="s">
        <v>15</v>
      </c>
      <c r="G115" s="6">
        <v>35502</v>
      </c>
      <c r="H115" s="6">
        <v>42367</v>
      </c>
      <c r="I115" s="6">
        <v>43027</v>
      </c>
      <c r="J115">
        <v>2</v>
      </c>
      <c r="K115">
        <v>36</v>
      </c>
      <c r="L115">
        <v>26</v>
      </c>
      <c r="M115" t="s">
        <v>16</v>
      </c>
      <c r="N115" t="s">
        <v>1589</v>
      </c>
      <c r="O115">
        <v>4908</v>
      </c>
      <c r="P115" s="4" t="str">
        <f t="shared" si="1"/>
        <v>INSERT INTO PERSON (CODE,TCNUMBER,NAME_,SURNAME,GENDER,BIRTHDATE,INDATE,OUTDATE,DEPARTMENTID,POSITIONID,PARENTPOSITIONID,MANAGERID,TELNR1,SALARY) VALUES ('0114', '48347440281', 'Orhan', 'ESİM', 'E', '1997-03-13', '2015-12-29', '2017-10-19', 2, 36, 26, NULL, '(0322) 2232429', 4908 )</v>
      </c>
      <c r="AU115" t="s">
        <v>5855</v>
      </c>
    </row>
    <row r="116" spans="1:47" x14ac:dyDescent="0.25">
      <c r="A116">
        <v>115</v>
      </c>
      <c r="B116" s="3" t="s">
        <v>2578</v>
      </c>
      <c r="C116">
        <v>83309818526</v>
      </c>
      <c r="D116" t="s">
        <v>231</v>
      </c>
      <c r="E116" t="s">
        <v>232</v>
      </c>
      <c r="F116" t="s">
        <v>29</v>
      </c>
      <c r="G116" s="6">
        <v>32343</v>
      </c>
      <c r="H116" s="6">
        <v>43388</v>
      </c>
      <c r="I116" s="6">
        <v>43449</v>
      </c>
      <c r="J116">
        <v>4</v>
      </c>
      <c r="K116">
        <v>38</v>
      </c>
      <c r="L116">
        <v>28</v>
      </c>
      <c r="M116" t="s">
        <v>16</v>
      </c>
      <c r="N116" t="s">
        <v>1590</v>
      </c>
      <c r="O116">
        <v>4657</v>
      </c>
      <c r="P116" s="4" t="str">
        <f t="shared" si="1"/>
        <v>INSERT INTO PERSON (CODE,TCNUMBER,NAME_,SURNAME,GENDER,BIRTHDATE,INDATE,OUTDATE,DEPARTMENTID,POSITIONID,PARENTPOSITIONID,MANAGERID,TELNR1,SALARY) VALUES ('0115', '83309818526', 'Meral', 'TOPALCI', 'K', '1988-07-19', '2018-10-15', '2018-12-15', 4, 38, 28, NULL, '(0322) 2336335', 4657 )</v>
      </c>
      <c r="AU116" t="s">
        <v>5856</v>
      </c>
    </row>
    <row r="117" spans="1:47" x14ac:dyDescent="0.25">
      <c r="A117">
        <v>116</v>
      </c>
      <c r="B117" s="3" t="s">
        <v>2579</v>
      </c>
      <c r="C117">
        <v>87636548553</v>
      </c>
      <c r="D117" t="s">
        <v>125</v>
      </c>
      <c r="E117" t="s">
        <v>233</v>
      </c>
      <c r="F117" t="s">
        <v>29</v>
      </c>
      <c r="G117" s="6">
        <v>35837</v>
      </c>
      <c r="H117" s="6">
        <v>43117</v>
      </c>
      <c r="I117" s="6" t="s">
        <v>16</v>
      </c>
      <c r="J117">
        <v>2</v>
      </c>
      <c r="K117">
        <v>36</v>
      </c>
      <c r="L117">
        <v>26</v>
      </c>
      <c r="M117">
        <v>1248</v>
      </c>
      <c r="N117" t="s">
        <v>1591</v>
      </c>
      <c r="O117">
        <v>4998</v>
      </c>
      <c r="P117" s="4" t="str">
        <f t="shared" si="1"/>
        <v>INSERT INTO PERSON (CODE,TCNUMBER,NAME_,SURNAME,GENDER,BIRTHDATE,INDATE,OUTDATE,DEPARTMENTID,POSITIONID,PARENTPOSITIONID,MANAGERID,TELNR1,SALARY) VALUES ('0116', '87636548553', 'Şeyma', 'ÇİNLER', 'K', '1998-02-11', '2018-01-17', 'NULL', 2, 36, 26, 1248, '(0322) 2338761', 4998 )</v>
      </c>
      <c r="AU117" t="s">
        <v>6447</v>
      </c>
    </row>
    <row r="118" spans="1:47" x14ac:dyDescent="0.25">
      <c r="A118">
        <v>117</v>
      </c>
      <c r="B118" s="3" t="s">
        <v>2580</v>
      </c>
      <c r="C118">
        <v>86191747794</v>
      </c>
      <c r="D118" t="s">
        <v>234</v>
      </c>
      <c r="E118" t="s">
        <v>235</v>
      </c>
      <c r="F118" t="s">
        <v>15</v>
      </c>
      <c r="G118" s="6">
        <v>32345</v>
      </c>
      <c r="H118" s="6">
        <v>42294</v>
      </c>
      <c r="I118" s="6" t="s">
        <v>16</v>
      </c>
      <c r="J118">
        <v>6</v>
      </c>
      <c r="K118">
        <v>40</v>
      </c>
      <c r="L118">
        <v>30</v>
      </c>
      <c r="M118">
        <v>1065</v>
      </c>
      <c r="N118" t="s">
        <v>1592</v>
      </c>
      <c r="O118">
        <v>5611</v>
      </c>
      <c r="P118" s="4" t="str">
        <f t="shared" si="1"/>
        <v>INSERT INTO PERSON (CODE,TCNUMBER,NAME_,SURNAME,GENDER,BIRTHDATE,INDATE,OUTDATE,DEPARTMENTID,POSITIONID,PARENTPOSITIONID,MANAGERID,TELNR1,SALARY) VALUES ('0117', '86191747794', 'Devran', 'DANIŞMANLIĞI', 'E', '1988-07-21', '2015-10-17', 'NULL', 6, 40, 30, 1065, '(0322) 2336972', 5611 )</v>
      </c>
      <c r="AU118" t="s">
        <v>6448</v>
      </c>
    </row>
    <row r="119" spans="1:47" x14ac:dyDescent="0.25">
      <c r="A119">
        <v>118</v>
      </c>
      <c r="B119" s="3" t="s">
        <v>2581</v>
      </c>
      <c r="C119">
        <v>62598024081</v>
      </c>
      <c r="D119" t="s">
        <v>236</v>
      </c>
      <c r="E119" t="s">
        <v>237</v>
      </c>
      <c r="F119" t="s">
        <v>29</v>
      </c>
      <c r="G119" s="6">
        <v>24658</v>
      </c>
      <c r="H119" s="6">
        <v>42894</v>
      </c>
      <c r="I119" s="6">
        <v>43325</v>
      </c>
      <c r="J119">
        <v>3</v>
      </c>
      <c r="K119">
        <v>37</v>
      </c>
      <c r="L119">
        <v>27</v>
      </c>
      <c r="M119" t="s">
        <v>16</v>
      </c>
      <c r="N119" t="s">
        <v>1593</v>
      </c>
      <c r="O119">
        <v>5938</v>
      </c>
      <c r="P119" s="4" t="str">
        <f t="shared" si="1"/>
        <v>INSERT INTO PERSON (CODE,TCNUMBER,NAME_,SURNAME,GENDER,BIRTHDATE,INDATE,OUTDATE,DEPARTMENTID,POSITIONID,PARENTPOSITIONID,MANAGERID,TELNR1,SALARY) VALUES ('0118', '62598024081', 'Erva', 'KIRMA', 'K', '1967-07-05', '2017-06-08', '2018-08-13', 3, 37, 27, NULL, '(0322) 2337404', 5938 )</v>
      </c>
      <c r="AU119" t="s">
        <v>5857</v>
      </c>
    </row>
    <row r="120" spans="1:47" x14ac:dyDescent="0.25">
      <c r="A120">
        <v>119</v>
      </c>
      <c r="B120" s="3" t="s">
        <v>2582</v>
      </c>
      <c r="C120">
        <v>12503878358</v>
      </c>
      <c r="D120" t="s">
        <v>238</v>
      </c>
      <c r="E120" t="s">
        <v>239</v>
      </c>
      <c r="F120" t="s">
        <v>29</v>
      </c>
      <c r="G120" s="6">
        <v>28997</v>
      </c>
      <c r="H120" s="6">
        <v>42916</v>
      </c>
      <c r="I120" s="6">
        <v>43232</v>
      </c>
      <c r="J120">
        <v>6</v>
      </c>
      <c r="K120">
        <v>20</v>
      </c>
      <c r="L120">
        <v>10</v>
      </c>
      <c r="M120" t="s">
        <v>16</v>
      </c>
      <c r="N120" t="s">
        <v>1594</v>
      </c>
      <c r="O120">
        <v>10571</v>
      </c>
      <c r="P120" s="4" t="str">
        <f t="shared" si="1"/>
        <v>INSERT INTO PERSON (CODE,TCNUMBER,NAME_,SURNAME,GENDER,BIRTHDATE,INDATE,OUTDATE,DEPARTMENTID,POSITIONID,PARENTPOSITIONID,MANAGERID,TELNR1,SALARY) VALUES ('0119', '12503878358', 'Aslıhan', 'KOCABURUN', 'K', '1979-05-22', '2017-06-30', '2018-05-12', 6, 20, 10, NULL, '(0322) 2239109', 10571 )</v>
      </c>
      <c r="AU120" t="s">
        <v>5858</v>
      </c>
    </row>
    <row r="121" spans="1:47" x14ac:dyDescent="0.25">
      <c r="A121">
        <v>120</v>
      </c>
      <c r="B121" s="3" t="s">
        <v>2583</v>
      </c>
      <c r="C121">
        <v>63136425839</v>
      </c>
      <c r="D121" t="s">
        <v>240</v>
      </c>
      <c r="E121" t="s">
        <v>241</v>
      </c>
      <c r="F121" t="s">
        <v>15</v>
      </c>
      <c r="G121" s="6">
        <v>31158</v>
      </c>
      <c r="H121" s="6">
        <v>42657</v>
      </c>
      <c r="I121" s="6">
        <v>43028</v>
      </c>
      <c r="J121">
        <v>4</v>
      </c>
      <c r="K121">
        <v>38</v>
      </c>
      <c r="L121">
        <v>28</v>
      </c>
      <c r="M121" t="s">
        <v>16</v>
      </c>
      <c r="N121" t="s">
        <v>1595</v>
      </c>
      <c r="O121">
        <v>4261</v>
      </c>
      <c r="P121" s="4" t="str">
        <f t="shared" si="1"/>
        <v>INSERT INTO PERSON (CODE,TCNUMBER,NAME_,SURNAME,GENDER,BIRTHDATE,INDATE,OUTDATE,DEPARTMENTID,POSITIONID,PARENTPOSITIONID,MANAGERID,TELNR1,SALARY) VALUES ('0120', '63136425839', 'Yılmaz', 'KOMPRASÖR)', 'E', '1985-04-21', '2016-10-14', '2017-10-20', 4, 38, 28, NULL, '(0322) 2337625', 4261 )</v>
      </c>
      <c r="AU121" t="s">
        <v>5859</v>
      </c>
    </row>
    <row r="122" spans="1:47" x14ac:dyDescent="0.25">
      <c r="A122">
        <v>121</v>
      </c>
      <c r="B122" s="3" t="s">
        <v>2584</v>
      </c>
      <c r="C122">
        <v>73293108813</v>
      </c>
      <c r="D122" t="s">
        <v>242</v>
      </c>
      <c r="E122" t="s">
        <v>243</v>
      </c>
      <c r="F122" t="s">
        <v>15</v>
      </c>
      <c r="G122" s="6">
        <v>22814</v>
      </c>
      <c r="H122" s="6">
        <v>43712</v>
      </c>
      <c r="I122" s="6" t="s">
        <v>16</v>
      </c>
      <c r="J122">
        <v>5</v>
      </c>
      <c r="K122">
        <v>39</v>
      </c>
      <c r="L122">
        <v>29</v>
      </c>
      <c r="M122">
        <v>1770</v>
      </c>
      <c r="N122" t="s">
        <v>1596</v>
      </c>
      <c r="O122">
        <v>4113</v>
      </c>
      <c r="P122" s="4" t="str">
        <f t="shared" si="1"/>
        <v>INSERT INTO PERSON (CODE,TCNUMBER,NAME_,SURNAME,GENDER,BIRTHDATE,INDATE,OUTDATE,DEPARTMENTID,POSITIONID,PARENTPOSITIONID,MANAGERID,TELNR1,SALARY) VALUES ('0121', '73293108813', 'Şaban', 'BALDIRLIOĞLU', 'E', '1962-06-17', '2019-09-04', 'NULL', 5, 39, 29, 1770, '(0322) 2238683', 4113 )</v>
      </c>
      <c r="AU122" t="s">
        <v>6449</v>
      </c>
    </row>
    <row r="123" spans="1:47" x14ac:dyDescent="0.25">
      <c r="A123">
        <v>122</v>
      </c>
      <c r="B123" s="3" t="s">
        <v>2585</v>
      </c>
      <c r="C123">
        <v>88783490496</v>
      </c>
      <c r="D123" t="s">
        <v>244</v>
      </c>
      <c r="E123" t="s">
        <v>245</v>
      </c>
      <c r="F123" t="s">
        <v>15</v>
      </c>
      <c r="G123" s="6">
        <v>35076</v>
      </c>
      <c r="H123" s="6">
        <v>42096</v>
      </c>
      <c r="I123" s="6" t="s">
        <v>16</v>
      </c>
      <c r="J123">
        <v>3</v>
      </c>
      <c r="K123">
        <v>37</v>
      </c>
      <c r="L123">
        <v>27</v>
      </c>
      <c r="M123">
        <v>336</v>
      </c>
      <c r="N123" t="s">
        <v>1597</v>
      </c>
      <c r="O123">
        <v>5287</v>
      </c>
      <c r="P123" s="4" t="str">
        <f t="shared" si="1"/>
        <v>INSERT INTO PERSON (CODE,TCNUMBER,NAME_,SURNAME,GENDER,BIRTHDATE,INDATE,OUTDATE,DEPARTMENTID,POSITIONID,PARENTPOSITIONID,MANAGERID,TELNR1,SALARY) VALUES ('0122', '88783490496', 'Bedirhan', 'TULGAR', 'E', '1996-01-12', '2015-04-02', 'NULL', 3, 37, 27, 336, '(0322) 2236430', 5287 )</v>
      </c>
      <c r="AU123" t="s">
        <v>6450</v>
      </c>
    </row>
    <row r="124" spans="1:47" x14ac:dyDescent="0.25">
      <c r="A124">
        <v>123</v>
      </c>
      <c r="B124" s="3" t="s">
        <v>2586</v>
      </c>
      <c r="C124">
        <v>79113454799</v>
      </c>
      <c r="D124" t="s">
        <v>236</v>
      </c>
      <c r="E124" t="s">
        <v>246</v>
      </c>
      <c r="F124" t="s">
        <v>29</v>
      </c>
      <c r="G124" s="6">
        <v>27613</v>
      </c>
      <c r="H124" s="6">
        <v>42478</v>
      </c>
      <c r="I124" s="6">
        <v>43651</v>
      </c>
      <c r="J124">
        <v>3</v>
      </c>
      <c r="K124">
        <v>37</v>
      </c>
      <c r="L124">
        <v>27</v>
      </c>
      <c r="M124" t="s">
        <v>16</v>
      </c>
      <c r="N124" t="s">
        <v>1598</v>
      </c>
      <c r="O124">
        <v>4513</v>
      </c>
      <c r="P124" s="4" t="str">
        <f t="shared" si="1"/>
        <v>INSERT INTO PERSON (CODE,TCNUMBER,NAME_,SURNAME,GENDER,BIRTHDATE,INDATE,OUTDATE,DEPARTMENTID,POSITIONID,PARENTPOSITIONID,MANAGERID,TELNR1,SALARY) VALUES ('0123', '79113454799', 'Erva', 'GÖÇER', 'K', '1975-08-07', '2016-04-18', '2019-07-05', 3, 37, 27, NULL, '(0322) 2238041', 4513 )</v>
      </c>
      <c r="AU124" t="s">
        <v>5860</v>
      </c>
    </row>
    <row r="125" spans="1:47" x14ac:dyDescent="0.25">
      <c r="A125">
        <v>124</v>
      </c>
      <c r="B125" s="3" t="s">
        <v>2587</v>
      </c>
      <c r="C125">
        <v>84589896904</v>
      </c>
      <c r="D125" t="s">
        <v>247</v>
      </c>
      <c r="E125" t="s">
        <v>248</v>
      </c>
      <c r="F125" t="s">
        <v>29</v>
      </c>
      <c r="G125" s="6">
        <v>35271</v>
      </c>
      <c r="H125" s="6">
        <v>43634</v>
      </c>
      <c r="I125" s="6">
        <v>43644</v>
      </c>
      <c r="J125">
        <v>7</v>
      </c>
      <c r="K125">
        <v>41</v>
      </c>
      <c r="L125">
        <v>31</v>
      </c>
      <c r="M125" t="s">
        <v>16</v>
      </c>
      <c r="N125" t="s">
        <v>1599</v>
      </c>
      <c r="O125">
        <v>4244</v>
      </c>
      <c r="P125" s="4" t="str">
        <f t="shared" si="1"/>
        <v>INSERT INTO PERSON (CODE,TCNUMBER,NAME_,SURNAME,GENDER,BIRTHDATE,INDATE,OUTDATE,DEPARTMENTID,POSITIONID,PARENTPOSITIONID,MANAGERID,TELNR1,SALARY) VALUES ('0124', '84589896904', 'Hümeyra', 'HABULOĞLU', 'K', '1996-07-25', '2019-06-18', '2019-06-28', 7, 41, 31, NULL, '(0322) 2333624', 4244 )</v>
      </c>
      <c r="AU125" t="s">
        <v>5861</v>
      </c>
    </row>
    <row r="126" spans="1:47" x14ac:dyDescent="0.25">
      <c r="A126">
        <v>125</v>
      </c>
      <c r="B126" s="3" t="s">
        <v>2588</v>
      </c>
      <c r="C126">
        <v>80197663559</v>
      </c>
      <c r="D126" t="s">
        <v>249</v>
      </c>
      <c r="E126" t="s">
        <v>250</v>
      </c>
      <c r="F126" t="s">
        <v>15</v>
      </c>
      <c r="G126" s="6">
        <v>21452</v>
      </c>
      <c r="H126" s="6">
        <v>43424</v>
      </c>
      <c r="I126" s="6">
        <v>43544</v>
      </c>
      <c r="J126">
        <v>3</v>
      </c>
      <c r="K126">
        <v>37</v>
      </c>
      <c r="L126">
        <v>27</v>
      </c>
      <c r="M126" t="s">
        <v>16</v>
      </c>
      <c r="N126" t="s">
        <v>1600</v>
      </c>
      <c r="O126">
        <v>5321</v>
      </c>
      <c r="P126" s="4" t="str">
        <f t="shared" si="1"/>
        <v>INSERT INTO PERSON (CODE,TCNUMBER,NAME_,SURNAME,GENDER,BIRTHDATE,INDATE,OUTDATE,DEPARTMENTID,POSITIONID,PARENTPOSITIONID,MANAGERID,TELNR1,SALARY) VALUES ('0125', '80197663559', 'Yavuz', 'EZGİ', 'E', '1958-09-24', '2018-11-20', '2019-03-20', 3, 37, 27, NULL, '(0322) 2336027', 5321 )</v>
      </c>
      <c r="AU126" t="s">
        <v>5862</v>
      </c>
    </row>
    <row r="127" spans="1:47" x14ac:dyDescent="0.25">
      <c r="A127">
        <v>126</v>
      </c>
      <c r="B127" s="3" t="s">
        <v>2589</v>
      </c>
      <c r="C127">
        <v>46418024564</v>
      </c>
      <c r="D127" t="s">
        <v>251</v>
      </c>
      <c r="E127" t="s">
        <v>252</v>
      </c>
      <c r="F127" t="s">
        <v>29</v>
      </c>
      <c r="G127" s="6">
        <v>25343</v>
      </c>
      <c r="H127" s="6">
        <v>42659</v>
      </c>
      <c r="I127" s="6">
        <v>42795</v>
      </c>
      <c r="J127">
        <v>7</v>
      </c>
      <c r="K127">
        <v>21</v>
      </c>
      <c r="L127">
        <v>11</v>
      </c>
      <c r="M127" t="s">
        <v>16</v>
      </c>
      <c r="N127" t="s">
        <v>1601</v>
      </c>
      <c r="O127">
        <v>11197</v>
      </c>
      <c r="P127" s="4" t="str">
        <f t="shared" si="1"/>
        <v>INSERT INTO PERSON (CODE,TCNUMBER,NAME_,SURNAME,GENDER,BIRTHDATE,INDATE,OUTDATE,DEPARTMENTID,POSITIONID,PARENTPOSITIONID,MANAGERID,TELNR1,SALARY) VALUES ('0126', '46418024564', 'Feride', 'ŞENAY', 'K', '1969-05-20', '2016-10-16', '2017-03-01', 7, 21, 11, NULL, '(0322) 2239193', 11197 )</v>
      </c>
      <c r="AU127" t="s">
        <v>5863</v>
      </c>
    </row>
    <row r="128" spans="1:47" x14ac:dyDescent="0.25">
      <c r="A128">
        <v>127</v>
      </c>
      <c r="B128" s="3" t="s">
        <v>2590</v>
      </c>
      <c r="C128">
        <v>28225238229</v>
      </c>
      <c r="D128" t="s">
        <v>253</v>
      </c>
      <c r="E128" t="s">
        <v>254</v>
      </c>
      <c r="F128" t="s">
        <v>29</v>
      </c>
      <c r="G128" s="6">
        <v>26025</v>
      </c>
      <c r="H128" s="6">
        <v>43793</v>
      </c>
      <c r="I128" s="6" t="s">
        <v>16</v>
      </c>
      <c r="J128">
        <v>3</v>
      </c>
      <c r="K128">
        <v>37</v>
      </c>
      <c r="L128">
        <v>27</v>
      </c>
      <c r="M128">
        <v>336</v>
      </c>
      <c r="N128" t="s">
        <v>1602</v>
      </c>
      <c r="O128">
        <v>4401</v>
      </c>
      <c r="P128" s="4" t="str">
        <f t="shared" si="1"/>
        <v>INSERT INTO PERSON (CODE,TCNUMBER,NAME_,SURNAME,GENDER,BIRTHDATE,INDATE,OUTDATE,DEPARTMENTID,POSITIONID,PARENTPOSITIONID,MANAGERID,TELNR1,SALARY) VALUES ('0127', '28225238229', 'Gülcan', 'KIZILDEMİR', 'K', '1971-04-02', '2019-11-24', 'NULL', 3, 37, 27, 336, '(0322) 2238738', 4401 )</v>
      </c>
      <c r="AU128" t="s">
        <v>6451</v>
      </c>
    </row>
    <row r="129" spans="1:47" x14ac:dyDescent="0.25">
      <c r="A129">
        <v>128</v>
      </c>
      <c r="B129" s="3" t="s">
        <v>2591</v>
      </c>
      <c r="C129">
        <v>56131238212</v>
      </c>
      <c r="D129" t="s">
        <v>85</v>
      </c>
      <c r="E129" t="s">
        <v>255</v>
      </c>
      <c r="F129" t="s">
        <v>15</v>
      </c>
      <c r="G129" s="6">
        <v>29675</v>
      </c>
      <c r="H129" s="6">
        <v>42740</v>
      </c>
      <c r="I129" s="6">
        <v>42946</v>
      </c>
      <c r="J129">
        <v>8</v>
      </c>
      <c r="K129">
        <v>42</v>
      </c>
      <c r="L129">
        <v>32</v>
      </c>
      <c r="M129" t="s">
        <v>16</v>
      </c>
      <c r="N129" t="s">
        <v>1603</v>
      </c>
      <c r="O129">
        <v>4077</v>
      </c>
      <c r="P129" s="4" t="str">
        <f t="shared" si="1"/>
        <v>INSERT INTO PERSON (CODE,TCNUMBER,NAME_,SURNAME,GENDER,BIRTHDATE,INDATE,OUTDATE,DEPARTMENTID,POSITIONID,PARENTPOSITIONID,MANAGERID,TELNR1,SALARY) VALUES ('0128', '56131238212', 'Tolga', 'TAKMAK', 'E', '1981-03-30', '2017-01-05', '2017-07-30', 8, 42, 32, NULL, '(0322) 2235104', 4077 )</v>
      </c>
      <c r="AU129" t="s">
        <v>5864</v>
      </c>
    </row>
    <row r="130" spans="1:47" x14ac:dyDescent="0.25">
      <c r="A130">
        <v>129</v>
      </c>
      <c r="B130" s="3" t="s">
        <v>2592</v>
      </c>
      <c r="C130">
        <v>41473997019</v>
      </c>
      <c r="D130" t="s">
        <v>256</v>
      </c>
      <c r="E130" t="s">
        <v>257</v>
      </c>
      <c r="F130" t="s">
        <v>15</v>
      </c>
      <c r="G130" s="6">
        <v>34208</v>
      </c>
      <c r="H130" s="6">
        <v>43327</v>
      </c>
      <c r="I130" s="6">
        <v>43753</v>
      </c>
      <c r="J130">
        <v>2</v>
      </c>
      <c r="K130">
        <v>36</v>
      </c>
      <c r="L130">
        <v>26</v>
      </c>
      <c r="M130" t="s">
        <v>16</v>
      </c>
      <c r="N130" t="s">
        <v>1604</v>
      </c>
      <c r="O130">
        <v>4442</v>
      </c>
      <c r="P130" s="4" t="str">
        <f t="shared" si="1"/>
        <v>INSERT INTO PERSON (CODE,TCNUMBER,NAME_,SURNAME,GENDER,BIRTHDATE,INDATE,OUTDATE,DEPARTMENTID,POSITIONID,PARENTPOSITIONID,MANAGERID,TELNR1,SALARY) VALUES ('0129', '41473997019', 'Salim', 'KOCADAYI', 'E', '1993-08-27', '2018-08-15', '2019-10-15', 2, 36, 26, NULL, '(0322) 2335797', 4442 )</v>
      </c>
      <c r="AU130" t="s">
        <v>5865</v>
      </c>
    </row>
    <row r="131" spans="1:47" x14ac:dyDescent="0.25">
      <c r="A131">
        <v>130</v>
      </c>
      <c r="B131" s="3" t="s">
        <v>2593</v>
      </c>
      <c r="C131">
        <v>49709841817</v>
      </c>
      <c r="D131" t="s">
        <v>129</v>
      </c>
      <c r="E131" t="s">
        <v>258</v>
      </c>
      <c r="F131" t="s">
        <v>15</v>
      </c>
      <c r="G131" s="6">
        <v>27572</v>
      </c>
      <c r="H131" s="6">
        <v>42857</v>
      </c>
      <c r="I131" s="6" t="s">
        <v>16</v>
      </c>
      <c r="J131">
        <v>2</v>
      </c>
      <c r="K131">
        <v>36</v>
      </c>
      <c r="L131">
        <v>26</v>
      </c>
      <c r="M131">
        <v>1248</v>
      </c>
      <c r="N131" t="s">
        <v>1605</v>
      </c>
      <c r="O131">
        <v>5728</v>
      </c>
      <c r="P131" s="4" t="str">
        <f t="shared" ref="P131:P194" si="2">"INSERT INTO PERSON ("&amp;$Q$1&amp;") VALUES ('"&amp;B131&amp;"', '"&amp;C131&amp;"', '"&amp;D131&amp;"', '"&amp;E131&amp;"', '"&amp;F131&amp;"', '"&amp;TEXT(G131, "YYYY-AA-GG")&amp;"', '"&amp;TEXT(H131, "YYYY-AA-GG")&amp;"', '"&amp;TEXT(I131, "YYYY-AA-GG")&amp;"', "&amp;J131&amp;", "&amp;K131&amp;", "&amp;L131&amp;", "&amp;M131&amp;", '"&amp;N131&amp;"', "&amp;O131&amp;" )"</f>
        <v>INSERT INTO PERSON (CODE,TCNUMBER,NAME_,SURNAME,GENDER,BIRTHDATE,INDATE,OUTDATE,DEPARTMENTID,POSITIONID,PARENTPOSITIONID,MANAGERID,TELNR1,SALARY) VALUES ('0130', '49709841817', 'Yunus Emre', 'KIRİBRAHİM', 'E', '1975-06-27', '2017-05-02', 'NULL', 2, 36, 26, 1248, '(0322) 2236304', 5728 )</v>
      </c>
      <c r="AU131" t="s">
        <v>6452</v>
      </c>
    </row>
    <row r="132" spans="1:47" x14ac:dyDescent="0.25">
      <c r="A132">
        <v>131</v>
      </c>
      <c r="B132" s="3" t="s">
        <v>2594</v>
      </c>
      <c r="C132">
        <v>15121209627</v>
      </c>
      <c r="D132" t="s">
        <v>175</v>
      </c>
      <c r="E132" t="s">
        <v>259</v>
      </c>
      <c r="F132" t="s">
        <v>29</v>
      </c>
      <c r="G132" s="6">
        <v>24914</v>
      </c>
      <c r="H132" s="6">
        <v>42281</v>
      </c>
      <c r="I132" s="6" t="s">
        <v>16</v>
      </c>
      <c r="J132">
        <v>7</v>
      </c>
      <c r="K132">
        <v>41</v>
      </c>
      <c r="L132">
        <v>31</v>
      </c>
      <c r="M132">
        <v>1363</v>
      </c>
      <c r="N132" t="s">
        <v>1606</v>
      </c>
      <c r="O132">
        <v>5338</v>
      </c>
      <c r="P132" s="4" t="str">
        <f t="shared" si="2"/>
        <v>INSERT INTO PERSON (CODE,TCNUMBER,NAME_,SURNAME,GENDER,BIRTHDATE,INDATE,OUTDATE,DEPARTMENTID,POSITIONID,PARENTPOSITIONID,MANAGERID,TELNR1,SALARY) VALUES ('0131', '15121209627', 'Rabia', 'AVCIL', 'K', '1968-03-17', '2015-10-04', 'NULL', 7, 41, 31, 1363, '(0322) 2338107', 5338 )</v>
      </c>
      <c r="AU132" t="s">
        <v>6453</v>
      </c>
    </row>
    <row r="133" spans="1:47" x14ac:dyDescent="0.25">
      <c r="A133">
        <v>132</v>
      </c>
      <c r="B133" s="3" t="s">
        <v>2595</v>
      </c>
      <c r="C133">
        <v>62592682294</v>
      </c>
      <c r="D133" t="s">
        <v>260</v>
      </c>
      <c r="E133" t="s">
        <v>261</v>
      </c>
      <c r="F133" t="s">
        <v>29</v>
      </c>
      <c r="G133" s="6">
        <v>23383</v>
      </c>
      <c r="H133" s="6">
        <v>43532</v>
      </c>
      <c r="I133" s="6" t="s">
        <v>16</v>
      </c>
      <c r="J133">
        <v>9</v>
      </c>
      <c r="K133">
        <v>43</v>
      </c>
      <c r="L133">
        <v>33</v>
      </c>
      <c r="M133">
        <v>1399</v>
      </c>
      <c r="N133" t="s">
        <v>1607</v>
      </c>
      <c r="O133">
        <v>4727</v>
      </c>
      <c r="P133" s="4" t="str">
        <f t="shared" si="2"/>
        <v>INSERT INTO PERSON (CODE,TCNUMBER,NAME_,SURNAME,GENDER,BIRTHDATE,INDATE,OUTDATE,DEPARTMENTID,POSITIONID,PARENTPOSITIONID,MANAGERID,TELNR1,SALARY) VALUES ('0132', '62592682294', 'Elife', 'KORÇAK', 'K', '1964-01-07', '2019-03-08', 'NULL', 9, 43, 33, 1399, '(0322) 2232352', 4727 )</v>
      </c>
      <c r="AU133" t="s">
        <v>6454</v>
      </c>
    </row>
    <row r="134" spans="1:47" x14ac:dyDescent="0.25">
      <c r="A134">
        <v>133</v>
      </c>
      <c r="B134" s="3" t="s">
        <v>2596</v>
      </c>
      <c r="C134">
        <v>19205042409</v>
      </c>
      <c r="D134" t="s">
        <v>262</v>
      </c>
      <c r="E134" t="s">
        <v>263</v>
      </c>
      <c r="F134" t="s">
        <v>29</v>
      </c>
      <c r="G134" s="6">
        <v>23715</v>
      </c>
      <c r="H134" s="6">
        <v>42125</v>
      </c>
      <c r="I134" s="6" t="s">
        <v>16</v>
      </c>
      <c r="J134">
        <v>3</v>
      </c>
      <c r="K134">
        <v>37</v>
      </c>
      <c r="L134">
        <v>27</v>
      </c>
      <c r="M134">
        <v>336</v>
      </c>
      <c r="N134" t="s">
        <v>1608</v>
      </c>
      <c r="O134">
        <v>5060</v>
      </c>
      <c r="P134" s="4" t="str">
        <f t="shared" si="2"/>
        <v>INSERT INTO PERSON (CODE,TCNUMBER,NAME_,SURNAME,GENDER,BIRTHDATE,INDATE,OUTDATE,DEPARTMENTID,POSITIONID,PARENTPOSITIONID,MANAGERID,TELNR1,SALARY) VALUES ('0133', '19205042409', 'Müzeyyen', 'KUZEY', 'K', '1964-12-04', '2015-05-01', 'NULL', 3, 37, 27, 336, '(0322) 2238729', 5060 )</v>
      </c>
      <c r="AU134" t="s">
        <v>6455</v>
      </c>
    </row>
    <row r="135" spans="1:47" x14ac:dyDescent="0.25">
      <c r="A135">
        <v>134</v>
      </c>
      <c r="B135" s="3" t="s">
        <v>2597</v>
      </c>
      <c r="C135">
        <v>18070478521</v>
      </c>
      <c r="D135" t="s">
        <v>264</v>
      </c>
      <c r="E135" t="s">
        <v>265</v>
      </c>
      <c r="F135" t="s">
        <v>29</v>
      </c>
      <c r="G135" s="6">
        <v>31729</v>
      </c>
      <c r="H135" s="6">
        <v>42152</v>
      </c>
      <c r="I135" s="6" t="s">
        <v>16</v>
      </c>
      <c r="J135">
        <v>2</v>
      </c>
      <c r="K135">
        <v>36</v>
      </c>
      <c r="L135">
        <v>26</v>
      </c>
      <c r="M135">
        <v>1248</v>
      </c>
      <c r="N135" t="s">
        <v>1609</v>
      </c>
      <c r="O135">
        <v>4971</v>
      </c>
      <c r="P135" s="4" t="str">
        <f t="shared" si="2"/>
        <v>INSERT INTO PERSON (CODE,TCNUMBER,NAME_,SURNAME,GENDER,BIRTHDATE,INDATE,OUTDATE,DEPARTMENTID,POSITIONID,PARENTPOSITIONID,MANAGERID,TELNR1,SALARY) VALUES ('0134', '18070478521', 'Şükriye', 'ŞEBİK', 'K', '1986-11-13', '2015-05-28', 'NULL', 2, 36, 26, 1248, '(0322) 2236630', 4971 )</v>
      </c>
      <c r="AU135" t="s">
        <v>6456</v>
      </c>
    </row>
    <row r="136" spans="1:47" x14ac:dyDescent="0.25">
      <c r="A136">
        <v>135</v>
      </c>
      <c r="B136" s="3" t="s">
        <v>2598</v>
      </c>
      <c r="C136">
        <v>76464619181</v>
      </c>
      <c r="D136" t="s">
        <v>266</v>
      </c>
      <c r="E136" t="s">
        <v>267</v>
      </c>
      <c r="F136" t="s">
        <v>15</v>
      </c>
      <c r="G136" s="6">
        <v>26468</v>
      </c>
      <c r="H136" s="6">
        <v>42361</v>
      </c>
      <c r="I136" s="6" t="s">
        <v>16</v>
      </c>
      <c r="J136">
        <v>10</v>
      </c>
      <c r="K136">
        <v>44</v>
      </c>
      <c r="L136">
        <v>34</v>
      </c>
      <c r="M136">
        <v>180</v>
      </c>
      <c r="N136" t="s">
        <v>1610</v>
      </c>
      <c r="O136">
        <v>4458</v>
      </c>
      <c r="P136" s="4" t="str">
        <f t="shared" si="2"/>
        <v>INSERT INTO PERSON (CODE,TCNUMBER,NAME_,SURNAME,GENDER,BIRTHDATE,INDATE,OUTDATE,DEPARTMENTID,POSITIONID,PARENTPOSITIONID,MANAGERID,TELNR1,SALARY) VALUES ('0135', '76464619181', 'Zeki', 'NEYAL', 'E', '1972-06-18', '2015-12-23', 'NULL', 10, 44, 34, 180, '(0322) 2331171', 4458 )</v>
      </c>
      <c r="AU136" t="s">
        <v>6457</v>
      </c>
    </row>
    <row r="137" spans="1:47" x14ac:dyDescent="0.25">
      <c r="A137">
        <v>136</v>
      </c>
      <c r="B137" s="3" t="s">
        <v>2599</v>
      </c>
      <c r="C137">
        <v>33377086930</v>
      </c>
      <c r="D137" t="s">
        <v>268</v>
      </c>
      <c r="E137" t="s">
        <v>269</v>
      </c>
      <c r="F137" t="s">
        <v>15</v>
      </c>
      <c r="G137" s="6">
        <v>36076</v>
      </c>
      <c r="H137" s="6">
        <v>42310</v>
      </c>
      <c r="I137" s="6" t="s">
        <v>16</v>
      </c>
      <c r="J137">
        <v>9</v>
      </c>
      <c r="K137">
        <v>43</v>
      </c>
      <c r="L137">
        <v>33</v>
      </c>
      <c r="M137">
        <v>1399</v>
      </c>
      <c r="N137" t="s">
        <v>1611</v>
      </c>
      <c r="O137">
        <v>5449</v>
      </c>
      <c r="P137" s="4" t="str">
        <f t="shared" si="2"/>
        <v>INSERT INTO PERSON (CODE,TCNUMBER,NAME_,SURNAME,GENDER,BIRTHDATE,INDATE,OUTDATE,DEPARTMENTID,POSITIONID,PARENTPOSITIONID,MANAGERID,TELNR1,SALARY) VALUES ('0136', '33377086930', 'Muhammed Mustafa', 'GÜZELSOY', 'E', '1998-10-08', '2015-11-02', 'NULL', 9, 43, 33, 1399, '(0322) 2331746', 5449 )</v>
      </c>
      <c r="AU137" t="s">
        <v>6458</v>
      </c>
    </row>
    <row r="138" spans="1:47" x14ac:dyDescent="0.25">
      <c r="A138">
        <v>137</v>
      </c>
      <c r="B138" s="3" t="s">
        <v>2600</v>
      </c>
      <c r="C138">
        <v>68157637969</v>
      </c>
      <c r="D138" t="s">
        <v>270</v>
      </c>
      <c r="E138" t="s">
        <v>271</v>
      </c>
      <c r="F138" t="s">
        <v>29</v>
      </c>
      <c r="G138" s="6">
        <v>34619</v>
      </c>
      <c r="H138" s="6">
        <v>42327</v>
      </c>
      <c r="I138" s="6" t="s">
        <v>16</v>
      </c>
      <c r="J138">
        <v>4</v>
      </c>
      <c r="K138">
        <v>38</v>
      </c>
      <c r="L138">
        <v>28</v>
      </c>
      <c r="M138">
        <v>922</v>
      </c>
      <c r="N138" t="s">
        <v>1612</v>
      </c>
      <c r="O138">
        <v>5794</v>
      </c>
      <c r="P138" s="4" t="str">
        <f t="shared" si="2"/>
        <v>INSERT INTO PERSON (CODE,TCNUMBER,NAME_,SURNAME,GENDER,BIRTHDATE,INDATE,OUTDATE,DEPARTMENTID,POSITIONID,PARENTPOSITIONID,MANAGERID,TELNR1,SALARY) VALUES ('0137', '68157637969', 'İlknur', 'BÜYÜKMIHÇI', 'K', '1994-10-12', '2015-11-19', 'NULL', 4, 38, 28, 922, '(0322) 2330669', 5794 )</v>
      </c>
      <c r="AU138" t="s">
        <v>6459</v>
      </c>
    </row>
    <row r="139" spans="1:47" x14ac:dyDescent="0.25">
      <c r="A139">
        <v>138</v>
      </c>
      <c r="B139" s="3" t="s">
        <v>2601</v>
      </c>
      <c r="C139">
        <v>51250494042</v>
      </c>
      <c r="D139" t="s">
        <v>199</v>
      </c>
      <c r="E139" t="s">
        <v>272</v>
      </c>
      <c r="F139" t="s">
        <v>29</v>
      </c>
      <c r="G139" s="6">
        <v>21606</v>
      </c>
      <c r="H139" s="6">
        <v>43392</v>
      </c>
      <c r="I139" s="6" t="s">
        <v>16</v>
      </c>
      <c r="J139">
        <v>4</v>
      </c>
      <c r="K139">
        <v>38</v>
      </c>
      <c r="L139">
        <v>28</v>
      </c>
      <c r="M139">
        <v>922</v>
      </c>
      <c r="N139" t="s">
        <v>1613</v>
      </c>
      <c r="O139">
        <v>5376</v>
      </c>
      <c r="P139" s="4" t="str">
        <f t="shared" si="2"/>
        <v>INSERT INTO PERSON (CODE,TCNUMBER,NAME_,SURNAME,GENDER,BIRTHDATE,INDATE,OUTDATE,DEPARTMENTID,POSITIONID,PARENTPOSITIONID,MANAGERID,TELNR1,SALARY) VALUES ('0138', '51250494042', 'Tansu', 'YAĞMA', 'K', '1959-02-25', '2018-10-19', 'NULL', 4, 38, 28, 922, '(0322) 2233518', 5376 )</v>
      </c>
      <c r="AU139" t="s">
        <v>6460</v>
      </c>
    </row>
    <row r="140" spans="1:47" x14ac:dyDescent="0.25">
      <c r="A140">
        <v>139</v>
      </c>
      <c r="B140" s="3" t="s">
        <v>2602</v>
      </c>
      <c r="C140">
        <v>65432369284</v>
      </c>
      <c r="D140" t="s">
        <v>273</v>
      </c>
      <c r="E140" t="s">
        <v>274</v>
      </c>
      <c r="F140" t="s">
        <v>15</v>
      </c>
      <c r="G140" s="6">
        <v>29751</v>
      </c>
      <c r="H140" s="6">
        <v>42375</v>
      </c>
      <c r="I140" s="6" t="s">
        <v>16</v>
      </c>
      <c r="J140">
        <v>3</v>
      </c>
      <c r="K140">
        <v>37</v>
      </c>
      <c r="L140">
        <v>27</v>
      </c>
      <c r="M140">
        <v>336</v>
      </c>
      <c r="N140" t="s">
        <v>1614</v>
      </c>
      <c r="O140">
        <v>5222</v>
      </c>
      <c r="P140" s="4" t="str">
        <f t="shared" si="2"/>
        <v>INSERT INTO PERSON (CODE,TCNUMBER,NAME_,SURNAME,GENDER,BIRTHDATE,INDATE,OUTDATE,DEPARTMENTID,POSITIONID,PARENTPOSITIONID,MANAGERID,TELNR1,SALARY) VALUES ('0139', '65432369284', 'Enver', 'ERDOĞDU', 'E', '1981-06-14', '2016-01-06', 'NULL', 3, 37, 27, 336, '(0322) 2339715', 5222 )</v>
      </c>
      <c r="AU140" t="s">
        <v>6461</v>
      </c>
    </row>
    <row r="141" spans="1:47" x14ac:dyDescent="0.25">
      <c r="A141">
        <v>140</v>
      </c>
      <c r="B141" s="3" t="s">
        <v>2603</v>
      </c>
      <c r="C141">
        <v>21827513331</v>
      </c>
      <c r="D141" t="s">
        <v>275</v>
      </c>
      <c r="E141" t="s">
        <v>276</v>
      </c>
      <c r="F141" t="s">
        <v>15</v>
      </c>
      <c r="G141" s="6">
        <v>31881</v>
      </c>
      <c r="H141" s="6">
        <v>42032</v>
      </c>
      <c r="I141" s="6" t="s">
        <v>16</v>
      </c>
      <c r="J141">
        <v>9</v>
      </c>
      <c r="K141">
        <v>13</v>
      </c>
      <c r="L141">
        <v>3</v>
      </c>
      <c r="M141">
        <v>414</v>
      </c>
      <c r="N141" t="s">
        <v>1615</v>
      </c>
      <c r="O141">
        <v>17190</v>
      </c>
      <c r="P141" s="4" t="str">
        <f t="shared" si="2"/>
        <v>INSERT INTO PERSON (CODE,TCNUMBER,NAME_,SURNAME,GENDER,BIRTHDATE,INDATE,OUTDATE,DEPARTMENTID,POSITIONID,PARENTPOSITIONID,MANAGERID,TELNR1,SALARY) VALUES ('0140', '21827513331', 'Ercan', 'SARIARDIÇ', 'E', '1987-04-14', '2015-01-28', 'NULL', 9, 13, 3, 414, '(0322) 2338198', 17190 )</v>
      </c>
      <c r="AU141" t="s">
        <v>6462</v>
      </c>
    </row>
    <row r="142" spans="1:47" x14ac:dyDescent="0.25">
      <c r="A142">
        <v>141</v>
      </c>
      <c r="B142" s="3" t="s">
        <v>2604</v>
      </c>
      <c r="C142">
        <v>46469412044</v>
      </c>
      <c r="D142" t="s">
        <v>277</v>
      </c>
      <c r="E142" t="s">
        <v>278</v>
      </c>
      <c r="F142" t="s">
        <v>29</v>
      </c>
      <c r="G142" s="6">
        <v>34479</v>
      </c>
      <c r="H142" s="6">
        <v>42155</v>
      </c>
      <c r="I142" s="6" t="s">
        <v>16</v>
      </c>
      <c r="J142">
        <v>2</v>
      </c>
      <c r="K142">
        <v>36</v>
      </c>
      <c r="L142">
        <v>26</v>
      </c>
      <c r="M142">
        <v>1248</v>
      </c>
      <c r="N142" t="s">
        <v>1616</v>
      </c>
      <c r="O142">
        <v>4706</v>
      </c>
      <c r="P142" s="4" t="str">
        <f t="shared" si="2"/>
        <v>INSERT INTO PERSON (CODE,TCNUMBER,NAME_,SURNAME,GENDER,BIRTHDATE,INDATE,OUTDATE,DEPARTMENTID,POSITIONID,PARENTPOSITIONID,MANAGERID,TELNR1,SALARY) VALUES ('0141', '46469412044', 'Nurgül', 'GÜNCÜ', 'K', '1994-05-25', '2015-05-31', 'NULL', 2, 36, 26, 1248, '(0322) 2334892', 4706 )</v>
      </c>
      <c r="AU142" t="s">
        <v>6463</v>
      </c>
    </row>
    <row r="143" spans="1:47" x14ac:dyDescent="0.25">
      <c r="A143">
        <v>142</v>
      </c>
      <c r="B143" s="3" t="s">
        <v>2605</v>
      </c>
      <c r="C143">
        <v>89306448136</v>
      </c>
      <c r="D143" t="s">
        <v>32</v>
      </c>
      <c r="E143" t="s">
        <v>279</v>
      </c>
      <c r="F143" t="s">
        <v>15</v>
      </c>
      <c r="G143" s="6">
        <v>19949</v>
      </c>
      <c r="H143" s="6">
        <v>43572</v>
      </c>
      <c r="I143" s="6">
        <v>43757</v>
      </c>
      <c r="J143">
        <v>8</v>
      </c>
      <c r="K143">
        <v>42</v>
      </c>
      <c r="L143">
        <v>32</v>
      </c>
      <c r="M143" t="s">
        <v>16</v>
      </c>
      <c r="N143" t="s">
        <v>1617</v>
      </c>
      <c r="O143">
        <v>5274</v>
      </c>
      <c r="P143" s="4" t="str">
        <f t="shared" si="2"/>
        <v>INSERT INTO PERSON (CODE,TCNUMBER,NAME_,SURNAME,GENDER,BIRTHDATE,INDATE,OUTDATE,DEPARTMENTID,POSITIONID,PARENTPOSITIONID,MANAGERID,TELNR1,SALARY) VALUES ('0142', '89306448136', 'Anıl', 'GÖKPINAR', 'E', '1954-08-13', '2019-04-17', '2019-10-19', 8, 42, 32, NULL, '(0322) 2232001', 5274 )</v>
      </c>
      <c r="AU143" t="s">
        <v>5866</v>
      </c>
    </row>
    <row r="144" spans="1:47" x14ac:dyDescent="0.25">
      <c r="A144">
        <v>143</v>
      </c>
      <c r="B144" s="3" t="s">
        <v>2606</v>
      </c>
      <c r="C144">
        <v>41004643938</v>
      </c>
      <c r="D144" t="s">
        <v>280</v>
      </c>
      <c r="E144" t="s">
        <v>281</v>
      </c>
      <c r="F144" t="s">
        <v>15</v>
      </c>
      <c r="G144" s="6">
        <v>32951</v>
      </c>
      <c r="H144" s="6">
        <v>43242</v>
      </c>
      <c r="I144" s="6" t="s">
        <v>16</v>
      </c>
      <c r="J144">
        <v>6</v>
      </c>
      <c r="K144">
        <v>40</v>
      </c>
      <c r="L144">
        <v>30</v>
      </c>
      <c r="M144">
        <v>1065</v>
      </c>
      <c r="N144" t="s">
        <v>1618</v>
      </c>
      <c r="O144">
        <v>4624</v>
      </c>
      <c r="P144" s="4" t="str">
        <f t="shared" si="2"/>
        <v>INSERT INTO PERSON (CODE,TCNUMBER,NAME_,SURNAME,GENDER,BIRTHDATE,INDATE,OUTDATE,DEPARTMENTID,POSITIONID,PARENTPOSITIONID,MANAGERID,TELNR1,SALARY) VALUES ('0143', '41004643938', 'Atakan', 'İŞGÖREN', 'E', '1990-03-19', '2018-05-22', 'NULL', 6, 40, 30, 1065, '(0322) 2234725', 4624 )</v>
      </c>
      <c r="AU144" t="s">
        <v>6464</v>
      </c>
    </row>
    <row r="145" spans="1:47" x14ac:dyDescent="0.25">
      <c r="A145">
        <v>144</v>
      </c>
      <c r="B145" s="3" t="s">
        <v>2607</v>
      </c>
      <c r="C145">
        <v>46323703215</v>
      </c>
      <c r="D145" t="s">
        <v>205</v>
      </c>
      <c r="E145" t="s">
        <v>282</v>
      </c>
      <c r="F145" t="s">
        <v>15</v>
      </c>
      <c r="G145" s="6">
        <v>24740</v>
      </c>
      <c r="H145" s="6">
        <v>42084</v>
      </c>
      <c r="I145" s="6" t="s">
        <v>16</v>
      </c>
      <c r="J145">
        <v>8</v>
      </c>
      <c r="K145">
        <v>42</v>
      </c>
      <c r="L145">
        <v>32</v>
      </c>
      <c r="M145">
        <v>1069</v>
      </c>
      <c r="N145" t="s">
        <v>1619</v>
      </c>
      <c r="O145">
        <v>5760</v>
      </c>
      <c r="P145" s="4" t="str">
        <f t="shared" si="2"/>
        <v>INSERT INTO PERSON (CODE,TCNUMBER,NAME_,SURNAME,GENDER,BIRTHDATE,INDATE,OUTDATE,DEPARTMENTID,POSITIONID,PARENTPOSITIONID,MANAGERID,TELNR1,SALARY) VALUES ('0144', '46323703215', 'Muhammed Ali', 'KÖKÇA', 'E', '1967-09-25', '2015-03-21', 'NULL', 8, 42, 32, 1069, '(0322) 2337676', 5760 )</v>
      </c>
      <c r="AU145" t="s">
        <v>6465</v>
      </c>
    </row>
    <row r="146" spans="1:47" x14ac:dyDescent="0.25">
      <c r="A146">
        <v>145</v>
      </c>
      <c r="B146" s="3" t="s">
        <v>2608</v>
      </c>
      <c r="C146">
        <v>51329958677</v>
      </c>
      <c r="D146" t="s">
        <v>283</v>
      </c>
      <c r="E146" t="s">
        <v>284</v>
      </c>
      <c r="F146" t="s">
        <v>15</v>
      </c>
      <c r="G146" s="6">
        <v>23994</v>
      </c>
      <c r="H146" s="6">
        <v>42317</v>
      </c>
      <c r="I146" s="6">
        <v>43741</v>
      </c>
      <c r="J146">
        <v>6</v>
      </c>
      <c r="K146">
        <v>40</v>
      </c>
      <c r="L146">
        <v>30</v>
      </c>
      <c r="M146" t="s">
        <v>16</v>
      </c>
      <c r="N146" t="s">
        <v>1620</v>
      </c>
      <c r="O146">
        <v>5226</v>
      </c>
      <c r="P146" s="4" t="str">
        <f t="shared" si="2"/>
        <v>INSERT INTO PERSON (CODE,TCNUMBER,NAME_,SURNAME,GENDER,BIRTHDATE,INDATE,OUTDATE,DEPARTMENTID,POSITIONID,PARENTPOSITIONID,MANAGERID,TELNR1,SALARY) VALUES ('0145', '51329958677', 'Halil İbrahim', 'MUSLUKCU', 'E', '1965-09-09', '2015-11-09', '2019-10-03', 6, 40, 30, NULL, '(0322) 2230517', 5226 )</v>
      </c>
      <c r="AU146" t="s">
        <v>5867</v>
      </c>
    </row>
    <row r="147" spans="1:47" x14ac:dyDescent="0.25">
      <c r="A147">
        <v>146</v>
      </c>
      <c r="B147" s="3" t="s">
        <v>2609</v>
      </c>
      <c r="C147">
        <v>63309144011</v>
      </c>
      <c r="D147" t="s">
        <v>218</v>
      </c>
      <c r="E147" t="s">
        <v>285</v>
      </c>
      <c r="F147" t="s">
        <v>29</v>
      </c>
      <c r="G147" s="6">
        <v>33590</v>
      </c>
      <c r="H147" s="6">
        <v>42216</v>
      </c>
      <c r="I147" s="6" t="s">
        <v>16</v>
      </c>
      <c r="J147">
        <v>6</v>
      </c>
      <c r="K147">
        <v>40</v>
      </c>
      <c r="L147">
        <v>30</v>
      </c>
      <c r="M147">
        <v>1065</v>
      </c>
      <c r="N147" t="s">
        <v>1621</v>
      </c>
      <c r="O147">
        <v>4807</v>
      </c>
      <c r="P147" s="4" t="str">
        <f t="shared" si="2"/>
        <v>INSERT INTO PERSON (CODE,TCNUMBER,NAME_,SURNAME,GENDER,BIRTHDATE,INDATE,OUTDATE,DEPARTMENTID,POSITIONID,PARENTPOSITIONID,MANAGERID,TELNR1,SALARY) VALUES ('0146', '63309144011', 'Rumeysa', 'DEKORASYON', 'K', '1991-12-18', '2015-07-31', 'NULL', 6, 40, 30, 1065, '(0322) 2337254', 4807 )</v>
      </c>
      <c r="AU147" t="s">
        <v>6466</v>
      </c>
    </row>
    <row r="148" spans="1:47" x14ac:dyDescent="0.25">
      <c r="A148">
        <v>147</v>
      </c>
      <c r="B148" s="3" t="s">
        <v>2610</v>
      </c>
      <c r="C148">
        <v>82299303251</v>
      </c>
      <c r="D148" t="s">
        <v>286</v>
      </c>
      <c r="E148" t="s">
        <v>287</v>
      </c>
      <c r="F148" t="s">
        <v>15</v>
      </c>
      <c r="G148" s="6">
        <v>28712</v>
      </c>
      <c r="H148" s="6">
        <v>42634</v>
      </c>
      <c r="I148" s="6" t="s">
        <v>16</v>
      </c>
      <c r="J148">
        <v>9</v>
      </c>
      <c r="K148">
        <v>43</v>
      </c>
      <c r="L148">
        <v>33</v>
      </c>
      <c r="M148">
        <v>1399</v>
      </c>
      <c r="N148" t="s">
        <v>1622</v>
      </c>
      <c r="O148">
        <v>5660</v>
      </c>
      <c r="P148" s="4" t="str">
        <f t="shared" si="2"/>
        <v>INSERT INTO PERSON (CODE,TCNUMBER,NAME_,SURNAME,GENDER,BIRTHDATE,INDATE,OUTDATE,DEPARTMENTID,POSITIONID,PARENTPOSITIONID,MANAGERID,TELNR1,SALARY) VALUES ('0147', '82299303251', 'Alparslan', 'AĞAOĞLU', 'E', '1978-08-10', '2016-09-21', 'NULL', 9, 43, 33, 1399, '(0322) 2230486', 5660 )</v>
      </c>
      <c r="AU148" t="s">
        <v>6467</v>
      </c>
    </row>
    <row r="149" spans="1:47" x14ac:dyDescent="0.25">
      <c r="A149">
        <v>148</v>
      </c>
      <c r="B149" s="3" t="s">
        <v>2611</v>
      </c>
      <c r="C149">
        <v>54655350063</v>
      </c>
      <c r="D149" t="s">
        <v>288</v>
      </c>
      <c r="E149" t="s">
        <v>289</v>
      </c>
      <c r="F149" t="s">
        <v>15</v>
      </c>
      <c r="G149" s="6">
        <v>19563</v>
      </c>
      <c r="H149" s="6">
        <v>43486</v>
      </c>
      <c r="I149" s="6" t="s">
        <v>16</v>
      </c>
      <c r="J149">
        <v>9</v>
      </c>
      <c r="K149">
        <v>43</v>
      </c>
      <c r="L149">
        <v>33</v>
      </c>
      <c r="M149">
        <v>1399</v>
      </c>
      <c r="N149" t="s">
        <v>1623</v>
      </c>
      <c r="O149">
        <v>5000</v>
      </c>
      <c r="P149" s="4" t="str">
        <f t="shared" si="2"/>
        <v>INSERT INTO PERSON (CODE,TCNUMBER,NAME_,SURNAME,GENDER,BIRTHDATE,INDATE,OUTDATE,DEPARTMENTID,POSITIONID,PARENTPOSITIONID,MANAGERID,TELNR1,SALARY) VALUES ('0148', '54655350063', 'Arif', 'BENDER', 'E', '1953-07-23', '2019-01-21', 'NULL', 9, 43, 33, 1399, '(0322) 2233945', 5000 )</v>
      </c>
      <c r="AU149" t="s">
        <v>6468</v>
      </c>
    </row>
    <row r="150" spans="1:47" x14ac:dyDescent="0.25">
      <c r="A150">
        <v>149</v>
      </c>
      <c r="B150" s="3" t="s">
        <v>2612</v>
      </c>
      <c r="C150">
        <v>22852923879</v>
      </c>
      <c r="D150" t="s">
        <v>81</v>
      </c>
      <c r="E150" t="s">
        <v>290</v>
      </c>
      <c r="F150" t="s">
        <v>15</v>
      </c>
      <c r="G150" s="6">
        <v>23189</v>
      </c>
      <c r="H150" s="6">
        <v>43128</v>
      </c>
      <c r="I150" s="6">
        <v>43159</v>
      </c>
      <c r="J150">
        <v>5</v>
      </c>
      <c r="K150">
        <v>39</v>
      </c>
      <c r="L150">
        <v>29</v>
      </c>
      <c r="M150" t="s">
        <v>16</v>
      </c>
      <c r="N150" t="s">
        <v>1624</v>
      </c>
      <c r="O150">
        <v>4900</v>
      </c>
      <c r="P150" s="4" t="str">
        <f t="shared" si="2"/>
        <v>INSERT INTO PERSON (CODE,TCNUMBER,NAME_,SURNAME,GENDER,BIRTHDATE,INDATE,OUTDATE,DEPARTMENTID,POSITIONID,PARENTPOSITIONID,MANAGERID,TELNR1,SALARY) VALUES ('0149', '22852923879', 'İlhan', 'SOYUSAYAR', 'E', '1963-06-27', '2018-01-28', '2018-02-28', 5, 39, 29, NULL, '(0322) 2232437', 4900 )</v>
      </c>
      <c r="AU150" t="s">
        <v>5868</v>
      </c>
    </row>
    <row r="151" spans="1:47" x14ac:dyDescent="0.25">
      <c r="A151">
        <v>150</v>
      </c>
      <c r="B151" s="3" t="s">
        <v>2613</v>
      </c>
      <c r="C151">
        <v>37261322359</v>
      </c>
      <c r="D151" t="s">
        <v>291</v>
      </c>
      <c r="E151" t="s">
        <v>292</v>
      </c>
      <c r="F151" t="s">
        <v>29</v>
      </c>
      <c r="G151" s="6">
        <v>27279</v>
      </c>
      <c r="H151" s="6">
        <v>42020</v>
      </c>
      <c r="I151" s="6" t="s">
        <v>16</v>
      </c>
      <c r="J151">
        <v>9</v>
      </c>
      <c r="K151">
        <v>43</v>
      </c>
      <c r="L151">
        <v>33</v>
      </c>
      <c r="M151">
        <v>1399</v>
      </c>
      <c r="N151" t="s">
        <v>1625</v>
      </c>
      <c r="O151">
        <v>4874</v>
      </c>
      <c r="P151" s="4" t="str">
        <f t="shared" si="2"/>
        <v>INSERT INTO PERSON (CODE,TCNUMBER,NAME_,SURNAME,GENDER,BIRTHDATE,INDATE,OUTDATE,DEPARTMENTID,POSITIONID,PARENTPOSITIONID,MANAGERID,TELNR1,SALARY) VALUES ('0150', '37261322359', 'Ayşegül', 'UÇANER', 'K', '1974-09-07', '2015-01-16', 'NULL', 9, 43, 33, 1399, '(0322) 2234081', 4874 )</v>
      </c>
      <c r="AU151" t="s">
        <v>6469</v>
      </c>
    </row>
    <row r="152" spans="1:47" x14ac:dyDescent="0.25">
      <c r="A152">
        <v>151</v>
      </c>
      <c r="B152" s="3" t="s">
        <v>2614</v>
      </c>
      <c r="C152">
        <v>79067453572</v>
      </c>
      <c r="D152" t="s">
        <v>293</v>
      </c>
      <c r="E152" t="s">
        <v>294</v>
      </c>
      <c r="F152" t="s">
        <v>29</v>
      </c>
      <c r="G152" s="6">
        <v>18800</v>
      </c>
      <c r="H152" s="6">
        <v>42653</v>
      </c>
      <c r="I152" s="6" t="s">
        <v>16</v>
      </c>
      <c r="J152">
        <v>8</v>
      </c>
      <c r="K152">
        <v>42</v>
      </c>
      <c r="L152">
        <v>32</v>
      </c>
      <c r="M152">
        <v>1069</v>
      </c>
      <c r="N152" t="s">
        <v>1626</v>
      </c>
      <c r="O152">
        <v>5728</v>
      </c>
      <c r="P152" s="4" t="str">
        <f t="shared" si="2"/>
        <v>INSERT INTO PERSON (CODE,TCNUMBER,NAME_,SURNAME,GENDER,BIRTHDATE,INDATE,OUTDATE,DEPARTMENTID,POSITIONID,PARENTPOSITIONID,MANAGERID,TELNR1,SALARY) VALUES ('0151', '79067453572', 'Pakize', 'CIRHINLIOGLU', 'K', '1951-06-21', '2016-10-10', 'NULL', 8, 42, 32, 1069, '(0322) 2235859', 5728 )</v>
      </c>
      <c r="AU152" t="s">
        <v>6470</v>
      </c>
    </row>
    <row r="153" spans="1:47" x14ac:dyDescent="0.25">
      <c r="A153">
        <v>152</v>
      </c>
      <c r="B153" s="3" t="s">
        <v>2615</v>
      </c>
      <c r="C153">
        <v>41288781936</v>
      </c>
      <c r="D153" t="s">
        <v>295</v>
      </c>
      <c r="E153" t="s">
        <v>296</v>
      </c>
      <c r="F153" t="s">
        <v>15</v>
      </c>
      <c r="G153" s="6">
        <v>19113</v>
      </c>
      <c r="H153" s="6">
        <v>43499</v>
      </c>
      <c r="I153" s="6" t="s">
        <v>16</v>
      </c>
      <c r="J153">
        <v>3</v>
      </c>
      <c r="K153">
        <v>37</v>
      </c>
      <c r="L153">
        <v>27</v>
      </c>
      <c r="M153">
        <v>336</v>
      </c>
      <c r="N153" t="s">
        <v>1627</v>
      </c>
      <c r="O153">
        <v>5915</v>
      </c>
      <c r="P153" s="4" t="str">
        <f t="shared" si="2"/>
        <v>INSERT INTO PERSON (CODE,TCNUMBER,NAME_,SURNAME,GENDER,BIRTHDATE,INDATE,OUTDATE,DEPARTMENTID,POSITIONID,PARENTPOSITIONID,MANAGERID,TELNR1,SALARY) VALUES ('0152', '41288781936', 'Özgür', 'HASSU', 'E', '1952-04-29', '2019-02-03', 'NULL', 3, 37, 27, 336, '(0322) 2333188', 5915 )</v>
      </c>
      <c r="AU153" t="s">
        <v>6471</v>
      </c>
    </row>
    <row r="154" spans="1:47" x14ac:dyDescent="0.25">
      <c r="A154">
        <v>153</v>
      </c>
      <c r="B154" s="3" t="s">
        <v>2616</v>
      </c>
      <c r="C154">
        <v>68854364202</v>
      </c>
      <c r="D154" t="s">
        <v>297</v>
      </c>
      <c r="E154" t="s">
        <v>298</v>
      </c>
      <c r="F154" t="s">
        <v>29</v>
      </c>
      <c r="G154" s="6">
        <v>19708</v>
      </c>
      <c r="H154" s="6">
        <v>43703</v>
      </c>
      <c r="I154" s="6" t="s">
        <v>16</v>
      </c>
      <c r="J154">
        <v>3</v>
      </c>
      <c r="K154">
        <v>37</v>
      </c>
      <c r="L154">
        <v>27</v>
      </c>
      <c r="M154">
        <v>336</v>
      </c>
      <c r="N154" t="s">
        <v>1628</v>
      </c>
      <c r="O154">
        <v>4982</v>
      </c>
      <c r="P154" s="4" t="str">
        <f t="shared" si="2"/>
        <v>INSERT INTO PERSON (CODE,TCNUMBER,NAME_,SURNAME,GENDER,BIRTHDATE,INDATE,OUTDATE,DEPARTMENTID,POSITIONID,PARENTPOSITIONID,MANAGERID,TELNR1,SALARY) VALUES ('0153', '68854364202', 'Sabriye', 'CEBECİ', 'K', '1953-12-15', '2019-08-26', 'NULL', 3, 37, 27, 336, '(0322) 2232106', 4982 )</v>
      </c>
      <c r="AU154" t="s">
        <v>6472</v>
      </c>
    </row>
    <row r="155" spans="1:47" x14ac:dyDescent="0.25">
      <c r="A155">
        <v>154</v>
      </c>
      <c r="B155" s="3" t="s">
        <v>2617</v>
      </c>
      <c r="C155">
        <v>38649353329</v>
      </c>
      <c r="D155" t="s">
        <v>299</v>
      </c>
      <c r="E155" t="s">
        <v>300</v>
      </c>
      <c r="F155" t="s">
        <v>29</v>
      </c>
      <c r="G155" s="6">
        <v>27366</v>
      </c>
      <c r="H155" s="6">
        <v>43648</v>
      </c>
      <c r="I155" s="6">
        <v>43692</v>
      </c>
      <c r="J155">
        <v>5</v>
      </c>
      <c r="K155">
        <v>39</v>
      </c>
      <c r="L155">
        <v>29</v>
      </c>
      <c r="M155" t="s">
        <v>16</v>
      </c>
      <c r="N155" t="s">
        <v>1629</v>
      </c>
      <c r="O155">
        <v>5594</v>
      </c>
      <c r="P155" s="4" t="str">
        <f t="shared" si="2"/>
        <v>INSERT INTO PERSON (CODE,TCNUMBER,NAME_,SURNAME,GENDER,BIRTHDATE,INDATE,OUTDATE,DEPARTMENTID,POSITIONID,PARENTPOSITIONID,MANAGERID,TELNR1,SALARY) VALUES ('0154', '38649353329', 'Şerife', 'ŞENKUL', 'K', '1974-12-03', '2019-07-02', '2019-08-15', 5, 39, 29, NULL, '(0322) 2338820', 5594 )</v>
      </c>
      <c r="AU155" t="s">
        <v>5869</v>
      </c>
    </row>
    <row r="156" spans="1:47" x14ac:dyDescent="0.25">
      <c r="A156">
        <v>155</v>
      </c>
      <c r="B156" s="3" t="s">
        <v>2618</v>
      </c>
      <c r="C156">
        <v>17984687686</v>
      </c>
      <c r="D156" t="s">
        <v>301</v>
      </c>
      <c r="E156" t="s">
        <v>302</v>
      </c>
      <c r="F156" t="s">
        <v>15</v>
      </c>
      <c r="G156" s="6">
        <v>29867</v>
      </c>
      <c r="H156" s="6">
        <v>43825</v>
      </c>
      <c r="I156" s="6" t="s">
        <v>16</v>
      </c>
      <c r="J156">
        <v>5</v>
      </c>
      <c r="K156">
        <v>39</v>
      </c>
      <c r="L156">
        <v>29</v>
      </c>
      <c r="M156">
        <v>1770</v>
      </c>
      <c r="N156" t="s">
        <v>1630</v>
      </c>
      <c r="O156">
        <v>5558</v>
      </c>
      <c r="P156" s="4" t="str">
        <f t="shared" si="2"/>
        <v>INSERT INTO PERSON (CODE,TCNUMBER,NAME_,SURNAME,GENDER,BIRTHDATE,INDATE,OUTDATE,DEPARTMENTID,POSITIONID,PARENTPOSITIONID,MANAGERID,TELNR1,SALARY) VALUES ('0155', '17984687686', 'Musa', 'ÖZENMİŞ', 'E', '1981-10-08', '2019-12-26', 'NULL', 5, 39, 29, 1770, '(0322) 2332959', 5558 )</v>
      </c>
      <c r="AU156" t="s">
        <v>6473</v>
      </c>
    </row>
    <row r="157" spans="1:47" x14ac:dyDescent="0.25">
      <c r="A157">
        <v>156</v>
      </c>
      <c r="B157" s="3" t="s">
        <v>2619</v>
      </c>
      <c r="C157">
        <v>41163303375</v>
      </c>
      <c r="D157" t="s">
        <v>303</v>
      </c>
      <c r="E157" t="s">
        <v>304</v>
      </c>
      <c r="F157" t="s">
        <v>15</v>
      </c>
      <c r="G157" s="6">
        <v>30000</v>
      </c>
      <c r="H157" s="6">
        <v>43270</v>
      </c>
      <c r="I157" s="6" t="s">
        <v>16</v>
      </c>
      <c r="J157">
        <v>5</v>
      </c>
      <c r="K157">
        <v>39</v>
      </c>
      <c r="L157">
        <v>29</v>
      </c>
      <c r="M157">
        <v>1770</v>
      </c>
      <c r="N157" t="s">
        <v>1631</v>
      </c>
      <c r="O157">
        <v>4668</v>
      </c>
      <c r="P157" s="4" t="str">
        <f t="shared" si="2"/>
        <v>INSERT INTO PERSON (CODE,TCNUMBER,NAME_,SURNAME,GENDER,BIRTHDATE,INDATE,OUTDATE,DEPARTMENTID,POSITIONID,PARENTPOSITIONID,MANAGERID,TELNR1,SALARY) VALUES ('0156', '41163303375', 'Yüksel', 'ÖNERİ', 'E', '1982-02-18', '2018-06-19', 'NULL', 5, 39, 29, 1770, '(0322) 2237581', 4668 )</v>
      </c>
      <c r="AU157" t="s">
        <v>6474</v>
      </c>
    </row>
    <row r="158" spans="1:47" x14ac:dyDescent="0.25">
      <c r="A158">
        <v>157</v>
      </c>
      <c r="B158" s="3" t="s">
        <v>2620</v>
      </c>
      <c r="C158">
        <v>68493111583</v>
      </c>
      <c r="D158" t="s">
        <v>305</v>
      </c>
      <c r="E158" t="s">
        <v>306</v>
      </c>
      <c r="F158" t="s">
        <v>29</v>
      </c>
      <c r="G158" s="6">
        <v>25466</v>
      </c>
      <c r="H158" s="6">
        <v>42265</v>
      </c>
      <c r="I158" s="6">
        <v>43463</v>
      </c>
      <c r="J158">
        <v>2</v>
      </c>
      <c r="K158">
        <v>36</v>
      </c>
      <c r="L158">
        <v>26</v>
      </c>
      <c r="M158" t="s">
        <v>16</v>
      </c>
      <c r="N158" t="s">
        <v>1632</v>
      </c>
      <c r="O158">
        <v>4406</v>
      </c>
      <c r="P158" s="4" t="str">
        <f t="shared" si="2"/>
        <v>INSERT INTO PERSON (CODE,TCNUMBER,NAME_,SURNAME,GENDER,BIRTHDATE,INDATE,OUTDATE,DEPARTMENTID,POSITIONID,PARENTPOSITIONID,MANAGERID,TELNR1,SALARY) VALUES ('0157', '68493111583', 'Sude', 'MÜMİNOĞLU', 'K', '1969-09-20', '2015-09-18', '2018-12-29', 2, 36, 26, NULL, '(0322) 2234951', 4406 )</v>
      </c>
      <c r="AU158" t="s">
        <v>5870</v>
      </c>
    </row>
    <row r="159" spans="1:47" x14ac:dyDescent="0.25">
      <c r="A159">
        <v>158</v>
      </c>
      <c r="B159" s="3" t="s">
        <v>2621</v>
      </c>
      <c r="C159">
        <v>13631636303</v>
      </c>
      <c r="D159" t="s">
        <v>307</v>
      </c>
      <c r="E159" t="s">
        <v>308</v>
      </c>
      <c r="F159" t="s">
        <v>15</v>
      </c>
      <c r="G159" s="6">
        <v>26562</v>
      </c>
      <c r="H159" s="6">
        <v>42474</v>
      </c>
      <c r="I159" s="6">
        <v>43499</v>
      </c>
      <c r="J159">
        <v>8</v>
      </c>
      <c r="K159">
        <v>12</v>
      </c>
      <c r="L159">
        <v>3</v>
      </c>
      <c r="M159" t="s">
        <v>16</v>
      </c>
      <c r="N159" t="s">
        <v>1633</v>
      </c>
      <c r="O159">
        <v>13385</v>
      </c>
      <c r="P159" s="4" t="str">
        <f t="shared" si="2"/>
        <v>INSERT INTO PERSON (CODE,TCNUMBER,NAME_,SURNAME,GENDER,BIRTHDATE,INDATE,OUTDATE,DEPARTMENTID,POSITIONID,PARENTPOSITIONID,MANAGERID,TELNR1,SALARY) VALUES ('0158', '13631636303', 'Sinan', 'KOCABEYOĞLU', 'E', '1972-09-20', '2016-04-14', '2019-02-03', 8, 12, 3, NULL, '(0322) 2233318', 13385 )</v>
      </c>
      <c r="AU159" t="s">
        <v>5871</v>
      </c>
    </row>
    <row r="160" spans="1:47" x14ac:dyDescent="0.25">
      <c r="A160">
        <v>159</v>
      </c>
      <c r="B160" s="3" t="s">
        <v>2622</v>
      </c>
      <c r="C160">
        <v>83222521969</v>
      </c>
      <c r="D160" t="s">
        <v>283</v>
      </c>
      <c r="E160" t="s">
        <v>309</v>
      </c>
      <c r="F160" t="s">
        <v>15</v>
      </c>
      <c r="G160" s="6">
        <v>26463</v>
      </c>
      <c r="H160" s="6">
        <v>43805</v>
      </c>
      <c r="I160" s="6" t="s">
        <v>16</v>
      </c>
      <c r="J160">
        <v>2</v>
      </c>
      <c r="K160">
        <v>36</v>
      </c>
      <c r="L160">
        <v>26</v>
      </c>
      <c r="M160">
        <v>1248</v>
      </c>
      <c r="N160" t="s">
        <v>1634</v>
      </c>
      <c r="O160">
        <v>5972</v>
      </c>
      <c r="P160" s="4" t="str">
        <f t="shared" si="2"/>
        <v>INSERT INTO PERSON (CODE,TCNUMBER,NAME_,SURNAME,GENDER,BIRTHDATE,INDATE,OUTDATE,DEPARTMENTID,POSITIONID,PARENTPOSITIONID,MANAGERID,TELNR1,SALARY) VALUES ('0159', '83222521969', 'Halil İbrahim', 'BİLGİSAYAR)', 'E', '1972-06-13', '2019-12-06', 'NULL', 2, 36, 26, 1248, '(0322) 2231972', 5972 )</v>
      </c>
      <c r="AU160" t="s">
        <v>6475</v>
      </c>
    </row>
    <row r="161" spans="1:47" x14ac:dyDescent="0.25">
      <c r="A161">
        <v>160</v>
      </c>
      <c r="B161" s="3" t="s">
        <v>2623</v>
      </c>
      <c r="C161">
        <v>14900874239</v>
      </c>
      <c r="D161" t="s">
        <v>310</v>
      </c>
      <c r="E161" t="s">
        <v>311</v>
      </c>
      <c r="F161" t="s">
        <v>15</v>
      </c>
      <c r="G161" s="6">
        <v>32171</v>
      </c>
      <c r="H161" s="6">
        <v>42981</v>
      </c>
      <c r="I161" s="6">
        <v>43520</v>
      </c>
      <c r="J161">
        <v>2</v>
      </c>
      <c r="K161">
        <v>36</v>
      </c>
      <c r="L161">
        <v>26</v>
      </c>
      <c r="M161" t="s">
        <v>16</v>
      </c>
      <c r="N161" t="s">
        <v>1635</v>
      </c>
      <c r="O161">
        <v>5966</v>
      </c>
      <c r="P161" s="4" t="str">
        <f t="shared" si="2"/>
        <v>INSERT INTO PERSON (CODE,TCNUMBER,NAME_,SURNAME,GENDER,BIRTHDATE,INDATE,OUTDATE,DEPARTMENTID,POSITIONID,PARENTPOSITIONID,MANAGERID,TELNR1,SALARY) VALUES ('0160', '14900874239', 'Şevket', 'KILICKIRAN', 'E', '1988-01-29', '2017-09-03', '2019-02-24', 2, 36, 26, NULL, '(0322) 2333143', 5966 )</v>
      </c>
      <c r="AU161" t="s">
        <v>5872</v>
      </c>
    </row>
    <row r="162" spans="1:47" x14ac:dyDescent="0.25">
      <c r="A162">
        <v>161</v>
      </c>
      <c r="B162" s="3" t="s">
        <v>2624</v>
      </c>
      <c r="C162">
        <v>77481899406</v>
      </c>
      <c r="D162" t="s">
        <v>17</v>
      </c>
      <c r="E162" t="s">
        <v>312</v>
      </c>
      <c r="F162" t="s">
        <v>15</v>
      </c>
      <c r="G162" s="6">
        <v>20264</v>
      </c>
      <c r="H162" s="6">
        <v>42205</v>
      </c>
      <c r="I162" s="6" t="s">
        <v>16</v>
      </c>
      <c r="J162">
        <v>9</v>
      </c>
      <c r="K162">
        <v>43</v>
      </c>
      <c r="L162">
        <v>33</v>
      </c>
      <c r="M162">
        <v>1399</v>
      </c>
      <c r="N162" t="s">
        <v>1636</v>
      </c>
      <c r="O162">
        <v>5334</v>
      </c>
      <c r="P162" s="4" t="str">
        <f t="shared" si="2"/>
        <v>INSERT INTO PERSON (CODE,TCNUMBER,NAME_,SURNAME,GENDER,BIRTHDATE,INDATE,OUTDATE,DEPARTMENTID,POSITIONID,PARENTPOSITIONID,MANAGERID,TELNR1,SALARY) VALUES ('0161', '77481899406', 'Azat', 'KARS', 'E', '1955-06-24', '2015-07-20', 'NULL', 9, 43, 33, 1399, '(0322) 2234482', 5334 )</v>
      </c>
      <c r="AU162" t="s">
        <v>6476</v>
      </c>
    </row>
    <row r="163" spans="1:47" x14ac:dyDescent="0.25">
      <c r="A163">
        <v>162</v>
      </c>
      <c r="B163" s="3" t="s">
        <v>2625</v>
      </c>
      <c r="C163">
        <v>46708253039</v>
      </c>
      <c r="D163" t="s">
        <v>313</v>
      </c>
      <c r="E163" t="s">
        <v>314</v>
      </c>
      <c r="F163" t="s">
        <v>29</v>
      </c>
      <c r="G163" s="6">
        <v>29762</v>
      </c>
      <c r="H163" s="6">
        <v>43545</v>
      </c>
      <c r="I163" s="6" t="s">
        <v>16</v>
      </c>
      <c r="J163">
        <v>9</v>
      </c>
      <c r="K163">
        <v>43</v>
      </c>
      <c r="L163">
        <v>33</v>
      </c>
      <c r="M163">
        <v>1399</v>
      </c>
      <c r="N163" t="s">
        <v>1637</v>
      </c>
      <c r="O163">
        <v>4643</v>
      </c>
      <c r="P163" s="4" t="str">
        <f t="shared" si="2"/>
        <v>INSERT INTO PERSON (CODE,TCNUMBER,NAME_,SURNAME,GENDER,BIRTHDATE,INDATE,OUTDATE,DEPARTMENTID,POSITIONID,PARENTPOSITIONID,MANAGERID,TELNR1,SALARY) VALUES ('0162', '46708253039', 'Habibe', 'KAPANCIOĞLU', 'K', '1981-06-25', '2019-03-21', 'NULL', 9, 43, 33, 1399, '(0322) 2332828', 4643 )</v>
      </c>
      <c r="AU163" t="s">
        <v>6477</v>
      </c>
    </row>
    <row r="164" spans="1:47" x14ac:dyDescent="0.25">
      <c r="A164">
        <v>163</v>
      </c>
      <c r="B164" s="3" t="s">
        <v>2626</v>
      </c>
      <c r="C164">
        <v>19546870380</v>
      </c>
      <c r="D164" t="s">
        <v>315</v>
      </c>
      <c r="E164" t="s">
        <v>316</v>
      </c>
      <c r="F164" t="s">
        <v>15</v>
      </c>
      <c r="G164" s="6">
        <v>25441</v>
      </c>
      <c r="H164" s="6">
        <v>43191</v>
      </c>
      <c r="I164" s="6" t="s">
        <v>16</v>
      </c>
      <c r="J164">
        <v>2</v>
      </c>
      <c r="K164">
        <v>36</v>
      </c>
      <c r="L164">
        <v>26</v>
      </c>
      <c r="M164">
        <v>1248</v>
      </c>
      <c r="N164" t="s">
        <v>1638</v>
      </c>
      <c r="O164">
        <v>4849</v>
      </c>
      <c r="P164" s="4" t="str">
        <f t="shared" si="2"/>
        <v>INSERT INTO PERSON (CODE,TCNUMBER,NAME_,SURNAME,GENDER,BIRTHDATE,INDATE,OUTDATE,DEPARTMENTID,POSITIONID,PARENTPOSITIONID,MANAGERID,TELNR1,SALARY) VALUES ('0163', '19546870380', 'Kerim', 'UZUNHİSARÇIKLI', 'E', '1969-08-26', '2018-04-01', 'NULL', 2, 36, 26, 1248, '(0322) 2234746', 4849 )</v>
      </c>
      <c r="AU164" t="s">
        <v>6478</v>
      </c>
    </row>
    <row r="165" spans="1:47" x14ac:dyDescent="0.25">
      <c r="A165">
        <v>164</v>
      </c>
      <c r="B165" s="3" t="s">
        <v>2627</v>
      </c>
      <c r="C165">
        <v>56388773535</v>
      </c>
      <c r="D165" t="s">
        <v>317</v>
      </c>
      <c r="E165" t="s">
        <v>318</v>
      </c>
      <c r="F165" t="s">
        <v>15</v>
      </c>
      <c r="G165" s="6">
        <v>20892</v>
      </c>
      <c r="H165" s="6">
        <v>43278</v>
      </c>
      <c r="I165" s="6" t="s">
        <v>16</v>
      </c>
      <c r="J165">
        <v>10</v>
      </c>
      <c r="K165">
        <v>44</v>
      </c>
      <c r="L165">
        <v>34</v>
      </c>
      <c r="M165">
        <v>180</v>
      </c>
      <c r="N165" t="s">
        <v>1639</v>
      </c>
      <c r="O165">
        <v>4606</v>
      </c>
      <c r="P165" s="4" t="str">
        <f t="shared" si="2"/>
        <v>INSERT INTO PERSON (CODE,TCNUMBER,NAME_,SURNAME,GENDER,BIRTHDATE,INDATE,OUTDATE,DEPARTMENTID,POSITIONID,PARENTPOSITIONID,MANAGERID,TELNR1,SALARY) VALUES ('0164', '56388773535', 'Mahir', 'YAHYALI', 'E', '1957-03-13', '2018-06-27', 'NULL', 10, 44, 34, 180, '(0322) 2236739', 4606 )</v>
      </c>
      <c r="AU165" t="s">
        <v>6479</v>
      </c>
    </row>
    <row r="166" spans="1:47" x14ac:dyDescent="0.25">
      <c r="A166">
        <v>165</v>
      </c>
      <c r="B166" s="3" t="s">
        <v>2628</v>
      </c>
      <c r="C166">
        <v>74620472190</v>
      </c>
      <c r="D166" t="s">
        <v>319</v>
      </c>
      <c r="E166" t="s">
        <v>320</v>
      </c>
      <c r="F166" t="s">
        <v>15</v>
      </c>
      <c r="G166" s="6">
        <v>30166</v>
      </c>
      <c r="H166" s="6">
        <v>42006</v>
      </c>
      <c r="I166" s="6" t="s">
        <v>16</v>
      </c>
      <c r="J166">
        <v>8</v>
      </c>
      <c r="K166">
        <v>42</v>
      </c>
      <c r="L166">
        <v>32</v>
      </c>
      <c r="M166">
        <v>1069</v>
      </c>
      <c r="N166" t="s">
        <v>1640</v>
      </c>
      <c r="O166">
        <v>5507</v>
      </c>
      <c r="P166" s="4" t="str">
        <f t="shared" si="2"/>
        <v>INSERT INTO PERSON (CODE,TCNUMBER,NAME_,SURNAME,GENDER,BIRTHDATE,INDATE,OUTDATE,DEPARTMENTID,POSITIONID,PARENTPOSITIONID,MANAGERID,TELNR1,SALARY) VALUES ('0165', '74620472190', 'Ozan', 'MARANGOZOĞLU', 'E', '1982-08-03', '2015-01-02', 'NULL', 8, 42, 32, 1069, '(0322) 2338572', 5507 )</v>
      </c>
      <c r="AU166" t="s">
        <v>6480</v>
      </c>
    </row>
    <row r="167" spans="1:47" x14ac:dyDescent="0.25">
      <c r="A167">
        <v>166</v>
      </c>
      <c r="B167" s="3" t="s">
        <v>2629</v>
      </c>
      <c r="C167">
        <v>24441009754</v>
      </c>
      <c r="D167" t="s">
        <v>321</v>
      </c>
      <c r="E167" t="s">
        <v>322</v>
      </c>
      <c r="F167" t="s">
        <v>29</v>
      </c>
      <c r="G167" s="6">
        <v>24442</v>
      </c>
      <c r="H167" s="6">
        <v>43261</v>
      </c>
      <c r="I167" s="6">
        <v>43506</v>
      </c>
      <c r="J167">
        <v>7</v>
      </c>
      <c r="K167">
        <v>41</v>
      </c>
      <c r="L167">
        <v>31</v>
      </c>
      <c r="M167" t="s">
        <v>16</v>
      </c>
      <c r="N167" t="s">
        <v>1641</v>
      </c>
      <c r="O167">
        <v>5022</v>
      </c>
      <c r="P167" s="4" t="str">
        <f t="shared" si="2"/>
        <v>INSERT INTO PERSON (CODE,TCNUMBER,NAME_,SURNAME,GENDER,BIRTHDATE,INDATE,OUTDATE,DEPARTMENTID,POSITIONID,PARENTPOSITIONID,MANAGERID,TELNR1,SALARY) VALUES ('0166', '24441009754', 'Eylül', 'SERKAN', 'K', '1966-12-01', '2018-06-10', '2019-02-10', 7, 41, 31, NULL, '(0322) 2330458', 5022 )</v>
      </c>
      <c r="AU167" t="s">
        <v>5873</v>
      </c>
    </row>
    <row r="168" spans="1:47" x14ac:dyDescent="0.25">
      <c r="A168">
        <v>167</v>
      </c>
      <c r="B168" s="3" t="s">
        <v>2630</v>
      </c>
      <c r="C168">
        <v>28043760587</v>
      </c>
      <c r="D168" t="s">
        <v>323</v>
      </c>
      <c r="E168" t="s">
        <v>324</v>
      </c>
      <c r="F168" t="s">
        <v>15</v>
      </c>
      <c r="G168" s="6">
        <v>23112</v>
      </c>
      <c r="H168" s="6">
        <v>42942</v>
      </c>
      <c r="I168" s="6" t="s">
        <v>16</v>
      </c>
      <c r="J168">
        <v>7</v>
      </c>
      <c r="K168">
        <v>41</v>
      </c>
      <c r="L168">
        <v>31</v>
      </c>
      <c r="M168">
        <v>1363</v>
      </c>
      <c r="N168" t="s">
        <v>1642</v>
      </c>
      <c r="O168">
        <v>4417</v>
      </c>
      <c r="P168" s="4" t="str">
        <f t="shared" si="2"/>
        <v>INSERT INTO PERSON (CODE,TCNUMBER,NAME_,SURNAME,GENDER,BIRTHDATE,INDATE,OUTDATE,DEPARTMENTID,POSITIONID,PARENTPOSITIONID,MANAGERID,TELNR1,SALARY) VALUES ('0167', '28043760587', 'Erhan', 'KUMBAROĞLU', 'E', '1963-04-11', '2017-07-26', 'NULL', 7, 41, 31, 1363, '(0322) 2234835', 4417 )</v>
      </c>
      <c r="AU168" t="s">
        <v>6481</v>
      </c>
    </row>
    <row r="169" spans="1:47" x14ac:dyDescent="0.25">
      <c r="A169">
        <v>168</v>
      </c>
      <c r="B169" s="3" t="s">
        <v>2631</v>
      </c>
      <c r="C169">
        <v>40637232864</v>
      </c>
      <c r="D169" t="s">
        <v>249</v>
      </c>
      <c r="E169" t="s">
        <v>325</v>
      </c>
      <c r="F169" t="s">
        <v>15</v>
      </c>
      <c r="G169" s="6">
        <v>21199</v>
      </c>
      <c r="H169" s="6">
        <v>42334</v>
      </c>
      <c r="I169" s="6" t="s">
        <v>16</v>
      </c>
      <c r="J169">
        <v>3</v>
      </c>
      <c r="K169">
        <v>37</v>
      </c>
      <c r="L169">
        <v>27</v>
      </c>
      <c r="M169">
        <v>336</v>
      </c>
      <c r="N169" t="s">
        <v>1643</v>
      </c>
      <c r="O169">
        <v>4812</v>
      </c>
      <c r="P169" s="4" t="str">
        <f t="shared" si="2"/>
        <v>INSERT INTO PERSON (CODE,TCNUMBER,NAME_,SURNAME,GENDER,BIRTHDATE,INDATE,OUTDATE,DEPARTMENTID,POSITIONID,PARENTPOSITIONID,MANAGERID,TELNR1,SALARY) VALUES ('0168', '40637232864', 'Yavuz', 'ODABAŞIOĞLU', 'E', '1958-01-14', '2015-11-26', 'NULL', 3, 37, 27, 336, '(0322) 2331037', 4812 )</v>
      </c>
      <c r="AU169" t="s">
        <v>6482</v>
      </c>
    </row>
    <row r="170" spans="1:47" x14ac:dyDescent="0.25">
      <c r="A170">
        <v>169</v>
      </c>
      <c r="B170" s="3" t="s">
        <v>2632</v>
      </c>
      <c r="C170">
        <v>48531112428</v>
      </c>
      <c r="D170" t="s">
        <v>326</v>
      </c>
      <c r="E170" t="s">
        <v>327</v>
      </c>
      <c r="F170" t="s">
        <v>15</v>
      </c>
      <c r="G170" s="6">
        <v>22764</v>
      </c>
      <c r="H170" s="6">
        <v>43122</v>
      </c>
      <c r="I170" s="6" t="s">
        <v>16</v>
      </c>
      <c r="J170">
        <v>10</v>
      </c>
      <c r="K170">
        <v>24</v>
      </c>
      <c r="L170">
        <v>14</v>
      </c>
      <c r="M170">
        <v>224</v>
      </c>
      <c r="N170" t="s">
        <v>1644</v>
      </c>
      <c r="O170">
        <v>14269</v>
      </c>
      <c r="P170" s="4" t="str">
        <f t="shared" si="2"/>
        <v>INSERT INTO PERSON (CODE,TCNUMBER,NAME_,SURNAME,GENDER,BIRTHDATE,INDATE,OUTDATE,DEPARTMENTID,POSITIONID,PARENTPOSITIONID,MANAGERID,TELNR1,SALARY) VALUES ('0169', '48531112428', 'Azad', 'AKINCI', 'E', '1962-04-28', '2018-01-22', 'NULL', 10, 24, 14, 224, '(0322) 2339347', 14269 )</v>
      </c>
      <c r="AU170" t="s">
        <v>6483</v>
      </c>
    </row>
    <row r="171" spans="1:47" x14ac:dyDescent="0.25">
      <c r="A171">
        <v>170</v>
      </c>
      <c r="B171" s="3" t="s">
        <v>2633</v>
      </c>
      <c r="C171">
        <v>57261466136</v>
      </c>
      <c r="D171" t="s">
        <v>328</v>
      </c>
      <c r="E171" t="s">
        <v>329</v>
      </c>
      <c r="F171" t="s">
        <v>15</v>
      </c>
      <c r="G171" s="6">
        <v>26996</v>
      </c>
      <c r="H171" s="6">
        <v>43579</v>
      </c>
      <c r="I171" s="6">
        <v>43788</v>
      </c>
      <c r="J171">
        <v>6</v>
      </c>
      <c r="K171">
        <v>10</v>
      </c>
      <c r="L171">
        <v>2</v>
      </c>
      <c r="M171" t="s">
        <v>16</v>
      </c>
      <c r="N171" t="s">
        <v>1645</v>
      </c>
      <c r="O171">
        <v>15850</v>
      </c>
      <c r="P171" s="4" t="str">
        <f t="shared" si="2"/>
        <v>INSERT INTO PERSON (CODE,TCNUMBER,NAME_,SURNAME,GENDER,BIRTHDATE,INDATE,OUTDATE,DEPARTMENTID,POSITIONID,PARENTPOSITIONID,MANAGERID,TELNR1,SALARY) VALUES ('0170', '57261466136', 'Zafer', 'ALTINLI', 'E', '1973-11-28', '2019-04-24', '2019-11-19', 6, 10, 2, NULL, '(0322) 2230911', 15850 )</v>
      </c>
      <c r="AU171" t="s">
        <v>5874</v>
      </c>
    </row>
    <row r="172" spans="1:47" x14ac:dyDescent="0.25">
      <c r="A172">
        <v>171</v>
      </c>
      <c r="B172" s="3" t="s">
        <v>2634</v>
      </c>
      <c r="C172">
        <v>11553423989</v>
      </c>
      <c r="D172" t="s">
        <v>330</v>
      </c>
      <c r="E172" t="s">
        <v>331</v>
      </c>
      <c r="F172" t="s">
        <v>29</v>
      </c>
      <c r="G172" s="6">
        <v>31504</v>
      </c>
      <c r="H172" s="6">
        <v>42934</v>
      </c>
      <c r="I172" s="6" t="s">
        <v>16</v>
      </c>
      <c r="J172">
        <v>8</v>
      </c>
      <c r="K172">
        <v>42</v>
      </c>
      <c r="L172">
        <v>32</v>
      </c>
      <c r="M172">
        <v>1069</v>
      </c>
      <c r="N172" t="s">
        <v>1646</v>
      </c>
      <c r="O172">
        <v>4343</v>
      </c>
      <c r="P172" s="4" t="str">
        <f t="shared" si="2"/>
        <v>INSERT INTO PERSON (CODE,TCNUMBER,NAME_,SURNAME,GENDER,BIRTHDATE,INDATE,OUTDATE,DEPARTMENTID,POSITIONID,PARENTPOSITIONID,MANAGERID,TELNR1,SALARY) VALUES ('0171', '11553423989', 'Cansel', 'HEMDEM', 'K', '1986-04-02', '2017-07-18', 'NULL', 8, 42, 32, 1069, '(0322) 2339583', 4343 )</v>
      </c>
      <c r="AU172" t="s">
        <v>6484</v>
      </c>
    </row>
    <row r="173" spans="1:47" x14ac:dyDescent="0.25">
      <c r="A173">
        <v>172</v>
      </c>
      <c r="B173" s="3" t="s">
        <v>2635</v>
      </c>
      <c r="C173">
        <v>21299451866</v>
      </c>
      <c r="D173" t="s">
        <v>332</v>
      </c>
      <c r="E173" t="s">
        <v>287</v>
      </c>
      <c r="F173" t="s">
        <v>15</v>
      </c>
      <c r="G173" s="6">
        <v>18420</v>
      </c>
      <c r="H173" s="6">
        <v>43799</v>
      </c>
      <c r="I173" s="6" t="s">
        <v>16</v>
      </c>
      <c r="J173">
        <v>4</v>
      </c>
      <c r="K173">
        <v>38</v>
      </c>
      <c r="L173">
        <v>28</v>
      </c>
      <c r="M173">
        <v>922</v>
      </c>
      <c r="N173" t="s">
        <v>1647</v>
      </c>
      <c r="O173">
        <v>5092</v>
      </c>
      <c r="P173" s="4" t="str">
        <f t="shared" si="2"/>
        <v>INSERT INTO PERSON (CODE,TCNUMBER,NAME_,SURNAME,GENDER,BIRTHDATE,INDATE,OUTDATE,DEPARTMENTID,POSITIONID,PARENTPOSITIONID,MANAGERID,TELNR1,SALARY) VALUES ('0172', '21299451866', 'Yusuf', 'AĞAOĞLU', 'E', '1950-06-06', '2019-11-30', 'NULL', 4, 38, 28, 922, '(0322) 2335421', 5092 )</v>
      </c>
      <c r="AU173" t="s">
        <v>6485</v>
      </c>
    </row>
    <row r="174" spans="1:47" x14ac:dyDescent="0.25">
      <c r="A174">
        <v>173</v>
      </c>
      <c r="B174" s="3" t="s">
        <v>2636</v>
      </c>
      <c r="C174">
        <v>46240754977</v>
      </c>
      <c r="D174" t="s">
        <v>333</v>
      </c>
      <c r="E174" t="s">
        <v>334</v>
      </c>
      <c r="F174" t="s">
        <v>15</v>
      </c>
      <c r="G174" s="6">
        <v>19785</v>
      </c>
      <c r="H174" s="6">
        <v>42156</v>
      </c>
      <c r="I174" s="6" t="s">
        <v>16</v>
      </c>
      <c r="J174">
        <v>8</v>
      </c>
      <c r="K174">
        <v>42</v>
      </c>
      <c r="L174">
        <v>32</v>
      </c>
      <c r="M174">
        <v>1069</v>
      </c>
      <c r="N174" t="s">
        <v>1648</v>
      </c>
      <c r="O174">
        <v>4686</v>
      </c>
      <c r="P174" s="4" t="str">
        <f t="shared" si="2"/>
        <v>INSERT INTO PERSON (CODE,TCNUMBER,NAME_,SURNAME,GENDER,BIRTHDATE,INDATE,OUTDATE,DEPARTMENTID,POSITIONID,PARENTPOSITIONID,MANAGERID,TELNR1,SALARY) VALUES ('0173', '46240754977', 'Ömer Faruk', 'KIZILARIK', 'E', '1954-03-02', '2015-06-01', 'NULL', 8, 42, 32, 1069, '(0322) 2339794', 4686 )</v>
      </c>
      <c r="AU174" t="s">
        <v>6486</v>
      </c>
    </row>
    <row r="175" spans="1:47" x14ac:dyDescent="0.25">
      <c r="A175">
        <v>174</v>
      </c>
      <c r="B175" s="3" t="s">
        <v>2637</v>
      </c>
      <c r="C175">
        <v>89589164667</v>
      </c>
      <c r="D175" t="s">
        <v>335</v>
      </c>
      <c r="E175" t="s">
        <v>336</v>
      </c>
      <c r="F175" t="s">
        <v>15</v>
      </c>
      <c r="G175" s="6">
        <v>19964</v>
      </c>
      <c r="H175" s="6">
        <v>42826</v>
      </c>
      <c r="I175" s="6" t="s">
        <v>16</v>
      </c>
      <c r="J175">
        <v>5</v>
      </c>
      <c r="K175">
        <v>9</v>
      </c>
      <c r="L175">
        <v>4</v>
      </c>
      <c r="M175">
        <v>1180</v>
      </c>
      <c r="N175" t="s">
        <v>1649</v>
      </c>
      <c r="O175">
        <v>15577</v>
      </c>
      <c r="P175" s="4" t="str">
        <f t="shared" si="2"/>
        <v>INSERT INTO PERSON (CODE,TCNUMBER,NAME_,SURNAME,GENDER,BIRTHDATE,INDATE,OUTDATE,DEPARTMENTID,POSITIONID,PARENTPOSITIONID,MANAGERID,TELNR1,SALARY) VALUES ('0174', '89589164667', 'Hakkı', 'KARBUZ', 'E', '1954-08-28', '2017-04-01', 'NULL', 5, 9, 4, 1180, '(0322) 2236500', 15577 )</v>
      </c>
      <c r="AU175" t="s">
        <v>6487</v>
      </c>
    </row>
    <row r="176" spans="1:47" x14ac:dyDescent="0.25">
      <c r="A176">
        <v>175</v>
      </c>
      <c r="B176" s="3" t="s">
        <v>2638</v>
      </c>
      <c r="C176">
        <v>50893636307</v>
      </c>
      <c r="D176" t="s">
        <v>337</v>
      </c>
      <c r="E176" t="s">
        <v>338</v>
      </c>
      <c r="F176" t="s">
        <v>29</v>
      </c>
      <c r="G176" s="6">
        <v>18789</v>
      </c>
      <c r="H176" s="6">
        <v>43543</v>
      </c>
      <c r="I176" s="6" t="s">
        <v>16</v>
      </c>
      <c r="J176">
        <v>3</v>
      </c>
      <c r="K176">
        <v>37</v>
      </c>
      <c r="L176">
        <v>27</v>
      </c>
      <c r="M176">
        <v>336</v>
      </c>
      <c r="N176" t="s">
        <v>1650</v>
      </c>
      <c r="O176">
        <v>4012</v>
      </c>
      <c r="P176" s="4" t="str">
        <f t="shared" si="2"/>
        <v>INSERT INTO PERSON (CODE,TCNUMBER,NAME_,SURNAME,GENDER,BIRTHDATE,INDATE,OUTDATE,DEPARTMENTID,POSITIONID,PARENTPOSITIONID,MANAGERID,TELNR1,SALARY) VALUES ('0175', '50893636307', 'Yasemin', 'ŞAPAĞASIOĞLU', 'K', '1951-06-10', '2019-03-19', 'NULL', 3, 37, 27, 336, '(0322) 2334453', 4012 )</v>
      </c>
      <c r="AU176" t="s">
        <v>6488</v>
      </c>
    </row>
    <row r="177" spans="1:47" x14ac:dyDescent="0.25">
      <c r="A177">
        <v>176</v>
      </c>
      <c r="B177" s="3" t="s">
        <v>2639</v>
      </c>
      <c r="C177">
        <v>31586333921</v>
      </c>
      <c r="D177" t="s">
        <v>339</v>
      </c>
      <c r="E177" t="s">
        <v>340</v>
      </c>
      <c r="F177" t="s">
        <v>15</v>
      </c>
      <c r="G177" s="6">
        <v>22600</v>
      </c>
      <c r="H177" s="6">
        <v>43008</v>
      </c>
      <c r="I177" s="6" t="s">
        <v>16</v>
      </c>
      <c r="J177">
        <v>4</v>
      </c>
      <c r="K177">
        <v>38</v>
      </c>
      <c r="L177">
        <v>28</v>
      </c>
      <c r="M177">
        <v>922</v>
      </c>
      <c r="N177" t="s">
        <v>1651</v>
      </c>
      <c r="O177">
        <v>5617</v>
      </c>
      <c r="P177" s="4" t="str">
        <f t="shared" si="2"/>
        <v>INSERT INTO PERSON (CODE,TCNUMBER,NAME_,SURNAME,GENDER,BIRTHDATE,INDATE,OUTDATE,DEPARTMENTID,POSITIONID,PARENTPOSITIONID,MANAGERID,TELNR1,SALARY) VALUES ('0176', '31586333921', 'Enes', 'NESLİHANOĞLU', 'E', '1961-11-15', '2017-09-30', 'NULL', 4, 38, 28, 922, '(0322) 2332412', 5617 )</v>
      </c>
      <c r="AU177" t="s">
        <v>6489</v>
      </c>
    </row>
    <row r="178" spans="1:47" x14ac:dyDescent="0.25">
      <c r="A178">
        <v>177</v>
      </c>
      <c r="B178" s="3" t="s">
        <v>2640</v>
      </c>
      <c r="C178">
        <v>23687058298</v>
      </c>
      <c r="D178" t="s">
        <v>341</v>
      </c>
      <c r="E178" t="s">
        <v>342</v>
      </c>
      <c r="F178" t="s">
        <v>29</v>
      </c>
      <c r="G178" s="6">
        <v>21262</v>
      </c>
      <c r="H178" s="6">
        <v>42086</v>
      </c>
      <c r="I178" s="6" t="s">
        <v>16</v>
      </c>
      <c r="J178">
        <v>7</v>
      </c>
      <c r="K178">
        <v>41</v>
      </c>
      <c r="L178">
        <v>31</v>
      </c>
      <c r="M178">
        <v>1363</v>
      </c>
      <c r="N178" t="s">
        <v>1652</v>
      </c>
      <c r="O178">
        <v>5400</v>
      </c>
      <c r="P178" s="4" t="str">
        <f t="shared" si="2"/>
        <v>INSERT INTO PERSON (CODE,TCNUMBER,NAME_,SURNAME,GENDER,BIRTHDATE,INDATE,OUTDATE,DEPARTMENTID,POSITIONID,PARENTPOSITIONID,MANAGERID,TELNR1,SALARY) VALUES ('0177', '23687058298', 'Asiye', 'DOLUNAY', 'K', '1958-03-18', '2015-03-23', 'NULL', 7, 41, 31, 1363, '(0322) 2232894', 5400 )</v>
      </c>
      <c r="AU178" t="s">
        <v>6490</v>
      </c>
    </row>
    <row r="179" spans="1:47" x14ac:dyDescent="0.25">
      <c r="A179">
        <v>178</v>
      </c>
      <c r="B179" s="3" t="s">
        <v>2641</v>
      </c>
      <c r="C179">
        <v>39055811271</v>
      </c>
      <c r="D179" t="s">
        <v>343</v>
      </c>
      <c r="E179" t="s">
        <v>344</v>
      </c>
      <c r="F179" t="s">
        <v>29</v>
      </c>
      <c r="G179" s="6">
        <v>24214</v>
      </c>
      <c r="H179" s="6">
        <v>42042</v>
      </c>
      <c r="I179" s="6">
        <v>43040</v>
      </c>
      <c r="J179">
        <v>8</v>
      </c>
      <c r="K179">
        <v>42</v>
      </c>
      <c r="L179">
        <v>32</v>
      </c>
      <c r="M179" t="s">
        <v>16</v>
      </c>
      <c r="N179" t="s">
        <v>1653</v>
      </c>
      <c r="O179">
        <v>5130</v>
      </c>
      <c r="P179" s="4" t="str">
        <f t="shared" si="2"/>
        <v>INSERT INTO PERSON (CODE,TCNUMBER,NAME_,SURNAME,GENDER,BIRTHDATE,INDATE,OUTDATE,DEPARTMENTID,POSITIONID,PARENTPOSITIONID,MANAGERID,TELNR1,SALARY) VALUES ('0178', '39055811271', 'Aysel', 'ÇAPRAK', 'K', '1966-04-17', '2015-02-07', '2017-11-01', 8, 42, 32, NULL, '(0322) 2237947', 5130 )</v>
      </c>
      <c r="AU179" t="s">
        <v>5875</v>
      </c>
    </row>
    <row r="180" spans="1:47" x14ac:dyDescent="0.25">
      <c r="A180">
        <v>179</v>
      </c>
      <c r="B180" s="3" t="s">
        <v>2642</v>
      </c>
      <c r="C180">
        <v>11440391842</v>
      </c>
      <c r="D180" t="s">
        <v>345</v>
      </c>
      <c r="E180" t="s">
        <v>346</v>
      </c>
      <c r="F180" t="s">
        <v>15</v>
      </c>
      <c r="G180" s="6">
        <v>19932</v>
      </c>
      <c r="H180" s="6">
        <v>42233</v>
      </c>
      <c r="I180" s="6" t="s">
        <v>16</v>
      </c>
      <c r="J180">
        <v>3</v>
      </c>
      <c r="K180">
        <v>37</v>
      </c>
      <c r="L180">
        <v>27</v>
      </c>
      <c r="M180">
        <v>336</v>
      </c>
      <c r="N180" t="s">
        <v>1654</v>
      </c>
      <c r="O180">
        <v>4196</v>
      </c>
      <c r="P180" s="4" t="str">
        <f t="shared" si="2"/>
        <v>INSERT INTO PERSON (CODE,TCNUMBER,NAME_,SURNAME,GENDER,BIRTHDATE,INDATE,OUTDATE,DEPARTMENTID,POSITIONID,PARENTPOSITIONID,MANAGERID,TELNR1,SALARY) VALUES ('0179', '11440391842', 'Cihan', 'SIĞMAZ', 'E', '1954-07-27', '2015-08-17', 'NULL', 3, 37, 27, 336, '(0322) 2232476', 4196 )</v>
      </c>
      <c r="AU180" t="s">
        <v>6491</v>
      </c>
    </row>
    <row r="181" spans="1:47" x14ac:dyDescent="0.25">
      <c r="A181">
        <v>180</v>
      </c>
      <c r="B181" s="3" t="s">
        <v>2643</v>
      </c>
      <c r="C181">
        <v>87951772201</v>
      </c>
      <c r="D181" t="s">
        <v>347</v>
      </c>
      <c r="E181" t="s">
        <v>348</v>
      </c>
      <c r="F181" t="s">
        <v>15</v>
      </c>
      <c r="G181" s="6">
        <v>21728</v>
      </c>
      <c r="H181" s="6">
        <v>42827</v>
      </c>
      <c r="I181" s="6" t="s">
        <v>16</v>
      </c>
      <c r="J181">
        <v>10</v>
      </c>
      <c r="K181">
        <v>34</v>
      </c>
      <c r="L181">
        <v>24</v>
      </c>
      <c r="M181">
        <v>580</v>
      </c>
      <c r="N181" t="s">
        <v>1655</v>
      </c>
      <c r="O181">
        <v>8537</v>
      </c>
      <c r="P181" s="4" t="str">
        <f t="shared" si="2"/>
        <v>INSERT INTO PERSON (CODE,TCNUMBER,NAME_,SURNAME,GENDER,BIRTHDATE,INDATE,OUTDATE,DEPARTMENTID,POSITIONID,PARENTPOSITIONID,MANAGERID,TELNR1,SALARY) VALUES ('0180', '87951772201', 'Emre', 'ÜNNÜ', 'E', '1959-06-27', '2017-04-02', 'NULL', 10, 34, 24, 580, '(0322) 2235132', 8537 )</v>
      </c>
      <c r="AU181" t="s">
        <v>6492</v>
      </c>
    </row>
    <row r="182" spans="1:47" x14ac:dyDescent="0.25">
      <c r="A182">
        <v>181</v>
      </c>
      <c r="B182" s="3" t="s">
        <v>2644</v>
      </c>
      <c r="C182">
        <v>77251291032</v>
      </c>
      <c r="D182" t="s">
        <v>349</v>
      </c>
      <c r="E182" t="s">
        <v>350</v>
      </c>
      <c r="F182" t="s">
        <v>15</v>
      </c>
      <c r="G182" s="6">
        <v>24511</v>
      </c>
      <c r="H182" s="6">
        <v>42807</v>
      </c>
      <c r="I182" s="6" t="s">
        <v>16</v>
      </c>
      <c r="J182">
        <v>3</v>
      </c>
      <c r="K182">
        <v>37</v>
      </c>
      <c r="L182">
        <v>27</v>
      </c>
      <c r="M182">
        <v>336</v>
      </c>
      <c r="N182" t="s">
        <v>1656</v>
      </c>
      <c r="O182">
        <v>5543</v>
      </c>
      <c r="P182" s="4" t="str">
        <f t="shared" si="2"/>
        <v>INSERT INTO PERSON (CODE,TCNUMBER,NAME_,SURNAME,GENDER,BIRTHDATE,INDATE,OUTDATE,DEPARTMENTID,POSITIONID,PARENTPOSITIONID,MANAGERID,TELNR1,SALARY) VALUES ('0181', '77251291032', 'Yakup', 'KIZILAY', 'E', '1967-02-08', '2017-03-13', 'NULL', 3, 37, 27, 336, '(0322) 2330022', 5543 )</v>
      </c>
      <c r="AU182" t="s">
        <v>6493</v>
      </c>
    </row>
    <row r="183" spans="1:47" x14ac:dyDescent="0.25">
      <c r="A183">
        <v>182</v>
      </c>
      <c r="B183" s="3" t="s">
        <v>2645</v>
      </c>
      <c r="C183">
        <v>65934302218</v>
      </c>
      <c r="D183" t="s">
        <v>317</v>
      </c>
      <c r="E183" t="s">
        <v>351</v>
      </c>
      <c r="F183" t="s">
        <v>15</v>
      </c>
      <c r="G183" s="6">
        <v>19876</v>
      </c>
      <c r="H183" s="6">
        <v>43460</v>
      </c>
      <c r="I183" s="6" t="s">
        <v>16</v>
      </c>
      <c r="J183">
        <v>8</v>
      </c>
      <c r="K183">
        <v>42</v>
      </c>
      <c r="L183">
        <v>32</v>
      </c>
      <c r="M183">
        <v>1069</v>
      </c>
      <c r="N183" t="s">
        <v>1657</v>
      </c>
      <c r="O183">
        <v>5074</v>
      </c>
      <c r="P183" s="4" t="str">
        <f t="shared" si="2"/>
        <v>INSERT INTO PERSON (CODE,TCNUMBER,NAME_,SURNAME,GENDER,BIRTHDATE,INDATE,OUTDATE,DEPARTMENTID,POSITIONID,PARENTPOSITIONID,MANAGERID,TELNR1,SALARY) VALUES ('0182', '65934302218', 'Mahir', 'KURALAY', 'E', '1954-06-01', '2018-12-26', 'NULL', 8, 42, 32, 1069, '(0322) 2238839', 5074 )</v>
      </c>
      <c r="AU183" t="s">
        <v>6494</v>
      </c>
    </row>
    <row r="184" spans="1:47" x14ac:dyDescent="0.25">
      <c r="A184">
        <v>183</v>
      </c>
      <c r="B184" s="3" t="s">
        <v>2646</v>
      </c>
      <c r="C184">
        <v>44833448357</v>
      </c>
      <c r="D184" t="s">
        <v>307</v>
      </c>
      <c r="E184" t="s">
        <v>352</v>
      </c>
      <c r="F184" t="s">
        <v>15</v>
      </c>
      <c r="G184" s="6">
        <v>19948</v>
      </c>
      <c r="H184" s="6">
        <v>43582</v>
      </c>
      <c r="I184" s="6">
        <v>43757</v>
      </c>
      <c r="J184">
        <v>8</v>
      </c>
      <c r="K184">
        <v>42</v>
      </c>
      <c r="L184">
        <v>32</v>
      </c>
      <c r="M184" t="s">
        <v>16</v>
      </c>
      <c r="N184" t="s">
        <v>1658</v>
      </c>
      <c r="O184">
        <v>5413</v>
      </c>
      <c r="P184" s="4" t="str">
        <f t="shared" si="2"/>
        <v>INSERT INTO PERSON (CODE,TCNUMBER,NAME_,SURNAME,GENDER,BIRTHDATE,INDATE,OUTDATE,DEPARTMENTID,POSITIONID,PARENTPOSITIONID,MANAGERID,TELNR1,SALARY) VALUES ('0183', '44833448357', 'Sinan', 'KOCAÇAL', 'E', '1954-08-12', '2019-04-27', '2019-10-19', 8, 42, 32, NULL, '(0322) 2331139', 5413 )</v>
      </c>
      <c r="AU184" t="s">
        <v>5876</v>
      </c>
    </row>
    <row r="185" spans="1:47" x14ac:dyDescent="0.25">
      <c r="A185">
        <v>184</v>
      </c>
      <c r="B185" s="3" t="s">
        <v>2647</v>
      </c>
      <c r="C185">
        <v>86096998507</v>
      </c>
      <c r="D185" t="s">
        <v>353</v>
      </c>
      <c r="E185" t="s">
        <v>354</v>
      </c>
      <c r="F185" t="s">
        <v>29</v>
      </c>
      <c r="G185" s="6">
        <v>23071</v>
      </c>
      <c r="H185" s="6">
        <v>43728</v>
      </c>
      <c r="I185" s="6" t="s">
        <v>16</v>
      </c>
      <c r="J185">
        <v>6</v>
      </c>
      <c r="K185">
        <v>40</v>
      </c>
      <c r="L185">
        <v>30</v>
      </c>
      <c r="M185">
        <v>1065</v>
      </c>
      <c r="N185" t="s">
        <v>1659</v>
      </c>
      <c r="O185">
        <v>5141</v>
      </c>
      <c r="P185" s="4" t="str">
        <f t="shared" si="2"/>
        <v>INSERT INTO PERSON (CODE,TCNUMBER,NAME_,SURNAME,GENDER,BIRTHDATE,INDATE,OUTDATE,DEPARTMENTID,POSITIONID,PARENTPOSITIONID,MANAGERID,TELNR1,SALARY) VALUES ('0184', '86096998507', 'Birsen', 'DURAL', 'K', '1963-03-01', '2019-09-20', 'NULL', 6, 40, 30, 1065, '(0322) 2339722', 5141 )</v>
      </c>
      <c r="AU185" t="s">
        <v>6495</v>
      </c>
    </row>
    <row r="186" spans="1:47" x14ac:dyDescent="0.25">
      <c r="A186">
        <v>185</v>
      </c>
      <c r="B186" s="3" t="s">
        <v>2648</v>
      </c>
      <c r="C186">
        <v>44465589374</v>
      </c>
      <c r="D186" t="s">
        <v>355</v>
      </c>
      <c r="E186" t="s">
        <v>356</v>
      </c>
      <c r="F186" t="s">
        <v>15</v>
      </c>
      <c r="G186" s="6">
        <v>21440</v>
      </c>
      <c r="H186" s="6">
        <v>42298</v>
      </c>
      <c r="I186" s="6" t="s">
        <v>16</v>
      </c>
      <c r="J186">
        <v>2</v>
      </c>
      <c r="K186">
        <v>36</v>
      </c>
      <c r="L186">
        <v>26</v>
      </c>
      <c r="M186">
        <v>1248</v>
      </c>
      <c r="N186" t="s">
        <v>1660</v>
      </c>
      <c r="O186">
        <v>4244</v>
      </c>
      <c r="P186" s="4" t="str">
        <f t="shared" si="2"/>
        <v>INSERT INTO PERSON (CODE,TCNUMBER,NAME_,SURNAME,GENDER,BIRTHDATE,INDATE,OUTDATE,DEPARTMENTID,POSITIONID,PARENTPOSITIONID,MANAGERID,TELNR1,SALARY) VALUES ('0185', '44465589374', 'Diyar', 'DOĞULU', 'E', '1958-09-12', '2015-10-21', 'NULL', 2, 36, 26, 1248, '(0322) 2232207', 4244 )</v>
      </c>
      <c r="AU186" t="s">
        <v>6496</v>
      </c>
    </row>
    <row r="187" spans="1:47" x14ac:dyDescent="0.25">
      <c r="A187">
        <v>186</v>
      </c>
      <c r="B187" s="3" t="s">
        <v>2649</v>
      </c>
      <c r="C187">
        <v>43194855435</v>
      </c>
      <c r="D187" t="s">
        <v>357</v>
      </c>
      <c r="E187" t="s">
        <v>358</v>
      </c>
      <c r="F187" t="s">
        <v>29</v>
      </c>
      <c r="G187" s="6">
        <v>28780</v>
      </c>
      <c r="H187" s="6">
        <v>42852</v>
      </c>
      <c r="I187" s="6">
        <v>43436</v>
      </c>
      <c r="J187">
        <v>6</v>
      </c>
      <c r="K187">
        <v>40</v>
      </c>
      <c r="L187">
        <v>30</v>
      </c>
      <c r="M187" t="s">
        <v>16</v>
      </c>
      <c r="N187" t="s">
        <v>1661</v>
      </c>
      <c r="O187">
        <v>5339</v>
      </c>
      <c r="P187" s="4" t="str">
        <f t="shared" si="2"/>
        <v>INSERT INTO PERSON (CODE,TCNUMBER,NAME_,SURNAME,GENDER,BIRTHDATE,INDATE,OUTDATE,DEPARTMENTID,POSITIONID,PARENTPOSITIONID,MANAGERID,TELNR1,SALARY) VALUES ('0186', '43194855435', 'Cansu', 'AKARCA', 'K', '1978-10-17', '2017-04-27', '2018-12-02', 6, 40, 30, NULL, '(0322) 2235030', 5339 )</v>
      </c>
      <c r="AU187" t="s">
        <v>5877</v>
      </c>
    </row>
    <row r="188" spans="1:47" x14ac:dyDescent="0.25">
      <c r="A188">
        <v>187</v>
      </c>
      <c r="B188" s="3" t="s">
        <v>2650</v>
      </c>
      <c r="C188">
        <v>50719025543</v>
      </c>
      <c r="D188" t="s">
        <v>359</v>
      </c>
      <c r="E188" t="s">
        <v>360</v>
      </c>
      <c r="F188" t="s">
        <v>29</v>
      </c>
      <c r="G188" s="6">
        <v>29684</v>
      </c>
      <c r="H188" s="6">
        <v>42005</v>
      </c>
      <c r="I188" s="6" t="s">
        <v>16</v>
      </c>
      <c r="J188">
        <v>3</v>
      </c>
      <c r="K188">
        <v>37</v>
      </c>
      <c r="L188">
        <v>27</v>
      </c>
      <c r="M188">
        <v>336</v>
      </c>
      <c r="N188" t="s">
        <v>1662</v>
      </c>
      <c r="O188">
        <v>4090</v>
      </c>
      <c r="P188" s="4" t="str">
        <f t="shared" si="2"/>
        <v>INSERT INTO PERSON (CODE,TCNUMBER,NAME_,SURNAME,GENDER,BIRTHDATE,INDATE,OUTDATE,DEPARTMENTID,POSITIONID,PARENTPOSITIONID,MANAGERID,TELNR1,SALARY) VALUES ('0187', '50719025543', 'Nihal', 'MOLLAVELİOĞLU', 'K', '1981-04-08', '2015-01-01', 'NULL', 3, 37, 27, 336, '(0322) 2236308', 4090 )</v>
      </c>
      <c r="AU188" t="s">
        <v>6497</v>
      </c>
    </row>
    <row r="189" spans="1:47" x14ac:dyDescent="0.25">
      <c r="A189">
        <v>188</v>
      </c>
      <c r="B189" s="3" t="s">
        <v>2651</v>
      </c>
      <c r="C189">
        <v>17673520419</v>
      </c>
      <c r="D189" t="s">
        <v>264</v>
      </c>
      <c r="E189" t="s">
        <v>361</v>
      </c>
      <c r="F189" t="s">
        <v>29</v>
      </c>
      <c r="G189" s="6">
        <v>22513</v>
      </c>
      <c r="H189" s="6">
        <v>43636</v>
      </c>
      <c r="I189" s="6">
        <v>43686</v>
      </c>
      <c r="J189">
        <v>4</v>
      </c>
      <c r="K189">
        <v>38</v>
      </c>
      <c r="L189">
        <v>28</v>
      </c>
      <c r="M189" t="s">
        <v>16</v>
      </c>
      <c r="N189" t="s">
        <v>1663</v>
      </c>
      <c r="O189">
        <v>4808</v>
      </c>
      <c r="P189" s="4" t="str">
        <f t="shared" si="2"/>
        <v>INSERT INTO PERSON (CODE,TCNUMBER,NAME_,SURNAME,GENDER,BIRTHDATE,INDATE,OUTDATE,DEPARTMENTID,POSITIONID,PARENTPOSITIONID,MANAGERID,TELNR1,SALARY) VALUES ('0188', '17673520419', 'Şükriye', 'WEREB', 'K', '1961-08-20', '2019-06-20', '2019-08-09', 4, 38, 28, NULL, '(0322) 2231589', 4808 )</v>
      </c>
      <c r="AU189" t="s">
        <v>5878</v>
      </c>
    </row>
    <row r="190" spans="1:47" x14ac:dyDescent="0.25">
      <c r="A190">
        <v>189</v>
      </c>
      <c r="B190" s="3" t="s">
        <v>2652</v>
      </c>
      <c r="C190">
        <v>64909092670</v>
      </c>
      <c r="D190" t="s">
        <v>362</v>
      </c>
      <c r="E190" t="s">
        <v>363</v>
      </c>
      <c r="F190" t="s">
        <v>15</v>
      </c>
      <c r="G190" s="6">
        <v>29007</v>
      </c>
      <c r="H190" s="6">
        <v>43284</v>
      </c>
      <c r="I190" s="6" t="s">
        <v>16</v>
      </c>
      <c r="J190">
        <v>5</v>
      </c>
      <c r="K190">
        <v>39</v>
      </c>
      <c r="L190">
        <v>29</v>
      </c>
      <c r="M190">
        <v>1770</v>
      </c>
      <c r="N190" t="s">
        <v>1664</v>
      </c>
      <c r="O190">
        <v>5102</v>
      </c>
      <c r="P190" s="4" t="str">
        <f t="shared" si="2"/>
        <v>INSERT INTO PERSON (CODE,TCNUMBER,NAME_,SURNAME,GENDER,BIRTHDATE,INDATE,OUTDATE,DEPARTMENTID,POSITIONID,PARENTPOSITIONID,MANAGERID,TELNR1,SALARY) VALUES ('0189', '64909092670', 'İrfan', 'ÇÖKELEK', 'E', '1979-06-01', '2018-07-03', 'NULL', 5, 39, 29, 1770, '(0322) 2230408', 5102 )</v>
      </c>
      <c r="AU190" t="s">
        <v>6498</v>
      </c>
    </row>
    <row r="191" spans="1:47" x14ac:dyDescent="0.25">
      <c r="A191">
        <v>190</v>
      </c>
      <c r="B191" s="3" t="s">
        <v>2653</v>
      </c>
      <c r="C191">
        <v>60171995213</v>
      </c>
      <c r="D191" t="s">
        <v>364</v>
      </c>
      <c r="E191" t="s">
        <v>365</v>
      </c>
      <c r="F191" t="s">
        <v>29</v>
      </c>
      <c r="G191" s="6">
        <v>26185</v>
      </c>
      <c r="H191" s="6">
        <v>42951</v>
      </c>
      <c r="I191" s="6" t="s">
        <v>16</v>
      </c>
      <c r="J191">
        <v>9</v>
      </c>
      <c r="K191">
        <v>43</v>
      </c>
      <c r="L191">
        <v>33</v>
      </c>
      <c r="M191">
        <v>1399</v>
      </c>
      <c r="N191" t="s">
        <v>1665</v>
      </c>
      <c r="O191">
        <v>4707</v>
      </c>
      <c r="P191" s="4" t="str">
        <f t="shared" si="2"/>
        <v>INSERT INTO PERSON (CODE,TCNUMBER,NAME_,SURNAME,GENDER,BIRTHDATE,INDATE,OUTDATE,DEPARTMENTID,POSITIONID,PARENTPOSITIONID,MANAGERID,TELNR1,SALARY) VALUES ('0190', '60171995213', 'Elif nur', 'ŞAŞI', 'K', '1971-09-09', '2017-08-04', 'NULL', 9, 43, 33, 1399, '(0322) 2337664', 4707 )</v>
      </c>
      <c r="AU191" t="s">
        <v>6499</v>
      </c>
    </row>
    <row r="192" spans="1:47" x14ac:dyDescent="0.25">
      <c r="A192">
        <v>191</v>
      </c>
      <c r="B192" s="3" t="s">
        <v>2654</v>
      </c>
      <c r="C192">
        <v>42658001396</v>
      </c>
      <c r="D192" t="s">
        <v>366</v>
      </c>
      <c r="E192" t="s">
        <v>367</v>
      </c>
      <c r="F192" t="s">
        <v>29</v>
      </c>
      <c r="G192" s="6">
        <v>30228</v>
      </c>
      <c r="H192" s="6">
        <v>43546</v>
      </c>
      <c r="I192" s="6">
        <v>43940</v>
      </c>
      <c r="J192">
        <v>5</v>
      </c>
      <c r="K192">
        <v>39</v>
      </c>
      <c r="L192">
        <v>29</v>
      </c>
      <c r="M192" t="s">
        <v>16</v>
      </c>
      <c r="N192" t="s">
        <v>1666</v>
      </c>
      <c r="O192">
        <v>4200</v>
      </c>
      <c r="P192" s="4" t="str">
        <f t="shared" si="2"/>
        <v>INSERT INTO PERSON (CODE,TCNUMBER,NAME_,SURNAME,GENDER,BIRTHDATE,INDATE,OUTDATE,DEPARTMENTID,POSITIONID,PARENTPOSITIONID,MANAGERID,TELNR1,SALARY) VALUES ('0191', '42658001396', 'Berivan', 'DEĞERLİ', 'K', '1982-10-04', '2019-03-22', '2020-04-19', 5, 39, 29, NULL, '(0322) 2332637', 4200 )</v>
      </c>
      <c r="AU192" t="s">
        <v>5879</v>
      </c>
    </row>
    <row r="193" spans="1:47" x14ac:dyDescent="0.25">
      <c r="A193">
        <v>192</v>
      </c>
      <c r="B193" s="3" t="s">
        <v>2655</v>
      </c>
      <c r="C193">
        <v>61683606113</v>
      </c>
      <c r="D193" t="s">
        <v>368</v>
      </c>
      <c r="E193" t="s">
        <v>369</v>
      </c>
      <c r="F193" t="s">
        <v>29</v>
      </c>
      <c r="G193" s="6">
        <v>26531</v>
      </c>
      <c r="H193" s="6">
        <v>42164</v>
      </c>
      <c r="I193" s="6" t="s">
        <v>16</v>
      </c>
      <c r="J193">
        <v>7</v>
      </c>
      <c r="K193">
        <v>41</v>
      </c>
      <c r="L193">
        <v>31</v>
      </c>
      <c r="M193">
        <v>1363</v>
      </c>
      <c r="N193" t="s">
        <v>1667</v>
      </c>
      <c r="O193">
        <v>4925</v>
      </c>
      <c r="P193" s="4" t="str">
        <f t="shared" si="2"/>
        <v>INSERT INTO PERSON (CODE,TCNUMBER,NAME_,SURNAME,GENDER,BIRTHDATE,INDATE,OUTDATE,DEPARTMENTID,POSITIONID,PARENTPOSITIONID,MANAGERID,TELNR1,SALARY) VALUES ('0192', '61683606113', 'Elifsu', 'AŞER', 'K', '1972-08-20', '2015-06-09', 'NULL', 7, 41, 31, 1363, '(0322) 2330135', 4925 )</v>
      </c>
      <c r="AU193" t="s">
        <v>6500</v>
      </c>
    </row>
    <row r="194" spans="1:47" x14ac:dyDescent="0.25">
      <c r="A194">
        <v>193</v>
      </c>
      <c r="B194" s="3" t="s">
        <v>2656</v>
      </c>
      <c r="C194">
        <v>54503624997</v>
      </c>
      <c r="D194" t="s">
        <v>370</v>
      </c>
      <c r="E194" t="s">
        <v>371</v>
      </c>
      <c r="F194" t="s">
        <v>29</v>
      </c>
      <c r="G194" s="6">
        <v>36447</v>
      </c>
      <c r="H194" s="6">
        <v>42344</v>
      </c>
      <c r="I194" s="6">
        <v>43280</v>
      </c>
      <c r="J194">
        <v>4</v>
      </c>
      <c r="K194">
        <v>38</v>
      </c>
      <c r="L194">
        <v>28</v>
      </c>
      <c r="M194" t="s">
        <v>16</v>
      </c>
      <c r="N194" t="s">
        <v>1668</v>
      </c>
      <c r="O194">
        <v>5237</v>
      </c>
      <c r="P194" s="4" t="str">
        <f t="shared" si="2"/>
        <v>INSERT INTO PERSON (CODE,TCNUMBER,NAME_,SURNAME,GENDER,BIRTHDATE,INDATE,OUTDATE,DEPARTMENTID,POSITIONID,PARENTPOSITIONID,MANAGERID,TELNR1,SALARY) VALUES ('0193', '54503624997', 'Burcu', 'YAGAN', 'K', '1999-10-14', '2015-12-06', '2018-06-29', 4, 38, 28, NULL, '(0322) 2232527', 5237 )</v>
      </c>
      <c r="AU194" t="s">
        <v>5880</v>
      </c>
    </row>
    <row r="195" spans="1:47" x14ac:dyDescent="0.25">
      <c r="A195">
        <v>194</v>
      </c>
      <c r="B195" s="3" t="s">
        <v>2657</v>
      </c>
      <c r="C195">
        <v>18105954215</v>
      </c>
      <c r="D195" t="s">
        <v>144</v>
      </c>
      <c r="E195" t="s">
        <v>372</v>
      </c>
      <c r="F195" t="s">
        <v>15</v>
      </c>
      <c r="G195" s="6">
        <v>25609</v>
      </c>
      <c r="H195" s="6">
        <v>42026</v>
      </c>
      <c r="I195" s="6" t="s">
        <v>16</v>
      </c>
      <c r="J195">
        <v>5</v>
      </c>
      <c r="K195">
        <v>39</v>
      </c>
      <c r="L195">
        <v>29</v>
      </c>
      <c r="M195">
        <v>1770</v>
      </c>
      <c r="N195" t="s">
        <v>1669</v>
      </c>
      <c r="O195">
        <v>5294</v>
      </c>
      <c r="P195" s="4" t="str">
        <f t="shared" ref="P195:P258" si="3">"INSERT INTO PERSON ("&amp;$Q$1&amp;") VALUES ('"&amp;B195&amp;"', '"&amp;C195&amp;"', '"&amp;D195&amp;"', '"&amp;E195&amp;"', '"&amp;F195&amp;"', '"&amp;TEXT(G195, "YYYY-AA-GG")&amp;"', '"&amp;TEXT(H195, "YYYY-AA-GG")&amp;"', '"&amp;TEXT(I195, "YYYY-AA-GG")&amp;"', "&amp;J195&amp;", "&amp;K195&amp;", "&amp;L195&amp;", "&amp;M195&amp;", '"&amp;N195&amp;"', "&amp;O195&amp;" )"</f>
        <v>INSERT INTO PERSON (CODE,TCNUMBER,NAME_,SURNAME,GENDER,BIRTHDATE,INDATE,OUTDATE,DEPARTMENTID,POSITIONID,PARENTPOSITIONID,MANAGERID,TELNR1,SALARY) VALUES ('0194', '18105954215', 'Birol', 'ANIK', 'E', '1970-02-10', '2015-01-22', 'NULL', 5, 39, 29, 1770, '(0322) 2234137', 5294 )</v>
      </c>
      <c r="AU195" t="s">
        <v>6501</v>
      </c>
    </row>
    <row r="196" spans="1:47" x14ac:dyDescent="0.25">
      <c r="A196">
        <v>195</v>
      </c>
      <c r="B196" s="3" t="s">
        <v>2658</v>
      </c>
      <c r="C196">
        <v>18549668921</v>
      </c>
      <c r="D196" t="s">
        <v>220</v>
      </c>
      <c r="E196" t="s">
        <v>373</v>
      </c>
      <c r="F196" t="s">
        <v>29</v>
      </c>
      <c r="G196" s="6">
        <v>23792</v>
      </c>
      <c r="H196" s="6">
        <v>43002</v>
      </c>
      <c r="I196" s="6" t="s">
        <v>16</v>
      </c>
      <c r="J196">
        <v>4</v>
      </c>
      <c r="K196">
        <v>38</v>
      </c>
      <c r="L196">
        <v>28</v>
      </c>
      <c r="M196">
        <v>922</v>
      </c>
      <c r="N196" t="s">
        <v>1670</v>
      </c>
      <c r="O196">
        <v>4921</v>
      </c>
      <c r="P196" s="4" t="str">
        <f t="shared" si="3"/>
        <v>INSERT INTO PERSON (CODE,TCNUMBER,NAME_,SURNAME,GENDER,BIRTHDATE,INDATE,OUTDATE,DEPARTMENTID,POSITIONID,PARENTPOSITIONID,MANAGERID,TELNR1,SALARY) VALUES ('0195', '18549668921', 'Saniye', 'KIRCALI', 'K', '1965-02-19', '2017-09-24', 'NULL', 4, 38, 28, 922, '(0322) 2330921', 4921 )</v>
      </c>
      <c r="AU196" t="s">
        <v>6502</v>
      </c>
    </row>
    <row r="197" spans="1:47" x14ac:dyDescent="0.25">
      <c r="A197">
        <v>196</v>
      </c>
      <c r="B197" s="3" t="s">
        <v>2659</v>
      </c>
      <c r="C197">
        <v>28604609376</v>
      </c>
      <c r="D197" t="s">
        <v>317</v>
      </c>
      <c r="E197" t="s">
        <v>374</v>
      </c>
      <c r="F197" t="s">
        <v>15</v>
      </c>
      <c r="G197" s="6">
        <v>29055</v>
      </c>
      <c r="H197" s="6">
        <v>42667</v>
      </c>
      <c r="I197" s="6">
        <v>43404</v>
      </c>
      <c r="J197">
        <v>5</v>
      </c>
      <c r="K197">
        <v>39</v>
      </c>
      <c r="L197">
        <v>29</v>
      </c>
      <c r="M197" t="s">
        <v>16</v>
      </c>
      <c r="N197" t="s">
        <v>1671</v>
      </c>
      <c r="O197">
        <v>5067</v>
      </c>
      <c r="P197" s="4" t="str">
        <f t="shared" si="3"/>
        <v>INSERT INTO PERSON (CODE,TCNUMBER,NAME_,SURNAME,GENDER,BIRTHDATE,INDATE,OUTDATE,DEPARTMENTID,POSITIONID,PARENTPOSITIONID,MANAGERID,TELNR1,SALARY) VALUES ('0196', '28604609376', 'Mahir', 'ANAMURLUOĞLU', 'E', '1979-07-19', '2016-10-24', '2018-10-31', 5, 39, 29, NULL, '(0322) 2232060', 5067 )</v>
      </c>
      <c r="AU197" t="s">
        <v>5881</v>
      </c>
    </row>
    <row r="198" spans="1:47" x14ac:dyDescent="0.25">
      <c r="A198">
        <v>197</v>
      </c>
      <c r="B198" s="3" t="s">
        <v>2660</v>
      </c>
      <c r="C198">
        <v>64506587089</v>
      </c>
      <c r="D198" t="s">
        <v>375</v>
      </c>
      <c r="E198" t="s">
        <v>376</v>
      </c>
      <c r="F198" t="s">
        <v>15</v>
      </c>
      <c r="G198" s="6">
        <v>32941</v>
      </c>
      <c r="H198" s="6">
        <v>43649</v>
      </c>
      <c r="I198" s="6" t="s">
        <v>16</v>
      </c>
      <c r="J198">
        <v>7</v>
      </c>
      <c r="K198">
        <v>41</v>
      </c>
      <c r="L198">
        <v>31</v>
      </c>
      <c r="M198">
        <v>1363</v>
      </c>
      <c r="N198" t="s">
        <v>1672</v>
      </c>
      <c r="O198">
        <v>4780</v>
      </c>
      <c r="P198" s="4" t="str">
        <f t="shared" si="3"/>
        <v>INSERT INTO PERSON (CODE,TCNUMBER,NAME_,SURNAME,GENDER,BIRTHDATE,INDATE,OUTDATE,DEPARTMENTID,POSITIONID,PARENTPOSITIONID,MANAGERID,TELNR1,SALARY) VALUES ('0197', '64506587089', 'Kadir', 'DAMAR', 'E', '1990-03-09', '2019-07-03', 'NULL', 7, 41, 31, 1363, '(0322) 2338372', 4780 )</v>
      </c>
      <c r="AU198" t="s">
        <v>6503</v>
      </c>
    </row>
    <row r="199" spans="1:47" x14ac:dyDescent="0.25">
      <c r="A199">
        <v>198</v>
      </c>
      <c r="B199" s="3" t="s">
        <v>2661</v>
      </c>
      <c r="C199">
        <v>56253710896</v>
      </c>
      <c r="D199" t="s">
        <v>377</v>
      </c>
      <c r="E199" t="s">
        <v>378</v>
      </c>
      <c r="F199" t="s">
        <v>29</v>
      </c>
      <c r="G199" s="6">
        <v>27319</v>
      </c>
      <c r="H199" s="6">
        <v>42368</v>
      </c>
      <c r="I199" s="6" t="s">
        <v>16</v>
      </c>
      <c r="J199">
        <v>3</v>
      </c>
      <c r="K199">
        <v>37</v>
      </c>
      <c r="L199">
        <v>27</v>
      </c>
      <c r="M199">
        <v>336</v>
      </c>
      <c r="N199" t="s">
        <v>1673</v>
      </c>
      <c r="O199">
        <v>4394</v>
      </c>
      <c r="P199" s="4" t="str">
        <f t="shared" si="3"/>
        <v>INSERT INTO PERSON (CODE,TCNUMBER,NAME_,SURNAME,GENDER,BIRTHDATE,INDATE,OUTDATE,DEPARTMENTID,POSITIONID,PARENTPOSITIONID,MANAGERID,TELNR1,SALARY) VALUES ('0198', '56253710896', 'Mira', 'AKGÜN', 'K', '1974-10-17', '2015-12-30', 'NULL', 3, 37, 27, 336, '(0322) 2237718', 4394 )</v>
      </c>
      <c r="AU199" t="s">
        <v>6504</v>
      </c>
    </row>
    <row r="200" spans="1:47" x14ac:dyDescent="0.25">
      <c r="A200">
        <v>199</v>
      </c>
      <c r="B200" s="3" t="s">
        <v>2662</v>
      </c>
      <c r="C200">
        <v>87271968026</v>
      </c>
      <c r="D200" t="s">
        <v>379</v>
      </c>
      <c r="E200" t="s">
        <v>380</v>
      </c>
      <c r="F200" t="s">
        <v>15</v>
      </c>
      <c r="G200" s="6">
        <v>18305</v>
      </c>
      <c r="H200" s="6">
        <v>42278</v>
      </c>
      <c r="I200" s="6" t="s">
        <v>16</v>
      </c>
      <c r="J200">
        <v>5</v>
      </c>
      <c r="K200">
        <v>39</v>
      </c>
      <c r="L200">
        <v>29</v>
      </c>
      <c r="M200">
        <v>1770</v>
      </c>
      <c r="N200" t="s">
        <v>1674</v>
      </c>
      <c r="O200">
        <v>5236</v>
      </c>
      <c r="P200" s="4" t="str">
        <f t="shared" si="3"/>
        <v>INSERT INTO PERSON (CODE,TCNUMBER,NAME_,SURNAME,GENDER,BIRTHDATE,INDATE,OUTDATE,DEPARTMENTID,POSITIONID,PARENTPOSITIONID,MANAGERID,TELNR1,SALARY) VALUES ('0199', '87271968026', 'Duran', 'HÜREL', 'E', '1950-02-11', '2015-10-01', 'NULL', 5, 39, 29, 1770, '(0322) 2335609', 5236 )</v>
      </c>
      <c r="AU200" t="s">
        <v>6505</v>
      </c>
    </row>
    <row r="201" spans="1:47" x14ac:dyDescent="0.25">
      <c r="A201">
        <v>200</v>
      </c>
      <c r="B201" s="3" t="s">
        <v>2663</v>
      </c>
      <c r="C201">
        <v>16008403089</v>
      </c>
      <c r="D201" t="s">
        <v>381</v>
      </c>
      <c r="E201" t="s">
        <v>382</v>
      </c>
      <c r="F201" t="s">
        <v>29</v>
      </c>
      <c r="G201" s="6">
        <v>29922</v>
      </c>
      <c r="H201" s="6">
        <v>42612</v>
      </c>
      <c r="I201" s="6" t="s">
        <v>16</v>
      </c>
      <c r="J201">
        <v>4</v>
      </c>
      <c r="K201">
        <v>38</v>
      </c>
      <c r="L201">
        <v>28</v>
      </c>
      <c r="M201">
        <v>922</v>
      </c>
      <c r="N201" t="s">
        <v>1675</v>
      </c>
      <c r="O201">
        <v>5599</v>
      </c>
      <c r="P201" s="4" t="str">
        <f t="shared" si="3"/>
        <v>INSERT INTO PERSON (CODE,TCNUMBER,NAME_,SURNAME,GENDER,BIRTHDATE,INDATE,OUTDATE,DEPARTMENTID,POSITIONID,PARENTPOSITIONID,MANAGERID,TELNR1,SALARY) VALUES ('0200', '16008403089', 'Merve', 'VATAN', 'K', '1981-12-02', '2016-08-30', 'NULL', 4, 38, 28, 922, '(0322) 2331483', 5599 )</v>
      </c>
      <c r="AU201" t="s">
        <v>6506</v>
      </c>
    </row>
    <row r="202" spans="1:47" x14ac:dyDescent="0.25">
      <c r="A202">
        <v>201</v>
      </c>
      <c r="B202" s="3" t="s">
        <v>2664</v>
      </c>
      <c r="C202">
        <v>42263336369</v>
      </c>
      <c r="D202" t="s">
        <v>383</v>
      </c>
      <c r="E202" t="s">
        <v>384</v>
      </c>
      <c r="F202" t="s">
        <v>29</v>
      </c>
      <c r="G202" s="6">
        <v>25772</v>
      </c>
      <c r="H202" s="6">
        <v>42207</v>
      </c>
      <c r="I202" s="6" t="s">
        <v>16</v>
      </c>
      <c r="J202">
        <v>10</v>
      </c>
      <c r="K202">
        <v>34</v>
      </c>
      <c r="L202">
        <v>24</v>
      </c>
      <c r="M202">
        <v>580</v>
      </c>
      <c r="N202" t="s">
        <v>1676</v>
      </c>
      <c r="O202">
        <v>7651</v>
      </c>
      <c r="P202" s="4" t="str">
        <f t="shared" si="3"/>
        <v>INSERT INTO PERSON (CODE,TCNUMBER,NAME_,SURNAME,GENDER,BIRTHDATE,INDATE,OUTDATE,DEPARTMENTID,POSITIONID,PARENTPOSITIONID,MANAGERID,TELNR1,SALARY) VALUES ('0201', '42263336369', 'Ayşe nur', 'UÇANAY', 'K', '1970-07-23', '2015-07-22', 'NULL', 10, 34, 24, 580, '(0322) 2235067', 7651 )</v>
      </c>
      <c r="AU202" t="s">
        <v>6507</v>
      </c>
    </row>
    <row r="203" spans="1:47" x14ac:dyDescent="0.25">
      <c r="A203">
        <v>202</v>
      </c>
      <c r="B203" s="3" t="s">
        <v>2665</v>
      </c>
      <c r="C203">
        <v>30348252232</v>
      </c>
      <c r="D203" t="s">
        <v>385</v>
      </c>
      <c r="E203" t="s">
        <v>386</v>
      </c>
      <c r="F203" t="s">
        <v>29</v>
      </c>
      <c r="G203" s="6">
        <v>19496</v>
      </c>
      <c r="H203" s="6">
        <v>43368</v>
      </c>
      <c r="I203" s="6">
        <v>43713</v>
      </c>
      <c r="J203">
        <v>5</v>
      </c>
      <c r="K203">
        <v>39</v>
      </c>
      <c r="L203">
        <v>29</v>
      </c>
      <c r="M203" t="s">
        <v>16</v>
      </c>
      <c r="N203" t="s">
        <v>1677</v>
      </c>
      <c r="O203">
        <v>4084</v>
      </c>
      <c r="P203" s="4" t="str">
        <f t="shared" si="3"/>
        <v>INSERT INTO PERSON (CODE,TCNUMBER,NAME_,SURNAME,GENDER,BIRTHDATE,INDATE,OUTDATE,DEPARTMENTID,POSITIONID,PARENTPOSITIONID,MANAGERID,TELNR1,SALARY) VALUES ('0202', '30348252232', 'Elif su', 'YAHYABEYOĞLU', 'K', '1953-05-17', '2018-09-25', '2019-09-05', 5, 39, 29, NULL, '(0322) 2235648', 4084 )</v>
      </c>
      <c r="AU203" t="s">
        <v>5882</v>
      </c>
    </row>
    <row r="204" spans="1:47" x14ac:dyDescent="0.25">
      <c r="A204">
        <v>203</v>
      </c>
      <c r="B204" s="3" t="s">
        <v>2666</v>
      </c>
      <c r="C204">
        <v>17609762674</v>
      </c>
      <c r="D204" t="s">
        <v>209</v>
      </c>
      <c r="E204" t="s">
        <v>387</v>
      </c>
      <c r="F204" t="s">
        <v>15</v>
      </c>
      <c r="G204" s="6">
        <v>32397</v>
      </c>
      <c r="H204" s="6">
        <v>43019</v>
      </c>
      <c r="I204" s="6">
        <v>43047</v>
      </c>
      <c r="J204">
        <v>4</v>
      </c>
      <c r="K204">
        <v>38</v>
      </c>
      <c r="L204">
        <v>28</v>
      </c>
      <c r="M204" t="s">
        <v>16</v>
      </c>
      <c r="N204" t="s">
        <v>1678</v>
      </c>
      <c r="O204">
        <v>5008</v>
      </c>
      <c r="P204" s="4" t="str">
        <f t="shared" si="3"/>
        <v>INSERT INTO PERSON (CODE,TCNUMBER,NAME_,SURNAME,GENDER,BIRTHDATE,INDATE,OUTDATE,DEPARTMENTID,POSITIONID,PARENTPOSITIONID,MANAGERID,TELNR1,SALARY) VALUES ('0203', '17609762674', 'Recep', 'OCAKLI', 'E', '1988-09-11', '2017-10-11', '2017-11-08', 4, 38, 28, NULL, '(0322) 2233270', 5008 )</v>
      </c>
      <c r="AU204" t="s">
        <v>5883</v>
      </c>
    </row>
    <row r="205" spans="1:47" x14ac:dyDescent="0.25">
      <c r="A205">
        <v>204</v>
      </c>
      <c r="B205" s="3" t="s">
        <v>2667</v>
      </c>
      <c r="C205">
        <v>59767215622</v>
      </c>
      <c r="D205" t="s">
        <v>388</v>
      </c>
      <c r="E205" t="s">
        <v>389</v>
      </c>
      <c r="F205" t="s">
        <v>29</v>
      </c>
      <c r="G205" s="6">
        <v>24057</v>
      </c>
      <c r="H205" s="6">
        <v>43811</v>
      </c>
      <c r="I205" s="6">
        <v>43960</v>
      </c>
      <c r="J205">
        <v>10</v>
      </c>
      <c r="K205">
        <v>34</v>
      </c>
      <c r="L205">
        <v>24</v>
      </c>
      <c r="M205" t="s">
        <v>16</v>
      </c>
      <c r="N205" t="s">
        <v>1679</v>
      </c>
      <c r="O205">
        <v>9466</v>
      </c>
      <c r="P205" s="4" t="str">
        <f t="shared" si="3"/>
        <v>INSERT INTO PERSON (CODE,TCNUMBER,NAME_,SURNAME,GENDER,BIRTHDATE,INDATE,OUTDATE,DEPARTMENTID,POSITIONID,PARENTPOSITIONID,MANAGERID,TELNR1,SALARY) VALUES ('0204', '59767215622', 'Ebru', 'IŞIL', 'K', '1965-11-11', '2019-12-12', '2020-05-09', 10, 34, 24, NULL, '(0322) 2232281', 9466 )</v>
      </c>
      <c r="AU205" t="s">
        <v>5884</v>
      </c>
    </row>
    <row r="206" spans="1:47" x14ac:dyDescent="0.25">
      <c r="A206">
        <v>205</v>
      </c>
      <c r="B206" s="3" t="s">
        <v>2668</v>
      </c>
      <c r="C206">
        <v>83022166270</v>
      </c>
      <c r="D206" t="s">
        <v>390</v>
      </c>
      <c r="E206" t="s">
        <v>391</v>
      </c>
      <c r="F206" t="s">
        <v>29</v>
      </c>
      <c r="G206" s="6">
        <v>21883</v>
      </c>
      <c r="H206" s="6">
        <v>42043</v>
      </c>
      <c r="I206" s="6" t="s">
        <v>16</v>
      </c>
      <c r="J206">
        <v>2</v>
      </c>
      <c r="K206">
        <v>36</v>
      </c>
      <c r="L206">
        <v>26</v>
      </c>
      <c r="M206">
        <v>1248</v>
      </c>
      <c r="N206" t="s">
        <v>1680</v>
      </c>
      <c r="O206">
        <v>5682</v>
      </c>
      <c r="P206" s="4" t="str">
        <f t="shared" si="3"/>
        <v>INSERT INTO PERSON (CODE,TCNUMBER,NAME_,SURNAME,GENDER,BIRTHDATE,INDATE,OUTDATE,DEPARTMENTID,POSITIONID,PARENTPOSITIONID,MANAGERID,TELNR1,SALARY) VALUES ('0205', '83022166270', 'Tuğba', 'CAVUŞ', 'K', '1959-11-29', '2015-02-08', 'NULL', 2, 36, 26, 1248, '(0322) 2337688', 5682 )</v>
      </c>
      <c r="AU206" t="s">
        <v>6508</v>
      </c>
    </row>
    <row r="207" spans="1:47" x14ac:dyDescent="0.25">
      <c r="A207">
        <v>206</v>
      </c>
      <c r="B207" s="3" t="s">
        <v>2669</v>
      </c>
      <c r="C207">
        <v>87000160417</v>
      </c>
      <c r="D207" t="s">
        <v>392</v>
      </c>
      <c r="E207" t="s">
        <v>393</v>
      </c>
      <c r="F207" t="s">
        <v>29</v>
      </c>
      <c r="G207" s="6">
        <v>28386</v>
      </c>
      <c r="H207" s="6">
        <v>42529</v>
      </c>
      <c r="I207" s="6" t="s">
        <v>16</v>
      </c>
      <c r="J207">
        <v>8</v>
      </c>
      <c r="K207">
        <v>42</v>
      </c>
      <c r="L207">
        <v>32</v>
      </c>
      <c r="M207">
        <v>1069</v>
      </c>
      <c r="N207" t="s">
        <v>1681</v>
      </c>
      <c r="O207">
        <v>4807</v>
      </c>
      <c r="P207" s="4" t="str">
        <f t="shared" si="3"/>
        <v>INSERT INTO PERSON (CODE,TCNUMBER,NAME_,SURNAME,GENDER,BIRTHDATE,INDATE,OUTDATE,DEPARTMENTID,POSITIONID,PARENTPOSITIONID,MANAGERID,TELNR1,SALARY) VALUES ('0206', '87000160417', 'Asel', 'HIZMAN', 'K', '1977-09-18', '2016-06-08', 'NULL', 8, 42, 32, 1069, '(0322) 2232738', 4807 )</v>
      </c>
      <c r="AU207" t="s">
        <v>6509</v>
      </c>
    </row>
    <row r="208" spans="1:47" x14ac:dyDescent="0.25">
      <c r="A208">
        <v>207</v>
      </c>
      <c r="B208" s="3" t="s">
        <v>2670</v>
      </c>
      <c r="C208">
        <v>25234339183</v>
      </c>
      <c r="D208" t="s">
        <v>394</v>
      </c>
      <c r="E208" t="s">
        <v>395</v>
      </c>
      <c r="F208" t="s">
        <v>15</v>
      </c>
      <c r="G208" s="6">
        <v>26143</v>
      </c>
      <c r="H208" s="6">
        <v>42119</v>
      </c>
      <c r="I208" s="6" t="s">
        <v>16</v>
      </c>
      <c r="J208">
        <v>4</v>
      </c>
      <c r="K208">
        <v>38</v>
      </c>
      <c r="L208">
        <v>28</v>
      </c>
      <c r="M208">
        <v>922</v>
      </c>
      <c r="N208" t="s">
        <v>1682</v>
      </c>
      <c r="O208">
        <v>5087</v>
      </c>
      <c r="P208" s="4" t="str">
        <f t="shared" si="3"/>
        <v>INSERT INTO PERSON (CODE,TCNUMBER,NAME_,SURNAME,GENDER,BIRTHDATE,INDATE,OUTDATE,DEPARTMENTID,POSITIONID,PARENTPOSITIONID,MANAGERID,TELNR1,SALARY) VALUES ('0207', '25234339183', 'Boran', 'ASLANBAŞ', 'E', '1971-07-29', '2015-04-25', 'NULL', 4, 38, 28, 922, '(0322) 2237212', 5087 )</v>
      </c>
      <c r="AU208" t="s">
        <v>6510</v>
      </c>
    </row>
    <row r="209" spans="1:47" x14ac:dyDescent="0.25">
      <c r="A209">
        <v>208</v>
      </c>
      <c r="B209" s="3" t="s">
        <v>2671</v>
      </c>
      <c r="C209">
        <v>53734331933</v>
      </c>
      <c r="D209" t="s">
        <v>396</v>
      </c>
      <c r="E209" t="s">
        <v>397</v>
      </c>
      <c r="F209" t="s">
        <v>29</v>
      </c>
      <c r="G209" s="6">
        <v>20191</v>
      </c>
      <c r="H209" s="6">
        <v>43015</v>
      </c>
      <c r="I209" s="6" t="s">
        <v>16</v>
      </c>
      <c r="J209">
        <v>2</v>
      </c>
      <c r="K209">
        <v>36</v>
      </c>
      <c r="L209">
        <v>26</v>
      </c>
      <c r="M209">
        <v>1248</v>
      </c>
      <c r="N209" t="s">
        <v>1683</v>
      </c>
      <c r="O209">
        <v>4117</v>
      </c>
      <c r="P209" s="4" t="str">
        <f t="shared" si="3"/>
        <v>INSERT INTO PERSON (CODE,TCNUMBER,NAME_,SURNAME,GENDER,BIRTHDATE,INDATE,OUTDATE,DEPARTMENTID,POSITIONID,PARENTPOSITIONID,MANAGERID,TELNR1,SALARY) VALUES ('0208', '53734331933', 'Ayşenur', 'TOZAK', 'K', '1955-04-12', '2017-10-07', 'NULL', 2, 36, 26, 1248, '(0322) 2236379', 4117 )</v>
      </c>
      <c r="AU209" t="s">
        <v>6511</v>
      </c>
    </row>
    <row r="210" spans="1:47" x14ac:dyDescent="0.25">
      <c r="A210">
        <v>209</v>
      </c>
      <c r="B210" s="3" t="s">
        <v>2672</v>
      </c>
      <c r="C210">
        <v>76469454575</v>
      </c>
      <c r="D210" t="s">
        <v>398</v>
      </c>
      <c r="E210" t="s">
        <v>399</v>
      </c>
      <c r="F210" t="s">
        <v>15</v>
      </c>
      <c r="G210" s="6">
        <v>28013</v>
      </c>
      <c r="H210" s="6">
        <v>42698</v>
      </c>
      <c r="I210" s="6" t="s">
        <v>16</v>
      </c>
      <c r="J210">
        <v>9</v>
      </c>
      <c r="K210">
        <v>43</v>
      </c>
      <c r="L210">
        <v>33</v>
      </c>
      <c r="M210">
        <v>1399</v>
      </c>
      <c r="N210" t="s">
        <v>1684</v>
      </c>
      <c r="O210">
        <v>4184</v>
      </c>
      <c r="P210" s="4" t="str">
        <f t="shared" si="3"/>
        <v>INSERT INTO PERSON (CODE,TCNUMBER,NAME_,SURNAME,GENDER,BIRTHDATE,INDATE,OUTDATE,DEPARTMENTID,POSITIONID,PARENTPOSITIONID,MANAGERID,TELNR1,SALARY) VALUES ('0209', '76469454575', 'Yunus', 'YAĞCILAR', 'E', '1976-09-10', '2016-11-24', 'NULL', 9, 43, 33, 1399, '(0322) 2333043', 4184 )</v>
      </c>
      <c r="AU210" t="s">
        <v>6512</v>
      </c>
    </row>
    <row r="211" spans="1:47" x14ac:dyDescent="0.25">
      <c r="A211">
        <v>210</v>
      </c>
      <c r="B211" s="3" t="s">
        <v>2673</v>
      </c>
      <c r="C211">
        <v>96764685099</v>
      </c>
      <c r="D211" t="s">
        <v>273</v>
      </c>
      <c r="E211" t="s">
        <v>400</v>
      </c>
      <c r="F211" t="s">
        <v>15</v>
      </c>
      <c r="G211" s="6">
        <v>19865</v>
      </c>
      <c r="H211" s="6">
        <v>43445</v>
      </c>
      <c r="I211" s="6" t="s">
        <v>16</v>
      </c>
      <c r="J211">
        <v>2</v>
      </c>
      <c r="K211">
        <v>36</v>
      </c>
      <c r="L211">
        <v>26</v>
      </c>
      <c r="M211">
        <v>1248</v>
      </c>
      <c r="N211" t="s">
        <v>1685</v>
      </c>
      <c r="O211">
        <v>4924</v>
      </c>
      <c r="P211" s="4" t="str">
        <f t="shared" si="3"/>
        <v>INSERT INTO PERSON (CODE,TCNUMBER,NAME_,SURNAME,GENDER,BIRTHDATE,INDATE,OUTDATE,DEPARTMENTID,POSITIONID,PARENTPOSITIONID,MANAGERID,TELNR1,SALARY) VALUES ('0210', '96764685099', 'Enver', 'SÜRAHİ', 'E', '1954-05-21', '2018-12-11', 'NULL', 2, 36, 26, 1248, '(0322) 2336501', 4924 )</v>
      </c>
      <c r="AU211" t="s">
        <v>6513</v>
      </c>
    </row>
    <row r="212" spans="1:47" x14ac:dyDescent="0.25">
      <c r="A212">
        <v>211</v>
      </c>
      <c r="B212" s="3" t="s">
        <v>2674</v>
      </c>
      <c r="C212">
        <v>12492942321</v>
      </c>
      <c r="D212" t="s">
        <v>175</v>
      </c>
      <c r="E212" t="s">
        <v>401</v>
      </c>
      <c r="F212" t="s">
        <v>29</v>
      </c>
      <c r="G212" s="6">
        <v>24663</v>
      </c>
      <c r="H212" s="6">
        <v>43050</v>
      </c>
      <c r="I212" s="6" t="s">
        <v>16</v>
      </c>
      <c r="J212">
        <v>6</v>
      </c>
      <c r="K212">
        <v>30</v>
      </c>
      <c r="L212">
        <v>20</v>
      </c>
      <c r="M212">
        <v>1416</v>
      </c>
      <c r="N212" t="s">
        <v>1686</v>
      </c>
      <c r="O212">
        <v>7230</v>
      </c>
      <c r="P212" s="4" t="str">
        <f t="shared" si="3"/>
        <v>INSERT INTO PERSON (CODE,TCNUMBER,NAME_,SURNAME,GENDER,BIRTHDATE,INDATE,OUTDATE,DEPARTMENTID,POSITIONID,PARENTPOSITIONID,MANAGERID,TELNR1,SALARY) VALUES ('0211', '12492942321', 'Rabia', 'ÖZCALKAP', 'K', '1967-07-10', '2017-11-11', 'NULL', 6, 30, 20, 1416, '(0322) 2332468', 7230 )</v>
      </c>
      <c r="AU212" t="s">
        <v>6514</v>
      </c>
    </row>
    <row r="213" spans="1:47" x14ac:dyDescent="0.25">
      <c r="A213">
        <v>212</v>
      </c>
      <c r="B213" s="3" t="s">
        <v>2675</v>
      </c>
      <c r="C213">
        <v>30696300039</v>
      </c>
      <c r="D213" t="s">
        <v>402</v>
      </c>
      <c r="E213" t="s">
        <v>403</v>
      </c>
      <c r="F213" t="s">
        <v>15</v>
      </c>
      <c r="G213" s="6">
        <v>18785</v>
      </c>
      <c r="H213" s="6">
        <v>43760</v>
      </c>
      <c r="I213" s="6">
        <v>43771</v>
      </c>
      <c r="J213">
        <v>3</v>
      </c>
      <c r="K213">
        <v>37</v>
      </c>
      <c r="L213">
        <v>27</v>
      </c>
      <c r="M213" t="s">
        <v>16</v>
      </c>
      <c r="N213" t="s">
        <v>1687</v>
      </c>
      <c r="O213">
        <v>4272</v>
      </c>
      <c r="P213" s="4" t="str">
        <f t="shared" si="3"/>
        <v>INSERT INTO PERSON (CODE,TCNUMBER,NAME_,SURNAME,GENDER,BIRTHDATE,INDATE,OUTDATE,DEPARTMENTID,POSITIONID,PARENTPOSITIONID,MANAGERID,TELNR1,SALARY) VALUES ('0212', '30696300039', 'Abdullah', 'SARIZEYBEK', 'E', '1951-06-06', '2019-10-22', '2019-11-02', 3, 37, 27, NULL, '(0322) 2235549', 4272 )</v>
      </c>
      <c r="AU213" t="s">
        <v>5885</v>
      </c>
    </row>
    <row r="214" spans="1:47" x14ac:dyDescent="0.25">
      <c r="A214">
        <v>213</v>
      </c>
      <c r="B214" s="3" t="s">
        <v>2676</v>
      </c>
      <c r="C214">
        <v>37150933198</v>
      </c>
      <c r="D214" t="s">
        <v>404</v>
      </c>
      <c r="E214" t="s">
        <v>405</v>
      </c>
      <c r="F214" t="s">
        <v>29</v>
      </c>
      <c r="G214" s="6">
        <v>29394</v>
      </c>
      <c r="H214" s="6">
        <v>43526</v>
      </c>
      <c r="I214" s="6" t="s">
        <v>16</v>
      </c>
      <c r="J214">
        <v>10</v>
      </c>
      <c r="K214">
        <v>44</v>
      </c>
      <c r="L214">
        <v>34</v>
      </c>
      <c r="M214">
        <v>180</v>
      </c>
      <c r="N214" t="s">
        <v>1688</v>
      </c>
      <c r="O214">
        <v>4360</v>
      </c>
      <c r="P214" s="4" t="str">
        <f t="shared" si="3"/>
        <v>INSERT INTO PERSON (CODE,TCNUMBER,NAME_,SURNAME,GENDER,BIRTHDATE,INDATE,OUTDATE,DEPARTMENTID,POSITIONID,PARENTPOSITIONID,MANAGERID,TELNR1,SALARY) VALUES ('0213', '37150933198', 'Asmin', 'GÜMÜŞDAĞ', 'K', '1980-06-22', '2019-03-02', 'NULL', 10, 44, 34, 180, '(0322) 2234109', 4360 )</v>
      </c>
      <c r="AU214" t="s">
        <v>6515</v>
      </c>
    </row>
    <row r="215" spans="1:47" x14ac:dyDescent="0.25">
      <c r="A215">
        <v>214</v>
      </c>
      <c r="B215" s="3" t="s">
        <v>2677</v>
      </c>
      <c r="C215">
        <v>59390007883</v>
      </c>
      <c r="D215" t="s">
        <v>406</v>
      </c>
      <c r="E215" t="s">
        <v>407</v>
      </c>
      <c r="F215" t="s">
        <v>29</v>
      </c>
      <c r="G215" s="6">
        <v>25474</v>
      </c>
      <c r="H215" s="6">
        <v>42265</v>
      </c>
      <c r="I215" s="6" t="s">
        <v>16</v>
      </c>
      <c r="J215">
        <v>4</v>
      </c>
      <c r="K215">
        <v>38</v>
      </c>
      <c r="L215">
        <v>28</v>
      </c>
      <c r="M215">
        <v>922</v>
      </c>
      <c r="N215" t="s">
        <v>1689</v>
      </c>
      <c r="O215">
        <v>4670</v>
      </c>
      <c r="P215" s="4" t="str">
        <f t="shared" si="3"/>
        <v>INSERT INTO PERSON (CODE,TCNUMBER,NAME_,SURNAME,GENDER,BIRTHDATE,INDATE,OUTDATE,DEPARTMENTID,POSITIONID,PARENTPOSITIONID,MANAGERID,TELNR1,SALARY) VALUES ('0214', '59390007883', 'Berfin', 'ÜÇTAS', 'K', '1969-09-28', '2015-09-18', 'NULL', 4, 38, 28, 922, '(0322) 2333670', 4670 )</v>
      </c>
      <c r="AU215" t="s">
        <v>6516</v>
      </c>
    </row>
    <row r="216" spans="1:47" x14ac:dyDescent="0.25">
      <c r="A216">
        <v>215</v>
      </c>
      <c r="B216" s="3" t="s">
        <v>2678</v>
      </c>
      <c r="C216">
        <v>79473900449</v>
      </c>
      <c r="D216" t="s">
        <v>408</v>
      </c>
      <c r="E216" t="s">
        <v>409</v>
      </c>
      <c r="F216" t="s">
        <v>15</v>
      </c>
      <c r="G216" s="6">
        <v>20212</v>
      </c>
      <c r="H216" s="6">
        <v>43456</v>
      </c>
      <c r="I216" s="6" t="s">
        <v>16</v>
      </c>
      <c r="J216">
        <v>6</v>
      </c>
      <c r="K216">
        <v>40</v>
      </c>
      <c r="L216">
        <v>30</v>
      </c>
      <c r="M216">
        <v>1065</v>
      </c>
      <c r="N216" t="s">
        <v>1690</v>
      </c>
      <c r="O216">
        <v>5948</v>
      </c>
      <c r="P216" s="4" t="str">
        <f t="shared" si="3"/>
        <v>INSERT INTO PERSON (CODE,TCNUMBER,NAME_,SURNAME,GENDER,BIRTHDATE,INDATE,OUTDATE,DEPARTMENTID,POSITIONID,PARENTPOSITIONID,MANAGERID,TELNR1,SALARY) VALUES ('0215', '79473900449', 'Nurettin', 'SAYICI', 'E', '1955-05-03', '2018-12-22', 'NULL', 6, 40, 30, 1065, '(0322) 2236843', 5948 )</v>
      </c>
      <c r="AU216" t="s">
        <v>6517</v>
      </c>
    </row>
    <row r="217" spans="1:47" x14ac:dyDescent="0.25">
      <c r="A217">
        <v>216</v>
      </c>
      <c r="B217" s="3" t="s">
        <v>2679</v>
      </c>
      <c r="C217">
        <v>67316924551</v>
      </c>
      <c r="D217" t="s">
        <v>211</v>
      </c>
      <c r="E217" t="s">
        <v>410</v>
      </c>
      <c r="F217" t="s">
        <v>29</v>
      </c>
      <c r="G217" s="6">
        <v>34787</v>
      </c>
      <c r="H217" s="6">
        <v>42158</v>
      </c>
      <c r="I217" s="6" t="s">
        <v>16</v>
      </c>
      <c r="J217">
        <v>3</v>
      </c>
      <c r="K217">
        <v>37</v>
      </c>
      <c r="L217">
        <v>27</v>
      </c>
      <c r="M217">
        <v>336</v>
      </c>
      <c r="N217" t="s">
        <v>1691</v>
      </c>
      <c r="O217">
        <v>4431</v>
      </c>
      <c r="P217" s="4" t="str">
        <f t="shared" si="3"/>
        <v>INSERT INTO PERSON (CODE,TCNUMBER,NAME_,SURNAME,GENDER,BIRTHDATE,INDATE,OUTDATE,DEPARTMENTID,POSITIONID,PARENTPOSITIONID,MANAGERID,TELNR1,SALARY) VALUES ('0216', '67316924551', 'Elmas', 'SEYYAR', 'K', '1995-03-29', '2015-06-03', 'NULL', 3, 37, 27, 336, '(0322) 2239822', 4431 )</v>
      </c>
      <c r="AU217" t="s">
        <v>6518</v>
      </c>
    </row>
    <row r="218" spans="1:47" x14ac:dyDescent="0.25">
      <c r="A218">
        <v>217</v>
      </c>
      <c r="B218" s="3" t="s">
        <v>2680</v>
      </c>
      <c r="C218">
        <v>26138235222</v>
      </c>
      <c r="D218" t="s">
        <v>411</v>
      </c>
      <c r="E218" t="s">
        <v>412</v>
      </c>
      <c r="F218" t="s">
        <v>29</v>
      </c>
      <c r="G218" s="6">
        <v>24008</v>
      </c>
      <c r="H218" s="6">
        <v>42479</v>
      </c>
      <c r="I218" s="6">
        <v>43010</v>
      </c>
      <c r="J218">
        <v>7</v>
      </c>
      <c r="K218">
        <v>41</v>
      </c>
      <c r="L218">
        <v>31</v>
      </c>
      <c r="M218" t="s">
        <v>16</v>
      </c>
      <c r="N218" t="s">
        <v>1692</v>
      </c>
      <c r="O218">
        <v>4659</v>
      </c>
      <c r="P218" s="4" t="str">
        <f t="shared" si="3"/>
        <v>INSERT INTO PERSON (CODE,TCNUMBER,NAME_,SURNAME,GENDER,BIRTHDATE,INDATE,OUTDATE,DEPARTMENTID,POSITIONID,PARENTPOSITIONID,MANAGERID,TELNR1,SALARY) VALUES ('0217', '26138235222', 'Döndü', 'OĞULTEKİN', 'K', '1965-09-23', '2016-04-19', '2017-10-02', 7, 41, 31, NULL, '(0322) 2237095', 4659 )</v>
      </c>
      <c r="AU218" t="s">
        <v>5886</v>
      </c>
    </row>
    <row r="219" spans="1:47" x14ac:dyDescent="0.25">
      <c r="A219">
        <v>218</v>
      </c>
      <c r="B219" s="3" t="s">
        <v>2681</v>
      </c>
      <c r="C219">
        <v>68331934369</v>
      </c>
      <c r="D219" t="s">
        <v>413</v>
      </c>
      <c r="E219" t="s">
        <v>414</v>
      </c>
      <c r="F219" t="s">
        <v>15</v>
      </c>
      <c r="G219" s="6">
        <v>25554</v>
      </c>
      <c r="H219" s="6">
        <v>43826</v>
      </c>
      <c r="I219" s="6" t="s">
        <v>16</v>
      </c>
      <c r="J219">
        <v>6</v>
      </c>
      <c r="K219">
        <v>40</v>
      </c>
      <c r="L219">
        <v>30</v>
      </c>
      <c r="M219">
        <v>1065</v>
      </c>
      <c r="N219" t="s">
        <v>1693</v>
      </c>
      <c r="O219">
        <v>4363</v>
      </c>
      <c r="P219" s="4" t="str">
        <f t="shared" si="3"/>
        <v>INSERT INTO PERSON (CODE,TCNUMBER,NAME_,SURNAME,GENDER,BIRTHDATE,INDATE,OUTDATE,DEPARTMENTID,POSITIONID,PARENTPOSITIONID,MANAGERID,TELNR1,SALARY) VALUES ('0218', '68331934369', 'Süleyman', 'EKREM', 'E', '1969-12-17', '2019-12-27', 'NULL', 6, 40, 30, 1065, '(0322) 2234231', 4363 )</v>
      </c>
      <c r="AU219" t="s">
        <v>6519</v>
      </c>
    </row>
    <row r="220" spans="1:47" x14ac:dyDescent="0.25">
      <c r="A220">
        <v>219</v>
      </c>
      <c r="B220" s="3" t="s">
        <v>2682</v>
      </c>
      <c r="C220">
        <v>68733832738</v>
      </c>
      <c r="D220" t="s">
        <v>415</v>
      </c>
      <c r="E220" t="s">
        <v>416</v>
      </c>
      <c r="F220" t="s">
        <v>29</v>
      </c>
      <c r="G220" s="6">
        <v>19781</v>
      </c>
      <c r="H220" s="6">
        <v>42989</v>
      </c>
      <c r="I220" s="6" t="s">
        <v>16</v>
      </c>
      <c r="J220">
        <v>7</v>
      </c>
      <c r="K220">
        <v>41</v>
      </c>
      <c r="L220">
        <v>31</v>
      </c>
      <c r="M220">
        <v>1363</v>
      </c>
      <c r="N220" t="s">
        <v>1694</v>
      </c>
      <c r="O220">
        <v>5789</v>
      </c>
      <c r="P220" s="4" t="str">
        <f t="shared" si="3"/>
        <v>INSERT INTO PERSON (CODE,TCNUMBER,NAME_,SURNAME,GENDER,BIRTHDATE,INDATE,OUTDATE,DEPARTMENTID,POSITIONID,PARENTPOSITIONID,MANAGERID,TELNR1,SALARY) VALUES ('0219', '68733832738', 'Cennet', 'ALAKAZ', 'K', '1954-02-26', '2017-09-11', 'NULL', 7, 41, 31, 1363, '(0322) 2235663', 5789 )</v>
      </c>
      <c r="AU220" t="s">
        <v>6520</v>
      </c>
    </row>
    <row r="221" spans="1:47" x14ac:dyDescent="0.25">
      <c r="A221">
        <v>220</v>
      </c>
      <c r="B221" s="3" t="s">
        <v>2683</v>
      </c>
      <c r="C221">
        <v>87817108541</v>
      </c>
      <c r="D221" t="s">
        <v>396</v>
      </c>
      <c r="E221" t="s">
        <v>417</v>
      </c>
      <c r="F221" t="s">
        <v>29</v>
      </c>
      <c r="G221" s="6">
        <v>36105</v>
      </c>
      <c r="H221" s="6">
        <v>42708</v>
      </c>
      <c r="I221" s="6" t="s">
        <v>16</v>
      </c>
      <c r="J221">
        <v>4</v>
      </c>
      <c r="K221">
        <v>38</v>
      </c>
      <c r="L221">
        <v>28</v>
      </c>
      <c r="M221">
        <v>922</v>
      </c>
      <c r="N221" t="s">
        <v>1695</v>
      </c>
      <c r="O221">
        <v>5927</v>
      </c>
      <c r="P221" s="4" t="str">
        <f t="shared" si="3"/>
        <v>INSERT INTO PERSON (CODE,TCNUMBER,NAME_,SURNAME,GENDER,BIRTHDATE,INDATE,OUTDATE,DEPARTMENTID,POSITIONID,PARENTPOSITIONID,MANAGERID,TELNR1,SALARY) VALUES ('0220', '87817108541', 'Ayşenur', 'DİRİHER', 'K', '1998-11-06', '2016-12-04', 'NULL', 4, 38, 28, 922, '(0322) 2332399', 5927 )</v>
      </c>
      <c r="AU221" t="s">
        <v>6521</v>
      </c>
    </row>
    <row r="222" spans="1:47" x14ac:dyDescent="0.25">
      <c r="A222">
        <v>221</v>
      </c>
      <c r="B222" s="3" t="s">
        <v>2684</v>
      </c>
      <c r="C222">
        <v>39738681797</v>
      </c>
      <c r="D222" t="s">
        <v>418</v>
      </c>
      <c r="E222" t="s">
        <v>419</v>
      </c>
      <c r="F222" t="s">
        <v>29</v>
      </c>
      <c r="G222" s="6">
        <v>30243</v>
      </c>
      <c r="H222" s="6">
        <v>42112</v>
      </c>
      <c r="I222" s="6" t="s">
        <v>16</v>
      </c>
      <c r="J222">
        <v>3</v>
      </c>
      <c r="K222">
        <v>37</v>
      </c>
      <c r="L222">
        <v>27</v>
      </c>
      <c r="M222">
        <v>336</v>
      </c>
      <c r="N222" t="s">
        <v>1696</v>
      </c>
      <c r="O222">
        <v>4256</v>
      </c>
      <c r="P222" s="4" t="str">
        <f t="shared" si="3"/>
        <v>INSERT INTO PERSON (CODE,TCNUMBER,NAME_,SURNAME,GENDER,BIRTHDATE,INDATE,OUTDATE,DEPARTMENTID,POSITIONID,PARENTPOSITIONID,MANAGERID,TELNR1,SALARY) VALUES ('0221', '39738681797', 'Suna', 'AYASILI', 'K', '1982-10-19', '2015-04-18', 'NULL', 3, 37, 27, 336, '(0322) 2333237', 4256 )</v>
      </c>
      <c r="AU222" t="s">
        <v>6522</v>
      </c>
    </row>
    <row r="223" spans="1:47" x14ac:dyDescent="0.25">
      <c r="A223">
        <v>222</v>
      </c>
      <c r="B223" s="3" t="s">
        <v>2685</v>
      </c>
      <c r="C223">
        <v>76883910236</v>
      </c>
      <c r="D223" t="s">
        <v>420</v>
      </c>
      <c r="E223" t="s">
        <v>421</v>
      </c>
      <c r="F223" t="s">
        <v>15</v>
      </c>
      <c r="G223" s="6">
        <v>27784</v>
      </c>
      <c r="H223" s="6">
        <v>42657</v>
      </c>
      <c r="I223" s="6" t="s">
        <v>16</v>
      </c>
      <c r="J223">
        <v>2</v>
      </c>
      <c r="K223">
        <v>36</v>
      </c>
      <c r="L223">
        <v>26</v>
      </c>
      <c r="M223">
        <v>1248</v>
      </c>
      <c r="N223" t="s">
        <v>1697</v>
      </c>
      <c r="O223">
        <v>5640</v>
      </c>
      <c r="P223" s="4" t="str">
        <f t="shared" si="3"/>
        <v>INSERT INTO PERSON (CODE,TCNUMBER,NAME_,SURNAME,GENDER,BIRTHDATE,INDATE,OUTDATE,DEPARTMENTID,POSITIONID,PARENTPOSITIONID,MANAGERID,TELNR1,SALARY) VALUES ('0222', '76883910236', 'Ayaz', 'TEPEDELENLİ', 'E', '1976-01-25', '2016-10-14', 'NULL', 2, 36, 26, 1248, '(0322) 2233564', 5640 )</v>
      </c>
      <c r="AU223" t="s">
        <v>6523</v>
      </c>
    </row>
    <row r="224" spans="1:47" x14ac:dyDescent="0.25">
      <c r="A224">
        <v>223</v>
      </c>
      <c r="B224" s="3" t="s">
        <v>2686</v>
      </c>
      <c r="C224">
        <v>63690338016</v>
      </c>
      <c r="D224" t="s">
        <v>422</v>
      </c>
      <c r="E224" t="s">
        <v>423</v>
      </c>
      <c r="F224" t="s">
        <v>15</v>
      </c>
      <c r="G224" s="6">
        <v>22301</v>
      </c>
      <c r="H224" s="6">
        <v>43359</v>
      </c>
      <c r="I224" s="6" t="s">
        <v>16</v>
      </c>
      <c r="J224">
        <v>8</v>
      </c>
      <c r="K224">
        <v>42</v>
      </c>
      <c r="L224">
        <v>32</v>
      </c>
      <c r="M224">
        <v>1069</v>
      </c>
      <c r="N224" t="s">
        <v>1698</v>
      </c>
      <c r="O224">
        <v>5247</v>
      </c>
      <c r="P224" s="4" t="str">
        <f t="shared" si="3"/>
        <v>INSERT INTO PERSON (CODE,TCNUMBER,NAME_,SURNAME,GENDER,BIRTHDATE,INDATE,OUTDATE,DEPARTMENTID,POSITIONID,PARENTPOSITIONID,MANAGERID,TELNR1,SALARY) VALUES ('0223', '63690338016', 'Toprak', 'KURTGÖZ', 'E', '1961-01-20', '2018-09-16', 'NULL', 8, 42, 32, 1069, '(0322) 2339073', 5247 )</v>
      </c>
      <c r="AU224" t="s">
        <v>6524</v>
      </c>
    </row>
    <row r="225" spans="1:47" x14ac:dyDescent="0.25">
      <c r="A225">
        <v>224</v>
      </c>
      <c r="B225" s="3" t="s">
        <v>2687</v>
      </c>
      <c r="C225">
        <v>12138400338</v>
      </c>
      <c r="D225" t="s">
        <v>164</v>
      </c>
      <c r="E225" t="s">
        <v>424</v>
      </c>
      <c r="F225" t="s">
        <v>29</v>
      </c>
      <c r="G225" s="6">
        <v>30175</v>
      </c>
      <c r="H225" s="6">
        <v>42396</v>
      </c>
      <c r="I225" s="6" t="s">
        <v>16</v>
      </c>
      <c r="J225">
        <v>10</v>
      </c>
      <c r="K225">
        <v>14</v>
      </c>
      <c r="L225">
        <v>3</v>
      </c>
      <c r="M225">
        <v>414</v>
      </c>
      <c r="N225" t="s">
        <v>1699</v>
      </c>
      <c r="O225">
        <v>14872</v>
      </c>
      <c r="P225" s="4" t="str">
        <f t="shared" si="3"/>
        <v>INSERT INTO PERSON (CODE,TCNUMBER,NAME_,SURNAME,GENDER,BIRTHDATE,INDATE,OUTDATE,DEPARTMENTID,POSITIONID,PARENTPOSITIONID,MANAGERID,TELNR1,SALARY) VALUES ('0224', '12138400338', 'Edanur', 'KURDOGLU', 'K', '1982-08-12', '2016-01-27', 'NULL', 10, 14, 3, 414, '(0322) 2233734', 14872 )</v>
      </c>
      <c r="AU225" t="s">
        <v>6525</v>
      </c>
    </row>
    <row r="226" spans="1:47" x14ac:dyDescent="0.25">
      <c r="A226">
        <v>225</v>
      </c>
      <c r="B226" s="3" t="s">
        <v>2688</v>
      </c>
      <c r="C226">
        <v>52599001986</v>
      </c>
      <c r="D226" t="s">
        <v>425</v>
      </c>
      <c r="E226" t="s">
        <v>426</v>
      </c>
      <c r="F226" t="s">
        <v>29</v>
      </c>
      <c r="G226" s="6">
        <v>35374</v>
      </c>
      <c r="H226" s="6">
        <v>43726</v>
      </c>
      <c r="I226" s="6" t="s">
        <v>16</v>
      </c>
      <c r="J226">
        <v>5</v>
      </c>
      <c r="K226">
        <v>39</v>
      </c>
      <c r="L226">
        <v>29</v>
      </c>
      <c r="M226">
        <v>1770</v>
      </c>
      <c r="N226" t="s">
        <v>1700</v>
      </c>
      <c r="O226">
        <v>5802</v>
      </c>
      <c r="P226" s="4" t="str">
        <f t="shared" si="3"/>
        <v>INSERT INTO PERSON (CODE,TCNUMBER,NAME_,SURNAME,GENDER,BIRTHDATE,INDATE,OUTDATE,DEPARTMENTID,POSITIONID,PARENTPOSITIONID,MANAGERID,TELNR1,SALARY) VALUES ('0225', '52599001986', 'Şevval', 'DİLAVEROĞLU', 'K', '1996-11-05', '2019-09-18', 'NULL', 5, 39, 29, 1770, '(0322) 2232081', 5802 )</v>
      </c>
      <c r="AU226" t="s">
        <v>6526</v>
      </c>
    </row>
    <row r="227" spans="1:47" x14ac:dyDescent="0.25">
      <c r="A227">
        <v>226</v>
      </c>
      <c r="B227" s="3" t="s">
        <v>2689</v>
      </c>
      <c r="C227">
        <v>97107885909</v>
      </c>
      <c r="D227" t="s">
        <v>427</v>
      </c>
      <c r="E227" t="s">
        <v>428</v>
      </c>
      <c r="F227" t="s">
        <v>15</v>
      </c>
      <c r="G227" s="6">
        <v>20077</v>
      </c>
      <c r="H227" s="6">
        <v>42703</v>
      </c>
      <c r="I227" s="6" t="s">
        <v>16</v>
      </c>
      <c r="J227">
        <v>2</v>
      </c>
      <c r="K227">
        <v>36</v>
      </c>
      <c r="L227">
        <v>26</v>
      </c>
      <c r="M227">
        <v>1248</v>
      </c>
      <c r="N227" t="s">
        <v>1701</v>
      </c>
      <c r="O227">
        <v>5303</v>
      </c>
      <c r="P227" s="4" t="str">
        <f t="shared" si="3"/>
        <v>INSERT INTO PERSON (CODE,TCNUMBER,NAME_,SURNAME,GENDER,BIRTHDATE,INDATE,OUTDATE,DEPARTMENTID,POSITIONID,PARENTPOSITIONID,MANAGERID,TELNR1,SALARY) VALUES ('0226', '97107885909', 'Ege', 'İKİZAKAYA', 'E', '1954-12-19', '2016-11-29', 'NULL', 2, 36, 26, 1248, '(0322) 2330723', 5303 )</v>
      </c>
      <c r="AU227" t="s">
        <v>6527</v>
      </c>
    </row>
    <row r="228" spans="1:47" x14ac:dyDescent="0.25">
      <c r="A228">
        <v>227</v>
      </c>
      <c r="B228" s="3" t="s">
        <v>2690</v>
      </c>
      <c r="C228">
        <v>12831119936</v>
      </c>
      <c r="D228" t="s">
        <v>429</v>
      </c>
      <c r="E228" t="s">
        <v>430</v>
      </c>
      <c r="F228" t="s">
        <v>29</v>
      </c>
      <c r="G228" s="6">
        <v>34418</v>
      </c>
      <c r="H228" s="6">
        <v>43549</v>
      </c>
      <c r="I228" s="6" t="s">
        <v>16</v>
      </c>
      <c r="J228">
        <v>6</v>
      </c>
      <c r="K228">
        <v>40</v>
      </c>
      <c r="L228">
        <v>30</v>
      </c>
      <c r="M228">
        <v>1065</v>
      </c>
      <c r="N228" t="s">
        <v>1702</v>
      </c>
      <c r="O228">
        <v>5632</v>
      </c>
      <c r="P228" s="4" t="str">
        <f t="shared" si="3"/>
        <v>INSERT INTO PERSON (CODE,TCNUMBER,NAME_,SURNAME,GENDER,BIRTHDATE,INDATE,OUTDATE,DEPARTMENTID,POSITIONID,PARENTPOSITIONID,MANAGERID,TELNR1,SALARY) VALUES ('0227', '12831119936', 'Nazmiye', 'EMEÇ', 'K', '1994-03-25', '2019-03-25', 'NULL', 6, 40, 30, 1065, '(0322) 2337982', 5632 )</v>
      </c>
      <c r="AU228" t="s">
        <v>6528</v>
      </c>
    </row>
    <row r="229" spans="1:47" x14ac:dyDescent="0.25">
      <c r="A229">
        <v>228</v>
      </c>
      <c r="B229" s="3" t="s">
        <v>2691</v>
      </c>
      <c r="C229">
        <v>30933081437</v>
      </c>
      <c r="D229" t="s">
        <v>431</v>
      </c>
      <c r="E229" t="s">
        <v>432</v>
      </c>
      <c r="F229" t="s">
        <v>29</v>
      </c>
      <c r="G229" s="6">
        <v>32089</v>
      </c>
      <c r="H229" s="6">
        <v>42593</v>
      </c>
      <c r="I229" s="6" t="s">
        <v>16</v>
      </c>
      <c r="J229">
        <v>6</v>
      </c>
      <c r="K229">
        <v>40</v>
      </c>
      <c r="L229">
        <v>30</v>
      </c>
      <c r="M229">
        <v>1065</v>
      </c>
      <c r="N229" t="s">
        <v>1703</v>
      </c>
      <c r="O229">
        <v>4655</v>
      </c>
      <c r="P229" s="4" t="str">
        <f t="shared" si="3"/>
        <v>INSERT INTO PERSON (CODE,TCNUMBER,NAME_,SURNAME,GENDER,BIRTHDATE,INDATE,OUTDATE,DEPARTMENTID,POSITIONID,PARENTPOSITIONID,MANAGERID,TELNR1,SALARY) VALUES ('0228', '30933081437', 'Kamile', 'ESKİTÜRK', 'K', '1987-11-08', '2016-08-11', 'NULL', 6, 40, 30, 1065, '(0322) 2331596', 4655 )</v>
      </c>
      <c r="AU229" t="s">
        <v>6529</v>
      </c>
    </row>
    <row r="230" spans="1:47" x14ac:dyDescent="0.25">
      <c r="A230">
        <v>229</v>
      </c>
      <c r="B230" s="3" t="s">
        <v>2692</v>
      </c>
      <c r="C230">
        <v>43672132875</v>
      </c>
      <c r="D230" t="s">
        <v>433</v>
      </c>
      <c r="E230" t="s">
        <v>434</v>
      </c>
      <c r="F230" t="s">
        <v>15</v>
      </c>
      <c r="G230" s="6">
        <v>26045</v>
      </c>
      <c r="H230" s="6">
        <v>43317</v>
      </c>
      <c r="I230" s="6" t="s">
        <v>16</v>
      </c>
      <c r="J230">
        <v>10</v>
      </c>
      <c r="K230">
        <v>44</v>
      </c>
      <c r="L230">
        <v>34</v>
      </c>
      <c r="M230">
        <v>180</v>
      </c>
      <c r="N230" t="s">
        <v>1704</v>
      </c>
      <c r="O230">
        <v>4957</v>
      </c>
      <c r="P230" s="4" t="str">
        <f t="shared" si="3"/>
        <v>INSERT INTO PERSON (CODE,TCNUMBER,NAME_,SURNAME,GENDER,BIRTHDATE,INDATE,OUTDATE,DEPARTMENTID,POSITIONID,PARENTPOSITIONID,MANAGERID,TELNR1,SALARY) VALUES ('0229', '43672132875', 'İbrahim Halil', 'ÇEKİNİR', 'E', '1971-04-22', '2018-08-05', 'NULL', 10, 44, 34, 180, '(0322) 2237647', 4957 )</v>
      </c>
      <c r="AU230" t="s">
        <v>6530</v>
      </c>
    </row>
    <row r="231" spans="1:47" x14ac:dyDescent="0.25">
      <c r="A231">
        <v>230</v>
      </c>
      <c r="B231" s="3" t="s">
        <v>2693</v>
      </c>
      <c r="C231">
        <v>36241082949</v>
      </c>
      <c r="D231" t="s">
        <v>435</v>
      </c>
      <c r="E231" t="s">
        <v>436</v>
      </c>
      <c r="F231" t="s">
        <v>15</v>
      </c>
      <c r="G231" s="6">
        <v>22781</v>
      </c>
      <c r="H231" s="6">
        <v>42724</v>
      </c>
      <c r="I231" s="6">
        <v>42766</v>
      </c>
      <c r="J231">
        <v>6</v>
      </c>
      <c r="K231">
        <v>20</v>
      </c>
      <c r="L231">
        <v>10</v>
      </c>
      <c r="M231" t="s">
        <v>16</v>
      </c>
      <c r="N231" t="s">
        <v>1705</v>
      </c>
      <c r="O231">
        <v>9941</v>
      </c>
      <c r="P231" s="4" t="str">
        <f t="shared" si="3"/>
        <v>INSERT INTO PERSON (CODE,TCNUMBER,NAME_,SURNAME,GENDER,BIRTHDATE,INDATE,OUTDATE,DEPARTMENTID,POSITIONID,PARENTPOSITIONID,MANAGERID,TELNR1,SALARY) VALUES ('0230', '36241082949', 'Vedat', 'BÜYÜKDOĞAN', 'E', '1962-05-15', '2016-12-20', '2017-01-31', 6, 20, 10, NULL, '(0322) 2338151', 9941 )</v>
      </c>
      <c r="AU231" t="s">
        <v>5887</v>
      </c>
    </row>
    <row r="232" spans="1:47" x14ac:dyDescent="0.25">
      <c r="A232">
        <v>231</v>
      </c>
      <c r="B232" s="3" t="s">
        <v>2694</v>
      </c>
      <c r="C232">
        <v>44648903404</v>
      </c>
      <c r="D232" t="s">
        <v>437</v>
      </c>
      <c r="E232" t="s">
        <v>438</v>
      </c>
      <c r="F232" t="s">
        <v>15</v>
      </c>
      <c r="G232" s="6">
        <v>34997</v>
      </c>
      <c r="H232" s="6">
        <v>43472</v>
      </c>
      <c r="I232" s="6" t="s">
        <v>16</v>
      </c>
      <c r="J232">
        <v>4</v>
      </c>
      <c r="K232">
        <v>28</v>
      </c>
      <c r="L232">
        <v>18</v>
      </c>
      <c r="M232">
        <v>755</v>
      </c>
      <c r="N232" t="s">
        <v>1706</v>
      </c>
      <c r="O232">
        <v>8996</v>
      </c>
      <c r="P232" s="4" t="str">
        <f t="shared" si="3"/>
        <v>INSERT INTO PERSON (CODE,TCNUMBER,NAME_,SURNAME,GENDER,BIRTHDATE,INDATE,OUTDATE,DEPARTMENTID,POSITIONID,PARENTPOSITIONID,MANAGERID,TELNR1,SALARY) VALUES ('0231', '44648903404', 'İhsan', 'ÇELİLK', 'E', '1995-10-25', '2019-01-07', 'NULL', 4, 28, 18, 755, '(0322) 2333542', 8996 )</v>
      </c>
      <c r="AU232" t="s">
        <v>6531</v>
      </c>
    </row>
    <row r="233" spans="1:47" x14ac:dyDescent="0.25">
      <c r="A233">
        <v>232</v>
      </c>
      <c r="B233" s="3" t="s">
        <v>2695</v>
      </c>
      <c r="C233">
        <v>14347363220</v>
      </c>
      <c r="D233" t="s">
        <v>439</v>
      </c>
      <c r="E233" t="s">
        <v>440</v>
      </c>
      <c r="F233" t="s">
        <v>29</v>
      </c>
      <c r="G233" s="6">
        <v>23773</v>
      </c>
      <c r="H233" s="6">
        <v>42910</v>
      </c>
      <c r="I233" s="6">
        <v>43378</v>
      </c>
      <c r="J233">
        <v>5</v>
      </c>
      <c r="K233">
        <v>29</v>
      </c>
      <c r="L233">
        <v>19</v>
      </c>
      <c r="M233" t="s">
        <v>16</v>
      </c>
      <c r="N233" t="s">
        <v>1707</v>
      </c>
      <c r="O233">
        <v>8111</v>
      </c>
      <c r="P233" s="4" t="str">
        <f t="shared" si="3"/>
        <v>INSERT INTO PERSON (CODE,TCNUMBER,NAME_,SURNAME,GENDER,BIRTHDATE,INDATE,OUTDATE,DEPARTMENTID,POSITIONID,PARENTPOSITIONID,MANAGERID,TELNR1,SALARY) VALUES ('0232', '14347363220', 'Öznur', 'TARMAN', 'K', '1965-01-31', '2017-06-24', '2018-10-05', 5, 29, 19, NULL, '(0322) 2239512', 8111 )</v>
      </c>
      <c r="AU233" t="s">
        <v>5888</v>
      </c>
    </row>
    <row r="234" spans="1:47" x14ac:dyDescent="0.25">
      <c r="A234">
        <v>233</v>
      </c>
      <c r="B234" s="3" t="s">
        <v>2696</v>
      </c>
      <c r="C234">
        <v>16936874619</v>
      </c>
      <c r="D234" t="s">
        <v>441</v>
      </c>
      <c r="E234" t="s">
        <v>442</v>
      </c>
      <c r="F234" t="s">
        <v>15</v>
      </c>
      <c r="G234" s="6">
        <v>28700</v>
      </c>
      <c r="H234" s="6">
        <v>42688</v>
      </c>
      <c r="I234" s="6" t="s">
        <v>16</v>
      </c>
      <c r="J234">
        <v>3</v>
      </c>
      <c r="K234">
        <v>37</v>
      </c>
      <c r="L234">
        <v>27</v>
      </c>
      <c r="M234">
        <v>336</v>
      </c>
      <c r="N234" t="s">
        <v>1708</v>
      </c>
      <c r="O234">
        <v>4160</v>
      </c>
      <c r="P234" s="4" t="str">
        <f t="shared" si="3"/>
        <v>INSERT INTO PERSON (CODE,TCNUMBER,NAME_,SURNAME,GENDER,BIRTHDATE,INDATE,OUTDATE,DEPARTMENTID,POSITIONID,PARENTPOSITIONID,MANAGERID,TELNR1,SALARY) VALUES ('0233', '16936874619', 'Doğukan', 'TÜRKDÖNMEZ', 'E', '1978-07-29', '2016-11-14', 'NULL', 3, 37, 27, 336, '(0322) 2237511', 4160 )</v>
      </c>
      <c r="AU234" t="s">
        <v>6532</v>
      </c>
    </row>
    <row r="235" spans="1:47" x14ac:dyDescent="0.25">
      <c r="A235">
        <v>234</v>
      </c>
      <c r="B235" s="3" t="s">
        <v>2697</v>
      </c>
      <c r="C235">
        <v>71278763920</v>
      </c>
      <c r="D235" t="s">
        <v>443</v>
      </c>
      <c r="E235" t="s">
        <v>444</v>
      </c>
      <c r="F235" t="s">
        <v>15</v>
      </c>
      <c r="G235" s="6">
        <v>31291</v>
      </c>
      <c r="H235" s="6">
        <v>42719</v>
      </c>
      <c r="I235" s="6" t="s">
        <v>16</v>
      </c>
      <c r="J235">
        <v>7</v>
      </c>
      <c r="K235">
        <v>41</v>
      </c>
      <c r="L235">
        <v>31</v>
      </c>
      <c r="M235">
        <v>1363</v>
      </c>
      <c r="N235" t="s">
        <v>1709</v>
      </c>
      <c r="O235">
        <v>5820</v>
      </c>
      <c r="P235" s="4" t="str">
        <f t="shared" si="3"/>
        <v>INSERT INTO PERSON (CODE,TCNUMBER,NAME_,SURNAME,GENDER,BIRTHDATE,INDATE,OUTDATE,DEPARTMENTID,POSITIONID,PARENTPOSITIONID,MANAGERID,TELNR1,SALARY) VALUES ('0234', '71278763920', 'Oğuzhan', 'TENEKECİ', 'E', '1985-09-01', '2016-12-15', 'NULL', 7, 41, 31, 1363, '(0322) 2332851', 5820 )</v>
      </c>
      <c r="AU235" t="s">
        <v>6533</v>
      </c>
    </row>
    <row r="236" spans="1:47" x14ac:dyDescent="0.25">
      <c r="A236">
        <v>235</v>
      </c>
      <c r="B236" s="3" t="s">
        <v>2698</v>
      </c>
      <c r="C236">
        <v>42192453508</v>
      </c>
      <c r="D236" t="s">
        <v>295</v>
      </c>
      <c r="E236" t="s">
        <v>445</v>
      </c>
      <c r="F236" t="s">
        <v>15</v>
      </c>
      <c r="G236" s="6">
        <v>24247</v>
      </c>
      <c r="H236" s="6">
        <v>42477</v>
      </c>
      <c r="I236" s="6" t="s">
        <v>16</v>
      </c>
      <c r="J236">
        <v>5</v>
      </c>
      <c r="K236">
        <v>39</v>
      </c>
      <c r="L236">
        <v>29</v>
      </c>
      <c r="M236">
        <v>1770</v>
      </c>
      <c r="N236" t="s">
        <v>1710</v>
      </c>
      <c r="O236">
        <v>4489</v>
      </c>
      <c r="P236" s="4" t="str">
        <f t="shared" si="3"/>
        <v>INSERT INTO PERSON (CODE,TCNUMBER,NAME_,SURNAME,GENDER,BIRTHDATE,INDATE,OUTDATE,DEPARTMENTID,POSITIONID,PARENTPOSITIONID,MANAGERID,TELNR1,SALARY) VALUES ('0235', '42192453508', 'Özgür', 'KADIZ', 'E', '1966-05-20', '2016-04-17', 'NULL', 5, 39, 29, 1770, '(0322) 2338825', 4489 )</v>
      </c>
      <c r="AU236" t="s">
        <v>6534</v>
      </c>
    </row>
    <row r="237" spans="1:47" x14ac:dyDescent="0.25">
      <c r="A237">
        <v>236</v>
      </c>
      <c r="B237" s="3" t="s">
        <v>2699</v>
      </c>
      <c r="C237">
        <v>33067920138</v>
      </c>
      <c r="D237" t="s">
        <v>446</v>
      </c>
      <c r="E237" t="s">
        <v>447</v>
      </c>
      <c r="F237" t="s">
        <v>29</v>
      </c>
      <c r="G237" s="6">
        <v>26021</v>
      </c>
      <c r="H237" s="6">
        <v>42332</v>
      </c>
      <c r="I237" s="6" t="s">
        <v>16</v>
      </c>
      <c r="J237">
        <v>9</v>
      </c>
      <c r="K237">
        <v>33</v>
      </c>
      <c r="L237">
        <v>23</v>
      </c>
      <c r="M237">
        <v>957</v>
      </c>
      <c r="N237" t="s">
        <v>1711</v>
      </c>
      <c r="O237">
        <v>7734</v>
      </c>
      <c r="P237" s="4" t="str">
        <f t="shared" si="3"/>
        <v>INSERT INTO PERSON (CODE,TCNUMBER,NAME_,SURNAME,GENDER,BIRTHDATE,INDATE,OUTDATE,DEPARTMENTID,POSITIONID,PARENTPOSITIONID,MANAGERID,TELNR1,SALARY) VALUES ('0236', '33067920138', 'Nurten', 'ÖZKALANOĞLU', 'K', '1971-03-29', '2015-11-24', 'NULL', 9, 33, 23, 957, '(0322) 2237488', 7734 )</v>
      </c>
      <c r="AU237" t="s">
        <v>6535</v>
      </c>
    </row>
    <row r="238" spans="1:47" x14ac:dyDescent="0.25">
      <c r="A238">
        <v>237</v>
      </c>
      <c r="B238" s="3" t="s">
        <v>2700</v>
      </c>
      <c r="C238">
        <v>78382907838</v>
      </c>
      <c r="D238" t="s">
        <v>277</v>
      </c>
      <c r="E238" t="s">
        <v>448</v>
      </c>
      <c r="F238" t="s">
        <v>29</v>
      </c>
      <c r="G238" s="6">
        <v>20012</v>
      </c>
      <c r="H238" s="6">
        <v>42967</v>
      </c>
      <c r="I238" s="6" t="s">
        <v>16</v>
      </c>
      <c r="J238">
        <v>6</v>
      </c>
      <c r="K238">
        <v>40</v>
      </c>
      <c r="L238">
        <v>30</v>
      </c>
      <c r="M238">
        <v>1065</v>
      </c>
      <c r="N238" t="s">
        <v>1712</v>
      </c>
      <c r="O238">
        <v>4012</v>
      </c>
      <c r="P238" s="4" t="str">
        <f t="shared" si="3"/>
        <v>INSERT INTO PERSON (CODE,TCNUMBER,NAME_,SURNAME,GENDER,BIRTHDATE,INDATE,OUTDATE,DEPARTMENTID,POSITIONID,PARENTPOSITIONID,MANAGERID,TELNR1,SALARY) VALUES ('0237', '78382907838', 'Nurgül', 'BOYALI', 'K', '1954-10-15', '2017-08-20', 'NULL', 6, 40, 30, 1065, '(0322) 2235574', 4012 )</v>
      </c>
      <c r="AU238" t="s">
        <v>6536</v>
      </c>
    </row>
    <row r="239" spans="1:47" x14ac:dyDescent="0.25">
      <c r="A239">
        <v>238</v>
      </c>
      <c r="B239" s="3" t="s">
        <v>2701</v>
      </c>
      <c r="C239">
        <v>89891758839</v>
      </c>
      <c r="D239" t="s">
        <v>449</v>
      </c>
      <c r="E239" t="s">
        <v>450</v>
      </c>
      <c r="F239" t="s">
        <v>29</v>
      </c>
      <c r="G239" s="6">
        <v>22162</v>
      </c>
      <c r="H239" s="6">
        <v>42291</v>
      </c>
      <c r="I239" s="6" t="s">
        <v>16</v>
      </c>
      <c r="J239">
        <v>7</v>
      </c>
      <c r="K239">
        <v>41</v>
      </c>
      <c r="L239">
        <v>31</v>
      </c>
      <c r="M239">
        <v>1363</v>
      </c>
      <c r="N239" t="s">
        <v>1713</v>
      </c>
      <c r="O239">
        <v>5332</v>
      </c>
      <c r="P239" s="4" t="str">
        <f t="shared" si="3"/>
        <v>INSERT INTO PERSON (CODE,TCNUMBER,NAME_,SURNAME,GENDER,BIRTHDATE,INDATE,OUTDATE,DEPARTMENTID,POSITIONID,PARENTPOSITIONID,MANAGERID,TELNR1,SALARY) VALUES ('0238', '89891758839', 'Şaziye', 'KİZİR', 'K', '1960-09-03', '2015-10-14', 'NULL', 7, 41, 31, 1363, '(0322) 2333591', 5332 )</v>
      </c>
      <c r="AU239" t="s">
        <v>6537</v>
      </c>
    </row>
    <row r="240" spans="1:47" x14ac:dyDescent="0.25">
      <c r="A240">
        <v>239</v>
      </c>
      <c r="B240" s="3" t="s">
        <v>2702</v>
      </c>
      <c r="C240">
        <v>46344601102</v>
      </c>
      <c r="D240" t="s">
        <v>451</v>
      </c>
      <c r="E240" t="s">
        <v>452</v>
      </c>
      <c r="F240" t="s">
        <v>29</v>
      </c>
      <c r="G240" s="6">
        <v>28619</v>
      </c>
      <c r="H240" s="6">
        <v>43436</v>
      </c>
      <c r="I240" s="6" t="s">
        <v>16</v>
      </c>
      <c r="J240">
        <v>4</v>
      </c>
      <c r="K240">
        <v>38</v>
      </c>
      <c r="L240">
        <v>28</v>
      </c>
      <c r="M240">
        <v>922</v>
      </c>
      <c r="N240" t="s">
        <v>1714</v>
      </c>
      <c r="O240">
        <v>4657</v>
      </c>
      <c r="P240" s="4" t="str">
        <f t="shared" si="3"/>
        <v>INSERT INTO PERSON (CODE,TCNUMBER,NAME_,SURNAME,GENDER,BIRTHDATE,INDATE,OUTDATE,DEPARTMENTID,POSITIONID,PARENTPOSITIONID,MANAGERID,TELNR1,SALARY) VALUES ('0239', '46344601102', 'Nuran', 'SİMİTÇİOĞLU', 'K', '1978-05-09', '2018-12-02', 'NULL', 4, 38, 28, 922, '(0322) 2239200', 4657 )</v>
      </c>
      <c r="AU240" t="s">
        <v>6538</v>
      </c>
    </row>
    <row r="241" spans="1:47" x14ac:dyDescent="0.25">
      <c r="A241">
        <v>240</v>
      </c>
      <c r="B241" s="3" t="s">
        <v>2703</v>
      </c>
      <c r="C241">
        <v>87294363508</v>
      </c>
      <c r="D241" t="s">
        <v>453</v>
      </c>
      <c r="E241" t="s">
        <v>454</v>
      </c>
      <c r="F241" t="s">
        <v>29</v>
      </c>
      <c r="G241" s="6">
        <v>32009</v>
      </c>
      <c r="H241" s="6">
        <v>42484</v>
      </c>
      <c r="I241" s="6" t="s">
        <v>16</v>
      </c>
      <c r="J241">
        <v>5</v>
      </c>
      <c r="K241">
        <v>39</v>
      </c>
      <c r="L241">
        <v>29</v>
      </c>
      <c r="M241">
        <v>1770</v>
      </c>
      <c r="N241" t="s">
        <v>1715</v>
      </c>
      <c r="O241">
        <v>5483</v>
      </c>
      <c r="P241" s="4" t="str">
        <f t="shared" si="3"/>
        <v>INSERT INTO PERSON (CODE,TCNUMBER,NAME_,SURNAME,GENDER,BIRTHDATE,INDATE,OUTDATE,DEPARTMENTID,POSITIONID,PARENTPOSITIONID,MANAGERID,TELNR1,SALARY) VALUES ('0240', '87294363508', 'Nermin', 'DENERİ', 'K', '1987-08-20', '2016-04-24', 'NULL', 5, 39, 29, 1770, '(0322) 2230348', 5483 )</v>
      </c>
      <c r="AU241" t="s">
        <v>6539</v>
      </c>
    </row>
    <row r="242" spans="1:47" x14ac:dyDescent="0.25">
      <c r="A242">
        <v>241</v>
      </c>
      <c r="B242" s="3" t="s">
        <v>2704</v>
      </c>
      <c r="C242">
        <v>11330676079</v>
      </c>
      <c r="D242" t="s">
        <v>455</v>
      </c>
      <c r="E242" t="s">
        <v>456</v>
      </c>
      <c r="F242" t="s">
        <v>29</v>
      </c>
      <c r="G242" s="6">
        <v>23471</v>
      </c>
      <c r="H242" s="6">
        <v>42737</v>
      </c>
      <c r="I242" s="6" t="s">
        <v>16</v>
      </c>
      <c r="J242">
        <v>7</v>
      </c>
      <c r="K242">
        <v>41</v>
      </c>
      <c r="L242">
        <v>31</v>
      </c>
      <c r="M242">
        <v>1363</v>
      </c>
      <c r="N242" t="s">
        <v>1716</v>
      </c>
      <c r="O242">
        <v>4887</v>
      </c>
      <c r="P242" s="4" t="str">
        <f t="shared" si="3"/>
        <v>INSERT INTO PERSON (CODE,TCNUMBER,NAME_,SURNAME,GENDER,BIRTHDATE,INDATE,OUTDATE,DEPARTMENTID,POSITIONID,PARENTPOSITIONID,MANAGERID,TELNR1,SALARY) VALUES ('0241', '11330676079', 'Şengül', 'SAGLAMÖZ', 'K', '1964-04-04', '2017-01-02', 'NULL', 7, 41, 31, 1363, '(0322) 2331749', 4887 )</v>
      </c>
      <c r="AU242" t="s">
        <v>6540</v>
      </c>
    </row>
    <row r="243" spans="1:47" x14ac:dyDescent="0.25">
      <c r="A243">
        <v>242</v>
      </c>
      <c r="B243" s="3" t="s">
        <v>2705</v>
      </c>
      <c r="C243">
        <v>35360521039</v>
      </c>
      <c r="D243" t="s">
        <v>457</v>
      </c>
      <c r="E243" t="s">
        <v>458</v>
      </c>
      <c r="F243" t="s">
        <v>15</v>
      </c>
      <c r="G243" s="6">
        <v>25651</v>
      </c>
      <c r="H243" s="6">
        <v>43636</v>
      </c>
      <c r="I243" s="6" t="s">
        <v>16</v>
      </c>
      <c r="J243">
        <v>5</v>
      </c>
      <c r="K243">
        <v>39</v>
      </c>
      <c r="L243">
        <v>29</v>
      </c>
      <c r="M243">
        <v>1770</v>
      </c>
      <c r="N243" t="s">
        <v>1717</v>
      </c>
      <c r="O243">
        <v>5641</v>
      </c>
      <c r="P243" s="4" t="str">
        <f t="shared" si="3"/>
        <v>INSERT INTO PERSON (CODE,TCNUMBER,NAME_,SURNAME,GENDER,BIRTHDATE,INDATE,OUTDATE,DEPARTMENTID,POSITIONID,PARENTPOSITIONID,MANAGERID,TELNR1,SALARY) VALUES ('0242', '35360521039', 'Caner', 'ODANCI', 'E', '1970-03-24', '2019-06-20', 'NULL', 5, 39, 29, 1770, '(0322) 2334743', 5641 )</v>
      </c>
      <c r="AU243" t="s">
        <v>6541</v>
      </c>
    </row>
    <row r="244" spans="1:47" x14ac:dyDescent="0.25">
      <c r="A244">
        <v>243</v>
      </c>
      <c r="B244" s="3" t="s">
        <v>2706</v>
      </c>
      <c r="C244">
        <v>24510925138</v>
      </c>
      <c r="D244" t="s">
        <v>459</v>
      </c>
      <c r="E244" t="s">
        <v>460</v>
      </c>
      <c r="F244" t="s">
        <v>29</v>
      </c>
      <c r="G244" s="6">
        <v>34307</v>
      </c>
      <c r="H244" s="6">
        <v>42437</v>
      </c>
      <c r="I244" s="6" t="s">
        <v>16</v>
      </c>
      <c r="J244">
        <v>8</v>
      </c>
      <c r="K244">
        <v>42</v>
      </c>
      <c r="L244">
        <v>32</v>
      </c>
      <c r="M244">
        <v>1069</v>
      </c>
      <c r="N244" t="s">
        <v>1718</v>
      </c>
      <c r="O244">
        <v>4386</v>
      </c>
      <c r="P244" s="4" t="str">
        <f t="shared" si="3"/>
        <v>INSERT INTO PERSON (CODE,TCNUMBER,NAME_,SURNAME,GENDER,BIRTHDATE,INDATE,OUTDATE,DEPARTMENTID,POSITIONID,PARENTPOSITIONID,MANAGERID,TELNR1,SALARY) VALUES ('0243', '24510925138', 'Zeliha', 'İLBAĞI', 'K', '1993-12-04', '2016-03-08', 'NULL', 8, 42, 32, 1069, '(0322) 2336553', 4386 )</v>
      </c>
      <c r="AU244" t="s">
        <v>6542</v>
      </c>
    </row>
    <row r="245" spans="1:47" x14ac:dyDescent="0.25">
      <c r="A245">
        <v>244</v>
      </c>
      <c r="B245" s="3" t="s">
        <v>2707</v>
      </c>
      <c r="C245">
        <v>37788483528</v>
      </c>
      <c r="D245" t="s">
        <v>461</v>
      </c>
      <c r="E245" t="s">
        <v>462</v>
      </c>
      <c r="F245" t="s">
        <v>15</v>
      </c>
      <c r="G245" s="6">
        <v>35985</v>
      </c>
      <c r="H245" s="6">
        <v>42718</v>
      </c>
      <c r="I245" s="6">
        <v>42781</v>
      </c>
      <c r="J245">
        <v>3</v>
      </c>
      <c r="K245">
        <v>37</v>
      </c>
      <c r="L245">
        <v>27</v>
      </c>
      <c r="M245" t="s">
        <v>16</v>
      </c>
      <c r="N245" t="s">
        <v>1719</v>
      </c>
      <c r="O245">
        <v>4782</v>
      </c>
      <c r="P245" s="4" t="str">
        <f t="shared" si="3"/>
        <v>INSERT INTO PERSON (CODE,TCNUMBER,NAME_,SURNAME,GENDER,BIRTHDATE,INDATE,OUTDATE,DEPARTMENTID,POSITIONID,PARENTPOSITIONID,MANAGERID,TELNR1,SALARY) VALUES ('0244', '37788483528', 'Yalçın', 'ÇITIR', 'E', '1998-07-09', '2016-12-14', '2017-02-15', 3, 37, 27, NULL, '(0322) 2337615', 4782 )</v>
      </c>
      <c r="AU245" t="s">
        <v>5889</v>
      </c>
    </row>
    <row r="246" spans="1:47" x14ac:dyDescent="0.25">
      <c r="A246">
        <v>245</v>
      </c>
      <c r="B246" s="3" t="s">
        <v>2708</v>
      </c>
      <c r="C246">
        <v>49826152209</v>
      </c>
      <c r="D246" t="s">
        <v>463</v>
      </c>
      <c r="E246" t="s">
        <v>464</v>
      </c>
      <c r="F246" t="s">
        <v>29</v>
      </c>
      <c r="G246" s="6">
        <v>34217</v>
      </c>
      <c r="H246" s="6">
        <v>43259</v>
      </c>
      <c r="I246" s="6" t="s">
        <v>16</v>
      </c>
      <c r="J246">
        <v>8</v>
      </c>
      <c r="K246">
        <v>42</v>
      </c>
      <c r="L246">
        <v>32</v>
      </c>
      <c r="M246">
        <v>1069</v>
      </c>
      <c r="N246" t="s">
        <v>1720</v>
      </c>
      <c r="O246">
        <v>5594</v>
      </c>
      <c r="P246" s="4" t="str">
        <f t="shared" si="3"/>
        <v>INSERT INTO PERSON (CODE,TCNUMBER,NAME_,SURNAME,GENDER,BIRTHDATE,INDATE,OUTDATE,DEPARTMENTID,POSITIONID,PARENTPOSITIONID,MANAGERID,TELNR1,SALARY) VALUES ('0245', '49826152209', 'Lina', 'DEYNEKBAŞI', 'K', '1993-09-05', '2018-06-08', 'NULL', 8, 42, 32, 1069, '(0322) 2236340', 5594 )</v>
      </c>
      <c r="AU246" t="s">
        <v>6543</v>
      </c>
    </row>
    <row r="247" spans="1:47" x14ac:dyDescent="0.25">
      <c r="A247">
        <v>246</v>
      </c>
      <c r="B247" s="3" t="s">
        <v>2709</v>
      </c>
      <c r="C247">
        <v>20650431659</v>
      </c>
      <c r="D247" t="s">
        <v>465</v>
      </c>
      <c r="E247" t="s">
        <v>466</v>
      </c>
      <c r="F247" t="s">
        <v>29</v>
      </c>
      <c r="G247" s="6">
        <v>22119</v>
      </c>
      <c r="H247" s="6">
        <v>43225</v>
      </c>
      <c r="I247" s="6" t="s">
        <v>16</v>
      </c>
      <c r="J247">
        <v>2</v>
      </c>
      <c r="K247">
        <v>36</v>
      </c>
      <c r="L247">
        <v>26</v>
      </c>
      <c r="M247">
        <v>1248</v>
      </c>
      <c r="N247" t="s">
        <v>1721</v>
      </c>
      <c r="O247">
        <v>5620</v>
      </c>
      <c r="P247" s="4" t="str">
        <f t="shared" si="3"/>
        <v>INSERT INTO PERSON (CODE,TCNUMBER,NAME_,SURNAME,GENDER,BIRTHDATE,INDATE,OUTDATE,DEPARTMENTID,POSITIONID,PARENTPOSITIONID,MANAGERID,TELNR1,SALARY) VALUES ('0246', '20650431659', 'Havva', 'HAKAN', 'K', '1960-07-22', '2018-05-05', 'NULL', 2, 36, 26, 1248, '(0322) 2337336', 5620 )</v>
      </c>
      <c r="AU247" t="s">
        <v>6544</v>
      </c>
    </row>
    <row r="248" spans="1:47" x14ac:dyDescent="0.25">
      <c r="A248">
        <v>247</v>
      </c>
      <c r="B248" s="3" t="s">
        <v>2710</v>
      </c>
      <c r="C248">
        <v>49012429023</v>
      </c>
      <c r="D248" t="s">
        <v>25</v>
      </c>
      <c r="E248" t="s">
        <v>467</v>
      </c>
      <c r="F248" t="s">
        <v>15</v>
      </c>
      <c r="G248" s="6">
        <v>28216</v>
      </c>
      <c r="H248" s="6">
        <v>43346</v>
      </c>
      <c r="I248" s="6" t="s">
        <v>16</v>
      </c>
      <c r="J248">
        <v>1</v>
      </c>
      <c r="K248">
        <v>25</v>
      </c>
      <c r="L248">
        <v>15</v>
      </c>
      <c r="M248">
        <v>1451</v>
      </c>
      <c r="N248" t="s">
        <v>1722</v>
      </c>
      <c r="O248">
        <v>8956</v>
      </c>
      <c r="P248" s="4" t="str">
        <f t="shared" si="3"/>
        <v>INSERT INTO PERSON (CODE,TCNUMBER,NAME_,SURNAME,GENDER,BIRTHDATE,INDATE,OUTDATE,DEPARTMENTID,POSITIONID,PARENTPOSITIONID,MANAGERID,TELNR1,SALARY) VALUES ('0247', '49012429023', 'Tayfun', 'BAKSİ', 'E', '1977-04-01', '2018-09-03', 'NULL', 1, 25, 15, 1451, '(0322) 2331430', 8956 )</v>
      </c>
      <c r="AU248" t="s">
        <v>6545</v>
      </c>
    </row>
    <row r="249" spans="1:47" x14ac:dyDescent="0.25">
      <c r="A249">
        <v>248</v>
      </c>
      <c r="B249" s="3" t="s">
        <v>2711</v>
      </c>
      <c r="C249">
        <v>66980285224</v>
      </c>
      <c r="D249" t="s">
        <v>468</v>
      </c>
      <c r="E249" t="s">
        <v>469</v>
      </c>
      <c r="F249" t="s">
        <v>15</v>
      </c>
      <c r="G249" s="6">
        <v>32310</v>
      </c>
      <c r="H249" s="6">
        <v>43169</v>
      </c>
      <c r="I249" s="6">
        <v>43387</v>
      </c>
      <c r="J249">
        <v>9</v>
      </c>
      <c r="K249">
        <v>43</v>
      </c>
      <c r="L249">
        <v>33</v>
      </c>
      <c r="M249" t="s">
        <v>16</v>
      </c>
      <c r="N249" t="s">
        <v>1723</v>
      </c>
      <c r="O249">
        <v>4310</v>
      </c>
      <c r="P249" s="4" t="str">
        <f t="shared" si="3"/>
        <v>INSERT INTO PERSON (CODE,TCNUMBER,NAME_,SURNAME,GENDER,BIRTHDATE,INDATE,OUTDATE,DEPARTMENTID,POSITIONID,PARENTPOSITIONID,MANAGERID,TELNR1,SALARY) VALUES ('0248', '66980285224', 'Utku', 'ÇANKIRILI', 'E', '1988-06-16', '2018-03-10', '2018-10-14', 9, 43, 33, NULL, '(0322) 2234174', 4310 )</v>
      </c>
      <c r="AU249" t="s">
        <v>5890</v>
      </c>
    </row>
    <row r="250" spans="1:47" x14ac:dyDescent="0.25">
      <c r="A250">
        <v>249</v>
      </c>
      <c r="B250" s="3" t="s">
        <v>2712</v>
      </c>
      <c r="C250">
        <v>85651428089</v>
      </c>
      <c r="D250" t="s">
        <v>470</v>
      </c>
      <c r="E250" t="s">
        <v>471</v>
      </c>
      <c r="F250" t="s">
        <v>15</v>
      </c>
      <c r="G250" s="6">
        <v>18981</v>
      </c>
      <c r="H250" s="6">
        <v>43193</v>
      </c>
      <c r="I250" s="6" t="s">
        <v>16</v>
      </c>
      <c r="J250">
        <v>7</v>
      </c>
      <c r="K250">
        <v>41</v>
      </c>
      <c r="L250">
        <v>31</v>
      </c>
      <c r="M250">
        <v>1363</v>
      </c>
      <c r="N250" t="s">
        <v>1724</v>
      </c>
      <c r="O250">
        <v>5099</v>
      </c>
      <c r="P250" s="4" t="str">
        <f t="shared" si="3"/>
        <v>INSERT INTO PERSON (CODE,TCNUMBER,NAME_,SURNAME,GENDER,BIRTHDATE,INDATE,OUTDATE,DEPARTMENTID,POSITIONID,PARENTPOSITIONID,MANAGERID,TELNR1,SALARY) VALUES ('0249', '85651428089', 'Nevzat', 'ÇETKİN', 'E', '1951-12-19', '2018-04-03', 'NULL', 7, 41, 31, 1363, '(0322) 2339678', 5099 )</v>
      </c>
      <c r="AU250" t="s">
        <v>6546</v>
      </c>
    </row>
    <row r="251" spans="1:47" x14ac:dyDescent="0.25">
      <c r="A251">
        <v>250</v>
      </c>
      <c r="B251" s="3" t="s">
        <v>2713</v>
      </c>
      <c r="C251">
        <v>11138203437</v>
      </c>
      <c r="D251" t="s">
        <v>240</v>
      </c>
      <c r="E251" t="s">
        <v>472</v>
      </c>
      <c r="F251" t="s">
        <v>15</v>
      </c>
      <c r="G251" s="6">
        <v>19990</v>
      </c>
      <c r="H251" s="6">
        <v>42305</v>
      </c>
      <c r="I251" s="6">
        <v>43558</v>
      </c>
      <c r="J251">
        <v>6</v>
      </c>
      <c r="K251">
        <v>40</v>
      </c>
      <c r="L251">
        <v>30</v>
      </c>
      <c r="M251" t="s">
        <v>16</v>
      </c>
      <c r="N251" t="s">
        <v>1725</v>
      </c>
      <c r="O251">
        <v>5214</v>
      </c>
      <c r="P251" s="4" t="str">
        <f t="shared" si="3"/>
        <v>INSERT INTO PERSON (CODE,TCNUMBER,NAME_,SURNAME,GENDER,BIRTHDATE,INDATE,OUTDATE,DEPARTMENTID,POSITIONID,PARENTPOSITIONID,MANAGERID,TELNR1,SALARY) VALUES ('0250', '11138203437', 'Yılmaz', 'ISLAKCAN', 'E', '1954-09-23', '2015-10-28', '2019-04-03', 6, 40, 30, NULL, '(0322) 2337391', 5214 )</v>
      </c>
      <c r="AU251" t="s">
        <v>5891</v>
      </c>
    </row>
    <row r="252" spans="1:47" x14ac:dyDescent="0.25">
      <c r="A252">
        <v>251</v>
      </c>
      <c r="B252" s="3" t="s">
        <v>2714</v>
      </c>
      <c r="C252">
        <v>41747468147</v>
      </c>
      <c r="D252" t="s">
        <v>473</v>
      </c>
      <c r="E252" t="s">
        <v>474</v>
      </c>
      <c r="F252" t="s">
        <v>29</v>
      </c>
      <c r="G252" s="6">
        <v>21877</v>
      </c>
      <c r="H252" s="6">
        <v>43014</v>
      </c>
      <c r="I252" s="6">
        <v>43751</v>
      </c>
      <c r="J252">
        <v>8</v>
      </c>
      <c r="K252">
        <v>42</v>
      </c>
      <c r="L252">
        <v>32</v>
      </c>
      <c r="M252" t="s">
        <v>16</v>
      </c>
      <c r="N252" t="s">
        <v>1726</v>
      </c>
      <c r="O252">
        <v>5711</v>
      </c>
      <c r="P252" s="4" t="str">
        <f t="shared" si="3"/>
        <v>INSERT INTO PERSON (CODE,TCNUMBER,NAME_,SURNAME,GENDER,BIRTHDATE,INDATE,OUTDATE,DEPARTMENTID,POSITIONID,PARENTPOSITIONID,MANAGERID,TELNR1,SALARY) VALUES ('0251', '41747468147', 'Amine', 'DERİLİOĞLU', 'K', '1959-11-23', '2017-10-06', '2019-10-13', 8, 42, 32, NULL, '(0322) 2235733', 5711 )</v>
      </c>
      <c r="AU252" t="s">
        <v>5892</v>
      </c>
    </row>
    <row r="253" spans="1:47" x14ac:dyDescent="0.25">
      <c r="A253">
        <v>252</v>
      </c>
      <c r="B253" s="3" t="s">
        <v>2715</v>
      </c>
      <c r="C253">
        <v>86513284314</v>
      </c>
      <c r="D253" t="s">
        <v>475</v>
      </c>
      <c r="E253" t="s">
        <v>476</v>
      </c>
      <c r="F253" t="s">
        <v>15</v>
      </c>
      <c r="G253" s="6">
        <v>21323</v>
      </c>
      <c r="H253" s="6">
        <v>43663</v>
      </c>
      <c r="I253" s="6" t="s">
        <v>16</v>
      </c>
      <c r="J253">
        <v>5</v>
      </c>
      <c r="K253">
        <v>39</v>
      </c>
      <c r="L253">
        <v>29</v>
      </c>
      <c r="M253">
        <v>1770</v>
      </c>
      <c r="N253" t="s">
        <v>1727</v>
      </c>
      <c r="O253">
        <v>5675</v>
      </c>
      <c r="P253" s="4" t="str">
        <f t="shared" si="3"/>
        <v>INSERT INTO PERSON (CODE,TCNUMBER,NAME_,SURNAME,GENDER,BIRTHDATE,INDATE,OUTDATE,DEPARTMENTID,POSITIONID,PARENTPOSITIONID,MANAGERID,TELNR1,SALARY) VALUES ('0252', '86513284314', 'Selim', 'KISIR', 'E', '1958-05-18', '2019-07-17', 'NULL', 5, 39, 29, 1770, '(0322) 2333868', 5675 )</v>
      </c>
      <c r="AU253" t="s">
        <v>6547</v>
      </c>
    </row>
    <row r="254" spans="1:47" x14ac:dyDescent="0.25">
      <c r="A254">
        <v>253</v>
      </c>
      <c r="B254" s="3" t="s">
        <v>2716</v>
      </c>
      <c r="C254">
        <v>86198383202</v>
      </c>
      <c r="D254" t="s">
        <v>56</v>
      </c>
      <c r="E254" t="s">
        <v>477</v>
      </c>
      <c r="F254" t="s">
        <v>29</v>
      </c>
      <c r="G254" s="6">
        <v>18447</v>
      </c>
      <c r="H254" s="6">
        <v>42864</v>
      </c>
      <c r="I254" s="6" t="s">
        <v>16</v>
      </c>
      <c r="J254">
        <v>3</v>
      </c>
      <c r="K254">
        <v>37</v>
      </c>
      <c r="L254">
        <v>27</v>
      </c>
      <c r="M254">
        <v>336</v>
      </c>
      <c r="N254" t="s">
        <v>1728</v>
      </c>
      <c r="O254">
        <v>4502</v>
      </c>
      <c r="P254" s="4" t="str">
        <f t="shared" si="3"/>
        <v>INSERT INTO PERSON (CODE,TCNUMBER,NAME_,SURNAME,GENDER,BIRTHDATE,INDATE,OUTDATE,DEPARTMENTID,POSITIONID,PARENTPOSITIONID,MANAGERID,TELNR1,SALARY) VALUES ('0253', '86198383202', 'Canan', 'KÜÇÜKSARAÇ', 'K', '1950-07-03', '2017-05-09', 'NULL', 3, 37, 27, 336, '(0322) 2239991', 4502 )</v>
      </c>
      <c r="AU254" t="s">
        <v>6548</v>
      </c>
    </row>
    <row r="255" spans="1:47" x14ac:dyDescent="0.25">
      <c r="A255">
        <v>254</v>
      </c>
      <c r="B255" s="3" t="s">
        <v>2717</v>
      </c>
      <c r="C255">
        <v>69331764059</v>
      </c>
      <c r="D255" t="s">
        <v>478</v>
      </c>
      <c r="E255" t="s">
        <v>479</v>
      </c>
      <c r="F255" t="s">
        <v>29</v>
      </c>
      <c r="G255" s="6">
        <v>29246</v>
      </c>
      <c r="H255" s="6">
        <v>42124</v>
      </c>
      <c r="I255" s="6" t="s">
        <v>16</v>
      </c>
      <c r="J255">
        <v>5</v>
      </c>
      <c r="K255">
        <v>39</v>
      </c>
      <c r="L255">
        <v>29</v>
      </c>
      <c r="M255">
        <v>1770</v>
      </c>
      <c r="N255" t="s">
        <v>1729</v>
      </c>
      <c r="O255">
        <v>4344</v>
      </c>
      <c r="P255" s="4" t="str">
        <f t="shared" si="3"/>
        <v>INSERT INTO PERSON (CODE,TCNUMBER,NAME_,SURNAME,GENDER,BIRTHDATE,INDATE,OUTDATE,DEPARTMENTID,POSITIONID,PARENTPOSITIONID,MANAGERID,TELNR1,SALARY) VALUES ('0254', '69331764059', 'Zümra', 'DUZCU', 'K', '1980-01-26', '2015-04-30', 'NULL', 5, 39, 29, 1770, '(0322) 2239746', 4344 )</v>
      </c>
      <c r="AU255" t="s">
        <v>6549</v>
      </c>
    </row>
    <row r="256" spans="1:47" x14ac:dyDescent="0.25">
      <c r="A256">
        <v>255</v>
      </c>
      <c r="B256" s="3" t="s">
        <v>2718</v>
      </c>
      <c r="C256">
        <v>59684086335</v>
      </c>
      <c r="D256" t="s">
        <v>480</v>
      </c>
      <c r="E256" t="s">
        <v>481</v>
      </c>
      <c r="F256" t="s">
        <v>15</v>
      </c>
      <c r="G256" s="6">
        <v>28225</v>
      </c>
      <c r="H256" s="6">
        <v>42280</v>
      </c>
      <c r="I256" s="6" t="s">
        <v>16</v>
      </c>
      <c r="J256">
        <v>8</v>
      </c>
      <c r="K256">
        <v>42</v>
      </c>
      <c r="L256">
        <v>32</v>
      </c>
      <c r="M256">
        <v>1069</v>
      </c>
      <c r="N256" t="s">
        <v>1730</v>
      </c>
      <c r="O256">
        <v>4901</v>
      </c>
      <c r="P256" s="4" t="str">
        <f t="shared" si="3"/>
        <v>INSERT INTO PERSON (CODE,TCNUMBER,NAME_,SURNAME,GENDER,BIRTHDATE,INDATE,OUTDATE,DEPARTMENTID,POSITIONID,PARENTPOSITIONID,MANAGERID,TELNR1,SALARY) VALUES ('0255', '59684086335', 'Ayhan', 'ÖZFIRAT', 'E', '1977-04-10', '2015-10-03', 'NULL', 8, 42, 32, 1069, '(0322) 2232273', 4901 )</v>
      </c>
      <c r="AU256" t="s">
        <v>6550</v>
      </c>
    </row>
    <row r="257" spans="1:47" x14ac:dyDescent="0.25">
      <c r="A257">
        <v>256</v>
      </c>
      <c r="B257" s="3" t="s">
        <v>2719</v>
      </c>
      <c r="C257">
        <v>36156622909</v>
      </c>
      <c r="D257" t="s">
        <v>482</v>
      </c>
      <c r="E257" t="s">
        <v>483</v>
      </c>
      <c r="F257" t="s">
        <v>15</v>
      </c>
      <c r="G257" s="6">
        <v>36265</v>
      </c>
      <c r="H257" s="6">
        <v>42485</v>
      </c>
      <c r="I257" s="6" t="s">
        <v>16</v>
      </c>
      <c r="J257">
        <v>4</v>
      </c>
      <c r="K257">
        <v>38</v>
      </c>
      <c r="L257">
        <v>28</v>
      </c>
      <c r="M257">
        <v>922</v>
      </c>
      <c r="N257" t="s">
        <v>1731</v>
      </c>
      <c r="O257">
        <v>4361</v>
      </c>
      <c r="P257" s="4" t="str">
        <f t="shared" si="3"/>
        <v>INSERT INTO PERSON (CODE,TCNUMBER,NAME_,SURNAME,GENDER,BIRTHDATE,INDATE,OUTDATE,DEPARTMENTID,POSITIONID,PARENTPOSITIONID,MANAGERID,TELNR1,SALARY) VALUES ('0256', '36156622909', 'Mehmet Can', 'DİNÇİNAR', 'E', '1999-04-15', '2016-04-25', 'NULL', 4, 38, 28, 922, '(0322) 2337987', 4361 )</v>
      </c>
      <c r="AU257" t="s">
        <v>6551</v>
      </c>
    </row>
    <row r="258" spans="1:47" x14ac:dyDescent="0.25">
      <c r="A258">
        <v>257</v>
      </c>
      <c r="B258" s="3" t="s">
        <v>2720</v>
      </c>
      <c r="C258">
        <v>77873863780</v>
      </c>
      <c r="D258" t="s">
        <v>484</v>
      </c>
      <c r="E258" t="s">
        <v>485</v>
      </c>
      <c r="F258" t="s">
        <v>15</v>
      </c>
      <c r="G258" s="6">
        <v>32269</v>
      </c>
      <c r="H258" s="6">
        <v>43318</v>
      </c>
      <c r="I258" s="6" t="s">
        <v>16</v>
      </c>
      <c r="J258">
        <v>3</v>
      </c>
      <c r="K258">
        <v>37</v>
      </c>
      <c r="L258">
        <v>27</v>
      </c>
      <c r="M258">
        <v>336</v>
      </c>
      <c r="N258" t="s">
        <v>1732</v>
      </c>
      <c r="O258">
        <v>4393</v>
      </c>
      <c r="P258" s="4" t="str">
        <f t="shared" si="3"/>
        <v>INSERT INTO PERSON (CODE,TCNUMBER,NAME_,SURNAME,GENDER,BIRTHDATE,INDATE,OUTDATE,DEPARTMENTID,POSITIONID,PARENTPOSITIONID,MANAGERID,TELNR1,SALARY) VALUES ('0257', '77873863780', 'Hamit', 'EKTAŞ', 'E', '1988-05-06', '2018-08-06', 'NULL', 3, 37, 27, 336, '(0322) 2230065', 4393 )</v>
      </c>
      <c r="AU258" t="s">
        <v>6552</v>
      </c>
    </row>
    <row r="259" spans="1:47" x14ac:dyDescent="0.25">
      <c r="A259">
        <v>258</v>
      </c>
      <c r="B259" s="3" t="s">
        <v>2721</v>
      </c>
      <c r="C259">
        <v>40734843059</v>
      </c>
      <c r="D259" t="s">
        <v>486</v>
      </c>
      <c r="E259" t="s">
        <v>487</v>
      </c>
      <c r="F259" t="s">
        <v>29</v>
      </c>
      <c r="G259" s="6">
        <v>23870</v>
      </c>
      <c r="H259" s="6">
        <v>42464</v>
      </c>
      <c r="I259" s="6" t="s">
        <v>16</v>
      </c>
      <c r="J259">
        <v>9</v>
      </c>
      <c r="K259">
        <v>43</v>
      </c>
      <c r="L259">
        <v>33</v>
      </c>
      <c r="M259">
        <v>1399</v>
      </c>
      <c r="N259" t="s">
        <v>1733</v>
      </c>
      <c r="O259">
        <v>4389</v>
      </c>
      <c r="P259" s="4" t="str">
        <f t="shared" ref="P259:P322" si="4">"INSERT INTO PERSON ("&amp;$Q$1&amp;") VALUES ('"&amp;B259&amp;"', '"&amp;C259&amp;"', '"&amp;D259&amp;"', '"&amp;E259&amp;"', '"&amp;F259&amp;"', '"&amp;TEXT(G259, "YYYY-AA-GG")&amp;"', '"&amp;TEXT(H259, "YYYY-AA-GG")&amp;"', '"&amp;TEXT(I259, "YYYY-AA-GG")&amp;"', "&amp;J259&amp;", "&amp;K259&amp;", "&amp;L259&amp;", "&amp;M259&amp;", '"&amp;N259&amp;"', "&amp;O259&amp;" )"</f>
        <v>INSERT INTO PERSON (CODE,TCNUMBER,NAME_,SURNAME,GENDER,BIRTHDATE,INDATE,OUTDATE,DEPARTMENTID,POSITIONID,PARENTPOSITIONID,MANAGERID,TELNR1,SALARY) VALUES ('0258', '40734843059', 'Elif naz', 'KİRMAN', 'K', '1965-05-08', '2016-04-04', 'NULL', 9, 43, 33, 1399, '(0322) 2330320', 4389 )</v>
      </c>
      <c r="AU259" t="s">
        <v>6553</v>
      </c>
    </row>
    <row r="260" spans="1:47" x14ac:dyDescent="0.25">
      <c r="A260">
        <v>259</v>
      </c>
      <c r="B260" s="3" t="s">
        <v>2722</v>
      </c>
      <c r="C260">
        <v>26622178119</v>
      </c>
      <c r="D260" t="s">
        <v>488</v>
      </c>
      <c r="E260" t="s">
        <v>489</v>
      </c>
      <c r="F260" t="s">
        <v>29</v>
      </c>
      <c r="G260" s="6">
        <v>25222</v>
      </c>
      <c r="H260" s="6">
        <v>43456</v>
      </c>
      <c r="I260" s="6" t="s">
        <v>16</v>
      </c>
      <c r="J260">
        <v>2</v>
      </c>
      <c r="K260">
        <v>36</v>
      </c>
      <c r="L260">
        <v>26</v>
      </c>
      <c r="M260">
        <v>1248</v>
      </c>
      <c r="N260" t="s">
        <v>1734</v>
      </c>
      <c r="O260">
        <v>4942</v>
      </c>
      <c r="P260" s="4" t="str">
        <f t="shared" si="4"/>
        <v>INSERT INTO PERSON (CODE,TCNUMBER,NAME_,SURNAME,GENDER,BIRTHDATE,INDATE,OUTDATE,DEPARTMENTID,POSITIONID,PARENTPOSITIONID,MANAGERID,TELNR1,SALARY) VALUES ('0259', '26622178119', 'Çağla', 'ALTINKÖK', 'K', '1969-01-19', '2018-12-22', 'NULL', 2, 36, 26, 1248, '(0322) 2331837', 4942 )</v>
      </c>
      <c r="AU260" t="s">
        <v>6554</v>
      </c>
    </row>
    <row r="261" spans="1:47" x14ac:dyDescent="0.25">
      <c r="A261">
        <v>260</v>
      </c>
      <c r="B261" s="3" t="s">
        <v>2723</v>
      </c>
      <c r="C261">
        <v>40730241272</v>
      </c>
      <c r="D261" t="s">
        <v>375</v>
      </c>
      <c r="E261" t="s">
        <v>490</v>
      </c>
      <c r="F261" t="s">
        <v>15</v>
      </c>
      <c r="G261" s="6">
        <v>21131</v>
      </c>
      <c r="H261" s="6">
        <v>43091</v>
      </c>
      <c r="I261" s="6">
        <v>43098</v>
      </c>
      <c r="J261">
        <v>8</v>
      </c>
      <c r="K261">
        <v>42</v>
      </c>
      <c r="L261">
        <v>32</v>
      </c>
      <c r="M261" t="s">
        <v>16</v>
      </c>
      <c r="N261" t="s">
        <v>1735</v>
      </c>
      <c r="O261">
        <v>5177</v>
      </c>
      <c r="P261" s="4" t="str">
        <f t="shared" si="4"/>
        <v>INSERT INTO PERSON (CODE,TCNUMBER,NAME_,SURNAME,GENDER,BIRTHDATE,INDATE,OUTDATE,DEPARTMENTID,POSITIONID,PARENTPOSITIONID,MANAGERID,TELNR1,SALARY) VALUES ('0260', '40730241272', 'Kadir', 'AKSAKAL', 'E', '1957-11-07', '2017-12-22', '2017-12-29', 8, 42, 32, NULL, '(0322) 2334241', 5177 )</v>
      </c>
      <c r="AU261" t="s">
        <v>5893</v>
      </c>
    </row>
    <row r="262" spans="1:47" x14ac:dyDescent="0.25">
      <c r="A262">
        <v>261</v>
      </c>
      <c r="B262" s="3" t="s">
        <v>2724</v>
      </c>
      <c r="C262">
        <v>37494453481</v>
      </c>
      <c r="D262" t="s">
        <v>491</v>
      </c>
      <c r="E262" t="s">
        <v>492</v>
      </c>
      <c r="F262" t="s">
        <v>29</v>
      </c>
      <c r="G262" s="6">
        <v>27790</v>
      </c>
      <c r="H262" s="6">
        <v>43519</v>
      </c>
      <c r="I262" s="6" t="s">
        <v>16</v>
      </c>
      <c r="J262">
        <v>4</v>
      </c>
      <c r="K262">
        <v>38</v>
      </c>
      <c r="L262">
        <v>28</v>
      </c>
      <c r="M262">
        <v>922</v>
      </c>
      <c r="N262" t="s">
        <v>1736</v>
      </c>
      <c r="O262">
        <v>5164</v>
      </c>
      <c r="P262" s="4" t="str">
        <f t="shared" si="4"/>
        <v>INSERT INTO PERSON (CODE,TCNUMBER,NAME_,SURNAME,GENDER,BIRTHDATE,INDATE,OUTDATE,DEPARTMENTID,POSITIONID,PARENTPOSITIONID,MANAGERID,TELNR1,SALARY) VALUES ('0261', '37494453481', 'Pınar', 'ARDUZLAR', 'K', '1976-01-31', '2019-02-23', 'NULL', 4, 38, 28, 922, '(0322) 2333375', 5164 )</v>
      </c>
      <c r="AU262" t="s">
        <v>6555</v>
      </c>
    </row>
    <row r="263" spans="1:47" x14ac:dyDescent="0.25">
      <c r="A263">
        <v>262</v>
      </c>
      <c r="B263" s="3" t="s">
        <v>2725</v>
      </c>
      <c r="C263">
        <v>78800071566</v>
      </c>
      <c r="D263" t="s">
        <v>493</v>
      </c>
      <c r="E263" t="s">
        <v>494</v>
      </c>
      <c r="F263" t="s">
        <v>15</v>
      </c>
      <c r="G263" s="6">
        <v>25214</v>
      </c>
      <c r="H263" s="6">
        <v>42452</v>
      </c>
      <c r="I263" s="6" t="s">
        <v>16</v>
      </c>
      <c r="J263">
        <v>10</v>
      </c>
      <c r="K263">
        <v>44</v>
      </c>
      <c r="L263">
        <v>34</v>
      </c>
      <c r="M263">
        <v>180</v>
      </c>
      <c r="N263" t="s">
        <v>1737</v>
      </c>
      <c r="O263">
        <v>5203</v>
      </c>
      <c r="P263" s="4" t="str">
        <f t="shared" si="4"/>
        <v>INSERT INTO PERSON (CODE,TCNUMBER,NAME_,SURNAME,GENDER,BIRTHDATE,INDATE,OUTDATE,DEPARTMENTID,POSITIONID,PARENTPOSITIONID,MANAGERID,TELNR1,SALARY) VALUES ('0262', '78800071566', 'Rıza', 'BUĞUR', 'E', '1969-01-11', '2016-03-23', 'NULL', 10, 44, 34, 180, '(0322) 2335523', 5203 )</v>
      </c>
      <c r="AU263" t="s">
        <v>6556</v>
      </c>
    </row>
    <row r="264" spans="1:47" x14ac:dyDescent="0.25">
      <c r="A264">
        <v>263</v>
      </c>
      <c r="B264" s="3" t="s">
        <v>2726</v>
      </c>
      <c r="C264">
        <v>78188007838</v>
      </c>
      <c r="D264" t="s">
        <v>495</v>
      </c>
      <c r="E264" t="s">
        <v>496</v>
      </c>
      <c r="F264" t="s">
        <v>29</v>
      </c>
      <c r="G264" s="6">
        <v>27563</v>
      </c>
      <c r="H264" s="6">
        <v>42194</v>
      </c>
      <c r="I264" s="6">
        <v>43723</v>
      </c>
      <c r="J264">
        <v>6</v>
      </c>
      <c r="K264">
        <v>40</v>
      </c>
      <c r="L264">
        <v>30</v>
      </c>
      <c r="M264" t="s">
        <v>16</v>
      </c>
      <c r="N264" t="s">
        <v>1738</v>
      </c>
      <c r="O264">
        <v>4878</v>
      </c>
      <c r="P264" s="4" t="str">
        <f t="shared" si="4"/>
        <v>INSERT INTO PERSON (CODE,TCNUMBER,NAME_,SURNAME,GENDER,BIRTHDATE,INDATE,OUTDATE,DEPARTMENTID,POSITIONID,PARENTPOSITIONID,MANAGERID,TELNR1,SALARY) VALUES ('0263', '78188007838', 'Gülay', 'SEVGÜL', 'K', '1975-06-18', '2015-07-09', '2019-09-15', 6, 40, 30, NULL, '(0322) 2333366', 4878 )</v>
      </c>
      <c r="AU264" t="s">
        <v>5894</v>
      </c>
    </row>
    <row r="265" spans="1:47" x14ac:dyDescent="0.25">
      <c r="A265">
        <v>264</v>
      </c>
      <c r="B265" s="3" t="s">
        <v>2727</v>
      </c>
      <c r="C265">
        <v>51274529317</v>
      </c>
      <c r="D265" t="s">
        <v>227</v>
      </c>
      <c r="E265" t="s">
        <v>497</v>
      </c>
      <c r="F265" t="s">
        <v>29</v>
      </c>
      <c r="G265" s="6">
        <v>20739</v>
      </c>
      <c r="H265" s="6">
        <v>43498</v>
      </c>
      <c r="I265" s="6" t="s">
        <v>16</v>
      </c>
      <c r="J265">
        <v>6</v>
      </c>
      <c r="K265">
        <v>30</v>
      </c>
      <c r="L265">
        <v>20</v>
      </c>
      <c r="M265">
        <v>1416</v>
      </c>
      <c r="N265" t="s">
        <v>1739</v>
      </c>
      <c r="O265">
        <v>7534</v>
      </c>
      <c r="P265" s="4" t="str">
        <f t="shared" si="4"/>
        <v>INSERT INTO PERSON (CODE,TCNUMBER,NAME_,SURNAME,GENDER,BIRTHDATE,INDATE,OUTDATE,DEPARTMENTID,POSITIONID,PARENTPOSITIONID,MANAGERID,TELNR1,SALARY) VALUES ('0264', '51274529317', 'Rojin', 'AKBAŞ', 'K', '1956-10-11', '2019-02-02', 'NULL', 6, 30, 20, 1416, '(0322) 2230008', 7534 )</v>
      </c>
      <c r="AU265" t="s">
        <v>6557</v>
      </c>
    </row>
    <row r="266" spans="1:47" x14ac:dyDescent="0.25">
      <c r="A266">
        <v>265</v>
      </c>
      <c r="B266" s="3" t="s">
        <v>2728</v>
      </c>
      <c r="C266">
        <v>78719217462</v>
      </c>
      <c r="D266" t="s">
        <v>19</v>
      </c>
      <c r="E266" t="s">
        <v>498</v>
      </c>
      <c r="F266" t="s">
        <v>15</v>
      </c>
      <c r="G266" s="6">
        <v>22732</v>
      </c>
      <c r="H266" s="6">
        <v>43652</v>
      </c>
      <c r="I266" s="6" t="s">
        <v>16</v>
      </c>
      <c r="J266">
        <v>7</v>
      </c>
      <c r="K266">
        <v>41</v>
      </c>
      <c r="L266">
        <v>31</v>
      </c>
      <c r="M266">
        <v>1363</v>
      </c>
      <c r="N266" t="s">
        <v>1740</v>
      </c>
      <c r="O266">
        <v>4407</v>
      </c>
      <c r="P266" s="4" t="str">
        <f t="shared" si="4"/>
        <v>INSERT INTO PERSON (CODE,TCNUMBER,NAME_,SURNAME,GENDER,BIRTHDATE,INDATE,OUTDATE,DEPARTMENTID,POSITIONID,PARENTPOSITIONID,MANAGERID,TELNR1,SALARY) VALUES ('0265', '78719217462', 'Kemal', 'ÖZLEK', 'E', '1962-03-27', '2019-07-06', 'NULL', 7, 41, 31, 1363, '(0322) 2334146', 4407 )</v>
      </c>
      <c r="AU266" t="s">
        <v>6558</v>
      </c>
    </row>
    <row r="267" spans="1:47" x14ac:dyDescent="0.25">
      <c r="A267">
        <v>266</v>
      </c>
      <c r="B267" s="3" t="s">
        <v>2729</v>
      </c>
      <c r="C267">
        <v>82070253324</v>
      </c>
      <c r="D267" t="s">
        <v>52</v>
      </c>
      <c r="E267" t="s">
        <v>499</v>
      </c>
      <c r="F267" t="s">
        <v>15</v>
      </c>
      <c r="G267" s="6">
        <v>31365</v>
      </c>
      <c r="H267" s="6">
        <v>42900</v>
      </c>
      <c r="I267" s="6" t="s">
        <v>16</v>
      </c>
      <c r="J267">
        <v>4</v>
      </c>
      <c r="K267">
        <v>28</v>
      </c>
      <c r="L267">
        <v>18</v>
      </c>
      <c r="M267">
        <v>755</v>
      </c>
      <c r="N267" t="s">
        <v>1741</v>
      </c>
      <c r="O267">
        <v>10518</v>
      </c>
      <c r="P267" s="4" t="str">
        <f t="shared" si="4"/>
        <v>INSERT INTO PERSON (CODE,TCNUMBER,NAME_,SURNAME,GENDER,BIRTHDATE,INDATE,OUTDATE,DEPARTMENTID,POSITIONID,PARENTPOSITIONID,MANAGERID,TELNR1,SALARY) VALUES ('0266', '82070253324', 'Fırat', 'ERGENGİL', 'E', '1985-11-14', '2017-06-14', 'NULL', 4, 28, 18, 755, '(0322) 2336537', 10518 )</v>
      </c>
      <c r="AU267" t="s">
        <v>6559</v>
      </c>
    </row>
    <row r="268" spans="1:47" x14ac:dyDescent="0.25">
      <c r="A268">
        <v>267</v>
      </c>
      <c r="B268" s="3" t="s">
        <v>2730</v>
      </c>
      <c r="C268">
        <v>24169892982</v>
      </c>
      <c r="D268" t="s">
        <v>127</v>
      </c>
      <c r="E268" t="s">
        <v>500</v>
      </c>
      <c r="F268" t="s">
        <v>29</v>
      </c>
      <c r="G268" s="6">
        <v>33263</v>
      </c>
      <c r="H268" s="6">
        <v>43656</v>
      </c>
      <c r="I268" s="6" t="s">
        <v>16</v>
      </c>
      <c r="J268">
        <v>10</v>
      </c>
      <c r="K268">
        <v>44</v>
      </c>
      <c r="L268">
        <v>34</v>
      </c>
      <c r="M268">
        <v>180</v>
      </c>
      <c r="N268" t="s">
        <v>1742</v>
      </c>
      <c r="O268">
        <v>4960</v>
      </c>
      <c r="P268" s="4" t="str">
        <f t="shared" si="4"/>
        <v>INSERT INTO PERSON (CODE,TCNUMBER,NAME_,SURNAME,GENDER,BIRTHDATE,INDATE,OUTDATE,DEPARTMENTID,POSITIONID,PARENTPOSITIONID,MANAGERID,TELNR1,SALARY) VALUES ('0267', '24169892982', 'Selda', 'ARGUNDOGAN', 'K', '1991-01-25', '2019-07-10', 'NULL', 10, 44, 34, 180, '(0322) 2233007', 4960 )</v>
      </c>
      <c r="AU268" t="s">
        <v>6560</v>
      </c>
    </row>
    <row r="269" spans="1:47" x14ac:dyDescent="0.25">
      <c r="A269">
        <v>268</v>
      </c>
      <c r="B269" s="3" t="s">
        <v>2731</v>
      </c>
      <c r="C269">
        <v>42564902337</v>
      </c>
      <c r="D269" t="s">
        <v>32</v>
      </c>
      <c r="E269" t="s">
        <v>501</v>
      </c>
      <c r="F269" t="s">
        <v>15</v>
      </c>
      <c r="G269" s="6">
        <v>25115</v>
      </c>
      <c r="H269" s="6">
        <v>43392</v>
      </c>
      <c r="I269" s="6" t="s">
        <v>16</v>
      </c>
      <c r="J269">
        <v>2</v>
      </c>
      <c r="K269">
        <v>36</v>
      </c>
      <c r="L269">
        <v>26</v>
      </c>
      <c r="M269">
        <v>1248</v>
      </c>
      <c r="N269" t="s">
        <v>1743</v>
      </c>
      <c r="O269">
        <v>4077</v>
      </c>
      <c r="P269" s="4" t="str">
        <f t="shared" si="4"/>
        <v>INSERT INTO PERSON (CODE,TCNUMBER,NAME_,SURNAME,GENDER,BIRTHDATE,INDATE,OUTDATE,DEPARTMENTID,POSITIONID,PARENTPOSITIONID,MANAGERID,TELNR1,SALARY) VALUES ('0268', '42564902337', 'Anıl', 'ÖZRAHAT', 'E', '1968-10-04', '2018-10-19', 'NULL', 2, 36, 26, 1248, '(0322) 2332310', 4077 )</v>
      </c>
      <c r="AU269" t="s">
        <v>6561</v>
      </c>
    </row>
    <row r="270" spans="1:47" x14ac:dyDescent="0.25">
      <c r="A270">
        <v>269</v>
      </c>
      <c r="B270" s="3" t="s">
        <v>2732</v>
      </c>
      <c r="C270">
        <v>36859741851</v>
      </c>
      <c r="D270" t="s">
        <v>502</v>
      </c>
      <c r="E270" t="s">
        <v>503</v>
      </c>
      <c r="F270" t="s">
        <v>15</v>
      </c>
      <c r="G270" s="6">
        <v>23440</v>
      </c>
      <c r="H270" s="6">
        <v>43379</v>
      </c>
      <c r="I270" s="6" t="s">
        <v>16</v>
      </c>
      <c r="J270">
        <v>10</v>
      </c>
      <c r="K270">
        <v>44</v>
      </c>
      <c r="L270">
        <v>34</v>
      </c>
      <c r="M270">
        <v>180</v>
      </c>
      <c r="N270" t="s">
        <v>1744</v>
      </c>
      <c r="O270">
        <v>5349</v>
      </c>
      <c r="P270" s="4" t="str">
        <f t="shared" si="4"/>
        <v>INSERT INTO PERSON (CODE,TCNUMBER,NAME_,SURNAME,GENDER,BIRTHDATE,INDATE,OUTDATE,DEPARTMENTID,POSITIONID,PARENTPOSITIONID,MANAGERID,TELNR1,SALARY) VALUES ('0269', '36859741851', 'Nihat', 'GÜMÜŞSU', 'E', '1964-03-04', '2018-10-06', 'NULL', 10, 44, 34, 180, '(0322) 2230538', 5349 )</v>
      </c>
      <c r="AU270" t="s">
        <v>6562</v>
      </c>
    </row>
    <row r="271" spans="1:47" x14ac:dyDescent="0.25">
      <c r="A271">
        <v>270</v>
      </c>
      <c r="B271" s="3" t="s">
        <v>2733</v>
      </c>
      <c r="C271">
        <v>30234116733</v>
      </c>
      <c r="D271" t="s">
        <v>480</v>
      </c>
      <c r="E271" t="s">
        <v>504</v>
      </c>
      <c r="F271" t="s">
        <v>15</v>
      </c>
      <c r="G271" s="6">
        <v>22661</v>
      </c>
      <c r="H271" s="6">
        <v>42798</v>
      </c>
      <c r="I271" s="6" t="s">
        <v>16</v>
      </c>
      <c r="J271">
        <v>2</v>
      </c>
      <c r="K271">
        <v>36</v>
      </c>
      <c r="L271">
        <v>26</v>
      </c>
      <c r="M271">
        <v>1248</v>
      </c>
      <c r="N271" t="s">
        <v>1745</v>
      </c>
      <c r="O271">
        <v>4554</v>
      </c>
      <c r="P271" s="4" t="str">
        <f t="shared" si="4"/>
        <v>INSERT INTO PERSON (CODE,TCNUMBER,NAME_,SURNAME,GENDER,BIRTHDATE,INDATE,OUTDATE,DEPARTMENTID,POSITIONID,PARENTPOSITIONID,MANAGERID,TELNR1,SALARY) VALUES ('0270', '30234116733', 'Ayhan', 'KARİMAN', 'E', '1962-01-15', '2017-03-04', 'NULL', 2, 36, 26, 1248, '(0322) 2237408', 4554 )</v>
      </c>
      <c r="AU271" t="s">
        <v>6563</v>
      </c>
    </row>
    <row r="272" spans="1:47" x14ac:dyDescent="0.25">
      <c r="A272">
        <v>271</v>
      </c>
      <c r="B272" s="3" t="s">
        <v>2734</v>
      </c>
      <c r="C272">
        <v>33991468715</v>
      </c>
      <c r="D272" t="s">
        <v>505</v>
      </c>
      <c r="E272" t="s">
        <v>506</v>
      </c>
      <c r="F272" t="s">
        <v>15</v>
      </c>
      <c r="G272" s="6">
        <v>23978</v>
      </c>
      <c r="H272" s="6">
        <v>43600</v>
      </c>
      <c r="I272" s="6" t="s">
        <v>16</v>
      </c>
      <c r="J272">
        <v>10</v>
      </c>
      <c r="K272">
        <v>44</v>
      </c>
      <c r="L272">
        <v>34</v>
      </c>
      <c r="M272">
        <v>180</v>
      </c>
      <c r="N272" t="s">
        <v>1746</v>
      </c>
      <c r="O272">
        <v>5785</v>
      </c>
      <c r="P272" s="4" t="str">
        <f t="shared" si="4"/>
        <v>INSERT INTO PERSON (CODE,TCNUMBER,NAME_,SURNAME,GENDER,BIRTHDATE,INDATE,OUTDATE,DEPARTMENTID,POSITIONID,PARENTPOSITIONID,MANAGERID,TELNR1,SALARY) VALUES ('0271', '33991468715', 'Muhammet Emin', 'KARDAŞ', 'E', '1965-08-24', '2019-05-15', 'NULL', 10, 44, 34, 180, '(0322) 2236544', 5785 )</v>
      </c>
      <c r="AU272" t="s">
        <v>6564</v>
      </c>
    </row>
    <row r="273" spans="1:47" x14ac:dyDescent="0.25">
      <c r="A273">
        <v>272</v>
      </c>
      <c r="B273" s="3" t="s">
        <v>2735</v>
      </c>
      <c r="C273">
        <v>72601569386</v>
      </c>
      <c r="D273" t="s">
        <v>507</v>
      </c>
      <c r="E273" t="s">
        <v>508</v>
      </c>
      <c r="F273" t="s">
        <v>15</v>
      </c>
      <c r="G273" s="6">
        <v>30198</v>
      </c>
      <c r="H273" s="6">
        <v>42646</v>
      </c>
      <c r="I273" s="6" t="s">
        <v>16</v>
      </c>
      <c r="J273">
        <v>10</v>
      </c>
      <c r="K273">
        <v>44</v>
      </c>
      <c r="L273">
        <v>34</v>
      </c>
      <c r="M273">
        <v>180</v>
      </c>
      <c r="N273" t="s">
        <v>1747</v>
      </c>
      <c r="O273">
        <v>5809</v>
      </c>
      <c r="P273" s="4" t="str">
        <f t="shared" si="4"/>
        <v>INSERT INTO PERSON (CODE,TCNUMBER,NAME_,SURNAME,GENDER,BIRTHDATE,INDATE,OUTDATE,DEPARTMENTID,POSITIONID,PARENTPOSITIONID,MANAGERID,TELNR1,SALARY) VALUES ('0272', '72601569386', 'İsmet', 'MORGÜL', 'E', '1982-09-04', '2016-10-03', 'NULL', 10, 44, 34, 180, '(0322) 2237162', 5809 )</v>
      </c>
      <c r="AU273" t="s">
        <v>6565</v>
      </c>
    </row>
    <row r="274" spans="1:47" x14ac:dyDescent="0.25">
      <c r="A274">
        <v>273</v>
      </c>
      <c r="B274" s="3" t="s">
        <v>2736</v>
      </c>
      <c r="C274">
        <v>79394405011</v>
      </c>
      <c r="D274" t="s">
        <v>509</v>
      </c>
      <c r="E274" t="s">
        <v>510</v>
      </c>
      <c r="F274" t="s">
        <v>29</v>
      </c>
      <c r="G274" s="6">
        <v>20809</v>
      </c>
      <c r="H274" s="6">
        <v>42052</v>
      </c>
      <c r="I274" s="6" t="s">
        <v>16</v>
      </c>
      <c r="J274">
        <v>10</v>
      </c>
      <c r="K274">
        <v>44</v>
      </c>
      <c r="L274">
        <v>34</v>
      </c>
      <c r="M274">
        <v>180</v>
      </c>
      <c r="N274" t="s">
        <v>1748</v>
      </c>
      <c r="O274">
        <v>5231</v>
      </c>
      <c r="P274" s="4" t="str">
        <f t="shared" si="4"/>
        <v>INSERT INTO PERSON (CODE,TCNUMBER,NAME_,SURNAME,GENDER,BIRTHDATE,INDATE,OUTDATE,DEPARTMENTID,POSITIONID,PARENTPOSITIONID,MANAGERID,TELNR1,SALARY) VALUES ('0273', '79394405011', 'Nimet', 'BÖLÜK', 'K', '1956-12-20', '2015-02-17', 'NULL', 10, 44, 34, 180, '(0322) 2338412', 5231 )</v>
      </c>
      <c r="AU274" t="s">
        <v>6566</v>
      </c>
    </row>
    <row r="275" spans="1:47" x14ac:dyDescent="0.25">
      <c r="A275">
        <v>274</v>
      </c>
      <c r="B275" s="3" t="s">
        <v>2737</v>
      </c>
      <c r="C275">
        <v>57487607292</v>
      </c>
      <c r="D275" t="s">
        <v>511</v>
      </c>
      <c r="E275" t="s">
        <v>512</v>
      </c>
      <c r="F275" t="s">
        <v>29</v>
      </c>
      <c r="G275" s="6">
        <v>36437</v>
      </c>
      <c r="H275" s="6">
        <v>43161</v>
      </c>
      <c r="I275" s="6" t="s">
        <v>16</v>
      </c>
      <c r="J275">
        <v>2</v>
      </c>
      <c r="K275">
        <v>36</v>
      </c>
      <c r="L275">
        <v>26</v>
      </c>
      <c r="M275">
        <v>1248</v>
      </c>
      <c r="N275" t="s">
        <v>1749</v>
      </c>
      <c r="O275">
        <v>5076</v>
      </c>
      <c r="P275" s="4" t="str">
        <f t="shared" si="4"/>
        <v>INSERT INTO PERSON (CODE,TCNUMBER,NAME_,SURNAME,GENDER,BIRTHDATE,INDATE,OUTDATE,DEPARTMENTID,POSITIONID,PARENTPOSITIONID,MANAGERID,TELNR1,SALARY) VALUES ('0274', '57487607292', 'Sema', 'ÜSTE', 'K', '1999-10-04', '2018-03-02', 'NULL', 2, 36, 26, 1248, '(0322) 2230547', 5076 )</v>
      </c>
      <c r="AU275" t="s">
        <v>6567</v>
      </c>
    </row>
    <row r="276" spans="1:47" x14ac:dyDescent="0.25">
      <c r="A276">
        <v>275</v>
      </c>
      <c r="B276" s="3" t="s">
        <v>2738</v>
      </c>
      <c r="C276">
        <v>84983724658</v>
      </c>
      <c r="D276" t="s">
        <v>513</v>
      </c>
      <c r="E276" t="s">
        <v>514</v>
      </c>
      <c r="F276" t="s">
        <v>29</v>
      </c>
      <c r="G276" s="6">
        <v>28976</v>
      </c>
      <c r="H276" s="6">
        <v>42341</v>
      </c>
      <c r="I276" s="6" t="s">
        <v>16</v>
      </c>
      <c r="J276">
        <v>8</v>
      </c>
      <c r="K276">
        <v>42</v>
      </c>
      <c r="L276">
        <v>32</v>
      </c>
      <c r="M276">
        <v>1069</v>
      </c>
      <c r="N276" t="s">
        <v>1750</v>
      </c>
      <c r="O276">
        <v>4942</v>
      </c>
      <c r="P276" s="4" t="str">
        <f t="shared" si="4"/>
        <v>INSERT INTO PERSON (CODE,TCNUMBER,NAME_,SURNAME,GENDER,BIRTHDATE,INDATE,OUTDATE,DEPARTMENTID,POSITIONID,PARENTPOSITIONID,MANAGERID,TELNR1,SALARY) VALUES ('0275', '84983724658', 'Ebrar', 'SALBACAK', 'K', '1979-05-01', '2015-12-03', 'NULL', 8, 42, 32, 1069, '(0322) 2236173', 4942 )</v>
      </c>
      <c r="AU276" t="s">
        <v>6568</v>
      </c>
    </row>
    <row r="277" spans="1:47" x14ac:dyDescent="0.25">
      <c r="A277">
        <v>276</v>
      </c>
      <c r="B277" s="3" t="s">
        <v>2739</v>
      </c>
      <c r="C277">
        <v>19933039590</v>
      </c>
      <c r="D277" t="s">
        <v>453</v>
      </c>
      <c r="E277" t="s">
        <v>515</v>
      </c>
      <c r="F277" t="s">
        <v>29</v>
      </c>
      <c r="G277" s="6">
        <v>25980</v>
      </c>
      <c r="H277" s="6">
        <v>42953</v>
      </c>
      <c r="I277" s="6" t="s">
        <v>16</v>
      </c>
      <c r="J277">
        <v>6</v>
      </c>
      <c r="K277">
        <v>40</v>
      </c>
      <c r="L277">
        <v>30</v>
      </c>
      <c r="M277">
        <v>1065</v>
      </c>
      <c r="N277" t="s">
        <v>1751</v>
      </c>
      <c r="O277">
        <v>4665</v>
      </c>
      <c r="P277" s="4" t="str">
        <f t="shared" si="4"/>
        <v>INSERT INTO PERSON (CODE,TCNUMBER,NAME_,SURNAME,GENDER,BIRTHDATE,INDATE,OUTDATE,DEPARTMENTID,POSITIONID,PARENTPOSITIONID,MANAGERID,TELNR1,SALARY) VALUES ('0276', '19933039590', 'Nermin', 'İNCECİK', 'K', '1971-02-16', '2017-08-06', 'NULL', 6, 40, 30, 1065, '(0322) 2231195', 4665 )</v>
      </c>
      <c r="AU277" t="s">
        <v>6569</v>
      </c>
    </row>
    <row r="278" spans="1:47" x14ac:dyDescent="0.25">
      <c r="A278">
        <v>277</v>
      </c>
      <c r="B278" s="3" t="s">
        <v>2740</v>
      </c>
      <c r="C278">
        <v>64204223712</v>
      </c>
      <c r="D278" t="s">
        <v>404</v>
      </c>
      <c r="E278" t="s">
        <v>516</v>
      </c>
      <c r="F278" t="s">
        <v>29</v>
      </c>
      <c r="G278" s="6">
        <v>20211</v>
      </c>
      <c r="H278" s="6">
        <v>42817</v>
      </c>
      <c r="I278" s="6" t="s">
        <v>16</v>
      </c>
      <c r="J278">
        <v>7</v>
      </c>
      <c r="K278">
        <v>41</v>
      </c>
      <c r="L278">
        <v>31</v>
      </c>
      <c r="M278">
        <v>1363</v>
      </c>
      <c r="N278" t="s">
        <v>1752</v>
      </c>
      <c r="O278">
        <v>4391</v>
      </c>
      <c r="P278" s="4" t="str">
        <f t="shared" si="4"/>
        <v>INSERT INTO PERSON (CODE,TCNUMBER,NAME_,SURNAME,GENDER,BIRTHDATE,INDATE,OUTDATE,DEPARTMENTID,POSITIONID,PARENTPOSITIONID,MANAGERID,TELNR1,SALARY) VALUES ('0277', '64204223712', 'Asmin', 'YAZAR', 'K', '1955-05-02', '2017-03-23', 'NULL', 7, 41, 31, 1363, '(0322) 2230297', 4391 )</v>
      </c>
      <c r="AU278" t="s">
        <v>6570</v>
      </c>
    </row>
    <row r="279" spans="1:47" x14ac:dyDescent="0.25">
      <c r="A279">
        <v>278</v>
      </c>
      <c r="B279" s="3" t="s">
        <v>2741</v>
      </c>
      <c r="C279">
        <v>16006949738</v>
      </c>
      <c r="D279" t="s">
        <v>27</v>
      </c>
      <c r="E279" t="s">
        <v>517</v>
      </c>
      <c r="F279" t="s">
        <v>29</v>
      </c>
      <c r="G279" s="6">
        <v>24985</v>
      </c>
      <c r="H279" s="6">
        <v>43084</v>
      </c>
      <c r="I279" s="6" t="s">
        <v>16</v>
      </c>
      <c r="J279">
        <v>9</v>
      </c>
      <c r="K279">
        <v>43</v>
      </c>
      <c r="L279">
        <v>33</v>
      </c>
      <c r="M279">
        <v>1399</v>
      </c>
      <c r="N279" t="s">
        <v>1753</v>
      </c>
      <c r="O279">
        <v>5453</v>
      </c>
      <c r="P279" s="4" t="str">
        <f t="shared" si="4"/>
        <v>INSERT INTO PERSON (CODE,TCNUMBER,NAME_,SURNAME,GENDER,BIRTHDATE,INDATE,OUTDATE,DEPARTMENTID,POSITIONID,PARENTPOSITIONID,MANAGERID,TELNR1,SALARY) VALUES ('0278', '16006949738', 'Gülşen', 'KUŞDERCİ', 'K', '1968-05-27', '2017-12-15', 'NULL', 9, 43, 33, 1399, '(0322) 2234178', 5453 )</v>
      </c>
      <c r="AU279" t="s">
        <v>6571</v>
      </c>
    </row>
    <row r="280" spans="1:47" x14ac:dyDescent="0.25">
      <c r="A280">
        <v>279</v>
      </c>
      <c r="B280" s="3" t="s">
        <v>2742</v>
      </c>
      <c r="C280">
        <v>71532344871</v>
      </c>
      <c r="D280" t="s">
        <v>518</v>
      </c>
      <c r="E280" t="s">
        <v>519</v>
      </c>
      <c r="F280" t="s">
        <v>29</v>
      </c>
      <c r="G280" s="6">
        <v>36083</v>
      </c>
      <c r="H280" s="6">
        <v>43005</v>
      </c>
      <c r="I280" s="6" t="s">
        <v>16</v>
      </c>
      <c r="J280">
        <v>7</v>
      </c>
      <c r="K280">
        <v>21</v>
      </c>
      <c r="L280">
        <v>11</v>
      </c>
      <c r="M280">
        <v>1148</v>
      </c>
      <c r="N280" t="s">
        <v>1754</v>
      </c>
      <c r="O280">
        <v>11482</v>
      </c>
      <c r="P280" s="4" t="str">
        <f t="shared" si="4"/>
        <v>INSERT INTO PERSON (CODE,TCNUMBER,NAME_,SURNAME,GENDER,BIRTHDATE,INDATE,OUTDATE,DEPARTMENTID,POSITIONID,PARENTPOSITIONID,MANAGERID,TELNR1,SALARY) VALUES ('0279', '71532344871', 'Gözde', 'SAĞLAMDEMİR', 'K', '1998-10-15', '2017-09-27', 'NULL', 7, 21, 11, 1148, '(0322) 2235286', 11482 )</v>
      </c>
      <c r="AU280" t="s">
        <v>6572</v>
      </c>
    </row>
    <row r="281" spans="1:47" x14ac:dyDescent="0.25">
      <c r="A281">
        <v>280</v>
      </c>
      <c r="B281" s="3" t="s">
        <v>2743</v>
      </c>
      <c r="C281">
        <v>39758974509</v>
      </c>
      <c r="D281" t="s">
        <v>77</v>
      </c>
      <c r="E281" t="s">
        <v>520</v>
      </c>
      <c r="F281" t="s">
        <v>15</v>
      </c>
      <c r="G281" s="6">
        <v>23549</v>
      </c>
      <c r="H281" s="6">
        <v>42969</v>
      </c>
      <c r="I281" s="6" t="s">
        <v>16</v>
      </c>
      <c r="J281">
        <v>5</v>
      </c>
      <c r="K281">
        <v>39</v>
      </c>
      <c r="L281">
        <v>29</v>
      </c>
      <c r="M281">
        <v>1770</v>
      </c>
      <c r="N281" t="s">
        <v>1755</v>
      </c>
      <c r="O281">
        <v>4097</v>
      </c>
      <c r="P281" s="4" t="str">
        <f t="shared" si="4"/>
        <v>INSERT INTO PERSON (CODE,TCNUMBER,NAME_,SURNAME,GENDER,BIRTHDATE,INDATE,OUTDATE,DEPARTMENTID,POSITIONID,PARENTPOSITIONID,MANAGERID,TELNR1,SALARY) VALUES ('0280', '39758974509', 'Baran', 'GÖZAĞAÇ', 'E', '1964-06-21', '2017-08-22', 'NULL', 5, 39, 29, 1770, '(0322) 2232929', 4097 )</v>
      </c>
      <c r="AU281" t="s">
        <v>6573</v>
      </c>
    </row>
    <row r="282" spans="1:47" x14ac:dyDescent="0.25">
      <c r="A282">
        <v>281</v>
      </c>
      <c r="B282" s="3" t="s">
        <v>2744</v>
      </c>
      <c r="C282">
        <v>21814207856</v>
      </c>
      <c r="D282" t="s">
        <v>463</v>
      </c>
      <c r="E282" t="s">
        <v>521</v>
      </c>
      <c r="F282" t="s">
        <v>29</v>
      </c>
      <c r="G282" s="6">
        <v>23181</v>
      </c>
      <c r="H282" s="6">
        <v>43593</v>
      </c>
      <c r="I282" s="6">
        <v>43644</v>
      </c>
      <c r="J282">
        <v>4</v>
      </c>
      <c r="K282">
        <v>38</v>
      </c>
      <c r="L282">
        <v>28</v>
      </c>
      <c r="M282" t="s">
        <v>16</v>
      </c>
      <c r="N282" t="s">
        <v>1756</v>
      </c>
      <c r="O282">
        <v>5339</v>
      </c>
      <c r="P282" s="4" t="str">
        <f t="shared" si="4"/>
        <v>INSERT INTO PERSON (CODE,TCNUMBER,NAME_,SURNAME,GENDER,BIRTHDATE,INDATE,OUTDATE,DEPARTMENTID,POSITIONID,PARENTPOSITIONID,MANAGERID,TELNR1,SALARY) VALUES ('0281', '21814207856', 'Lina', 'KONGO', 'K', '1963-06-19', '2019-05-08', '2019-06-28', 4, 38, 28, NULL, '(0322) 2330004', 5339 )</v>
      </c>
      <c r="AU282" t="s">
        <v>5895</v>
      </c>
    </row>
    <row r="283" spans="1:47" x14ac:dyDescent="0.25">
      <c r="A283">
        <v>282</v>
      </c>
      <c r="B283" s="3" t="s">
        <v>2745</v>
      </c>
      <c r="C283">
        <v>51147631369</v>
      </c>
      <c r="D283" t="s">
        <v>522</v>
      </c>
      <c r="E283" t="s">
        <v>523</v>
      </c>
      <c r="F283" t="s">
        <v>29</v>
      </c>
      <c r="G283" s="6">
        <v>32734</v>
      </c>
      <c r="H283" s="6">
        <v>43234</v>
      </c>
      <c r="I283" s="6" t="s">
        <v>16</v>
      </c>
      <c r="J283">
        <v>7</v>
      </c>
      <c r="K283">
        <v>41</v>
      </c>
      <c r="L283">
        <v>31</v>
      </c>
      <c r="M283">
        <v>1363</v>
      </c>
      <c r="N283" t="s">
        <v>1757</v>
      </c>
      <c r="O283">
        <v>5582</v>
      </c>
      <c r="P283" s="4" t="str">
        <f t="shared" si="4"/>
        <v>INSERT INTO PERSON (CODE,TCNUMBER,NAME_,SURNAME,GENDER,BIRTHDATE,INDATE,OUTDATE,DEPARTMENTID,POSITIONID,PARENTPOSITIONID,MANAGERID,TELNR1,SALARY) VALUES ('0282', '51147631369', 'Serap', 'HUZURAL', 'K', '1989-08-14', '2018-05-14', 'NULL', 7, 41, 31, 1363, '(0322) 2234093', 5582 )</v>
      </c>
      <c r="AU283" t="s">
        <v>6574</v>
      </c>
    </row>
    <row r="284" spans="1:47" x14ac:dyDescent="0.25">
      <c r="A284">
        <v>283</v>
      </c>
      <c r="B284" s="3" t="s">
        <v>2746</v>
      </c>
      <c r="C284">
        <v>73997450629</v>
      </c>
      <c r="D284" t="s">
        <v>177</v>
      </c>
      <c r="E284" t="s">
        <v>524</v>
      </c>
      <c r="F284" t="s">
        <v>29</v>
      </c>
      <c r="G284" s="6">
        <v>18615</v>
      </c>
      <c r="H284" s="6">
        <v>42025</v>
      </c>
      <c r="I284" s="6" t="s">
        <v>16</v>
      </c>
      <c r="J284">
        <v>10</v>
      </c>
      <c r="K284">
        <v>44</v>
      </c>
      <c r="L284">
        <v>34</v>
      </c>
      <c r="M284">
        <v>180</v>
      </c>
      <c r="N284" t="s">
        <v>1758</v>
      </c>
      <c r="O284">
        <v>4508</v>
      </c>
      <c r="P284" s="4" t="str">
        <f t="shared" si="4"/>
        <v>INSERT INTO PERSON (CODE,TCNUMBER,NAME_,SURNAME,GENDER,BIRTHDATE,INDATE,OUTDATE,DEPARTMENTID,POSITIONID,PARENTPOSITIONID,MANAGERID,TELNR1,SALARY) VALUES ('0283', '73997450629', 'Buğlem', 'TEZGER', 'K', '1950-12-18', '2015-01-21', 'NULL', 10, 44, 34, 180, '(0322) 2336099', 4508 )</v>
      </c>
      <c r="AU284" t="s">
        <v>6575</v>
      </c>
    </row>
    <row r="285" spans="1:47" x14ac:dyDescent="0.25">
      <c r="A285">
        <v>284</v>
      </c>
      <c r="B285" s="3" t="s">
        <v>2747</v>
      </c>
      <c r="C285">
        <v>47564298008</v>
      </c>
      <c r="D285" t="s">
        <v>525</v>
      </c>
      <c r="E285" t="s">
        <v>526</v>
      </c>
      <c r="F285" t="s">
        <v>29</v>
      </c>
      <c r="G285" s="6">
        <v>19209</v>
      </c>
      <c r="H285" s="6">
        <v>43777</v>
      </c>
      <c r="I285" s="6" t="s">
        <v>16</v>
      </c>
      <c r="J285">
        <v>8</v>
      </c>
      <c r="K285">
        <v>42</v>
      </c>
      <c r="L285">
        <v>32</v>
      </c>
      <c r="M285">
        <v>1069</v>
      </c>
      <c r="N285" t="s">
        <v>1759</v>
      </c>
      <c r="O285">
        <v>5973</v>
      </c>
      <c r="P285" s="4" t="str">
        <f t="shared" si="4"/>
        <v>INSERT INTO PERSON (CODE,TCNUMBER,NAME_,SURNAME,GENDER,BIRTHDATE,INDATE,OUTDATE,DEPARTMENTID,POSITIONID,PARENTPOSITIONID,MANAGERID,TELNR1,SALARY) VALUES ('0284', '47564298008', 'Beyza nur', 'DELİAGAOGLU', 'K', '1952-08-03', '2019-11-08', 'NULL', 8, 42, 32, 1069, '(0322) 2336758', 5973 )</v>
      </c>
      <c r="AU285" t="s">
        <v>6576</v>
      </c>
    </row>
    <row r="286" spans="1:47" x14ac:dyDescent="0.25">
      <c r="A286">
        <v>285</v>
      </c>
      <c r="B286" s="3" t="s">
        <v>2748</v>
      </c>
      <c r="C286">
        <v>10706045438</v>
      </c>
      <c r="D286" t="s">
        <v>527</v>
      </c>
      <c r="E286" t="s">
        <v>528</v>
      </c>
      <c r="F286" t="s">
        <v>15</v>
      </c>
      <c r="G286" s="6">
        <v>28279</v>
      </c>
      <c r="H286" s="6">
        <v>42978</v>
      </c>
      <c r="I286" s="6" t="s">
        <v>16</v>
      </c>
      <c r="J286">
        <v>3</v>
      </c>
      <c r="K286">
        <v>17</v>
      </c>
      <c r="L286">
        <v>7</v>
      </c>
      <c r="M286">
        <v>1742</v>
      </c>
      <c r="N286" t="s">
        <v>1760</v>
      </c>
      <c r="O286">
        <v>11097</v>
      </c>
      <c r="P286" s="4" t="str">
        <f t="shared" si="4"/>
        <v>INSERT INTO PERSON (CODE,TCNUMBER,NAME_,SURNAME,GENDER,BIRTHDATE,INDATE,OUTDATE,DEPARTMENTID,POSITIONID,PARENTPOSITIONID,MANAGERID,TELNR1,SALARY) VALUES ('0285', '10706045438', 'Şenol', 'YAPKU', 'E', '1977-06-03', '2017-08-31', 'NULL', 3, 17, 7, 1742, '(0322) 2331878', 11097 )</v>
      </c>
      <c r="AU286" t="s">
        <v>6577</v>
      </c>
    </row>
    <row r="287" spans="1:47" x14ac:dyDescent="0.25">
      <c r="A287">
        <v>286</v>
      </c>
      <c r="B287" s="3" t="s">
        <v>2749</v>
      </c>
      <c r="C287">
        <v>10782779719</v>
      </c>
      <c r="D287" t="s">
        <v>25</v>
      </c>
      <c r="E287" t="s">
        <v>529</v>
      </c>
      <c r="F287" t="s">
        <v>15</v>
      </c>
      <c r="G287" s="6">
        <v>18881</v>
      </c>
      <c r="H287" s="6">
        <v>42739</v>
      </c>
      <c r="I287" s="6">
        <v>43060</v>
      </c>
      <c r="J287">
        <v>3</v>
      </c>
      <c r="K287">
        <v>37</v>
      </c>
      <c r="L287">
        <v>27</v>
      </c>
      <c r="M287" t="s">
        <v>16</v>
      </c>
      <c r="N287" t="s">
        <v>1761</v>
      </c>
      <c r="O287">
        <v>5477</v>
      </c>
      <c r="P287" s="4" t="str">
        <f t="shared" si="4"/>
        <v>INSERT INTO PERSON (CODE,TCNUMBER,NAME_,SURNAME,GENDER,BIRTHDATE,INDATE,OUTDATE,DEPARTMENTID,POSITIONID,PARENTPOSITIONID,MANAGERID,TELNR1,SALARY) VALUES ('0286', '10782779719', 'Tayfun', 'DİRLİK', 'E', '1951-09-10', '2017-01-04', '2017-11-21', 3, 37, 27, NULL, '(0322) 2337149', 5477 )</v>
      </c>
      <c r="AU287" t="s">
        <v>5896</v>
      </c>
    </row>
    <row r="288" spans="1:47" x14ac:dyDescent="0.25">
      <c r="A288">
        <v>287</v>
      </c>
      <c r="B288" s="3" t="s">
        <v>2750</v>
      </c>
      <c r="C288">
        <v>17619583792</v>
      </c>
      <c r="D288" t="s">
        <v>368</v>
      </c>
      <c r="E288" t="s">
        <v>530</v>
      </c>
      <c r="F288" t="s">
        <v>29</v>
      </c>
      <c r="G288" s="6">
        <v>23363</v>
      </c>
      <c r="H288" s="6">
        <v>42739</v>
      </c>
      <c r="I288" s="6" t="s">
        <v>16</v>
      </c>
      <c r="J288">
        <v>6</v>
      </c>
      <c r="K288">
        <v>40</v>
      </c>
      <c r="L288">
        <v>30</v>
      </c>
      <c r="M288">
        <v>1065</v>
      </c>
      <c r="N288" t="s">
        <v>1762</v>
      </c>
      <c r="O288">
        <v>4546</v>
      </c>
      <c r="P288" s="4" t="str">
        <f t="shared" si="4"/>
        <v>INSERT INTO PERSON (CODE,TCNUMBER,NAME_,SURNAME,GENDER,BIRTHDATE,INDATE,OUTDATE,DEPARTMENTID,POSITIONID,PARENTPOSITIONID,MANAGERID,TELNR1,SALARY) VALUES ('0287', '17619583792', 'Elifsu', 'GÖKÇÜKLER', 'K', '1963-12-18', '2017-01-04', 'NULL', 6, 40, 30, 1065, '(0322) 2333572', 4546 )</v>
      </c>
      <c r="AU288" t="s">
        <v>6578</v>
      </c>
    </row>
    <row r="289" spans="1:47" x14ac:dyDescent="0.25">
      <c r="A289">
        <v>288</v>
      </c>
      <c r="B289" s="3" t="s">
        <v>2751</v>
      </c>
      <c r="C289">
        <v>62980066125</v>
      </c>
      <c r="D289" t="s">
        <v>451</v>
      </c>
      <c r="E289" t="s">
        <v>531</v>
      </c>
      <c r="F289" t="s">
        <v>29</v>
      </c>
      <c r="G289" s="6">
        <v>35603</v>
      </c>
      <c r="H289" s="6">
        <v>42049</v>
      </c>
      <c r="I289" s="6">
        <v>43814</v>
      </c>
      <c r="J289">
        <v>6</v>
      </c>
      <c r="K289">
        <v>40</v>
      </c>
      <c r="L289">
        <v>30</v>
      </c>
      <c r="M289" t="s">
        <v>16</v>
      </c>
      <c r="N289" t="s">
        <v>1763</v>
      </c>
      <c r="O289">
        <v>5667</v>
      </c>
      <c r="P289" s="4" t="str">
        <f t="shared" si="4"/>
        <v>INSERT INTO PERSON (CODE,TCNUMBER,NAME_,SURNAME,GENDER,BIRTHDATE,INDATE,OUTDATE,DEPARTMENTID,POSITIONID,PARENTPOSITIONID,MANAGERID,TELNR1,SALARY) VALUES ('0288', '62980066125', 'Nuran', 'FERUH', 'K', '1997-06-22', '2015-02-14', '2019-12-15', 6, 40, 30, NULL, '(0322) 2238937', 5667 )</v>
      </c>
      <c r="AU289" t="s">
        <v>5897</v>
      </c>
    </row>
    <row r="290" spans="1:47" x14ac:dyDescent="0.25">
      <c r="A290">
        <v>289</v>
      </c>
      <c r="B290" s="3" t="s">
        <v>2752</v>
      </c>
      <c r="C290">
        <v>42726647339</v>
      </c>
      <c r="D290" t="s">
        <v>321</v>
      </c>
      <c r="E290" t="s">
        <v>532</v>
      </c>
      <c r="F290" t="s">
        <v>29</v>
      </c>
      <c r="G290" s="6">
        <v>20580</v>
      </c>
      <c r="H290" s="6">
        <v>42118</v>
      </c>
      <c r="I290" s="6">
        <v>43804</v>
      </c>
      <c r="J290">
        <v>8</v>
      </c>
      <c r="K290">
        <v>42</v>
      </c>
      <c r="L290">
        <v>32</v>
      </c>
      <c r="M290" t="s">
        <v>16</v>
      </c>
      <c r="N290" t="s">
        <v>1764</v>
      </c>
      <c r="O290">
        <v>5512</v>
      </c>
      <c r="P290" s="4" t="str">
        <f t="shared" si="4"/>
        <v>INSERT INTO PERSON (CODE,TCNUMBER,NAME_,SURNAME,GENDER,BIRTHDATE,INDATE,OUTDATE,DEPARTMENTID,POSITIONID,PARENTPOSITIONID,MANAGERID,TELNR1,SALARY) VALUES ('0289', '42726647339', 'Eylül', 'GİDER', 'K', '1956-05-05', '2015-04-24', '2019-12-05', 8, 42, 32, NULL, '(0322) 2233467', 5512 )</v>
      </c>
      <c r="AU290" t="s">
        <v>5898</v>
      </c>
    </row>
    <row r="291" spans="1:47" x14ac:dyDescent="0.25">
      <c r="A291">
        <v>290</v>
      </c>
      <c r="B291" s="3" t="s">
        <v>2753</v>
      </c>
      <c r="C291">
        <v>74975544789</v>
      </c>
      <c r="D291" t="s">
        <v>533</v>
      </c>
      <c r="E291" t="s">
        <v>534</v>
      </c>
      <c r="F291" t="s">
        <v>15</v>
      </c>
      <c r="G291" s="6">
        <v>29926</v>
      </c>
      <c r="H291" s="6">
        <v>43235</v>
      </c>
      <c r="I291" s="6">
        <v>43279</v>
      </c>
      <c r="J291">
        <v>6</v>
      </c>
      <c r="K291">
        <v>40</v>
      </c>
      <c r="L291">
        <v>30</v>
      </c>
      <c r="M291" t="s">
        <v>16</v>
      </c>
      <c r="N291" t="s">
        <v>1765</v>
      </c>
      <c r="O291">
        <v>4010</v>
      </c>
      <c r="P291" s="4" t="str">
        <f t="shared" si="4"/>
        <v>INSERT INTO PERSON (CODE,TCNUMBER,NAME_,SURNAME,GENDER,BIRTHDATE,INDATE,OUTDATE,DEPARTMENTID,POSITIONID,PARENTPOSITIONID,MANAGERID,TELNR1,SALARY) VALUES ('0290', '74975544789', 'Sezer', 'ACIÖZ', 'E', '1981-12-06', '2018-05-15', '2018-06-28', 6, 40, 30, NULL, '(0322) 2239333', 4010 )</v>
      </c>
      <c r="AU291" t="s">
        <v>5899</v>
      </c>
    </row>
    <row r="292" spans="1:47" x14ac:dyDescent="0.25">
      <c r="A292">
        <v>291</v>
      </c>
      <c r="B292" s="3" t="s">
        <v>2754</v>
      </c>
      <c r="C292">
        <v>15190343860</v>
      </c>
      <c r="D292" t="s">
        <v>535</v>
      </c>
      <c r="E292" t="s">
        <v>536</v>
      </c>
      <c r="F292" t="s">
        <v>15</v>
      </c>
      <c r="G292" s="6">
        <v>28277</v>
      </c>
      <c r="H292" s="6">
        <v>42850</v>
      </c>
      <c r="I292" s="6" t="s">
        <v>16</v>
      </c>
      <c r="J292">
        <v>3</v>
      </c>
      <c r="K292">
        <v>37</v>
      </c>
      <c r="L292">
        <v>27</v>
      </c>
      <c r="M292">
        <v>336</v>
      </c>
      <c r="N292" t="s">
        <v>1766</v>
      </c>
      <c r="O292">
        <v>5482</v>
      </c>
      <c r="P292" s="4" t="str">
        <f t="shared" si="4"/>
        <v>INSERT INTO PERSON (CODE,TCNUMBER,NAME_,SURNAME,GENDER,BIRTHDATE,INDATE,OUTDATE,DEPARTMENTID,POSITIONID,PARENTPOSITIONID,MANAGERID,TELNR1,SALARY) VALUES ('0291', '15190343860', 'Aydın', 'DARICILI', 'E', '1977-06-01', '2017-04-25', 'NULL', 3, 37, 27, 336, '(0322) 2234572', 5482 )</v>
      </c>
      <c r="AU292" t="s">
        <v>6579</v>
      </c>
    </row>
    <row r="293" spans="1:47" x14ac:dyDescent="0.25">
      <c r="A293">
        <v>292</v>
      </c>
      <c r="B293" s="3" t="s">
        <v>2755</v>
      </c>
      <c r="C293">
        <v>24274198938</v>
      </c>
      <c r="D293" t="s">
        <v>537</v>
      </c>
      <c r="E293" t="s">
        <v>538</v>
      </c>
      <c r="F293" t="s">
        <v>15</v>
      </c>
      <c r="G293" s="6">
        <v>34297</v>
      </c>
      <c r="H293" s="6">
        <v>43213</v>
      </c>
      <c r="I293" s="6" t="s">
        <v>16</v>
      </c>
      <c r="J293">
        <v>9</v>
      </c>
      <c r="K293">
        <v>43</v>
      </c>
      <c r="L293">
        <v>33</v>
      </c>
      <c r="M293">
        <v>1399</v>
      </c>
      <c r="N293" t="s">
        <v>1767</v>
      </c>
      <c r="O293">
        <v>4796</v>
      </c>
      <c r="P293" s="4" t="str">
        <f t="shared" si="4"/>
        <v>INSERT INTO PERSON (CODE,TCNUMBER,NAME_,SURNAME,GENDER,BIRTHDATE,INDATE,OUTDATE,DEPARTMENTID,POSITIONID,PARENTPOSITIONID,MANAGERID,TELNR1,SALARY) VALUES ('0292', '24274198938', 'Tahir', 'TUNAR', 'E', '1993-11-24', '2018-04-23', 'NULL', 9, 43, 33, 1399, '(0322) 2335210', 4796 )</v>
      </c>
      <c r="AU293" t="s">
        <v>6580</v>
      </c>
    </row>
    <row r="294" spans="1:47" x14ac:dyDescent="0.25">
      <c r="A294">
        <v>293</v>
      </c>
      <c r="B294" s="3" t="s">
        <v>2756</v>
      </c>
      <c r="C294">
        <v>33304092915</v>
      </c>
      <c r="D294" t="s">
        <v>539</v>
      </c>
      <c r="E294" t="s">
        <v>540</v>
      </c>
      <c r="F294" t="s">
        <v>15</v>
      </c>
      <c r="G294" s="6">
        <v>30508</v>
      </c>
      <c r="H294" s="6">
        <v>43308</v>
      </c>
      <c r="I294" s="6">
        <v>43560</v>
      </c>
      <c r="J294">
        <v>7</v>
      </c>
      <c r="K294">
        <v>41</v>
      </c>
      <c r="L294">
        <v>31</v>
      </c>
      <c r="M294" t="s">
        <v>16</v>
      </c>
      <c r="N294" t="s">
        <v>1768</v>
      </c>
      <c r="O294">
        <v>5936</v>
      </c>
      <c r="P294" s="4" t="str">
        <f t="shared" si="4"/>
        <v>INSERT INTO PERSON (CODE,TCNUMBER,NAME_,SURNAME,GENDER,BIRTHDATE,INDATE,OUTDATE,DEPARTMENTID,POSITIONID,PARENTPOSITIONID,MANAGERID,TELNR1,SALARY) VALUES ('0293', '33304092915', 'Sadık', 'DAGDEVIREN', 'E', '1983-07-11', '2018-07-27', '2019-04-05', 7, 41, 31, NULL, '(0322) 2232454', 5936 )</v>
      </c>
      <c r="AU294" t="s">
        <v>5900</v>
      </c>
    </row>
    <row r="295" spans="1:47" x14ac:dyDescent="0.25">
      <c r="A295">
        <v>294</v>
      </c>
      <c r="B295" s="3" t="s">
        <v>2757</v>
      </c>
      <c r="C295">
        <v>59271359148</v>
      </c>
      <c r="D295" t="s">
        <v>541</v>
      </c>
      <c r="E295" t="s">
        <v>542</v>
      </c>
      <c r="F295" t="s">
        <v>15</v>
      </c>
      <c r="G295" s="6">
        <v>26040</v>
      </c>
      <c r="H295" s="6">
        <v>42025</v>
      </c>
      <c r="I295" s="6" t="s">
        <v>16</v>
      </c>
      <c r="J295">
        <v>2</v>
      </c>
      <c r="K295">
        <v>36</v>
      </c>
      <c r="L295">
        <v>26</v>
      </c>
      <c r="M295">
        <v>1248</v>
      </c>
      <c r="N295" t="s">
        <v>1769</v>
      </c>
      <c r="O295">
        <v>4211</v>
      </c>
      <c r="P295" s="4" t="str">
        <f t="shared" si="4"/>
        <v>INSERT INTO PERSON (CODE,TCNUMBER,NAME_,SURNAME,GENDER,BIRTHDATE,INDATE,OUTDATE,DEPARTMENTID,POSITIONID,PARENTPOSITIONID,MANAGERID,TELNR1,SALARY) VALUES ('0294', '59271359148', 'Kenan', 'KOLLEKSİYON', 'E', '1971-04-17', '2015-01-21', 'NULL', 2, 36, 26, 1248, '(0322) 2337259', 4211 )</v>
      </c>
      <c r="AU295" t="s">
        <v>6581</v>
      </c>
    </row>
    <row r="296" spans="1:47" x14ac:dyDescent="0.25">
      <c r="A296">
        <v>295</v>
      </c>
      <c r="B296" s="3" t="s">
        <v>2758</v>
      </c>
      <c r="C296">
        <v>57833405943</v>
      </c>
      <c r="D296" t="s">
        <v>543</v>
      </c>
      <c r="E296" t="s">
        <v>544</v>
      </c>
      <c r="F296" t="s">
        <v>29</v>
      </c>
      <c r="G296" s="6">
        <v>20426</v>
      </c>
      <c r="H296" s="6">
        <v>42481</v>
      </c>
      <c r="I296" s="6">
        <v>43877</v>
      </c>
      <c r="J296">
        <v>4</v>
      </c>
      <c r="K296">
        <v>18</v>
      </c>
      <c r="L296">
        <v>8</v>
      </c>
      <c r="M296" t="s">
        <v>16</v>
      </c>
      <c r="N296" t="s">
        <v>1770</v>
      </c>
      <c r="O296">
        <v>12078</v>
      </c>
      <c r="P296" s="4" t="str">
        <f t="shared" si="4"/>
        <v>INSERT INTO PERSON (CODE,TCNUMBER,NAME_,SURNAME,GENDER,BIRTHDATE,INDATE,OUTDATE,DEPARTMENTID,POSITIONID,PARENTPOSITIONID,MANAGERID,TELNR1,SALARY) VALUES ('0295', '57833405943', 'Ela', 'ÇAKIRLI', 'K', '1955-12-03', '2016-04-21', '2020-02-16', 4, 18, 8, NULL, '(0322) 2339779', 12078 )</v>
      </c>
      <c r="AU296" t="s">
        <v>5901</v>
      </c>
    </row>
    <row r="297" spans="1:47" x14ac:dyDescent="0.25">
      <c r="A297">
        <v>296</v>
      </c>
      <c r="B297" s="3" t="s">
        <v>2759</v>
      </c>
      <c r="C297">
        <v>30353821378</v>
      </c>
      <c r="D297" t="s">
        <v>545</v>
      </c>
      <c r="E297" t="s">
        <v>546</v>
      </c>
      <c r="F297" t="s">
        <v>15</v>
      </c>
      <c r="G297" s="6">
        <v>23182</v>
      </c>
      <c r="H297" s="6">
        <v>42488</v>
      </c>
      <c r="I297" s="6">
        <v>42643</v>
      </c>
      <c r="J297">
        <v>4</v>
      </c>
      <c r="K297">
        <v>38</v>
      </c>
      <c r="L297">
        <v>28</v>
      </c>
      <c r="M297" t="s">
        <v>16</v>
      </c>
      <c r="N297" t="s">
        <v>1771</v>
      </c>
      <c r="O297">
        <v>4730</v>
      </c>
      <c r="P297" s="4" t="str">
        <f t="shared" si="4"/>
        <v>INSERT INTO PERSON (CODE,TCNUMBER,NAME_,SURNAME,GENDER,BIRTHDATE,INDATE,OUTDATE,DEPARTMENTID,POSITIONID,PARENTPOSITIONID,MANAGERID,TELNR1,SALARY) VALUES ('0296', '30353821378', 'Hikmet', 'SERAN', 'E', '1963-06-20', '2016-04-28', '2016-09-30', 4, 38, 28, NULL, '(0322) 2337120', 4730 )</v>
      </c>
      <c r="AU297" t="s">
        <v>5902</v>
      </c>
    </row>
    <row r="298" spans="1:47" x14ac:dyDescent="0.25">
      <c r="A298">
        <v>297</v>
      </c>
      <c r="B298" s="3" t="s">
        <v>2760</v>
      </c>
      <c r="C298">
        <v>67453491699</v>
      </c>
      <c r="D298" t="s">
        <v>46</v>
      </c>
      <c r="E298" t="s">
        <v>547</v>
      </c>
      <c r="F298" t="s">
        <v>29</v>
      </c>
      <c r="G298" s="6">
        <v>22042</v>
      </c>
      <c r="H298" s="6">
        <v>43007</v>
      </c>
      <c r="I298" s="6" t="s">
        <v>16</v>
      </c>
      <c r="J298">
        <v>5</v>
      </c>
      <c r="K298">
        <v>39</v>
      </c>
      <c r="L298">
        <v>29</v>
      </c>
      <c r="M298">
        <v>1770</v>
      </c>
      <c r="N298" t="s">
        <v>1772</v>
      </c>
      <c r="O298">
        <v>5431</v>
      </c>
      <c r="P298" s="4" t="str">
        <f t="shared" si="4"/>
        <v>INSERT INTO PERSON (CODE,TCNUMBER,NAME_,SURNAME,GENDER,BIRTHDATE,INDATE,OUTDATE,DEPARTMENTID,POSITIONID,PARENTPOSITIONID,MANAGERID,TELNR1,SALARY) VALUES ('0297', '67453491699', 'Zahide', 'KOCADEMİR', 'K', '1960-05-06', '2017-09-29', 'NULL', 5, 39, 29, 1770, '(0322) 2234596', 5431 )</v>
      </c>
      <c r="AU298" t="s">
        <v>6582</v>
      </c>
    </row>
    <row r="299" spans="1:47" x14ac:dyDescent="0.25">
      <c r="A299">
        <v>298</v>
      </c>
      <c r="B299" s="3" t="s">
        <v>2761</v>
      </c>
      <c r="C299">
        <v>21196694550</v>
      </c>
      <c r="D299" t="s">
        <v>317</v>
      </c>
      <c r="E299" t="s">
        <v>548</v>
      </c>
      <c r="F299" t="s">
        <v>15</v>
      </c>
      <c r="G299" s="6">
        <v>18921</v>
      </c>
      <c r="H299" s="6">
        <v>43798</v>
      </c>
      <c r="I299" s="6" t="s">
        <v>16</v>
      </c>
      <c r="J299">
        <v>2</v>
      </c>
      <c r="K299">
        <v>36</v>
      </c>
      <c r="L299">
        <v>26</v>
      </c>
      <c r="M299">
        <v>1248</v>
      </c>
      <c r="N299" t="s">
        <v>1773</v>
      </c>
      <c r="O299">
        <v>4179</v>
      </c>
      <c r="P299" s="4" t="str">
        <f t="shared" si="4"/>
        <v>INSERT INTO PERSON (CODE,TCNUMBER,NAME_,SURNAME,GENDER,BIRTHDATE,INDATE,OUTDATE,DEPARTMENTID,POSITIONID,PARENTPOSITIONID,MANAGERID,TELNR1,SALARY) VALUES ('0298', '21196694550', 'Mahir', 'ÇATALÇAM', 'E', '1951-10-20', '2019-11-29', 'NULL', 2, 36, 26, 1248, '(0322) 2230288', 4179 )</v>
      </c>
      <c r="AU299" t="s">
        <v>6583</v>
      </c>
    </row>
    <row r="300" spans="1:47" x14ac:dyDescent="0.25">
      <c r="A300">
        <v>299</v>
      </c>
      <c r="B300" s="3" t="s">
        <v>2762</v>
      </c>
      <c r="C300">
        <v>17105247527</v>
      </c>
      <c r="D300" t="s">
        <v>173</v>
      </c>
      <c r="E300" t="s">
        <v>549</v>
      </c>
      <c r="F300" t="s">
        <v>15</v>
      </c>
      <c r="G300" s="6">
        <v>20575</v>
      </c>
      <c r="H300" s="6">
        <v>42460</v>
      </c>
      <c r="I300" s="6">
        <v>42878</v>
      </c>
      <c r="J300">
        <v>5</v>
      </c>
      <c r="K300">
        <v>39</v>
      </c>
      <c r="L300">
        <v>29</v>
      </c>
      <c r="M300" t="s">
        <v>16</v>
      </c>
      <c r="N300" t="s">
        <v>1774</v>
      </c>
      <c r="O300">
        <v>5921</v>
      </c>
      <c r="P300" s="4" t="str">
        <f t="shared" si="4"/>
        <v>INSERT INTO PERSON (CODE,TCNUMBER,NAME_,SURNAME,GENDER,BIRTHDATE,INDATE,OUTDATE,DEPARTMENTID,POSITIONID,PARENTPOSITIONID,MANAGERID,TELNR1,SALARY) VALUES ('0299', '17105247527', 'Ahmet', 'UÇARKUŞ', 'E', '1956-04-30', '2016-03-31', '2017-05-23', 5, 39, 29, NULL, '(0322) 2234705', 5921 )</v>
      </c>
      <c r="AU300" t="s">
        <v>5903</v>
      </c>
    </row>
    <row r="301" spans="1:47" x14ac:dyDescent="0.25">
      <c r="A301">
        <v>300</v>
      </c>
      <c r="B301" s="3" t="s">
        <v>2763</v>
      </c>
      <c r="C301">
        <v>59690580843</v>
      </c>
      <c r="D301" t="s">
        <v>550</v>
      </c>
      <c r="E301" t="s">
        <v>551</v>
      </c>
      <c r="F301" t="s">
        <v>29</v>
      </c>
      <c r="G301" s="6">
        <v>29434</v>
      </c>
      <c r="H301" s="6">
        <v>42648</v>
      </c>
      <c r="I301" s="6" t="s">
        <v>16</v>
      </c>
      <c r="J301">
        <v>7</v>
      </c>
      <c r="K301">
        <v>41</v>
      </c>
      <c r="L301">
        <v>31</v>
      </c>
      <c r="M301">
        <v>1363</v>
      </c>
      <c r="N301" t="s">
        <v>1775</v>
      </c>
      <c r="O301">
        <v>5007</v>
      </c>
      <c r="P301" s="4" t="str">
        <f t="shared" si="4"/>
        <v>INSERT INTO PERSON (CODE,TCNUMBER,NAME_,SURNAME,GENDER,BIRTHDATE,INDATE,OUTDATE,DEPARTMENTID,POSITIONID,PARENTPOSITIONID,MANAGERID,TELNR1,SALARY) VALUES ('0300', '59690580843', 'Safiye', 'DÜŞEŞ', 'K', '1980-08-01', '2016-10-05', 'NULL', 7, 41, 31, 1363, '(0322) 2335686', 5007 )</v>
      </c>
      <c r="AU301" t="s">
        <v>6584</v>
      </c>
    </row>
    <row r="302" spans="1:47" x14ac:dyDescent="0.25">
      <c r="A302">
        <v>301</v>
      </c>
      <c r="B302" s="3" t="s">
        <v>2764</v>
      </c>
      <c r="C302">
        <v>53426969719</v>
      </c>
      <c r="D302" t="s">
        <v>552</v>
      </c>
      <c r="E302" t="s">
        <v>553</v>
      </c>
      <c r="F302" t="s">
        <v>29</v>
      </c>
      <c r="G302" s="6">
        <v>34416</v>
      </c>
      <c r="H302" s="6">
        <v>42155</v>
      </c>
      <c r="I302" s="6">
        <v>42992</v>
      </c>
      <c r="J302">
        <v>3</v>
      </c>
      <c r="K302">
        <v>37</v>
      </c>
      <c r="L302">
        <v>27</v>
      </c>
      <c r="M302" t="s">
        <v>16</v>
      </c>
      <c r="N302" t="s">
        <v>1776</v>
      </c>
      <c r="O302">
        <v>5296</v>
      </c>
      <c r="P302" s="4" t="str">
        <f t="shared" si="4"/>
        <v>INSERT INTO PERSON (CODE,TCNUMBER,NAME_,SURNAME,GENDER,BIRTHDATE,INDATE,OUTDATE,DEPARTMENTID,POSITIONID,PARENTPOSITIONID,MANAGERID,TELNR1,SALARY) VALUES ('0301', '53426969719', 'Hatice kübra', 'ORTAN', 'K', '1994-03-23', '2015-05-31', '2017-09-14', 3, 37, 27, NULL, '(0322) 2336199', 5296 )</v>
      </c>
      <c r="AU302" t="s">
        <v>5904</v>
      </c>
    </row>
    <row r="303" spans="1:47" x14ac:dyDescent="0.25">
      <c r="A303">
        <v>302</v>
      </c>
      <c r="B303" s="3" t="s">
        <v>2765</v>
      </c>
      <c r="C303">
        <v>56031474535</v>
      </c>
      <c r="D303" t="s">
        <v>475</v>
      </c>
      <c r="E303" t="s">
        <v>554</v>
      </c>
      <c r="F303" t="s">
        <v>15</v>
      </c>
      <c r="G303" s="6">
        <v>22800</v>
      </c>
      <c r="H303" s="6">
        <v>43229</v>
      </c>
      <c r="I303" s="6" t="s">
        <v>16</v>
      </c>
      <c r="J303">
        <v>2</v>
      </c>
      <c r="K303">
        <v>36</v>
      </c>
      <c r="L303">
        <v>26</v>
      </c>
      <c r="M303">
        <v>1248</v>
      </c>
      <c r="N303" t="s">
        <v>1777</v>
      </c>
      <c r="O303">
        <v>4522</v>
      </c>
      <c r="P303" s="4" t="str">
        <f t="shared" si="4"/>
        <v>INSERT INTO PERSON (CODE,TCNUMBER,NAME_,SURNAME,GENDER,BIRTHDATE,INDATE,OUTDATE,DEPARTMENTID,POSITIONID,PARENTPOSITIONID,MANAGERID,TELNR1,SALARY) VALUES ('0302', '56031474535', 'Selim', 'ÜNLÜOĞLU', 'E', '1962-06-03', '2018-05-09', 'NULL', 2, 36, 26, 1248, '(0322) 2332918', 4522 )</v>
      </c>
      <c r="AU303" t="s">
        <v>6585</v>
      </c>
    </row>
    <row r="304" spans="1:47" x14ac:dyDescent="0.25">
      <c r="A304">
        <v>303</v>
      </c>
      <c r="B304" s="3" t="s">
        <v>2766</v>
      </c>
      <c r="C304">
        <v>45985503596</v>
      </c>
      <c r="D304" t="s">
        <v>555</v>
      </c>
      <c r="E304" t="s">
        <v>556</v>
      </c>
      <c r="F304" t="s">
        <v>15</v>
      </c>
      <c r="G304" s="6">
        <v>19907</v>
      </c>
      <c r="H304" s="6">
        <v>42382</v>
      </c>
      <c r="I304" s="6" t="s">
        <v>16</v>
      </c>
      <c r="J304">
        <v>7</v>
      </c>
      <c r="K304">
        <v>41</v>
      </c>
      <c r="L304">
        <v>31</v>
      </c>
      <c r="M304">
        <v>1363</v>
      </c>
      <c r="N304" t="s">
        <v>1778</v>
      </c>
      <c r="O304">
        <v>4796</v>
      </c>
      <c r="P304" s="4" t="str">
        <f t="shared" si="4"/>
        <v>INSERT INTO PERSON (CODE,TCNUMBER,NAME_,SURNAME,GENDER,BIRTHDATE,INDATE,OUTDATE,DEPARTMENTID,POSITIONID,PARENTPOSITIONID,MANAGERID,TELNR1,SALARY) VALUES ('0303', '45985503596', 'Sefa', 'KARABAYIR', 'E', '1954-07-02', '2016-01-13', 'NULL', 7, 41, 31, 1363, '(0322) 2231160', 4796 )</v>
      </c>
      <c r="AU304" t="s">
        <v>6586</v>
      </c>
    </row>
    <row r="305" spans="1:47" x14ac:dyDescent="0.25">
      <c r="A305">
        <v>304</v>
      </c>
      <c r="B305" s="3" t="s">
        <v>2767</v>
      </c>
      <c r="C305">
        <v>54518347978</v>
      </c>
      <c r="D305" t="s">
        <v>101</v>
      </c>
      <c r="E305" t="s">
        <v>557</v>
      </c>
      <c r="F305" t="s">
        <v>15</v>
      </c>
      <c r="G305" s="6">
        <v>35428</v>
      </c>
      <c r="H305" s="6">
        <v>42510</v>
      </c>
      <c r="I305" s="6" t="s">
        <v>16</v>
      </c>
      <c r="J305">
        <v>8</v>
      </c>
      <c r="K305">
        <v>42</v>
      </c>
      <c r="L305">
        <v>32</v>
      </c>
      <c r="M305">
        <v>1069</v>
      </c>
      <c r="N305" t="s">
        <v>1779</v>
      </c>
      <c r="O305">
        <v>4902</v>
      </c>
      <c r="P305" s="4" t="str">
        <f t="shared" si="4"/>
        <v>INSERT INTO PERSON (CODE,TCNUMBER,NAME_,SURNAME,GENDER,BIRTHDATE,INDATE,OUTDATE,DEPARTMENTID,POSITIONID,PARENTPOSITIONID,MANAGERID,TELNR1,SALARY) VALUES ('0304', '54518347978', 'Polat', 'ÖZLE', 'E', '1996-12-29', '2016-05-20', 'NULL', 8, 42, 32, 1069, '(0322) 2235101', 4902 )</v>
      </c>
      <c r="AU305" t="s">
        <v>6587</v>
      </c>
    </row>
    <row r="306" spans="1:47" x14ac:dyDescent="0.25">
      <c r="A306">
        <v>305</v>
      </c>
      <c r="B306" s="3" t="s">
        <v>2768</v>
      </c>
      <c r="C306">
        <v>76251143207</v>
      </c>
      <c r="D306" t="s">
        <v>558</v>
      </c>
      <c r="E306" t="s">
        <v>559</v>
      </c>
      <c r="F306" t="s">
        <v>15</v>
      </c>
      <c r="G306" s="6">
        <v>29683</v>
      </c>
      <c r="H306" s="6">
        <v>42070</v>
      </c>
      <c r="I306" s="6">
        <v>43442</v>
      </c>
      <c r="J306">
        <v>4</v>
      </c>
      <c r="K306">
        <v>38</v>
      </c>
      <c r="L306">
        <v>28</v>
      </c>
      <c r="M306" t="s">
        <v>16</v>
      </c>
      <c r="N306" t="s">
        <v>1780</v>
      </c>
      <c r="O306">
        <v>5749</v>
      </c>
      <c r="P306" s="4" t="str">
        <f t="shared" si="4"/>
        <v>INSERT INTO PERSON (CODE,TCNUMBER,NAME_,SURNAME,GENDER,BIRTHDATE,INDATE,OUTDATE,DEPARTMENTID,POSITIONID,PARENTPOSITIONID,MANAGERID,TELNR1,SALARY) VALUES ('0305', '76251143207', 'Abdurrahman', 'AKŞIK', 'E', '1981-04-07', '2015-03-07', '2018-12-08', 4, 38, 28, NULL, '(0322) 2332344', 5749 )</v>
      </c>
      <c r="AU306" t="s">
        <v>5905</v>
      </c>
    </row>
    <row r="307" spans="1:47" x14ac:dyDescent="0.25">
      <c r="A307">
        <v>306</v>
      </c>
      <c r="B307" s="3" t="s">
        <v>2769</v>
      </c>
      <c r="C307">
        <v>89876223694</v>
      </c>
      <c r="D307" t="s">
        <v>560</v>
      </c>
      <c r="E307" t="s">
        <v>561</v>
      </c>
      <c r="F307" t="s">
        <v>29</v>
      </c>
      <c r="G307" s="6">
        <v>29869</v>
      </c>
      <c r="H307" s="6">
        <v>43508</v>
      </c>
      <c r="I307" s="6">
        <v>43925</v>
      </c>
      <c r="J307">
        <v>9</v>
      </c>
      <c r="K307">
        <v>13</v>
      </c>
      <c r="L307">
        <v>3</v>
      </c>
      <c r="M307" t="s">
        <v>16</v>
      </c>
      <c r="N307" t="s">
        <v>1781</v>
      </c>
      <c r="O307">
        <v>15646</v>
      </c>
      <c r="P307" s="4" t="str">
        <f t="shared" si="4"/>
        <v>INSERT INTO PERSON (CODE,TCNUMBER,NAME_,SURNAME,GENDER,BIRTHDATE,INDATE,OUTDATE,DEPARTMENTID,POSITIONID,PARENTPOSITIONID,MANAGERID,TELNR1,SALARY) VALUES ('0306', '89876223694', 'Masal', 'BEZİRCİ', 'K', '1981-10-10', '2019-02-12', '2020-04-04', 9, 13, 3, NULL, '(0322) 2330926', 15646 )</v>
      </c>
      <c r="AU307" t="s">
        <v>5906</v>
      </c>
    </row>
    <row r="308" spans="1:47" x14ac:dyDescent="0.25">
      <c r="A308">
        <v>307</v>
      </c>
      <c r="B308" s="3" t="s">
        <v>2770</v>
      </c>
      <c r="C308">
        <v>22921007773</v>
      </c>
      <c r="D308" t="s">
        <v>288</v>
      </c>
      <c r="E308" t="s">
        <v>562</v>
      </c>
      <c r="F308" t="s">
        <v>15</v>
      </c>
      <c r="G308" s="6">
        <v>29328</v>
      </c>
      <c r="H308" s="6">
        <v>43150</v>
      </c>
      <c r="I308" s="6" t="s">
        <v>16</v>
      </c>
      <c r="J308">
        <v>10</v>
      </c>
      <c r="K308">
        <v>44</v>
      </c>
      <c r="L308">
        <v>34</v>
      </c>
      <c r="M308">
        <v>180</v>
      </c>
      <c r="N308" t="s">
        <v>1782</v>
      </c>
      <c r="O308">
        <v>5675</v>
      </c>
      <c r="P308" s="4" t="str">
        <f t="shared" si="4"/>
        <v>INSERT INTO PERSON (CODE,TCNUMBER,NAME_,SURNAME,GENDER,BIRTHDATE,INDATE,OUTDATE,DEPARTMENTID,POSITIONID,PARENTPOSITIONID,MANAGERID,TELNR1,SALARY) VALUES ('0307', '22921007773', 'Arif', 'ÇETİNEL', 'E', '1980-04-17', '2018-02-19', 'NULL', 10, 44, 34, 180, '(0322) 2233630', 5675 )</v>
      </c>
      <c r="AU308" t="s">
        <v>6588</v>
      </c>
    </row>
    <row r="309" spans="1:47" x14ac:dyDescent="0.25">
      <c r="A309">
        <v>308</v>
      </c>
      <c r="B309" s="3" t="s">
        <v>2771</v>
      </c>
      <c r="C309">
        <v>31046718841</v>
      </c>
      <c r="D309" t="s">
        <v>563</v>
      </c>
      <c r="E309" t="s">
        <v>564</v>
      </c>
      <c r="F309" t="s">
        <v>15</v>
      </c>
      <c r="G309" s="6">
        <v>18679</v>
      </c>
      <c r="H309" s="6">
        <v>43753</v>
      </c>
      <c r="I309" s="6">
        <v>43835</v>
      </c>
      <c r="J309">
        <v>7</v>
      </c>
      <c r="K309">
        <v>41</v>
      </c>
      <c r="L309">
        <v>31</v>
      </c>
      <c r="M309" t="s">
        <v>16</v>
      </c>
      <c r="N309" t="s">
        <v>1783</v>
      </c>
      <c r="O309">
        <v>5073</v>
      </c>
      <c r="P309" s="4" t="str">
        <f t="shared" si="4"/>
        <v>INSERT INTO PERSON (CODE,TCNUMBER,NAME_,SURNAME,GENDER,BIRTHDATE,INDATE,OUTDATE,DEPARTMENTID,POSITIONID,PARENTPOSITIONID,MANAGERID,TELNR1,SALARY) VALUES ('0308', '31046718841', 'Ertuğrul', 'BALARMAN', 'E', '1951-02-20', '2019-10-15', '2020-01-05', 7, 41, 31, NULL, '(0322) 2333735', 5073 )</v>
      </c>
      <c r="AU309" t="s">
        <v>5907</v>
      </c>
    </row>
    <row r="310" spans="1:47" x14ac:dyDescent="0.25">
      <c r="A310">
        <v>309</v>
      </c>
      <c r="B310" s="3" t="s">
        <v>2772</v>
      </c>
      <c r="C310">
        <v>23809280321</v>
      </c>
      <c r="D310" t="s">
        <v>27</v>
      </c>
      <c r="E310" t="s">
        <v>565</v>
      </c>
      <c r="F310" t="s">
        <v>29</v>
      </c>
      <c r="G310" s="6">
        <v>24979</v>
      </c>
      <c r="H310" s="6">
        <v>43162</v>
      </c>
      <c r="I310" s="6" t="s">
        <v>16</v>
      </c>
      <c r="J310">
        <v>5</v>
      </c>
      <c r="K310">
        <v>39</v>
      </c>
      <c r="L310">
        <v>29</v>
      </c>
      <c r="M310">
        <v>1770</v>
      </c>
      <c r="N310" t="s">
        <v>1784</v>
      </c>
      <c r="O310">
        <v>4754</v>
      </c>
      <c r="P310" s="4" t="str">
        <f t="shared" si="4"/>
        <v>INSERT INTO PERSON (CODE,TCNUMBER,NAME_,SURNAME,GENDER,BIRTHDATE,INDATE,OUTDATE,DEPARTMENTID,POSITIONID,PARENTPOSITIONID,MANAGERID,TELNR1,SALARY) VALUES ('0309', '23809280321', 'Gülşen', 'KARAPEHLİVAN', 'K', '1968-05-21', '2018-03-03', 'NULL', 5, 39, 29, 1770, '(0322) 2239103', 4754 )</v>
      </c>
      <c r="AU310" t="s">
        <v>6589</v>
      </c>
    </row>
    <row r="311" spans="1:47" x14ac:dyDescent="0.25">
      <c r="A311">
        <v>310</v>
      </c>
      <c r="B311" s="3" t="s">
        <v>2773</v>
      </c>
      <c r="C311">
        <v>87335195950</v>
      </c>
      <c r="D311" t="s">
        <v>394</v>
      </c>
      <c r="E311" t="s">
        <v>566</v>
      </c>
      <c r="F311" t="s">
        <v>15</v>
      </c>
      <c r="G311" s="6">
        <v>27675</v>
      </c>
      <c r="H311" s="6">
        <v>42552</v>
      </c>
      <c r="I311" s="6">
        <v>42794</v>
      </c>
      <c r="J311">
        <v>7</v>
      </c>
      <c r="K311">
        <v>11</v>
      </c>
      <c r="L311">
        <v>3</v>
      </c>
      <c r="M311" t="s">
        <v>16</v>
      </c>
      <c r="N311" t="s">
        <v>1785</v>
      </c>
      <c r="O311">
        <v>14222</v>
      </c>
      <c r="P311" s="4" t="str">
        <f t="shared" si="4"/>
        <v>INSERT INTO PERSON (CODE,TCNUMBER,NAME_,SURNAME,GENDER,BIRTHDATE,INDATE,OUTDATE,DEPARTMENTID,POSITIONID,PARENTPOSITIONID,MANAGERID,TELNR1,SALARY) VALUES ('0310', '87335195950', 'Boran', 'CAYLI', 'E', '1975-10-08', '2016-07-01', '2017-02-28', 7, 11, 3, NULL, '(0322) 2330876', 14222 )</v>
      </c>
      <c r="AU311" t="s">
        <v>5908</v>
      </c>
    </row>
    <row r="312" spans="1:47" x14ac:dyDescent="0.25">
      <c r="A312">
        <v>311</v>
      </c>
      <c r="B312" s="3" t="s">
        <v>2774</v>
      </c>
      <c r="C312">
        <v>65601660808</v>
      </c>
      <c r="D312" t="s">
        <v>558</v>
      </c>
      <c r="E312" t="s">
        <v>567</v>
      </c>
      <c r="F312" t="s">
        <v>15</v>
      </c>
      <c r="G312" s="6">
        <v>32341</v>
      </c>
      <c r="H312" s="6">
        <v>43067</v>
      </c>
      <c r="I312" s="6">
        <v>43321</v>
      </c>
      <c r="J312">
        <v>4</v>
      </c>
      <c r="K312">
        <v>28</v>
      </c>
      <c r="L312">
        <v>18</v>
      </c>
      <c r="M312" t="s">
        <v>16</v>
      </c>
      <c r="N312" t="s">
        <v>1786</v>
      </c>
      <c r="O312">
        <v>7567</v>
      </c>
      <c r="P312" s="4" t="str">
        <f t="shared" si="4"/>
        <v>INSERT INTO PERSON (CODE,TCNUMBER,NAME_,SURNAME,GENDER,BIRTHDATE,INDATE,OUTDATE,DEPARTMENTID,POSITIONID,PARENTPOSITIONID,MANAGERID,TELNR1,SALARY) VALUES ('0311', '65601660808', 'Abdurrahman', 'DUYU', 'E', '1988-07-17', '2017-11-28', '2018-08-09', 4, 28, 18, NULL, '(0322) 2238847', 7567 )</v>
      </c>
      <c r="AU312" t="s">
        <v>5909</v>
      </c>
    </row>
    <row r="313" spans="1:47" x14ac:dyDescent="0.25">
      <c r="A313">
        <v>312</v>
      </c>
      <c r="B313" s="3" t="s">
        <v>2775</v>
      </c>
      <c r="C313">
        <v>30688074126</v>
      </c>
      <c r="D313" t="s">
        <v>310</v>
      </c>
      <c r="E313" t="s">
        <v>568</v>
      </c>
      <c r="F313" t="s">
        <v>15</v>
      </c>
      <c r="G313" s="6">
        <v>29224</v>
      </c>
      <c r="H313" s="6">
        <v>43657</v>
      </c>
      <c r="I313" s="6" t="s">
        <v>16</v>
      </c>
      <c r="J313">
        <v>8</v>
      </c>
      <c r="K313">
        <v>42</v>
      </c>
      <c r="L313">
        <v>32</v>
      </c>
      <c r="M313">
        <v>1069</v>
      </c>
      <c r="N313" t="s">
        <v>1787</v>
      </c>
      <c r="O313">
        <v>4702</v>
      </c>
      <c r="P313" s="4" t="str">
        <f t="shared" si="4"/>
        <v>INSERT INTO PERSON (CODE,TCNUMBER,NAME_,SURNAME,GENDER,BIRTHDATE,INDATE,OUTDATE,DEPARTMENTID,POSITIONID,PARENTPOSITIONID,MANAGERID,TELNR1,SALARY) VALUES ('0312', '30688074126', 'Şevket', 'YATMAZ', 'E', '1980-01-04', '2019-07-11', 'NULL', 8, 42, 32, 1069, '(0322) 2231628', 4702 )</v>
      </c>
      <c r="AU313" t="s">
        <v>6590</v>
      </c>
    </row>
    <row r="314" spans="1:47" x14ac:dyDescent="0.25">
      <c r="A314">
        <v>313</v>
      </c>
      <c r="B314" s="3" t="s">
        <v>2776</v>
      </c>
      <c r="C314">
        <v>88993614085</v>
      </c>
      <c r="D314" t="s">
        <v>280</v>
      </c>
      <c r="E314" t="s">
        <v>569</v>
      </c>
      <c r="F314" t="s">
        <v>15</v>
      </c>
      <c r="G314" s="6">
        <v>23973</v>
      </c>
      <c r="H314" s="6">
        <v>43796</v>
      </c>
      <c r="I314" s="6">
        <v>43943</v>
      </c>
      <c r="J314">
        <v>7</v>
      </c>
      <c r="K314">
        <v>41</v>
      </c>
      <c r="L314">
        <v>31</v>
      </c>
      <c r="M314" t="s">
        <v>16</v>
      </c>
      <c r="N314" t="s">
        <v>1788</v>
      </c>
      <c r="O314">
        <v>4035</v>
      </c>
      <c r="P314" s="4" t="str">
        <f t="shared" si="4"/>
        <v>INSERT INTO PERSON (CODE,TCNUMBER,NAME_,SURNAME,GENDER,BIRTHDATE,INDATE,OUTDATE,DEPARTMENTID,POSITIONID,PARENTPOSITIONID,MANAGERID,TELNR1,SALARY) VALUES ('0313', '88993614085', 'Atakan', 'CİNER', 'E', '1965-08-19', '2019-11-27', '2020-04-22', 7, 41, 31, NULL, '(0322) 2330315', 4035 )</v>
      </c>
      <c r="AU314" t="s">
        <v>5910</v>
      </c>
    </row>
    <row r="315" spans="1:47" x14ac:dyDescent="0.25">
      <c r="A315">
        <v>314</v>
      </c>
      <c r="B315" s="3" t="s">
        <v>2777</v>
      </c>
      <c r="C315">
        <v>58191371850</v>
      </c>
      <c r="D315" t="s">
        <v>570</v>
      </c>
      <c r="E315" t="s">
        <v>571</v>
      </c>
      <c r="F315" t="s">
        <v>29</v>
      </c>
      <c r="G315" s="6">
        <v>31658</v>
      </c>
      <c r="H315" s="6">
        <v>42708</v>
      </c>
      <c r="I315" s="6" t="s">
        <v>16</v>
      </c>
      <c r="J315">
        <v>4</v>
      </c>
      <c r="K315">
        <v>38</v>
      </c>
      <c r="L315">
        <v>28</v>
      </c>
      <c r="M315">
        <v>922</v>
      </c>
      <c r="N315" t="s">
        <v>1789</v>
      </c>
      <c r="O315">
        <v>5109</v>
      </c>
      <c r="P315" s="4" t="str">
        <f t="shared" si="4"/>
        <v>INSERT INTO PERSON (CODE,TCNUMBER,NAME_,SURNAME,GENDER,BIRTHDATE,INDATE,OUTDATE,DEPARTMENTID,POSITIONID,PARENTPOSITIONID,MANAGERID,TELNR1,SALARY) VALUES ('0314', '58191371850', 'Derin', 'OFLAZOĞLU', 'K', '1986-09-03', '2016-12-04', 'NULL', 4, 38, 28, 922, '(0322) 2236991', 5109 )</v>
      </c>
      <c r="AU315" t="s">
        <v>6591</v>
      </c>
    </row>
    <row r="316" spans="1:47" x14ac:dyDescent="0.25">
      <c r="A316">
        <v>315</v>
      </c>
      <c r="B316" s="3" t="s">
        <v>2778</v>
      </c>
      <c r="C316">
        <v>59540599967</v>
      </c>
      <c r="D316" t="s">
        <v>572</v>
      </c>
      <c r="E316" t="s">
        <v>573</v>
      </c>
      <c r="F316" t="s">
        <v>29</v>
      </c>
      <c r="G316" s="6">
        <v>29462</v>
      </c>
      <c r="H316" s="6">
        <v>42856</v>
      </c>
      <c r="I316" s="6" t="s">
        <v>16</v>
      </c>
      <c r="J316">
        <v>3</v>
      </c>
      <c r="K316">
        <v>37</v>
      </c>
      <c r="L316">
        <v>27</v>
      </c>
      <c r="M316">
        <v>336</v>
      </c>
      <c r="N316" t="s">
        <v>1790</v>
      </c>
      <c r="O316">
        <v>5590</v>
      </c>
      <c r="P316" s="4" t="str">
        <f t="shared" si="4"/>
        <v>INSERT INTO PERSON (CODE,TCNUMBER,NAME_,SURNAME,GENDER,BIRTHDATE,INDATE,OUTDATE,DEPARTMENTID,POSITIONID,PARENTPOSITIONID,MANAGERID,TELNR1,SALARY) VALUES ('0315', '59540599967', 'Fatma zehra', 'DİZDAR', 'K', '1980-08-29', '2017-05-01', 'NULL', 3, 37, 27, 336, '(0322) 2236160', 5590 )</v>
      </c>
      <c r="AU316" t="s">
        <v>6592</v>
      </c>
    </row>
    <row r="317" spans="1:47" x14ac:dyDescent="0.25">
      <c r="A317">
        <v>316</v>
      </c>
      <c r="B317" s="3" t="s">
        <v>2779</v>
      </c>
      <c r="C317">
        <v>81476358420</v>
      </c>
      <c r="D317" t="s">
        <v>394</v>
      </c>
      <c r="E317" t="s">
        <v>574</v>
      </c>
      <c r="F317" t="s">
        <v>15</v>
      </c>
      <c r="G317" s="6">
        <v>29097</v>
      </c>
      <c r="H317" s="6">
        <v>42649</v>
      </c>
      <c r="I317" s="6" t="s">
        <v>16</v>
      </c>
      <c r="J317">
        <v>4</v>
      </c>
      <c r="K317">
        <v>38</v>
      </c>
      <c r="L317">
        <v>28</v>
      </c>
      <c r="M317">
        <v>922</v>
      </c>
      <c r="N317" t="s">
        <v>1791</v>
      </c>
      <c r="O317">
        <v>5904</v>
      </c>
      <c r="P317" s="4" t="str">
        <f t="shared" si="4"/>
        <v>INSERT INTO PERSON (CODE,TCNUMBER,NAME_,SURNAME,GENDER,BIRTHDATE,INDATE,OUTDATE,DEPARTMENTID,POSITIONID,PARENTPOSITIONID,MANAGERID,TELNR1,SALARY) VALUES ('0316', '81476358420', 'Boran', 'ÇARKCI', 'E', '1979-08-30', '2016-10-06', 'NULL', 4, 38, 28, 922, '(0322) 2338624', 5904 )</v>
      </c>
      <c r="AU317" t="s">
        <v>6593</v>
      </c>
    </row>
    <row r="318" spans="1:47" x14ac:dyDescent="0.25">
      <c r="A318">
        <v>317</v>
      </c>
      <c r="B318" s="3" t="s">
        <v>2780</v>
      </c>
      <c r="C318">
        <v>89276424493</v>
      </c>
      <c r="D318" t="s">
        <v>575</v>
      </c>
      <c r="E318" t="s">
        <v>576</v>
      </c>
      <c r="F318" t="s">
        <v>15</v>
      </c>
      <c r="G318" s="6">
        <v>20966</v>
      </c>
      <c r="H318" s="6">
        <v>42218</v>
      </c>
      <c r="I318" s="6" t="s">
        <v>16</v>
      </c>
      <c r="J318">
        <v>6</v>
      </c>
      <c r="K318">
        <v>40</v>
      </c>
      <c r="L318">
        <v>30</v>
      </c>
      <c r="M318">
        <v>1065</v>
      </c>
      <c r="N318" t="s">
        <v>1792</v>
      </c>
      <c r="O318">
        <v>4458</v>
      </c>
      <c r="P318" s="4" t="str">
        <f t="shared" si="4"/>
        <v>INSERT INTO PERSON (CODE,TCNUMBER,NAME_,SURNAME,GENDER,BIRTHDATE,INDATE,OUTDATE,DEPARTMENTID,POSITIONID,PARENTPOSITIONID,MANAGERID,TELNR1,SALARY) VALUES ('0317', '89276424493', 'Erol', 'ÜREKLİ', 'E', '1957-05-26', '2015-08-02', 'NULL', 6, 40, 30, 1065, '(0322) 2330181', 4458 )</v>
      </c>
      <c r="AU318" t="s">
        <v>6594</v>
      </c>
    </row>
    <row r="319" spans="1:47" x14ac:dyDescent="0.25">
      <c r="A319">
        <v>318</v>
      </c>
      <c r="B319" s="3" t="s">
        <v>2781</v>
      </c>
      <c r="C319">
        <v>48029693178</v>
      </c>
      <c r="D319" t="s">
        <v>577</v>
      </c>
      <c r="E319" t="s">
        <v>133</v>
      </c>
      <c r="F319" t="s">
        <v>29</v>
      </c>
      <c r="G319" s="6">
        <v>32081</v>
      </c>
      <c r="H319" s="6">
        <v>43358</v>
      </c>
      <c r="I319" s="6">
        <v>43555</v>
      </c>
      <c r="J319">
        <v>3</v>
      </c>
      <c r="K319">
        <v>37</v>
      </c>
      <c r="L319">
        <v>27</v>
      </c>
      <c r="M319" t="s">
        <v>16</v>
      </c>
      <c r="N319" t="s">
        <v>1793</v>
      </c>
      <c r="O319">
        <v>4196</v>
      </c>
      <c r="P319" s="4" t="str">
        <f t="shared" si="4"/>
        <v>INSERT INTO PERSON (CODE,TCNUMBER,NAME_,SURNAME,GENDER,BIRTHDATE,INDATE,OUTDATE,DEPARTMENTID,POSITIONID,PARENTPOSITIONID,MANAGERID,TELNR1,SALARY) VALUES ('0318', '48029693178', 'Rahime', 'ABUŞKA', 'K', '1987-10-31', '2018-09-15', '2019-03-31', 3, 37, 27, NULL, '(0322) 2330391', 4196 )</v>
      </c>
      <c r="AU319" t="s">
        <v>5911</v>
      </c>
    </row>
    <row r="320" spans="1:47" x14ac:dyDescent="0.25">
      <c r="A320">
        <v>319</v>
      </c>
      <c r="B320" s="3" t="s">
        <v>2782</v>
      </c>
      <c r="C320">
        <v>44818181179</v>
      </c>
      <c r="D320" t="s">
        <v>415</v>
      </c>
      <c r="E320" t="s">
        <v>578</v>
      </c>
      <c r="F320" t="s">
        <v>29</v>
      </c>
      <c r="G320" s="6">
        <v>23403</v>
      </c>
      <c r="H320" s="6">
        <v>42424</v>
      </c>
      <c r="I320" s="6" t="s">
        <v>16</v>
      </c>
      <c r="J320">
        <v>4</v>
      </c>
      <c r="K320">
        <v>38</v>
      </c>
      <c r="L320">
        <v>28</v>
      </c>
      <c r="M320">
        <v>922</v>
      </c>
      <c r="N320" t="s">
        <v>1794</v>
      </c>
      <c r="O320">
        <v>4024</v>
      </c>
      <c r="P320" s="4" t="str">
        <f t="shared" si="4"/>
        <v>INSERT INTO PERSON (CODE,TCNUMBER,NAME_,SURNAME,GENDER,BIRTHDATE,INDATE,OUTDATE,DEPARTMENTID,POSITIONID,PARENTPOSITIONID,MANAGERID,TELNR1,SALARY) VALUES ('0319', '44818181179', 'Cennet', 'HAMAMCI', 'K', '1964-01-27', '2016-02-24', 'NULL', 4, 38, 28, 922, '(0322) 2233523', 4024 )</v>
      </c>
      <c r="AU320" t="s">
        <v>6595</v>
      </c>
    </row>
    <row r="321" spans="1:47" x14ac:dyDescent="0.25">
      <c r="A321">
        <v>320</v>
      </c>
      <c r="B321" s="3" t="s">
        <v>2783</v>
      </c>
      <c r="C321">
        <v>35124847774</v>
      </c>
      <c r="D321" t="s">
        <v>385</v>
      </c>
      <c r="E321" t="s">
        <v>579</v>
      </c>
      <c r="F321" t="s">
        <v>29</v>
      </c>
      <c r="G321" s="6">
        <v>30788</v>
      </c>
      <c r="H321" s="6">
        <v>42883</v>
      </c>
      <c r="I321" s="6" t="s">
        <v>16</v>
      </c>
      <c r="J321">
        <v>6</v>
      </c>
      <c r="K321">
        <v>40</v>
      </c>
      <c r="L321">
        <v>30</v>
      </c>
      <c r="M321">
        <v>1065</v>
      </c>
      <c r="N321" t="s">
        <v>1795</v>
      </c>
      <c r="O321">
        <v>4717</v>
      </c>
      <c r="P321" s="4" t="str">
        <f t="shared" si="4"/>
        <v>INSERT INTO PERSON (CODE,TCNUMBER,NAME_,SURNAME,GENDER,BIRTHDATE,INDATE,OUTDATE,DEPARTMENTID,POSITIONID,PARENTPOSITIONID,MANAGERID,TELNR1,SALARY) VALUES ('0320', '35124847774', 'Elif su', 'GÜZELTEPE', 'K', '1984-04-16', '2017-05-28', 'NULL', 6, 40, 30, 1065, '(0322) 2230791', 4717 )</v>
      </c>
      <c r="AU321" t="s">
        <v>6596</v>
      </c>
    </row>
    <row r="322" spans="1:47" x14ac:dyDescent="0.25">
      <c r="A322">
        <v>321</v>
      </c>
      <c r="B322" s="3" t="s">
        <v>2784</v>
      </c>
      <c r="C322">
        <v>12508724732</v>
      </c>
      <c r="D322" t="s">
        <v>486</v>
      </c>
      <c r="E322" t="s">
        <v>580</v>
      </c>
      <c r="F322" t="s">
        <v>29</v>
      </c>
      <c r="G322" s="6">
        <v>31606</v>
      </c>
      <c r="H322" s="6">
        <v>42082</v>
      </c>
      <c r="I322" s="6">
        <v>43841</v>
      </c>
      <c r="J322">
        <v>5</v>
      </c>
      <c r="K322">
        <v>39</v>
      </c>
      <c r="L322">
        <v>29</v>
      </c>
      <c r="M322" t="s">
        <v>16</v>
      </c>
      <c r="N322" t="s">
        <v>1796</v>
      </c>
      <c r="O322">
        <v>5326</v>
      </c>
      <c r="P322" s="4" t="str">
        <f t="shared" si="4"/>
        <v>INSERT INTO PERSON (CODE,TCNUMBER,NAME_,SURNAME,GENDER,BIRTHDATE,INDATE,OUTDATE,DEPARTMENTID,POSITIONID,PARENTPOSITIONID,MANAGERID,TELNR1,SALARY) VALUES ('0321', '12508724732', 'Elif naz', 'İLDEMİR', 'K', '1986-07-13', '2015-03-19', '2020-01-11', 5, 39, 29, NULL, '(0322) 2233809', 5326 )</v>
      </c>
      <c r="AU322" t="s">
        <v>5912</v>
      </c>
    </row>
    <row r="323" spans="1:47" x14ac:dyDescent="0.25">
      <c r="A323">
        <v>322</v>
      </c>
      <c r="B323" s="3" t="s">
        <v>2785</v>
      </c>
      <c r="C323">
        <v>20426372063</v>
      </c>
      <c r="D323" t="s">
        <v>63</v>
      </c>
      <c r="E323" t="s">
        <v>581</v>
      </c>
      <c r="F323" t="s">
        <v>15</v>
      </c>
      <c r="G323" s="6">
        <v>32080</v>
      </c>
      <c r="H323" s="6">
        <v>43441</v>
      </c>
      <c r="I323" s="6" t="s">
        <v>16</v>
      </c>
      <c r="J323">
        <v>2</v>
      </c>
      <c r="K323">
        <v>36</v>
      </c>
      <c r="L323">
        <v>26</v>
      </c>
      <c r="M323">
        <v>1248</v>
      </c>
      <c r="N323" t="s">
        <v>1797</v>
      </c>
      <c r="O323">
        <v>4484</v>
      </c>
      <c r="P323" s="4" t="str">
        <f t="shared" ref="P323:P386" si="5">"INSERT INTO PERSON ("&amp;$Q$1&amp;") VALUES ('"&amp;B323&amp;"', '"&amp;C323&amp;"', '"&amp;D323&amp;"', '"&amp;E323&amp;"', '"&amp;F323&amp;"', '"&amp;TEXT(G323, "YYYY-AA-GG")&amp;"', '"&amp;TEXT(H323, "YYYY-AA-GG")&amp;"', '"&amp;TEXT(I323, "YYYY-AA-GG")&amp;"', "&amp;J323&amp;", "&amp;K323&amp;", "&amp;L323&amp;", "&amp;M323&amp;", '"&amp;N323&amp;"', "&amp;O323&amp;" )"</f>
        <v>INSERT INTO PERSON (CODE,TCNUMBER,NAME_,SURNAME,GENDER,BIRTHDATE,INDATE,OUTDATE,DEPARTMENTID,POSITIONID,PARENTPOSITIONID,MANAGERID,TELNR1,SALARY) VALUES ('0322', '20426372063', 'Selçuk', 'AKBABA', 'E', '1987-10-30', '2018-12-07', 'NULL', 2, 36, 26, 1248, '(0322) 2338215', 4484 )</v>
      </c>
      <c r="AU323" t="s">
        <v>6597</v>
      </c>
    </row>
    <row r="324" spans="1:47" x14ac:dyDescent="0.25">
      <c r="A324">
        <v>323</v>
      </c>
      <c r="B324" s="3" t="s">
        <v>2786</v>
      </c>
      <c r="C324">
        <v>48220585454</v>
      </c>
      <c r="D324" t="s">
        <v>231</v>
      </c>
      <c r="E324" t="s">
        <v>582</v>
      </c>
      <c r="F324" t="s">
        <v>29</v>
      </c>
      <c r="G324" s="6">
        <v>33952</v>
      </c>
      <c r="H324" s="6">
        <v>43012</v>
      </c>
      <c r="I324" s="6" t="s">
        <v>16</v>
      </c>
      <c r="J324">
        <v>4</v>
      </c>
      <c r="K324">
        <v>38</v>
      </c>
      <c r="L324">
        <v>28</v>
      </c>
      <c r="M324">
        <v>922</v>
      </c>
      <c r="N324" t="s">
        <v>1798</v>
      </c>
      <c r="O324">
        <v>5839</v>
      </c>
      <c r="P324" s="4" t="str">
        <f t="shared" si="5"/>
        <v>INSERT INTO PERSON (CODE,TCNUMBER,NAME_,SURNAME,GENDER,BIRTHDATE,INDATE,OUTDATE,DEPARTMENTID,POSITIONID,PARENTPOSITIONID,MANAGERID,TELNR1,SALARY) VALUES ('0323', '48220585454', 'Meral', 'KUŞDİLİ', 'K', '1992-12-14', '2017-10-04', 'NULL', 4, 38, 28, 922, '(0322) 2230162', 5839 )</v>
      </c>
      <c r="AU324" t="s">
        <v>6598</v>
      </c>
    </row>
    <row r="325" spans="1:47" x14ac:dyDescent="0.25">
      <c r="A325">
        <v>324</v>
      </c>
      <c r="B325" s="3" t="s">
        <v>2787</v>
      </c>
      <c r="C325">
        <v>49709078058</v>
      </c>
      <c r="D325" t="s">
        <v>36</v>
      </c>
      <c r="E325" t="s">
        <v>583</v>
      </c>
      <c r="F325" t="s">
        <v>29</v>
      </c>
      <c r="G325" s="6">
        <v>23571</v>
      </c>
      <c r="H325" s="6">
        <v>42142</v>
      </c>
      <c r="I325" s="6">
        <v>42788</v>
      </c>
      <c r="J325">
        <v>6</v>
      </c>
      <c r="K325">
        <v>40</v>
      </c>
      <c r="L325">
        <v>30</v>
      </c>
      <c r="M325" t="s">
        <v>16</v>
      </c>
      <c r="N325" t="s">
        <v>1799</v>
      </c>
      <c r="O325">
        <v>4987</v>
      </c>
      <c r="P325" s="4" t="str">
        <f t="shared" si="5"/>
        <v>INSERT INTO PERSON (CODE,TCNUMBER,NAME_,SURNAME,GENDER,BIRTHDATE,INDATE,OUTDATE,DEPARTMENTID,POSITIONID,PARENTPOSITIONID,MANAGERID,TELNR1,SALARY) VALUES ('0324', '49709078058', 'Meliha', 'ERER', 'K', '1964-07-13', '2015-05-18', '2017-02-22', 6, 40, 30, NULL, '(0322) 2232907', 4987 )</v>
      </c>
      <c r="AU325" t="s">
        <v>5913</v>
      </c>
    </row>
    <row r="326" spans="1:47" x14ac:dyDescent="0.25">
      <c r="A326">
        <v>325</v>
      </c>
      <c r="B326" s="3" t="s">
        <v>2788</v>
      </c>
      <c r="C326">
        <v>20700785815</v>
      </c>
      <c r="D326" t="s">
        <v>19</v>
      </c>
      <c r="E326" t="s">
        <v>584</v>
      </c>
      <c r="F326" t="s">
        <v>15</v>
      </c>
      <c r="G326" s="6">
        <v>21224</v>
      </c>
      <c r="H326" s="6">
        <v>42753</v>
      </c>
      <c r="I326" s="6" t="s">
        <v>16</v>
      </c>
      <c r="J326">
        <v>7</v>
      </c>
      <c r="K326">
        <v>41</v>
      </c>
      <c r="L326">
        <v>31</v>
      </c>
      <c r="M326">
        <v>1363</v>
      </c>
      <c r="N326" t="s">
        <v>1800</v>
      </c>
      <c r="O326">
        <v>4448</v>
      </c>
      <c r="P326" s="4" t="str">
        <f t="shared" si="5"/>
        <v>INSERT INTO PERSON (CODE,TCNUMBER,NAME_,SURNAME,GENDER,BIRTHDATE,INDATE,OUTDATE,DEPARTMENTID,POSITIONID,PARENTPOSITIONID,MANAGERID,TELNR1,SALARY) VALUES ('0325', '20700785815', 'Kemal', 'KARABULAK', 'E', '1958-02-08', '2017-01-18', 'NULL', 7, 41, 31, 1363, '(0322) 2234563', 4448 )</v>
      </c>
      <c r="AU326" t="s">
        <v>6599</v>
      </c>
    </row>
    <row r="327" spans="1:47" x14ac:dyDescent="0.25">
      <c r="A327">
        <v>326</v>
      </c>
      <c r="B327" s="3" t="s">
        <v>2789</v>
      </c>
      <c r="C327">
        <v>12343079001</v>
      </c>
      <c r="D327" t="s">
        <v>585</v>
      </c>
      <c r="E327" t="s">
        <v>586</v>
      </c>
      <c r="F327" t="s">
        <v>29</v>
      </c>
      <c r="G327" s="6">
        <v>22731</v>
      </c>
      <c r="H327" s="6">
        <v>42916</v>
      </c>
      <c r="I327" s="6" t="s">
        <v>16</v>
      </c>
      <c r="J327">
        <v>3</v>
      </c>
      <c r="K327">
        <v>37</v>
      </c>
      <c r="L327">
        <v>27</v>
      </c>
      <c r="M327">
        <v>336</v>
      </c>
      <c r="N327" t="s">
        <v>1801</v>
      </c>
      <c r="O327">
        <v>5673</v>
      </c>
      <c r="P327" s="4" t="str">
        <f t="shared" si="5"/>
        <v>INSERT INTO PERSON (CODE,TCNUMBER,NAME_,SURNAME,GENDER,BIRTHDATE,INDATE,OUTDATE,DEPARTMENTID,POSITIONID,PARENTPOSITIONID,MANAGERID,TELNR1,SALARY) VALUES ('0326', '12343079001', 'Necla', 'DAVARCI', 'K', '1962-03-26', '2017-06-30', 'NULL', 3, 37, 27, 336, '(0322) 2332928', 5673 )</v>
      </c>
      <c r="AU327" t="s">
        <v>6600</v>
      </c>
    </row>
    <row r="328" spans="1:47" x14ac:dyDescent="0.25">
      <c r="A328">
        <v>327</v>
      </c>
      <c r="B328" s="3" t="s">
        <v>2790</v>
      </c>
      <c r="C328">
        <v>74050801196</v>
      </c>
      <c r="D328" t="s">
        <v>101</v>
      </c>
      <c r="E328" t="s">
        <v>587</v>
      </c>
      <c r="F328" t="s">
        <v>15</v>
      </c>
      <c r="G328" s="6">
        <v>23861</v>
      </c>
      <c r="H328" s="6">
        <v>43510</v>
      </c>
      <c r="I328" s="6" t="s">
        <v>16</v>
      </c>
      <c r="J328">
        <v>4</v>
      </c>
      <c r="K328">
        <v>28</v>
      </c>
      <c r="L328">
        <v>18</v>
      </c>
      <c r="M328">
        <v>755</v>
      </c>
      <c r="N328" t="s">
        <v>1802</v>
      </c>
      <c r="O328">
        <v>10380</v>
      </c>
      <c r="P328" s="4" t="str">
        <f t="shared" si="5"/>
        <v>INSERT INTO PERSON (CODE,TCNUMBER,NAME_,SURNAME,GENDER,BIRTHDATE,INDATE,OUTDATE,DEPARTMENTID,POSITIONID,PARENTPOSITIONID,MANAGERID,TELNR1,SALARY) VALUES ('0327', '74050801196', 'Polat', 'KOMSER', 'E', '1965-04-29', '2019-02-14', 'NULL', 4, 28, 18, 755, '(0322) 2332280', 10380 )</v>
      </c>
      <c r="AU328" t="s">
        <v>6601</v>
      </c>
    </row>
    <row r="329" spans="1:47" x14ac:dyDescent="0.25">
      <c r="A329">
        <v>328</v>
      </c>
      <c r="B329" s="3" t="s">
        <v>2791</v>
      </c>
      <c r="C329">
        <v>12263561099</v>
      </c>
      <c r="D329" t="s">
        <v>214</v>
      </c>
      <c r="E329" t="s">
        <v>588</v>
      </c>
      <c r="F329" t="s">
        <v>15</v>
      </c>
      <c r="G329" s="6">
        <v>27911</v>
      </c>
      <c r="H329" s="6">
        <v>42057</v>
      </c>
      <c r="I329" s="6" t="s">
        <v>16</v>
      </c>
      <c r="J329">
        <v>6</v>
      </c>
      <c r="K329">
        <v>40</v>
      </c>
      <c r="L329">
        <v>30</v>
      </c>
      <c r="M329">
        <v>1065</v>
      </c>
      <c r="N329" t="s">
        <v>1803</v>
      </c>
      <c r="O329">
        <v>4154</v>
      </c>
      <c r="P329" s="4" t="str">
        <f t="shared" si="5"/>
        <v>INSERT INTO PERSON (CODE,TCNUMBER,NAME_,SURNAME,GENDER,BIRTHDATE,INDATE,OUTDATE,DEPARTMENTID,POSITIONID,PARENTPOSITIONID,MANAGERID,TELNR1,SALARY) VALUES ('0328', '12263561099', 'Uğur', 'ENYÜCE', 'E', '1976-05-31', '2015-02-22', 'NULL', 6, 40, 30, 1065, '(0322) 2334190', 4154 )</v>
      </c>
      <c r="AU329" t="s">
        <v>6602</v>
      </c>
    </row>
    <row r="330" spans="1:47" x14ac:dyDescent="0.25">
      <c r="A330">
        <v>329</v>
      </c>
      <c r="B330" s="3" t="s">
        <v>2792</v>
      </c>
      <c r="C330">
        <v>47640701907</v>
      </c>
      <c r="D330" t="s">
        <v>589</v>
      </c>
      <c r="E330" t="s">
        <v>590</v>
      </c>
      <c r="F330" t="s">
        <v>15</v>
      </c>
      <c r="G330" s="6">
        <v>24413</v>
      </c>
      <c r="H330" s="6">
        <v>43275</v>
      </c>
      <c r="I330" s="6">
        <v>43812</v>
      </c>
      <c r="J330">
        <v>2</v>
      </c>
      <c r="K330">
        <v>36</v>
      </c>
      <c r="L330">
        <v>26</v>
      </c>
      <c r="M330" t="s">
        <v>16</v>
      </c>
      <c r="N330" t="s">
        <v>1804</v>
      </c>
      <c r="O330">
        <v>4668</v>
      </c>
      <c r="P330" s="4" t="str">
        <f t="shared" si="5"/>
        <v>INSERT INTO PERSON (CODE,TCNUMBER,NAME_,SURNAME,GENDER,BIRTHDATE,INDATE,OUTDATE,DEPARTMENTID,POSITIONID,PARENTPOSITIONID,MANAGERID,TELNR1,SALARY) VALUES ('0329', '47640701907', 'Hayrettin', 'EKBER', 'E', '1966-11-02', '2018-06-24', '2019-12-13', 2, 36, 26, NULL, '(0322) 2235861', 4668 )</v>
      </c>
      <c r="AU330" t="s">
        <v>5914</v>
      </c>
    </row>
    <row r="331" spans="1:47" x14ac:dyDescent="0.25">
      <c r="A331">
        <v>330</v>
      </c>
      <c r="B331" s="3" t="s">
        <v>2793</v>
      </c>
      <c r="C331">
        <v>35439686608</v>
      </c>
      <c r="D331" t="s">
        <v>266</v>
      </c>
      <c r="E331" t="s">
        <v>591</v>
      </c>
      <c r="F331" t="s">
        <v>15</v>
      </c>
      <c r="G331" s="6">
        <v>23653</v>
      </c>
      <c r="H331" s="6">
        <v>43097</v>
      </c>
      <c r="I331" s="6" t="s">
        <v>16</v>
      </c>
      <c r="J331">
        <v>2</v>
      </c>
      <c r="K331">
        <v>6</v>
      </c>
      <c r="L331">
        <v>3</v>
      </c>
      <c r="M331">
        <v>414</v>
      </c>
      <c r="N331" t="s">
        <v>1805</v>
      </c>
      <c r="O331">
        <v>14129</v>
      </c>
      <c r="P331" s="4" t="str">
        <f t="shared" si="5"/>
        <v>INSERT INTO PERSON (CODE,TCNUMBER,NAME_,SURNAME,GENDER,BIRTHDATE,INDATE,OUTDATE,DEPARTMENTID,POSITIONID,PARENTPOSITIONID,MANAGERID,TELNR1,SALARY) VALUES ('0330', '35439686608', 'Zeki', 'İLGÜĞ', 'E', '1964-10-03', '2017-12-28', 'NULL', 2, 6, 3, 414, '(0322) 2238460', 14129 )</v>
      </c>
      <c r="AU331" t="s">
        <v>6603</v>
      </c>
    </row>
    <row r="332" spans="1:47" x14ac:dyDescent="0.25">
      <c r="A332">
        <v>331</v>
      </c>
      <c r="B332" s="3" t="s">
        <v>2794</v>
      </c>
      <c r="C332">
        <v>32675694325</v>
      </c>
      <c r="D332" t="s">
        <v>592</v>
      </c>
      <c r="E332" t="s">
        <v>287</v>
      </c>
      <c r="F332" t="s">
        <v>29</v>
      </c>
      <c r="G332" s="6">
        <v>28281</v>
      </c>
      <c r="H332" s="6">
        <v>42765</v>
      </c>
      <c r="I332" s="6">
        <v>42978</v>
      </c>
      <c r="J332">
        <v>5</v>
      </c>
      <c r="K332">
        <v>39</v>
      </c>
      <c r="L332">
        <v>29</v>
      </c>
      <c r="M332" t="s">
        <v>16</v>
      </c>
      <c r="N332" t="s">
        <v>1806</v>
      </c>
      <c r="O332">
        <v>4249</v>
      </c>
      <c r="P332" s="4" t="str">
        <f t="shared" si="5"/>
        <v>INSERT INTO PERSON (CODE,TCNUMBER,NAME_,SURNAME,GENDER,BIRTHDATE,INDATE,OUTDATE,DEPARTMENTID,POSITIONID,PARENTPOSITIONID,MANAGERID,TELNR1,SALARY) VALUES ('0331', '32675694325', 'Asya', 'AĞAOĞLU', 'K', '1977-06-05', '2017-01-30', '2017-08-31', 5, 39, 29, NULL, '(0322) 2236277', 4249 )</v>
      </c>
      <c r="AU332" t="s">
        <v>5915</v>
      </c>
    </row>
    <row r="333" spans="1:47" x14ac:dyDescent="0.25">
      <c r="A333">
        <v>332</v>
      </c>
      <c r="B333" s="3" t="s">
        <v>2795</v>
      </c>
      <c r="C333">
        <v>32770295169</v>
      </c>
      <c r="D333" t="s">
        <v>429</v>
      </c>
      <c r="E333" t="s">
        <v>593</v>
      </c>
      <c r="F333" t="s">
        <v>29</v>
      </c>
      <c r="G333" s="6">
        <v>33529</v>
      </c>
      <c r="H333" s="6">
        <v>43172</v>
      </c>
      <c r="I333" s="6">
        <v>43766</v>
      </c>
      <c r="J333">
        <v>2</v>
      </c>
      <c r="K333">
        <v>36</v>
      </c>
      <c r="L333">
        <v>26</v>
      </c>
      <c r="M333" t="s">
        <v>16</v>
      </c>
      <c r="N333" t="s">
        <v>1807</v>
      </c>
      <c r="O333">
        <v>4509</v>
      </c>
      <c r="P333" s="4" t="str">
        <f t="shared" si="5"/>
        <v>INSERT INTO PERSON (CODE,TCNUMBER,NAME_,SURNAME,GENDER,BIRTHDATE,INDATE,OUTDATE,DEPARTMENTID,POSITIONID,PARENTPOSITIONID,MANAGERID,TELNR1,SALARY) VALUES ('0332', '32770295169', 'Nazmiye', 'YAVRUOĞLU', 'K', '1991-10-18', '2018-03-13', '2019-10-28', 2, 36, 26, NULL, '(0322) 2330608', 4509 )</v>
      </c>
      <c r="AU333" t="s">
        <v>5916</v>
      </c>
    </row>
    <row r="334" spans="1:47" x14ac:dyDescent="0.25">
      <c r="A334">
        <v>333</v>
      </c>
      <c r="B334" s="3" t="s">
        <v>2796</v>
      </c>
      <c r="C334">
        <v>35094369664</v>
      </c>
      <c r="D334" t="s">
        <v>594</v>
      </c>
      <c r="E334" t="s">
        <v>595</v>
      </c>
      <c r="F334" t="s">
        <v>29</v>
      </c>
      <c r="G334" s="6">
        <v>20341</v>
      </c>
      <c r="H334" s="6">
        <v>43634</v>
      </c>
      <c r="I334" s="6" t="s">
        <v>16</v>
      </c>
      <c r="J334">
        <v>3</v>
      </c>
      <c r="K334">
        <v>37</v>
      </c>
      <c r="L334">
        <v>27</v>
      </c>
      <c r="M334">
        <v>336</v>
      </c>
      <c r="N334" t="s">
        <v>1808</v>
      </c>
      <c r="O334">
        <v>4511</v>
      </c>
      <c r="P334" s="4" t="str">
        <f t="shared" si="5"/>
        <v>INSERT INTO PERSON (CODE,TCNUMBER,NAME_,SURNAME,GENDER,BIRTHDATE,INDATE,OUTDATE,DEPARTMENTID,POSITIONID,PARENTPOSITIONID,MANAGERID,TELNR1,SALARY) VALUES ('0333', '35094369664', 'Mihriban', 'TENGİRLER', 'K', '1955-09-09', '2019-06-18', 'NULL', 3, 37, 27, 336, '(0322) 2333287', 4511 )</v>
      </c>
      <c r="AU334" t="s">
        <v>6604</v>
      </c>
    </row>
    <row r="335" spans="1:47" x14ac:dyDescent="0.25">
      <c r="A335">
        <v>334</v>
      </c>
      <c r="B335" s="3" t="s">
        <v>2797</v>
      </c>
      <c r="C335">
        <v>68147433756</v>
      </c>
      <c r="D335" t="s">
        <v>596</v>
      </c>
      <c r="E335" t="s">
        <v>597</v>
      </c>
      <c r="F335" t="s">
        <v>15</v>
      </c>
      <c r="G335" s="6">
        <v>28721</v>
      </c>
      <c r="H335" s="6">
        <v>43000</v>
      </c>
      <c r="I335" s="6">
        <v>43858</v>
      </c>
      <c r="J335">
        <v>3</v>
      </c>
      <c r="K335">
        <v>37</v>
      </c>
      <c r="L335">
        <v>27</v>
      </c>
      <c r="M335" t="s">
        <v>16</v>
      </c>
      <c r="N335" t="s">
        <v>1809</v>
      </c>
      <c r="O335">
        <v>5887</v>
      </c>
      <c r="P335" s="4" t="str">
        <f t="shared" si="5"/>
        <v>INSERT INTO PERSON (CODE,TCNUMBER,NAME_,SURNAME,GENDER,BIRTHDATE,INDATE,OUTDATE,DEPARTMENTID,POSITIONID,PARENTPOSITIONID,MANAGERID,TELNR1,SALARY) VALUES ('0334', '68147433756', 'Ali Eymen', 'RİDDER', 'E', '1978-08-19', '2017-09-22', '2020-01-28', 3, 37, 27, NULL, '(0322) 2338769', 5887 )</v>
      </c>
      <c r="AU335" t="s">
        <v>5917</v>
      </c>
    </row>
    <row r="336" spans="1:47" x14ac:dyDescent="0.25">
      <c r="A336">
        <v>335</v>
      </c>
      <c r="B336" s="3" t="s">
        <v>2798</v>
      </c>
      <c r="C336">
        <v>80330507214</v>
      </c>
      <c r="D336" t="s">
        <v>475</v>
      </c>
      <c r="E336" t="s">
        <v>598</v>
      </c>
      <c r="F336" t="s">
        <v>15</v>
      </c>
      <c r="G336" s="6">
        <v>20867</v>
      </c>
      <c r="H336" s="6">
        <v>43394</v>
      </c>
      <c r="I336" s="6" t="s">
        <v>16</v>
      </c>
      <c r="J336">
        <v>3</v>
      </c>
      <c r="K336">
        <v>37</v>
      </c>
      <c r="L336">
        <v>27</v>
      </c>
      <c r="M336">
        <v>336</v>
      </c>
      <c r="N336" t="s">
        <v>1810</v>
      </c>
      <c r="O336">
        <v>5846</v>
      </c>
      <c r="P336" s="4" t="str">
        <f t="shared" si="5"/>
        <v>INSERT INTO PERSON (CODE,TCNUMBER,NAME_,SURNAME,GENDER,BIRTHDATE,INDATE,OUTDATE,DEPARTMENTID,POSITIONID,PARENTPOSITIONID,MANAGERID,TELNR1,SALARY) VALUES ('0335', '80330507214', 'Selim', 'GUNES', 'E', '1957-02-16', '2018-10-21', 'NULL', 3, 37, 27, 336, '(0322) 2336283', 5846 )</v>
      </c>
      <c r="AU336" t="s">
        <v>6605</v>
      </c>
    </row>
    <row r="337" spans="1:47" x14ac:dyDescent="0.25">
      <c r="A337">
        <v>336</v>
      </c>
      <c r="B337" s="3" t="s">
        <v>2799</v>
      </c>
      <c r="C337">
        <v>80162522135</v>
      </c>
      <c r="D337" t="s">
        <v>38</v>
      </c>
      <c r="E337" t="s">
        <v>599</v>
      </c>
      <c r="F337" t="s">
        <v>15</v>
      </c>
      <c r="G337" s="6">
        <v>22337</v>
      </c>
      <c r="H337" s="6">
        <v>42458</v>
      </c>
      <c r="I337" s="6" t="s">
        <v>16</v>
      </c>
      <c r="J337">
        <v>3</v>
      </c>
      <c r="K337">
        <v>27</v>
      </c>
      <c r="L337">
        <v>17</v>
      </c>
      <c r="M337">
        <v>74</v>
      </c>
      <c r="N337" t="s">
        <v>1500</v>
      </c>
      <c r="O337">
        <v>10564</v>
      </c>
      <c r="P337" s="4" t="str">
        <f t="shared" si="5"/>
        <v>INSERT INTO PERSON (CODE,TCNUMBER,NAME_,SURNAME,GENDER,BIRTHDATE,INDATE,OUTDATE,DEPARTMENTID,POSITIONID,PARENTPOSITIONID,MANAGERID,TELNR1,SALARY) VALUES ('0336', '80162522135', 'Engin', 'KDEMİR', 'E', '1961-02-25', '2016-03-29', 'NULL', 3, 27, 17, 74, '(0322) 2332203', 10564 )</v>
      </c>
      <c r="AU337" t="s">
        <v>6606</v>
      </c>
    </row>
    <row r="338" spans="1:47" x14ac:dyDescent="0.25">
      <c r="A338">
        <v>337</v>
      </c>
      <c r="B338" s="3" t="s">
        <v>2800</v>
      </c>
      <c r="C338">
        <v>34873205769</v>
      </c>
      <c r="D338" t="s">
        <v>600</v>
      </c>
      <c r="E338" t="s">
        <v>601</v>
      </c>
      <c r="F338" t="s">
        <v>29</v>
      </c>
      <c r="G338" s="6">
        <v>29182</v>
      </c>
      <c r="H338" s="6">
        <v>43087</v>
      </c>
      <c r="I338" s="6" t="s">
        <v>16</v>
      </c>
      <c r="J338">
        <v>7</v>
      </c>
      <c r="K338">
        <v>41</v>
      </c>
      <c r="L338">
        <v>31</v>
      </c>
      <c r="M338">
        <v>1363</v>
      </c>
      <c r="N338" t="s">
        <v>1811</v>
      </c>
      <c r="O338">
        <v>5125</v>
      </c>
      <c r="P338" s="4" t="str">
        <f t="shared" si="5"/>
        <v>INSERT INTO PERSON (CODE,TCNUMBER,NAME_,SURNAME,GENDER,BIRTHDATE,INDATE,OUTDATE,DEPARTMENTID,POSITIONID,PARENTPOSITIONID,MANAGERID,TELNR1,SALARY) VALUES ('0337', '34873205769', 'Reyhan', 'KURUM', 'K', '1979-11-23', '2017-12-18', 'NULL', 7, 41, 31, 1363, '(0322) 2336286', 5125 )</v>
      </c>
      <c r="AU338" t="s">
        <v>6607</v>
      </c>
    </row>
    <row r="339" spans="1:47" x14ac:dyDescent="0.25">
      <c r="A339">
        <v>338</v>
      </c>
      <c r="B339" s="3" t="s">
        <v>2801</v>
      </c>
      <c r="C339">
        <v>44584500839</v>
      </c>
      <c r="D339" t="s">
        <v>491</v>
      </c>
      <c r="E339" t="s">
        <v>602</v>
      </c>
      <c r="F339" t="s">
        <v>29</v>
      </c>
      <c r="G339" s="6">
        <v>30924</v>
      </c>
      <c r="H339" s="6">
        <v>42264</v>
      </c>
      <c r="I339" s="6" t="s">
        <v>16</v>
      </c>
      <c r="J339">
        <v>5</v>
      </c>
      <c r="K339">
        <v>39</v>
      </c>
      <c r="L339">
        <v>29</v>
      </c>
      <c r="M339">
        <v>1770</v>
      </c>
      <c r="N339" t="s">
        <v>1812</v>
      </c>
      <c r="O339">
        <v>5145</v>
      </c>
      <c r="P339" s="4" t="str">
        <f t="shared" si="5"/>
        <v>INSERT INTO PERSON (CODE,TCNUMBER,NAME_,SURNAME,GENDER,BIRTHDATE,INDATE,OUTDATE,DEPARTMENTID,POSITIONID,PARENTPOSITIONID,MANAGERID,TELNR1,SALARY) VALUES ('0338', '44584500839', 'Pınar', 'ALKAY', 'K', '1984-08-30', '2015-09-17', 'NULL', 5, 39, 29, 1770, '(0322) 2336211', 5145 )</v>
      </c>
      <c r="AU339" t="s">
        <v>6608</v>
      </c>
    </row>
    <row r="340" spans="1:47" x14ac:dyDescent="0.25">
      <c r="A340">
        <v>339</v>
      </c>
      <c r="B340" s="3" t="s">
        <v>2802</v>
      </c>
      <c r="C340">
        <v>21447792489</v>
      </c>
      <c r="D340" t="s">
        <v>404</v>
      </c>
      <c r="E340" t="s">
        <v>603</v>
      </c>
      <c r="F340" t="s">
        <v>29</v>
      </c>
      <c r="G340" s="6">
        <v>18962</v>
      </c>
      <c r="H340" s="6">
        <v>42663</v>
      </c>
      <c r="I340" s="6" t="s">
        <v>16</v>
      </c>
      <c r="J340">
        <v>4</v>
      </c>
      <c r="K340">
        <v>38</v>
      </c>
      <c r="L340">
        <v>28</v>
      </c>
      <c r="M340">
        <v>922</v>
      </c>
      <c r="N340" t="s">
        <v>1813</v>
      </c>
      <c r="O340">
        <v>5953</v>
      </c>
      <c r="P340" s="4" t="str">
        <f t="shared" si="5"/>
        <v>INSERT INTO PERSON (CODE,TCNUMBER,NAME_,SURNAME,GENDER,BIRTHDATE,INDATE,OUTDATE,DEPARTMENTID,POSITIONID,PARENTPOSITIONID,MANAGERID,TELNR1,SALARY) VALUES ('0339', '21447792489', 'Asmin', 'KANLIOĞLU', 'K', '1951-11-30', '2016-10-20', 'NULL', 4, 38, 28, 922, '(0322) 2233169', 5953 )</v>
      </c>
      <c r="AU340" t="s">
        <v>6609</v>
      </c>
    </row>
    <row r="341" spans="1:47" x14ac:dyDescent="0.25">
      <c r="A341">
        <v>340</v>
      </c>
      <c r="B341" s="3" t="s">
        <v>2803</v>
      </c>
      <c r="C341">
        <v>80727224546</v>
      </c>
      <c r="D341" t="s">
        <v>107</v>
      </c>
      <c r="E341" t="s">
        <v>604</v>
      </c>
      <c r="F341" t="s">
        <v>29</v>
      </c>
      <c r="G341" s="6">
        <v>30662</v>
      </c>
      <c r="H341" s="6">
        <v>43731</v>
      </c>
      <c r="I341" s="6">
        <v>43792</v>
      </c>
      <c r="J341">
        <v>2</v>
      </c>
      <c r="K341">
        <v>36</v>
      </c>
      <c r="L341">
        <v>26</v>
      </c>
      <c r="M341" t="s">
        <v>16</v>
      </c>
      <c r="N341" t="s">
        <v>1814</v>
      </c>
      <c r="O341">
        <v>4635</v>
      </c>
      <c r="P341" s="4" t="str">
        <f t="shared" si="5"/>
        <v>INSERT INTO PERSON (CODE,TCNUMBER,NAME_,SURNAME,GENDER,BIRTHDATE,INDATE,OUTDATE,DEPARTMENTID,POSITIONID,PARENTPOSITIONID,MANAGERID,TELNR1,SALARY) VALUES ('0340', '80727224546', 'Gülşah', 'MERHAMETLİ', 'K', '1983-12-12', '2019-09-23', '2019-11-23', 2, 36, 26, NULL, '(0322) 2335560', 4635 )</v>
      </c>
      <c r="AU341" t="s">
        <v>5918</v>
      </c>
    </row>
    <row r="342" spans="1:47" x14ac:dyDescent="0.25">
      <c r="A342">
        <v>341</v>
      </c>
      <c r="B342" s="3" t="s">
        <v>2804</v>
      </c>
      <c r="C342">
        <v>61813114359</v>
      </c>
      <c r="D342" t="s">
        <v>605</v>
      </c>
      <c r="E342" t="s">
        <v>606</v>
      </c>
      <c r="F342" t="s">
        <v>29</v>
      </c>
      <c r="G342" s="6">
        <v>26986</v>
      </c>
      <c r="H342" s="6">
        <v>42227</v>
      </c>
      <c r="I342" s="6" t="s">
        <v>16</v>
      </c>
      <c r="J342">
        <v>2</v>
      </c>
      <c r="K342">
        <v>36</v>
      </c>
      <c r="L342">
        <v>26</v>
      </c>
      <c r="M342">
        <v>1248</v>
      </c>
      <c r="N342" t="s">
        <v>1815</v>
      </c>
      <c r="O342">
        <v>4923</v>
      </c>
      <c r="P342" s="4" t="str">
        <f t="shared" si="5"/>
        <v>INSERT INTO PERSON (CODE,TCNUMBER,NAME_,SURNAME,GENDER,BIRTHDATE,INDATE,OUTDATE,DEPARTMENTID,POSITIONID,PARENTPOSITIONID,MANAGERID,TELNR1,SALARY) VALUES ('0341', '61813114359', 'Arya', 'BEKDİL', 'K', '1973-11-18', '2015-08-11', 'NULL', 2, 36, 26, 1248, '(0322) 2339243', 4923 )</v>
      </c>
      <c r="AU342" t="s">
        <v>6610</v>
      </c>
    </row>
    <row r="343" spans="1:47" x14ac:dyDescent="0.25">
      <c r="A343">
        <v>342</v>
      </c>
      <c r="B343" s="3" t="s">
        <v>2805</v>
      </c>
      <c r="C343">
        <v>85507434197</v>
      </c>
      <c r="D343" t="s">
        <v>275</v>
      </c>
      <c r="E343" t="s">
        <v>607</v>
      </c>
      <c r="F343" t="s">
        <v>15</v>
      </c>
      <c r="G343" s="6">
        <v>32909</v>
      </c>
      <c r="H343" s="6">
        <v>42300</v>
      </c>
      <c r="I343" s="6" t="s">
        <v>16</v>
      </c>
      <c r="J343">
        <v>6</v>
      </c>
      <c r="K343">
        <v>40</v>
      </c>
      <c r="L343">
        <v>30</v>
      </c>
      <c r="M343">
        <v>1065</v>
      </c>
      <c r="N343" t="s">
        <v>1816</v>
      </c>
      <c r="O343">
        <v>5737</v>
      </c>
      <c r="P343" s="4" t="str">
        <f t="shared" si="5"/>
        <v>INSERT INTO PERSON (CODE,TCNUMBER,NAME_,SURNAME,GENDER,BIRTHDATE,INDATE,OUTDATE,DEPARTMENTID,POSITIONID,PARENTPOSITIONID,MANAGERID,TELNR1,SALARY) VALUES ('0342', '85507434197', 'Ercan', 'ÇEKİŞLİ', 'E', '1990-02-05', '2015-10-23', 'NULL', 6, 40, 30, 1065, '(0322) 2335139', 5737 )</v>
      </c>
      <c r="AU343" t="s">
        <v>6611</v>
      </c>
    </row>
    <row r="344" spans="1:47" x14ac:dyDescent="0.25">
      <c r="A344">
        <v>343</v>
      </c>
      <c r="B344" s="3" t="s">
        <v>2806</v>
      </c>
      <c r="C344">
        <v>76520647386</v>
      </c>
      <c r="D344" t="s">
        <v>162</v>
      </c>
      <c r="E344" t="s">
        <v>608</v>
      </c>
      <c r="F344" t="s">
        <v>29</v>
      </c>
      <c r="G344" s="6">
        <v>33936</v>
      </c>
      <c r="H344" s="6">
        <v>43244</v>
      </c>
      <c r="I344" s="6" t="s">
        <v>16</v>
      </c>
      <c r="J344">
        <v>5</v>
      </c>
      <c r="K344">
        <v>39</v>
      </c>
      <c r="L344">
        <v>29</v>
      </c>
      <c r="M344">
        <v>1770</v>
      </c>
      <c r="N344" t="s">
        <v>1817</v>
      </c>
      <c r="O344">
        <v>5431</v>
      </c>
      <c r="P344" s="4" t="str">
        <f t="shared" si="5"/>
        <v>INSERT INTO PERSON (CODE,TCNUMBER,NAME_,SURNAME,GENDER,BIRTHDATE,INDATE,OUTDATE,DEPARTMENTID,POSITIONID,PARENTPOSITIONID,MANAGERID,TELNR1,SALARY) VALUES ('0343', '76520647386', 'Sude naz', 'AYDOĞMUŞ', 'K', '1992-11-28', '2018-05-24', 'NULL', 5, 39, 29, 1770, '(0322) 2234289', 5431 )</v>
      </c>
      <c r="AU344" t="s">
        <v>6612</v>
      </c>
    </row>
    <row r="345" spans="1:47" x14ac:dyDescent="0.25">
      <c r="A345">
        <v>344</v>
      </c>
      <c r="B345" s="3" t="s">
        <v>2807</v>
      </c>
      <c r="C345">
        <v>95769872189</v>
      </c>
      <c r="D345" t="s">
        <v>368</v>
      </c>
      <c r="E345" t="s">
        <v>609</v>
      </c>
      <c r="F345" t="s">
        <v>29</v>
      </c>
      <c r="G345" s="6">
        <v>35998</v>
      </c>
      <c r="H345" s="6">
        <v>43195</v>
      </c>
      <c r="I345" s="6" t="s">
        <v>16</v>
      </c>
      <c r="J345">
        <v>2</v>
      </c>
      <c r="K345">
        <v>36</v>
      </c>
      <c r="L345">
        <v>26</v>
      </c>
      <c r="M345">
        <v>1248</v>
      </c>
      <c r="N345" t="s">
        <v>1818</v>
      </c>
      <c r="O345">
        <v>4884</v>
      </c>
      <c r="P345" s="4" t="str">
        <f t="shared" si="5"/>
        <v>INSERT INTO PERSON (CODE,TCNUMBER,NAME_,SURNAME,GENDER,BIRTHDATE,INDATE,OUTDATE,DEPARTMENTID,POSITIONID,PARENTPOSITIONID,MANAGERID,TELNR1,SALARY) VALUES ('0344', '95769872189', 'Elifsu', 'GÖKDUMAN', 'K', '1998-07-22', '2018-04-05', 'NULL', 2, 36, 26, 1248, '(0322) 2238573', 4884 )</v>
      </c>
      <c r="AU345" t="s">
        <v>6613</v>
      </c>
    </row>
    <row r="346" spans="1:47" x14ac:dyDescent="0.25">
      <c r="A346">
        <v>345</v>
      </c>
      <c r="B346" s="3" t="s">
        <v>2808</v>
      </c>
      <c r="C346">
        <v>80024159248</v>
      </c>
      <c r="D346" t="s">
        <v>260</v>
      </c>
      <c r="E346" t="s">
        <v>610</v>
      </c>
      <c r="F346" t="s">
        <v>29</v>
      </c>
      <c r="G346" s="6">
        <v>24441</v>
      </c>
      <c r="H346" s="6">
        <v>42790</v>
      </c>
      <c r="I346" s="6" t="s">
        <v>16</v>
      </c>
      <c r="J346">
        <v>10</v>
      </c>
      <c r="K346">
        <v>44</v>
      </c>
      <c r="L346">
        <v>34</v>
      </c>
      <c r="M346">
        <v>180</v>
      </c>
      <c r="N346" t="s">
        <v>1819</v>
      </c>
      <c r="O346">
        <v>5092</v>
      </c>
      <c r="P346" s="4" t="str">
        <f t="shared" si="5"/>
        <v>INSERT INTO PERSON (CODE,TCNUMBER,NAME_,SURNAME,GENDER,BIRTHDATE,INDATE,OUTDATE,DEPARTMENTID,POSITIONID,PARENTPOSITIONID,MANAGERID,TELNR1,SALARY) VALUES ('0345', '80024159248', 'Elife', 'GÖREK', 'K', '1966-11-30', '2017-02-24', 'NULL', 10, 44, 34, 180, '(0322) 2339978', 5092 )</v>
      </c>
      <c r="AU346" t="s">
        <v>6614</v>
      </c>
    </row>
    <row r="347" spans="1:47" x14ac:dyDescent="0.25">
      <c r="A347">
        <v>346</v>
      </c>
      <c r="B347" s="3" t="s">
        <v>2809</v>
      </c>
      <c r="C347">
        <v>90867923439</v>
      </c>
      <c r="D347" t="s">
        <v>611</v>
      </c>
      <c r="E347" t="s">
        <v>612</v>
      </c>
      <c r="F347" t="s">
        <v>15</v>
      </c>
      <c r="G347" s="6">
        <v>20147</v>
      </c>
      <c r="H347" s="6">
        <v>42700</v>
      </c>
      <c r="I347" s="6">
        <v>42899</v>
      </c>
      <c r="J347">
        <v>2</v>
      </c>
      <c r="K347">
        <v>36</v>
      </c>
      <c r="L347">
        <v>26</v>
      </c>
      <c r="M347" t="s">
        <v>16</v>
      </c>
      <c r="N347" t="s">
        <v>1820</v>
      </c>
      <c r="O347">
        <v>4699</v>
      </c>
      <c r="P347" s="4" t="str">
        <f t="shared" si="5"/>
        <v>INSERT INTO PERSON (CODE,TCNUMBER,NAME_,SURNAME,GENDER,BIRTHDATE,INDATE,OUTDATE,DEPARTMENTID,POSITIONID,PARENTPOSITIONID,MANAGERID,TELNR1,SALARY) VALUES ('0346', '90867923439', 'Yasin', 'GÜRAY', 'E', '1955-02-27', '2016-11-26', '2017-06-13', 2, 36, 26, NULL, '(0322) 2332628', 4699 )</v>
      </c>
      <c r="AU347" t="s">
        <v>5919</v>
      </c>
    </row>
    <row r="348" spans="1:47" x14ac:dyDescent="0.25">
      <c r="A348">
        <v>347</v>
      </c>
      <c r="B348" s="3" t="s">
        <v>2810</v>
      </c>
      <c r="C348">
        <v>74802712138</v>
      </c>
      <c r="D348" t="s">
        <v>377</v>
      </c>
      <c r="E348" t="s">
        <v>108</v>
      </c>
      <c r="F348" t="s">
        <v>29</v>
      </c>
      <c r="G348" s="6">
        <v>23642</v>
      </c>
      <c r="H348" s="6">
        <v>42062</v>
      </c>
      <c r="I348" s="6">
        <v>43126</v>
      </c>
      <c r="J348">
        <v>1</v>
      </c>
      <c r="K348">
        <v>15</v>
      </c>
      <c r="L348">
        <v>5</v>
      </c>
      <c r="M348" t="s">
        <v>16</v>
      </c>
      <c r="N348" t="s">
        <v>1821</v>
      </c>
      <c r="O348">
        <v>11827</v>
      </c>
      <c r="P348" s="4" t="str">
        <f t="shared" si="5"/>
        <v>INSERT INTO PERSON (CODE,TCNUMBER,NAME_,SURNAME,GENDER,BIRTHDATE,INDATE,OUTDATE,DEPARTMENTID,POSITIONID,PARENTPOSITIONID,MANAGERID,TELNR1,SALARY) VALUES ('0347', '74802712138', 'Mira', 'DİNER', 'K', '1964-09-22', '2015-02-27', '2018-01-26', 1, 15, 5, NULL, '(0322) 2233792', 11827 )</v>
      </c>
      <c r="AU348" t="s">
        <v>5920</v>
      </c>
    </row>
    <row r="349" spans="1:47" x14ac:dyDescent="0.25">
      <c r="A349">
        <v>348</v>
      </c>
      <c r="B349" s="3" t="s">
        <v>2811</v>
      </c>
      <c r="C349">
        <v>17232543158</v>
      </c>
      <c r="D349" t="s">
        <v>613</v>
      </c>
      <c r="E349" t="s">
        <v>614</v>
      </c>
      <c r="F349" t="s">
        <v>29</v>
      </c>
      <c r="G349" s="6">
        <v>29958</v>
      </c>
      <c r="H349" s="6">
        <v>42133</v>
      </c>
      <c r="I349" s="6" t="s">
        <v>16</v>
      </c>
      <c r="J349">
        <v>6</v>
      </c>
      <c r="K349">
        <v>40</v>
      </c>
      <c r="L349">
        <v>30</v>
      </c>
      <c r="M349">
        <v>1065</v>
      </c>
      <c r="N349" t="s">
        <v>1822</v>
      </c>
      <c r="O349">
        <v>4010</v>
      </c>
      <c r="P349" s="4" t="str">
        <f t="shared" si="5"/>
        <v>INSERT INTO PERSON (CODE,TCNUMBER,NAME_,SURNAME,GENDER,BIRTHDATE,INDATE,OUTDATE,DEPARTMENTID,POSITIONID,PARENTPOSITIONID,MANAGERID,TELNR1,SALARY) VALUES ('0348', '17232543158', 'Kevser', 'ERELİ', 'K', '1982-01-07', '2015-05-09', 'NULL', 6, 40, 30, 1065, '(0322) 2239624', 4010 )</v>
      </c>
      <c r="AU349" t="s">
        <v>6615</v>
      </c>
    </row>
    <row r="350" spans="1:47" x14ac:dyDescent="0.25">
      <c r="A350">
        <v>349</v>
      </c>
      <c r="B350" s="3" t="s">
        <v>2812</v>
      </c>
      <c r="C350">
        <v>50170787076</v>
      </c>
      <c r="D350" t="s">
        <v>187</v>
      </c>
      <c r="E350" t="s">
        <v>615</v>
      </c>
      <c r="F350" t="s">
        <v>29</v>
      </c>
      <c r="G350" s="6">
        <v>28106</v>
      </c>
      <c r="H350" s="6">
        <v>43717</v>
      </c>
      <c r="I350" s="6" t="s">
        <v>16</v>
      </c>
      <c r="J350">
        <v>7</v>
      </c>
      <c r="K350">
        <v>41</v>
      </c>
      <c r="L350">
        <v>31</v>
      </c>
      <c r="M350">
        <v>1363</v>
      </c>
      <c r="N350" t="s">
        <v>1823</v>
      </c>
      <c r="O350">
        <v>5143</v>
      </c>
      <c r="P350" s="4" t="str">
        <f t="shared" si="5"/>
        <v>INSERT INTO PERSON (CODE,TCNUMBER,NAME_,SURNAME,GENDER,BIRTHDATE,INDATE,OUTDATE,DEPARTMENTID,POSITIONID,PARENTPOSITIONID,MANAGERID,TELNR1,SALARY) VALUES ('0349', '50170787076', 'Hafize', 'KIRTAN', 'K', '1976-12-12', '2019-09-09', 'NULL', 7, 41, 31, 1363, '(0322) 2239151', 5143 )</v>
      </c>
      <c r="AU350" t="s">
        <v>6616</v>
      </c>
    </row>
    <row r="351" spans="1:47" x14ac:dyDescent="0.25">
      <c r="A351">
        <v>350</v>
      </c>
      <c r="B351" s="3" t="s">
        <v>2813</v>
      </c>
      <c r="C351">
        <v>56032468039</v>
      </c>
      <c r="D351" t="s">
        <v>164</v>
      </c>
      <c r="E351" t="s">
        <v>616</v>
      </c>
      <c r="F351" t="s">
        <v>29</v>
      </c>
      <c r="G351" s="6">
        <v>21156</v>
      </c>
      <c r="H351" s="6">
        <v>42721</v>
      </c>
      <c r="I351" s="6" t="s">
        <v>16</v>
      </c>
      <c r="J351">
        <v>9</v>
      </c>
      <c r="K351">
        <v>43</v>
      </c>
      <c r="L351">
        <v>33</v>
      </c>
      <c r="M351">
        <v>1399</v>
      </c>
      <c r="N351" t="s">
        <v>1652</v>
      </c>
      <c r="O351">
        <v>4250</v>
      </c>
      <c r="P351" s="4" t="str">
        <f t="shared" si="5"/>
        <v>INSERT INTO PERSON (CODE,TCNUMBER,NAME_,SURNAME,GENDER,BIRTHDATE,INDATE,OUTDATE,DEPARTMENTID,POSITIONID,PARENTPOSITIONID,MANAGERID,TELNR1,SALARY) VALUES ('0350', '56032468039', 'Edanur', 'TELBİSOĞLU', 'K', '1957-12-02', '2016-12-17', 'NULL', 9, 43, 33, 1399, '(0322) 2232894', 4250 )</v>
      </c>
      <c r="AU351" t="s">
        <v>6617</v>
      </c>
    </row>
    <row r="352" spans="1:47" x14ac:dyDescent="0.25">
      <c r="A352">
        <v>351</v>
      </c>
      <c r="B352" s="3" t="s">
        <v>2814</v>
      </c>
      <c r="C352">
        <v>44158892469</v>
      </c>
      <c r="D352" t="s">
        <v>491</v>
      </c>
      <c r="E352" t="s">
        <v>617</v>
      </c>
      <c r="F352" t="s">
        <v>29</v>
      </c>
      <c r="G352" s="6">
        <v>25186</v>
      </c>
      <c r="H352" s="6">
        <v>43688</v>
      </c>
      <c r="I352" s="6" t="s">
        <v>16</v>
      </c>
      <c r="J352">
        <v>7</v>
      </c>
      <c r="K352">
        <v>41</v>
      </c>
      <c r="L352">
        <v>31</v>
      </c>
      <c r="M352">
        <v>1363</v>
      </c>
      <c r="N352" t="s">
        <v>1824</v>
      </c>
      <c r="O352">
        <v>5433</v>
      </c>
      <c r="P352" s="4" t="str">
        <f t="shared" si="5"/>
        <v>INSERT INTO PERSON (CODE,TCNUMBER,NAME_,SURNAME,GENDER,BIRTHDATE,INDATE,OUTDATE,DEPARTMENTID,POSITIONID,PARENTPOSITIONID,MANAGERID,TELNR1,SALARY) VALUES ('0351', '44158892469', 'Pınar', 'KAŞAYICI', 'K', '1968-12-14', '2019-08-11', 'NULL', 7, 41, 31, 1363, '(0322) 2234688', 5433 )</v>
      </c>
      <c r="AU352" t="s">
        <v>6618</v>
      </c>
    </row>
    <row r="353" spans="1:47" x14ac:dyDescent="0.25">
      <c r="A353">
        <v>352</v>
      </c>
      <c r="B353" s="3" t="s">
        <v>2815</v>
      </c>
      <c r="C353">
        <v>24901909542</v>
      </c>
      <c r="D353" t="s">
        <v>618</v>
      </c>
      <c r="E353" t="s">
        <v>619</v>
      </c>
      <c r="F353" t="s">
        <v>15</v>
      </c>
      <c r="G353" s="6">
        <v>21809</v>
      </c>
      <c r="H353" s="6">
        <v>42090</v>
      </c>
      <c r="I353" s="6">
        <v>42933</v>
      </c>
      <c r="J353">
        <v>4</v>
      </c>
      <c r="K353">
        <v>38</v>
      </c>
      <c r="L353">
        <v>28</v>
      </c>
      <c r="M353" t="s">
        <v>16</v>
      </c>
      <c r="N353" t="s">
        <v>1825</v>
      </c>
      <c r="O353">
        <v>4217</v>
      </c>
      <c r="P353" s="4" t="str">
        <f t="shared" si="5"/>
        <v>INSERT INTO PERSON (CODE,TCNUMBER,NAME_,SURNAME,GENDER,BIRTHDATE,INDATE,OUTDATE,DEPARTMENTID,POSITIONID,PARENTPOSITIONID,MANAGERID,TELNR1,SALARY) VALUES ('0352', '24901909542', 'Kerem', 'SINAR', 'E', '1959-09-16', '2015-03-27', '2017-07-17', 4, 38, 28, NULL, '(0322) 2339677', 4217 )</v>
      </c>
      <c r="AU353" t="s">
        <v>5921</v>
      </c>
    </row>
    <row r="354" spans="1:47" x14ac:dyDescent="0.25">
      <c r="A354">
        <v>353</v>
      </c>
      <c r="B354" s="3" t="s">
        <v>2816</v>
      </c>
      <c r="C354">
        <v>85903887206</v>
      </c>
      <c r="D354" t="s">
        <v>488</v>
      </c>
      <c r="E354" t="s">
        <v>620</v>
      </c>
      <c r="F354" t="s">
        <v>29</v>
      </c>
      <c r="G354" s="6">
        <v>36187</v>
      </c>
      <c r="H354" s="6">
        <v>43133</v>
      </c>
      <c r="I354" s="6" t="s">
        <v>16</v>
      </c>
      <c r="J354">
        <v>9</v>
      </c>
      <c r="K354">
        <v>43</v>
      </c>
      <c r="L354">
        <v>33</v>
      </c>
      <c r="M354">
        <v>1399</v>
      </c>
      <c r="N354" t="s">
        <v>1826</v>
      </c>
      <c r="O354">
        <v>5373</v>
      </c>
      <c r="P354" s="4" t="str">
        <f t="shared" si="5"/>
        <v>INSERT INTO PERSON (CODE,TCNUMBER,NAME_,SURNAME,GENDER,BIRTHDATE,INDATE,OUTDATE,DEPARTMENTID,POSITIONID,PARENTPOSITIONID,MANAGERID,TELNR1,SALARY) VALUES ('0353', '85903887206', 'Çağla', 'TÜREDİ', 'K', '1999-01-27', '2018-02-02', 'NULL', 9, 43, 33, 1399, '(0322) 2331628', 5373 )</v>
      </c>
      <c r="AU354" t="s">
        <v>6619</v>
      </c>
    </row>
    <row r="355" spans="1:47" x14ac:dyDescent="0.25">
      <c r="A355">
        <v>354</v>
      </c>
      <c r="B355" s="3" t="s">
        <v>2817</v>
      </c>
      <c r="C355">
        <v>26773673186</v>
      </c>
      <c r="D355" t="s">
        <v>621</v>
      </c>
      <c r="E355" t="s">
        <v>622</v>
      </c>
      <c r="F355" t="s">
        <v>29</v>
      </c>
      <c r="G355" s="6">
        <v>18737</v>
      </c>
      <c r="H355" s="6">
        <v>43728</v>
      </c>
      <c r="I355" s="6" t="s">
        <v>16</v>
      </c>
      <c r="J355">
        <v>5</v>
      </c>
      <c r="K355">
        <v>39</v>
      </c>
      <c r="L355">
        <v>29</v>
      </c>
      <c r="M355">
        <v>1770</v>
      </c>
      <c r="N355" t="s">
        <v>1827</v>
      </c>
      <c r="O355">
        <v>4082</v>
      </c>
      <c r="P355" s="4" t="str">
        <f t="shared" si="5"/>
        <v>INSERT INTO PERSON (CODE,TCNUMBER,NAME_,SURNAME,GENDER,BIRTHDATE,INDATE,OUTDATE,DEPARTMENTID,POSITIONID,PARENTPOSITIONID,MANAGERID,TELNR1,SALARY) VALUES ('0354', '26773673186', 'Şilan', 'DURAR', 'K', '1951-04-19', '2019-09-20', 'NULL', 5, 39, 29, 1770, '(0322) 2335097', 4082 )</v>
      </c>
      <c r="AU355" t="s">
        <v>6620</v>
      </c>
    </row>
    <row r="356" spans="1:47" x14ac:dyDescent="0.25">
      <c r="A356">
        <v>355</v>
      </c>
      <c r="B356" s="3" t="s">
        <v>2818</v>
      </c>
      <c r="C356">
        <v>13593072213</v>
      </c>
      <c r="D356" t="s">
        <v>623</v>
      </c>
      <c r="E356" t="s">
        <v>624</v>
      </c>
      <c r="F356" t="s">
        <v>29</v>
      </c>
      <c r="G356" s="6">
        <v>23376</v>
      </c>
      <c r="H356" s="6">
        <v>42712</v>
      </c>
      <c r="I356" s="6">
        <v>43190</v>
      </c>
      <c r="J356">
        <v>2</v>
      </c>
      <c r="K356">
        <v>36</v>
      </c>
      <c r="L356">
        <v>26</v>
      </c>
      <c r="M356" t="s">
        <v>16</v>
      </c>
      <c r="N356" t="s">
        <v>1828</v>
      </c>
      <c r="O356">
        <v>5419</v>
      </c>
      <c r="P356" s="4" t="str">
        <f t="shared" si="5"/>
        <v>INSERT INTO PERSON (CODE,TCNUMBER,NAME_,SURNAME,GENDER,BIRTHDATE,INDATE,OUTDATE,DEPARTMENTID,POSITIONID,PARENTPOSITIONID,MANAGERID,TELNR1,SALARY) VALUES ('0355', '13593072213', 'Alya', 'GEYLANİ', 'K', '1963-12-31', '2016-12-08', '2018-03-31', 2, 36, 26, NULL, '(0322) 2336890', 5419 )</v>
      </c>
      <c r="AU356" t="s">
        <v>5922</v>
      </c>
    </row>
    <row r="357" spans="1:47" x14ac:dyDescent="0.25">
      <c r="A357">
        <v>356</v>
      </c>
      <c r="B357" s="3" t="s">
        <v>2819</v>
      </c>
      <c r="C357">
        <v>40436702112</v>
      </c>
      <c r="D357" t="s">
        <v>625</v>
      </c>
      <c r="E357" t="s">
        <v>626</v>
      </c>
      <c r="F357" t="s">
        <v>29</v>
      </c>
      <c r="G357" s="6">
        <v>32586</v>
      </c>
      <c r="H357" s="6">
        <v>42719</v>
      </c>
      <c r="I357" s="6">
        <v>43241</v>
      </c>
      <c r="J357">
        <v>4</v>
      </c>
      <c r="K357">
        <v>38</v>
      </c>
      <c r="L357">
        <v>28</v>
      </c>
      <c r="M357" t="s">
        <v>16</v>
      </c>
      <c r="N357" t="s">
        <v>1829</v>
      </c>
      <c r="O357">
        <v>5243</v>
      </c>
      <c r="P357" s="4" t="str">
        <f t="shared" si="5"/>
        <v>INSERT INTO PERSON (CODE,TCNUMBER,NAME_,SURNAME,GENDER,BIRTHDATE,INDATE,OUTDATE,DEPARTMENTID,POSITIONID,PARENTPOSITIONID,MANAGERID,TELNR1,SALARY) VALUES ('0356', '40436702112', 'Nisa nur', 'ALTUNBEY', 'K', '1989-03-19', '2016-12-15', '2018-05-21', 4, 38, 28, NULL, '(0322) 2237767', 5243 )</v>
      </c>
      <c r="AU357" t="s">
        <v>5923</v>
      </c>
    </row>
    <row r="358" spans="1:47" x14ac:dyDescent="0.25">
      <c r="A358">
        <v>357</v>
      </c>
      <c r="B358" s="3" t="s">
        <v>2820</v>
      </c>
      <c r="C358">
        <v>45009488362</v>
      </c>
      <c r="D358" t="s">
        <v>627</v>
      </c>
      <c r="E358" t="s">
        <v>628</v>
      </c>
      <c r="F358" t="s">
        <v>15</v>
      </c>
      <c r="G358" s="6">
        <v>19387</v>
      </c>
      <c r="H358" s="6">
        <v>42851</v>
      </c>
      <c r="I358" s="6" t="s">
        <v>16</v>
      </c>
      <c r="J358">
        <v>3</v>
      </c>
      <c r="K358">
        <v>37</v>
      </c>
      <c r="L358">
        <v>27</v>
      </c>
      <c r="M358">
        <v>336</v>
      </c>
      <c r="N358" t="s">
        <v>1830</v>
      </c>
      <c r="O358">
        <v>4757</v>
      </c>
      <c r="P358" s="4" t="str">
        <f t="shared" si="5"/>
        <v>INSERT INTO PERSON (CODE,TCNUMBER,NAME_,SURNAME,GENDER,BIRTHDATE,INDATE,OUTDATE,DEPARTMENTID,POSITIONID,PARENTPOSITIONID,MANAGERID,TELNR1,SALARY) VALUES ('0357', '45009488362', 'Ömer', 'ESKİAVCI', 'E', '1953-01-28', '2017-04-26', 'NULL', 3, 37, 27, 336, '(0322) 2238550', 4757 )</v>
      </c>
      <c r="AU358" t="s">
        <v>6621</v>
      </c>
    </row>
    <row r="359" spans="1:47" x14ac:dyDescent="0.25">
      <c r="A359">
        <v>358</v>
      </c>
      <c r="B359" s="3" t="s">
        <v>2821</v>
      </c>
      <c r="C359">
        <v>14412309644</v>
      </c>
      <c r="D359" t="s">
        <v>152</v>
      </c>
      <c r="E359" t="s">
        <v>629</v>
      </c>
      <c r="F359" t="s">
        <v>29</v>
      </c>
      <c r="G359" s="6">
        <v>33983</v>
      </c>
      <c r="H359" s="6">
        <v>43528</v>
      </c>
      <c r="I359" s="6">
        <v>43540</v>
      </c>
      <c r="J359">
        <v>6</v>
      </c>
      <c r="K359">
        <v>40</v>
      </c>
      <c r="L359">
        <v>30</v>
      </c>
      <c r="M359" t="s">
        <v>16</v>
      </c>
      <c r="N359" t="s">
        <v>1831</v>
      </c>
      <c r="O359">
        <v>5126</v>
      </c>
      <c r="P359" s="4" t="str">
        <f t="shared" si="5"/>
        <v>INSERT INTO PERSON (CODE,TCNUMBER,NAME_,SURNAME,GENDER,BIRTHDATE,INDATE,OUTDATE,DEPARTMENTID,POSITIONID,PARENTPOSITIONID,MANAGERID,TELNR1,SALARY) VALUES ('0358', '14412309644', 'Sare', 'AKTAŞ', 'K', '1993-01-14', '2019-03-04', '2019-03-16', 6, 40, 30, NULL, '(0322) 2231798', 5126 )</v>
      </c>
      <c r="AU359" t="s">
        <v>5924</v>
      </c>
    </row>
    <row r="360" spans="1:47" x14ac:dyDescent="0.25">
      <c r="A360">
        <v>359</v>
      </c>
      <c r="B360" s="3" t="s">
        <v>2822</v>
      </c>
      <c r="C360">
        <v>28382404446</v>
      </c>
      <c r="D360" t="s">
        <v>630</v>
      </c>
      <c r="E360" t="s">
        <v>631</v>
      </c>
      <c r="F360" t="s">
        <v>29</v>
      </c>
      <c r="G360" s="6">
        <v>21020</v>
      </c>
      <c r="H360" s="6">
        <v>43054</v>
      </c>
      <c r="I360" s="6">
        <v>43359</v>
      </c>
      <c r="J360">
        <v>1</v>
      </c>
      <c r="K360">
        <v>3</v>
      </c>
      <c r="L360">
        <v>1</v>
      </c>
      <c r="M360" t="s">
        <v>16</v>
      </c>
      <c r="N360" t="s">
        <v>1832</v>
      </c>
      <c r="O360">
        <v>14951</v>
      </c>
      <c r="P360" s="4" t="str">
        <f t="shared" si="5"/>
        <v>INSERT INTO PERSON (CODE,TCNUMBER,NAME_,SURNAME,GENDER,BIRTHDATE,INDATE,OUTDATE,DEPARTMENTID,POSITIONID,PARENTPOSITIONID,MANAGERID,TELNR1,SALARY) VALUES ('0359', '28382404446', 'Ela nur', 'ALKAYA', 'K', '1957-07-19', '2017-11-15', '2018-09-16', 1, 3, 1, NULL, '(0322) 2338470', 14951 )</v>
      </c>
      <c r="AU360" t="s">
        <v>5925</v>
      </c>
    </row>
    <row r="361" spans="1:47" x14ac:dyDescent="0.25">
      <c r="A361">
        <v>360</v>
      </c>
      <c r="B361" s="3" t="s">
        <v>2823</v>
      </c>
      <c r="C361">
        <v>31470970893</v>
      </c>
      <c r="D361" t="s">
        <v>286</v>
      </c>
      <c r="E361" t="s">
        <v>632</v>
      </c>
      <c r="F361" t="s">
        <v>15</v>
      </c>
      <c r="G361" s="6">
        <v>20551</v>
      </c>
      <c r="H361" s="6">
        <v>42367</v>
      </c>
      <c r="I361" s="6" t="s">
        <v>16</v>
      </c>
      <c r="J361">
        <v>10</v>
      </c>
      <c r="K361">
        <v>44</v>
      </c>
      <c r="L361">
        <v>34</v>
      </c>
      <c r="M361">
        <v>180</v>
      </c>
      <c r="N361" t="s">
        <v>1776</v>
      </c>
      <c r="O361">
        <v>4285</v>
      </c>
      <c r="P361" s="4" t="str">
        <f t="shared" si="5"/>
        <v>INSERT INTO PERSON (CODE,TCNUMBER,NAME_,SURNAME,GENDER,BIRTHDATE,INDATE,OUTDATE,DEPARTMENTID,POSITIONID,PARENTPOSITIONID,MANAGERID,TELNR1,SALARY) VALUES ('0360', '31470970893', 'Alparslan', 'HACIBEKİR', 'E', '1956-04-06', '2015-12-29', 'NULL', 10, 44, 34, 180, '(0322) 2336199', 4285 )</v>
      </c>
      <c r="AU361" t="s">
        <v>6622</v>
      </c>
    </row>
    <row r="362" spans="1:47" x14ac:dyDescent="0.25">
      <c r="A362">
        <v>361</v>
      </c>
      <c r="B362" s="3" t="s">
        <v>2824</v>
      </c>
      <c r="C362">
        <v>85087115688</v>
      </c>
      <c r="D362" t="s">
        <v>633</v>
      </c>
      <c r="E362" t="s">
        <v>634</v>
      </c>
      <c r="F362" t="s">
        <v>15</v>
      </c>
      <c r="G362" s="6">
        <v>26479</v>
      </c>
      <c r="H362" s="6">
        <v>43829</v>
      </c>
      <c r="I362" s="6" t="s">
        <v>16</v>
      </c>
      <c r="J362">
        <v>1</v>
      </c>
      <c r="K362">
        <v>25</v>
      </c>
      <c r="L362">
        <v>15</v>
      </c>
      <c r="M362">
        <v>1451</v>
      </c>
      <c r="N362" t="s">
        <v>1833</v>
      </c>
      <c r="O362">
        <v>9431</v>
      </c>
      <c r="P362" s="4" t="str">
        <f t="shared" si="5"/>
        <v>INSERT INTO PERSON (CODE,TCNUMBER,NAME_,SURNAME,GENDER,BIRTHDATE,INDATE,OUTDATE,DEPARTMENTID,POSITIONID,PARENTPOSITIONID,MANAGERID,TELNR1,SALARY) VALUES ('0361', '85087115688', 'Rüzgar', 'NORGAZ', 'E', '1972-06-29', '2019-12-30', 'NULL', 1, 25, 15, 1451, '(0322) 2338212', 9431 )</v>
      </c>
      <c r="AU362" t="s">
        <v>6623</v>
      </c>
    </row>
    <row r="363" spans="1:47" x14ac:dyDescent="0.25">
      <c r="A363">
        <v>362</v>
      </c>
      <c r="B363" s="3" t="s">
        <v>2825</v>
      </c>
      <c r="C363">
        <v>25666906796</v>
      </c>
      <c r="D363" t="s">
        <v>635</v>
      </c>
      <c r="E363" t="s">
        <v>636</v>
      </c>
      <c r="F363" t="s">
        <v>29</v>
      </c>
      <c r="G363" s="6">
        <v>35796</v>
      </c>
      <c r="H363" s="6">
        <v>43525</v>
      </c>
      <c r="I363" s="6">
        <v>43671</v>
      </c>
      <c r="J363">
        <v>4</v>
      </c>
      <c r="K363">
        <v>38</v>
      </c>
      <c r="L363">
        <v>28</v>
      </c>
      <c r="M363" t="s">
        <v>16</v>
      </c>
      <c r="N363" t="s">
        <v>1834</v>
      </c>
      <c r="O363">
        <v>4753</v>
      </c>
      <c r="P363" s="4" t="str">
        <f t="shared" si="5"/>
        <v>INSERT INTO PERSON (CODE,TCNUMBER,NAME_,SURNAME,GENDER,BIRTHDATE,INDATE,OUTDATE,DEPARTMENTID,POSITIONID,PARENTPOSITIONID,MANAGERID,TELNR1,SALARY) VALUES ('0362', '25666906796', 'Yeşim', 'YEMLİHALIOĞLU', 'K', '1998-01-01', '2019-03-01', '2019-07-25', 4, 38, 28, NULL, '(0322) 2334826', 4753 )</v>
      </c>
      <c r="AU363" t="s">
        <v>5926</v>
      </c>
    </row>
    <row r="364" spans="1:47" x14ac:dyDescent="0.25">
      <c r="A364">
        <v>363</v>
      </c>
      <c r="B364" s="3" t="s">
        <v>2826</v>
      </c>
      <c r="C364">
        <v>63504673826</v>
      </c>
      <c r="D364" t="s">
        <v>637</v>
      </c>
      <c r="E364" t="s">
        <v>638</v>
      </c>
      <c r="F364" t="s">
        <v>29</v>
      </c>
      <c r="G364" s="6">
        <v>32129</v>
      </c>
      <c r="H364" s="6">
        <v>42551</v>
      </c>
      <c r="I364" s="6" t="s">
        <v>16</v>
      </c>
      <c r="J364">
        <v>7</v>
      </c>
      <c r="K364">
        <v>41</v>
      </c>
      <c r="L364">
        <v>31</v>
      </c>
      <c r="M364">
        <v>1363</v>
      </c>
      <c r="N364" t="s">
        <v>1835</v>
      </c>
      <c r="O364">
        <v>4645</v>
      </c>
      <c r="P364" s="4" t="str">
        <f t="shared" si="5"/>
        <v>INSERT INTO PERSON (CODE,TCNUMBER,NAME_,SURNAME,GENDER,BIRTHDATE,INDATE,OUTDATE,DEPARTMENTID,POSITIONID,PARENTPOSITIONID,MANAGERID,TELNR1,SALARY) VALUES ('0363', '63504673826', 'Semiha', 'SAYTAŞ', 'K', '1987-12-18', '2016-06-30', 'NULL', 7, 41, 31, 1363, '(0322) 2330628', 4645 )</v>
      </c>
      <c r="AU364" t="s">
        <v>6624</v>
      </c>
    </row>
    <row r="365" spans="1:47" x14ac:dyDescent="0.25">
      <c r="A365">
        <v>364</v>
      </c>
      <c r="B365" s="3" t="s">
        <v>2827</v>
      </c>
      <c r="C365">
        <v>17538306403</v>
      </c>
      <c r="D365" t="s">
        <v>639</v>
      </c>
      <c r="E365" t="s">
        <v>640</v>
      </c>
      <c r="F365" t="s">
        <v>29</v>
      </c>
      <c r="G365" s="6">
        <v>19507</v>
      </c>
      <c r="H365" s="6">
        <v>42095</v>
      </c>
      <c r="I365" s="6" t="s">
        <v>16</v>
      </c>
      <c r="J365">
        <v>8</v>
      </c>
      <c r="K365">
        <v>22</v>
      </c>
      <c r="L365">
        <v>12</v>
      </c>
      <c r="M365" t="s">
        <v>16</v>
      </c>
      <c r="N365" t="s">
        <v>1836</v>
      </c>
      <c r="O365">
        <v>12399</v>
      </c>
      <c r="P365" s="4" t="str">
        <f t="shared" si="5"/>
        <v>INSERT INTO PERSON (CODE,TCNUMBER,NAME_,SURNAME,GENDER,BIRTHDATE,INDATE,OUTDATE,DEPARTMENTID,POSITIONID,PARENTPOSITIONID,MANAGERID,TELNR1,SALARY) VALUES ('0364', '17538306403', 'Aysun', 'ÇALMAŞIROĞLU', 'K', '1953-05-28', '2015-04-01', 'NULL', 8, 22, 12, NULL, '(0322) 2332535', 12399 )</v>
      </c>
      <c r="AU365" t="s">
        <v>6625</v>
      </c>
    </row>
    <row r="366" spans="1:47" x14ac:dyDescent="0.25">
      <c r="A366">
        <v>365</v>
      </c>
      <c r="B366" s="3" t="s">
        <v>2828</v>
      </c>
      <c r="C366">
        <v>85024568542</v>
      </c>
      <c r="D366" t="s">
        <v>641</v>
      </c>
      <c r="E366" t="s">
        <v>642</v>
      </c>
      <c r="F366" t="s">
        <v>15</v>
      </c>
      <c r="G366" s="6">
        <v>19761</v>
      </c>
      <c r="H366" s="6">
        <v>42530</v>
      </c>
      <c r="I366" s="6" t="s">
        <v>16</v>
      </c>
      <c r="J366">
        <v>8</v>
      </c>
      <c r="K366">
        <v>42</v>
      </c>
      <c r="L366">
        <v>32</v>
      </c>
      <c r="M366">
        <v>1069</v>
      </c>
      <c r="N366" t="s">
        <v>1837</v>
      </c>
      <c r="O366">
        <v>4113</v>
      </c>
      <c r="P366" s="4" t="str">
        <f t="shared" si="5"/>
        <v>INSERT INTO PERSON (CODE,TCNUMBER,NAME_,SURNAME,GENDER,BIRTHDATE,INDATE,OUTDATE,DEPARTMENTID,POSITIONID,PARENTPOSITIONID,MANAGERID,TELNR1,SALARY) VALUES ('0365', '85024568542', 'Berk', 'GARAN', 'E', '1954-02-06', '2016-06-09', 'NULL', 8, 42, 32, 1069, '(0322) 2239076', 4113 )</v>
      </c>
      <c r="AU366" t="s">
        <v>6626</v>
      </c>
    </row>
    <row r="367" spans="1:47" x14ac:dyDescent="0.25">
      <c r="A367">
        <v>366</v>
      </c>
      <c r="B367" s="3" t="s">
        <v>2829</v>
      </c>
      <c r="C367">
        <v>78649881771</v>
      </c>
      <c r="D367" t="s">
        <v>543</v>
      </c>
      <c r="E367" t="s">
        <v>643</v>
      </c>
      <c r="F367" t="s">
        <v>29</v>
      </c>
      <c r="G367" s="6">
        <v>20962</v>
      </c>
      <c r="H367" s="6">
        <v>43232</v>
      </c>
      <c r="I367" s="6" t="s">
        <v>16</v>
      </c>
      <c r="J367">
        <v>10</v>
      </c>
      <c r="K367">
        <v>44</v>
      </c>
      <c r="L367">
        <v>34</v>
      </c>
      <c r="M367">
        <v>180</v>
      </c>
      <c r="N367" t="s">
        <v>1838</v>
      </c>
      <c r="O367">
        <v>5330</v>
      </c>
      <c r="P367" s="4" t="str">
        <f t="shared" si="5"/>
        <v>INSERT INTO PERSON (CODE,TCNUMBER,NAME_,SURNAME,GENDER,BIRTHDATE,INDATE,OUTDATE,DEPARTMENTID,POSITIONID,PARENTPOSITIONID,MANAGERID,TELNR1,SALARY) VALUES ('0366', '78649881771', 'Ela', 'KIRLANGIÇ', 'K', '1957-05-22', '2018-05-12', 'NULL', 10, 44, 34, 180, '(0322) 2335451', 5330 )</v>
      </c>
      <c r="AU367" t="s">
        <v>6627</v>
      </c>
    </row>
    <row r="368" spans="1:47" x14ac:dyDescent="0.25">
      <c r="A368">
        <v>367</v>
      </c>
      <c r="B368" s="3" t="s">
        <v>2830</v>
      </c>
      <c r="C368">
        <v>18991110664</v>
      </c>
      <c r="D368" t="s">
        <v>266</v>
      </c>
      <c r="E368" t="s">
        <v>644</v>
      </c>
      <c r="F368" t="s">
        <v>15</v>
      </c>
      <c r="G368" s="6">
        <v>22288</v>
      </c>
      <c r="H368" s="6">
        <v>43369</v>
      </c>
      <c r="I368" s="6">
        <v>43669</v>
      </c>
      <c r="J368">
        <v>4</v>
      </c>
      <c r="K368">
        <v>38</v>
      </c>
      <c r="L368">
        <v>28</v>
      </c>
      <c r="M368" t="s">
        <v>16</v>
      </c>
      <c r="N368" t="s">
        <v>1839</v>
      </c>
      <c r="O368">
        <v>4109</v>
      </c>
      <c r="P368" s="4" t="str">
        <f t="shared" si="5"/>
        <v>INSERT INTO PERSON (CODE,TCNUMBER,NAME_,SURNAME,GENDER,BIRTHDATE,INDATE,OUTDATE,DEPARTMENTID,POSITIONID,PARENTPOSITIONID,MANAGERID,TELNR1,SALARY) VALUES ('0367', '18991110664', 'Zeki', 'İSTİL', 'E', '1961-01-07', '2018-09-26', '2019-07-23', 4, 38, 28, NULL, '(0322) 2333802', 4109 )</v>
      </c>
      <c r="AU368" t="s">
        <v>5927</v>
      </c>
    </row>
    <row r="369" spans="1:47" x14ac:dyDescent="0.25">
      <c r="A369">
        <v>368</v>
      </c>
      <c r="B369" s="3" t="s">
        <v>2831</v>
      </c>
      <c r="C369">
        <v>86227087366</v>
      </c>
      <c r="D369" t="s">
        <v>645</v>
      </c>
      <c r="E369" t="s">
        <v>646</v>
      </c>
      <c r="F369" t="s">
        <v>15</v>
      </c>
      <c r="G369" s="6">
        <v>19864</v>
      </c>
      <c r="H369" s="6">
        <v>42550</v>
      </c>
      <c r="I369" s="6" t="s">
        <v>16</v>
      </c>
      <c r="J369">
        <v>8</v>
      </c>
      <c r="K369">
        <v>42</v>
      </c>
      <c r="L369">
        <v>32</v>
      </c>
      <c r="M369">
        <v>1069</v>
      </c>
      <c r="N369" t="s">
        <v>1840</v>
      </c>
      <c r="O369">
        <v>4074</v>
      </c>
      <c r="P369" s="4" t="str">
        <f t="shared" si="5"/>
        <v>INSERT INTO PERSON (CODE,TCNUMBER,NAME_,SURNAME,GENDER,BIRTHDATE,INDATE,OUTDATE,DEPARTMENTID,POSITIONID,PARENTPOSITIONID,MANAGERID,TELNR1,SALARY) VALUES ('0368', '86227087366', 'Adnan', 'KARABENLİ', 'E', '1954-05-20', '2016-06-29', 'NULL', 8, 42, 32, 1069, '(0322) 2239619', 4074 )</v>
      </c>
      <c r="AU369" t="s">
        <v>6628</v>
      </c>
    </row>
    <row r="370" spans="1:47" x14ac:dyDescent="0.25">
      <c r="A370">
        <v>369</v>
      </c>
      <c r="B370" s="3" t="s">
        <v>2832</v>
      </c>
      <c r="C370">
        <v>67383143096</v>
      </c>
      <c r="D370" t="s">
        <v>647</v>
      </c>
      <c r="E370" t="s">
        <v>648</v>
      </c>
      <c r="F370" t="s">
        <v>15</v>
      </c>
      <c r="G370" s="6">
        <v>25728</v>
      </c>
      <c r="H370" s="6">
        <v>43710</v>
      </c>
      <c r="I370" s="6" t="s">
        <v>16</v>
      </c>
      <c r="J370">
        <v>2</v>
      </c>
      <c r="K370">
        <v>36</v>
      </c>
      <c r="L370">
        <v>26</v>
      </c>
      <c r="M370">
        <v>1248</v>
      </c>
      <c r="N370" t="s">
        <v>1841</v>
      </c>
      <c r="O370">
        <v>4185</v>
      </c>
      <c r="P370" s="4" t="str">
        <f t="shared" si="5"/>
        <v>INSERT INTO PERSON (CODE,TCNUMBER,NAME_,SURNAME,GENDER,BIRTHDATE,INDATE,OUTDATE,DEPARTMENTID,POSITIONID,PARENTPOSITIONID,MANAGERID,TELNR1,SALARY) VALUES ('0369', '67383143096', 'Berat', 'ERKILINÇ', 'E', '1970-06-09', '2019-09-02', 'NULL', 2, 36, 26, 1248, '(0322) 2332819', 4185 )</v>
      </c>
      <c r="AU370" t="s">
        <v>6629</v>
      </c>
    </row>
    <row r="371" spans="1:47" x14ac:dyDescent="0.25">
      <c r="A371">
        <v>370</v>
      </c>
      <c r="B371" s="3" t="s">
        <v>2833</v>
      </c>
      <c r="C371">
        <v>97713583199</v>
      </c>
      <c r="D371" t="s">
        <v>649</v>
      </c>
      <c r="E371" t="s">
        <v>650</v>
      </c>
      <c r="F371" t="s">
        <v>15</v>
      </c>
      <c r="G371" s="6">
        <v>30632</v>
      </c>
      <c r="H371" s="6">
        <v>42601</v>
      </c>
      <c r="I371" s="6" t="s">
        <v>16</v>
      </c>
      <c r="J371">
        <v>8</v>
      </c>
      <c r="K371">
        <v>42</v>
      </c>
      <c r="L371">
        <v>32</v>
      </c>
      <c r="M371">
        <v>1069</v>
      </c>
      <c r="N371" t="s">
        <v>1842</v>
      </c>
      <c r="O371">
        <v>4664</v>
      </c>
      <c r="P371" s="4" t="str">
        <f t="shared" si="5"/>
        <v>INSERT INTO PERSON (CODE,TCNUMBER,NAME_,SURNAME,GENDER,BIRTHDATE,INDATE,OUTDATE,DEPARTMENTID,POSITIONID,PARENTPOSITIONID,MANAGERID,TELNR1,SALARY) VALUES ('0370', '97713583199', 'Serkan', 'AVCAN', 'E', '1983-11-12', '2016-08-19', 'NULL', 8, 42, 32, 1069, '(0322) 2230064', 4664 )</v>
      </c>
      <c r="AU371" t="s">
        <v>6630</v>
      </c>
    </row>
    <row r="372" spans="1:47" x14ac:dyDescent="0.25">
      <c r="A372">
        <v>371</v>
      </c>
      <c r="B372" s="3" t="s">
        <v>2834</v>
      </c>
      <c r="C372">
        <v>47229738106</v>
      </c>
      <c r="D372" t="s">
        <v>651</v>
      </c>
      <c r="E372" t="s">
        <v>652</v>
      </c>
      <c r="F372" t="s">
        <v>29</v>
      </c>
      <c r="G372" s="6">
        <v>21343</v>
      </c>
      <c r="H372" s="6">
        <v>43256</v>
      </c>
      <c r="I372" s="6" t="s">
        <v>16</v>
      </c>
      <c r="J372">
        <v>7</v>
      </c>
      <c r="K372">
        <v>41</v>
      </c>
      <c r="L372">
        <v>31</v>
      </c>
      <c r="M372">
        <v>1363</v>
      </c>
      <c r="N372" t="s">
        <v>1843</v>
      </c>
      <c r="O372">
        <v>4228</v>
      </c>
      <c r="P372" s="4" t="str">
        <f t="shared" si="5"/>
        <v>INSERT INTO PERSON (CODE,TCNUMBER,NAME_,SURNAME,GENDER,BIRTHDATE,INDATE,OUTDATE,DEPARTMENTID,POSITIONID,PARENTPOSITIONID,MANAGERID,TELNR1,SALARY) VALUES ('0371', '47229738106', 'Lütfiye', 'BİNİÇİ', 'K', '1958-06-07', '2018-06-05', 'NULL', 7, 41, 31, 1363, '(0322) 2233966', 4228 )</v>
      </c>
      <c r="AU372" t="s">
        <v>6631</v>
      </c>
    </row>
    <row r="373" spans="1:47" x14ac:dyDescent="0.25">
      <c r="A373">
        <v>372</v>
      </c>
      <c r="B373" s="3" t="s">
        <v>2835</v>
      </c>
      <c r="C373">
        <v>21807808859</v>
      </c>
      <c r="D373" t="s">
        <v>321</v>
      </c>
      <c r="E373" t="s">
        <v>653</v>
      </c>
      <c r="F373" t="s">
        <v>29</v>
      </c>
      <c r="G373" s="6">
        <v>24642</v>
      </c>
      <c r="H373" s="6">
        <v>43219</v>
      </c>
      <c r="I373" s="6" t="s">
        <v>16</v>
      </c>
      <c r="J373">
        <v>6</v>
      </c>
      <c r="K373">
        <v>40</v>
      </c>
      <c r="L373">
        <v>30</v>
      </c>
      <c r="M373">
        <v>1065</v>
      </c>
      <c r="N373" t="s">
        <v>1844</v>
      </c>
      <c r="O373">
        <v>4258</v>
      </c>
      <c r="P373" s="4" t="str">
        <f t="shared" si="5"/>
        <v>INSERT INTO PERSON (CODE,TCNUMBER,NAME_,SURNAME,GENDER,BIRTHDATE,INDATE,OUTDATE,DEPARTMENTID,POSITIONID,PARENTPOSITIONID,MANAGERID,TELNR1,SALARY) VALUES ('0372', '21807808859', 'Eylül', 'GÜRSENGİL', 'K', '1967-06-19', '2018-04-29', 'NULL', 6, 40, 30, 1065, '(0322) 2339778', 4258 )</v>
      </c>
      <c r="AU373" t="s">
        <v>6632</v>
      </c>
    </row>
    <row r="374" spans="1:47" x14ac:dyDescent="0.25">
      <c r="A374">
        <v>373</v>
      </c>
      <c r="B374" s="3" t="s">
        <v>2836</v>
      </c>
      <c r="C374">
        <v>40092540152</v>
      </c>
      <c r="D374" t="s">
        <v>654</v>
      </c>
      <c r="E374" t="s">
        <v>655</v>
      </c>
      <c r="F374" t="s">
        <v>15</v>
      </c>
      <c r="G374" s="6">
        <v>25411</v>
      </c>
      <c r="H374" s="6">
        <v>42366</v>
      </c>
      <c r="I374" s="6" t="s">
        <v>16</v>
      </c>
      <c r="J374">
        <v>6</v>
      </c>
      <c r="K374">
        <v>40</v>
      </c>
      <c r="L374">
        <v>30</v>
      </c>
      <c r="M374">
        <v>1065</v>
      </c>
      <c r="N374" t="s">
        <v>1845</v>
      </c>
      <c r="O374">
        <v>5269</v>
      </c>
      <c r="P374" s="4" t="str">
        <f t="shared" si="5"/>
        <v>INSERT INTO PERSON (CODE,TCNUMBER,NAME_,SURNAME,GENDER,BIRTHDATE,INDATE,OUTDATE,DEPARTMENTID,POSITIONID,PARENTPOSITIONID,MANAGERID,TELNR1,SALARY) VALUES ('0373', '40092540152', 'Oktay', 'MALKONDU', 'E', '1969-07-27', '2015-12-28', 'NULL', 6, 40, 30, 1065, '(0322) 2338790', 5269 )</v>
      </c>
      <c r="AU374" t="s">
        <v>6633</v>
      </c>
    </row>
    <row r="375" spans="1:47" x14ac:dyDescent="0.25">
      <c r="A375">
        <v>374</v>
      </c>
      <c r="B375" s="3" t="s">
        <v>2837</v>
      </c>
      <c r="C375">
        <v>69455730064</v>
      </c>
      <c r="D375" t="s">
        <v>262</v>
      </c>
      <c r="E375" t="s">
        <v>656</v>
      </c>
      <c r="F375" t="s">
        <v>29</v>
      </c>
      <c r="G375" s="6">
        <v>18758</v>
      </c>
      <c r="H375" s="6">
        <v>43374</v>
      </c>
      <c r="I375" s="6" t="s">
        <v>16</v>
      </c>
      <c r="J375">
        <v>6</v>
      </c>
      <c r="K375">
        <v>40</v>
      </c>
      <c r="L375">
        <v>30</v>
      </c>
      <c r="M375">
        <v>1065</v>
      </c>
      <c r="N375" t="s">
        <v>1846</v>
      </c>
      <c r="O375">
        <v>4410</v>
      </c>
      <c r="P375" s="4" t="str">
        <f t="shared" si="5"/>
        <v>INSERT INTO PERSON (CODE,TCNUMBER,NAME_,SURNAME,GENDER,BIRTHDATE,INDATE,OUTDATE,DEPARTMENTID,POSITIONID,PARENTPOSITIONID,MANAGERID,TELNR1,SALARY) VALUES ('0374', '69455730064', 'Müzeyyen', 'YAMAN', 'K', '1951-05-10', '2018-10-01', 'NULL', 6, 40, 30, 1065, '(0322) 2234324', 4410 )</v>
      </c>
      <c r="AU375" t="s">
        <v>6634</v>
      </c>
    </row>
    <row r="376" spans="1:47" x14ac:dyDescent="0.25">
      <c r="A376">
        <v>375</v>
      </c>
      <c r="B376" s="3" t="s">
        <v>2838</v>
      </c>
      <c r="C376">
        <v>65596550906</v>
      </c>
      <c r="D376" t="s">
        <v>144</v>
      </c>
      <c r="E376" t="s">
        <v>657</v>
      </c>
      <c r="F376" t="s">
        <v>15</v>
      </c>
      <c r="G376" s="6">
        <v>32571</v>
      </c>
      <c r="H376" s="6">
        <v>42669</v>
      </c>
      <c r="I376" s="6" t="s">
        <v>16</v>
      </c>
      <c r="J376">
        <v>6</v>
      </c>
      <c r="K376">
        <v>40</v>
      </c>
      <c r="L376">
        <v>30</v>
      </c>
      <c r="M376">
        <v>1065</v>
      </c>
      <c r="N376" t="s">
        <v>1847</v>
      </c>
      <c r="O376">
        <v>5357</v>
      </c>
      <c r="P376" s="4" t="str">
        <f t="shared" si="5"/>
        <v>INSERT INTO PERSON (CODE,TCNUMBER,NAME_,SURNAME,GENDER,BIRTHDATE,INDATE,OUTDATE,DEPARTMENTID,POSITIONID,PARENTPOSITIONID,MANAGERID,TELNR1,SALARY) VALUES ('0375', '65596550906', 'Birol', 'SUNGUR', 'E', '1989-03-04', '2016-10-26', 'NULL', 6, 40, 30, 1065, '(0322) 2337871', 5357 )</v>
      </c>
      <c r="AU376" t="s">
        <v>6635</v>
      </c>
    </row>
    <row r="377" spans="1:47" x14ac:dyDescent="0.25">
      <c r="A377">
        <v>376</v>
      </c>
      <c r="B377" s="3" t="s">
        <v>2839</v>
      </c>
      <c r="C377">
        <v>58828796749</v>
      </c>
      <c r="D377" t="s">
        <v>179</v>
      </c>
      <c r="E377" t="s">
        <v>658</v>
      </c>
      <c r="F377" t="s">
        <v>15</v>
      </c>
      <c r="G377" s="6">
        <v>33829</v>
      </c>
      <c r="H377" s="6">
        <v>43272</v>
      </c>
      <c r="I377" s="6" t="s">
        <v>16</v>
      </c>
      <c r="J377">
        <v>8</v>
      </c>
      <c r="K377">
        <v>42</v>
      </c>
      <c r="L377">
        <v>32</v>
      </c>
      <c r="M377">
        <v>1069</v>
      </c>
      <c r="N377" t="s">
        <v>1848</v>
      </c>
      <c r="O377">
        <v>4151</v>
      </c>
      <c r="P377" s="4" t="str">
        <f t="shared" si="5"/>
        <v>INSERT INTO PERSON (CODE,TCNUMBER,NAME_,SURNAME,GENDER,BIRTHDATE,INDATE,OUTDATE,DEPARTMENTID,POSITIONID,PARENTPOSITIONID,MANAGERID,TELNR1,SALARY) VALUES ('0376', '58828796749', 'Cuma', 'NAVRUZ', 'E', '1992-08-13', '2018-06-21', 'NULL', 8, 42, 32, 1069, '(0322) 2235639', 4151 )</v>
      </c>
      <c r="AU377" t="s">
        <v>6636</v>
      </c>
    </row>
    <row r="378" spans="1:47" x14ac:dyDescent="0.25">
      <c r="A378">
        <v>377</v>
      </c>
      <c r="B378" s="3" t="s">
        <v>2840</v>
      </c>
      <c r="C378">
        <v>10672491431</v>
      </c>
      <c r="D378" t="s">
        <v>362</v>
      </c>
      <c r="E378" t="s">
        <v>659</v>
      </c>
      <c r="F378" t="s">
        <v>15</v>
      </c>
      <c r="G378" s="6">
        <v>23523</v>
      </c>
      <c r="H378" s="6">
        <v>43121</v>
      </c>
      <c r="I378" s="6" t="s">
        <v>16</v>
      </c>
      <c r="J378">
        <v>9</v>
      </c>
      <c r="K378">
        <v>43</v>
      </c>
      <c r="L378">
        <v>33</v>
      </c>
      <c r="M378">
        <v>1399</v>
      </c>
      <c r="N378" t="s">
        <v>1849</v>
      </c>
      <c r="O378">
        <v>5386</v>
      </c>
      <c r="P378" s="4" t="str">
        <f t="shared" si="5"/>
        <v>INSERT INTO PERSON (CODE,TCNUMBER,NAME_,SURNAME,GENDER,BIRTHDATE,INDATE,OUTDATE,DEPARTMENTID,POSITIONID,PARENTPOSITIONID,MANAGERID,TELNR1,SALARY) VALUES ('0377', '10672491431', 'İrfan', 'TÜRKEL', 'E', '1964-05-26', '2018-01-21', 'NULL', 9, 43, 33, 1399, '(0322) 2333552', 5386 )</v>
      </c>
      <c r="AU378" t="s">
        <v>6637</v>
      </c>
    </row>
    <row r="379" spans="1:47" x14ac:dyDescent="0.25">
      <c r="A379">
        <v>378</v>
      </c>
      <c r="B379" s="3" t="s">
        <v>2841</v>
      </c>
      <c r="C379">
        <v>76923838774</v>
      </c>
      <c r="D379" t="s">
        <v>649</v>
      </c>
      <c r="E379" t="s">
        <v>660</v>
      </c>
      <c r="F379" t="s">
        <v>15</v>
      </c>
      <c r="G379" s="6">
        <v>21107</v>
      </c>
      <c r="H379" s="6">
        <v>43070</v>
      </c>
      <c r="I379" s="6" t="s">
        <v>16</v>
      </c>
      <c r="J379">
        <v>6</v>
      </c>
      <c r="K379">
        <v>40</v>
      </c>
      <c r="L379">
        <v>30</v>
      </c>
      <c r="M379">
        <v>1065</v>
      </c>
      <c r="N379" t="s">
        <v>1850</v>
      </c>
      <c r="O379">
        <v>5591</v>
      </c>
      <c r="P379" s="4" t="str">
        <f t="shared" si="5"/>
        <v>INSERT INTO PERSON (CODE,TCNUMBER,NAME_,SURNAME,GENDER,BIRTHDATE,INDATE,OUTDATE,DEPARTMENTID,POSITIONID,PARENTPOSITIONID,MANAGERID,TELNR1,SALARY) VALUES ('0378', '76923838774', 'Serkan', 'GÜLLÜOĞLU', 'E', '1957-10-14', '2017-12-01', 'NULL', 6, 40, 30, 1065, '(0322) 2230966', 5591 )</v>
      </c>
      <c r="AU379" t="s">
        <v>6638</v>
      </c>
    </row>
    <row r="380" spans="1:47" x14ac:dyDescent="0.25">
      <c r="A380">
        <v>379</v>
      </c>
      <c r="B380" s="3" t="s">
        <v>2842</v>
      </c>
      <c r="C380">
        <v>75330656280</v>
      </c>
      <c r="D380" t="s">
        <v>171</v>
      </c>
      <c r="E380" t="s">
        <v>661</v>
      </c>
      <c r="F380" t="s">
        <v>29</v>
      </c>
      <c r="G380" s="6">
        <v>21332</v>
      </c>
      <c r="H380" s="6">
        <v>42103</v>
      </c>
      <c r="I380" s="6">
        <v>43142</v>
      </c>
      <c r="J380">
        <v>6</v>
      </c>
      <c r="K380">
        <v>40</v>
      </c>
      <c r="L380">
        <v>30</v>
      </c>
      <c r="M380" t="s">
        <v>16</v>
      </c>
      <c r="N380" t="s">
        <v>1851</v>
      </c>
      <c r="O380">
        <v>5344</v>
      </c>
      <c r="P380" s="4" t="str">
        <f t="shared" si="5"/>
        <v>INSERT INTO PERSON (CODE,TCNUMBER,NAME_,SURNAME,GENDER,BIRTHDATE,INDATE,OUTDATE,DEPARTMENTID,POSITIONID,PARENTPOSITIONID,MANAGERID,TELNR1,SALARY) VALUES ('0379', '75330656280', 'Melis', 'BAYSAL', 'K', '1958-05-27', '2015-04-09', '2018-02-11', 6, 40, 30, NULL, '(0322) 2230140', 5344 )</v>
      </c>
      <c r="AU380" t="s">
        <v>5928</v>
      </c>
    </row>
    <row r="381" spans="1:47" x14ac:dyDescent="0.25">
      <c r="A381">
        <v>380</v>
      </c>
      <c r="B381" s="3" t="s">
        <v>2843</v>
      </c>
      <c r="C381">
        <v>87015881682</v>
      </c>
      <c r="D381" t="s">
        <v>662</v>
      </c>
      <c r="E381" t="s">
        <v>663</v>
      </c>
      <c r="F381" t="s">
        <v>15</v>
      </c>
      <c r="G381" s="6">
        <v>32737</v>
      </c>
      <c r="H381" s="6">
        <v>42034</v>
      </c>
      <c r="I381" s="6" t="s">
        <v>16</v>
      </c>
      <c r="J381">
        <v>2</v>
      </c>
      <c r="K381">
        <v>36</v>
      </c>
      <c r="L381">
        <v>26</v>
      </c>
      <c r="M381">
        <v>1248</v>
      </c>
      <c r="N381" t="s">
        <v>1852</v>
      </c>
      <c r="O381">
        <v>4684</v>
      </c>
      <c r="P381" s="4" t="str">
        <f t="shared" si="5"/>
        <v>INSERT INTO PERSON (CODE,TCNUMBER,NAME_,SURNAME,GENDER,BIRTHDATE,INDATE,OUTDATE,DEPARTMENTID,POSITIONID,PARENTPOSITIONID,MANAGERID,TELNR1,SALARY) VALUES ('0380', '87015881682', 'Fikret', 'İŞBİLEN', 'E', '1989-08-17', '2015-01-30', 'NULL', 2, 36, 26, 1248, '(0322) 2237952', 4684 )</v>
      </c>
      <c r="AU381" t="s">
        <v>6639</v>
      </c>
    </row>
    <row r="382" spans="1:47" x14ac:dyDescent="0.25">
      <c r="A382">
        <v>381</v>
      </c>
      <c r="B382" s="3" t="s">
        <v>2844</v>
      </c>
      <c r="C382">
        <v>65203476182</v>
      </c>
      <c r="D382" t="s">
        <v>664</v>
      </c>
      <c r="E382" t="s">
        <v>665</v>
      </c>
      <c r="F382" t="s">
        <v>15</v>
      </c>
      <c r="G382" s="6">
        <v>32834</v>
      </c>
      <c r="H382" s="6">
        <v>43482</v>
      </c>
      <c r="I382" s="6">
        <v>43594</v>
      </c>
      <c r="J382">
        <v>4</v>
      </c>
      <c r="K382">
        <v>8</v>
      </c>
      <c r="L382">
        <v>3</v>
      </c>
      <c r="M382" t="s">
        <v>16</v>
      </c>
      <c r="N382" t="s">
        <v>1853</v>
      </c>
      <c r="O382">
        <v>16498</v>
      </c>
      <c r="P382" s="4" t="str">
        <f t="shared" si="5"/>
        <v>INSERT INTO PERSON (CODE,TCNUMBER,NAME_,SURNAME,GENDER,BIRTHDATE,INDATE,OUTDATE,DEPARTMENTID,POSITIONID,PARENTPOSITIONID,MANAGERID,TELNR1,SALARY) VALUES ('0381', '65203476182', 'Halit', 'CANİBEY', 'E', '1989-11-22', '2019-01-17', '2019-05-09', 4, 8, 3, NULL, '(0322) 2237893', 16498 )</v>
      </c>
      <c r="AU382" t="s">
        <v>5929</v>
      </c>
    </row>
    <row r="383" spans="1:47" x14ac:dyDescent="0.25">
      <c r="A383">
        <v>382</v>
      </c>
      <c r="B383" s="3" t="s">
        <v>2845</v>
      </c>
      <c r="C383">
        <v>23032675304</v>
      </c>
      <c r="D383" t="s">
        <v>123</v>
      </c>
      <c r="E383" t="s">
        <v>666</v>
      </c>
      <c r="F383" t="s">
        <v>29</v>
      </c>
      <c r="G383" s="6">
        <v>29518</v>
      </c>
      <c r="H383" s="6">
        <v>43283</v>
      </c>
      <c r="I383" s="6">
        <v>43411</v>
      </c>
      <c r="J383">
        <v>3</v>
      </c>
      <c r="K383">
        <v>37</v>
      </c>
      <c r="L383">
        <v>27</v>
      </c>
      <c r="M383" t="s">
        <v>16</v>
      </c>
      <c r="N383" t="s">
        <v>1854</v>
      </c>
      <c r="O383">
        <v>4908</v>
      </c>
      <c r="P383" s="4" t="str">
        <f t="shared" si="5"/>
        <v>INSERT INTO PERSON (CODE,TCNUMBER,NAME_,SURNAME,GENDER,BIRTHDATE,INDATE,OUTDATE,DEPARTMENTID,POSITIONID,PARENTPOSITIONID,MANAGERID,TELNR1,SALARY) VALUES ('0382', '23032675304', 'İkranur', 'GUREL', 'K', '1980-10-24', '2018-07-02', '2018-11-07', 3, 37, 27, NULL, '(0322) 2236050', 4908 )</v>
      </c>
      <c r="AU383" t="s">
        <v>5930</v>
      </c>
    </row>
    <row r="384" spans="1:47" x14ac:dyDescent="0.25">
      <c r="A384">
        <v>383</v>
      </c>
      <c r="B384" s="3" t="s">
        <v>2846</v>
      </c>
      <c r="C384">
        <v>59062654322</v>
      </c>
      <c r="D384" t="s">
        <v>667</v>
      </c>
      <c r="E384" t="s">
        <v>668</v>
      </c>
      <c r="F384" t="s">
        <v>15</v>
      </c>
      <c r="G384" s="6">
        <v>33641</v>
      </c>
      <c r="H384" s="6">
        <v>42387</v>
      </c>
      <c r="I384" s="6">
        <v>43773</v>
      </c>
      <c r="J384">
        <v>1</v>
      </c>
      <c r="K384">
        <v>5</v>
      </c>
      <c r="L384">
        <v>2</v>
      </c>
      <c r="M384" t="s">
        <v>16</v>
      </c>
      <c r="N384" t="s">
        <v>1855</v>
      </c>
      <c r="O384">
        <v>12189</v>
      </c>
      <c r="P384" s="4" t="str">
        <f t="shared" si="5"/>
        <v>INSERT INTO PERSON (CODE,TCNUMBER,NAME_,SURNAME,GENDER,BIRTHDATE,INDATE,OUTDATE,DEPARTMENTID,POSITIONID,PARENTPOSITIONID,MANAGERID,TELNR1,SALARY) VALUES ('0383', '59062654322', 'Kamil', 'BOZER', 'E', '1992-02-07', '2016-01-18', '2019-11-04', 1, 5, 2, NULL, '(0322) 2231022', 12189 )</v>
      </c>
      <c r="AU384" t="s">
        <v>5931</v>
      </c>
    </row>
    <row r="385" spans="1:47" x14ac:dyDescent="0.25">
      <c r="A385">
        <v>384</v>
      </c>
      <c r="B385" s="3" t="s">
        <v>2847</v>
      </c>
      <c r="C385">
        <v>95751152889</v>
      </c>
      <c r="D385" t="s">
        <v>443</v>
      </c>
      <c r="E385" t="s">
        <v>669</v>
      </c>
      <c r="F385" t="s">
        <v>15</v>
      </c>
      <c r="G385" s="6">
        <v>33229</v>
      </c>
      <c r="H385" s="6">
        <v>42253</v>
      </c>
      <c r="I385" s="6" t="s">
        <v>16</v>
      </c>
      <c r="J385">
        <v>6</v>
      </c>
      <c r="K385">
        <v>40</v>
      </c>
      <c r="L385">
        <v>30</v>
      </c>
      <c r="M385">
        <v>1065</v>
      </c>
      <c r="N385" t="s">
        <v>1856</v>
      </c>
      <c r="O385">
        <v>5769</v>
      </c>
      <c r="P385" s="4" t="str">
        <f t="shared" si="5"/>
        <v>INSERT INTO PERSON (CODE,TCNUMBER,NAME_,SURNAME,GENDER,BIRTHDATE,INDATE,OUTDATE,DEPARTMENTID,POSITIONID,PARENTPOSITIONID,MANAGERID,TELNR1,SALARY) VALUES ('0384', '95751152889', 'Oğuzhan', 'ERGEL', 'E', '1990-12-22', '2015-09-06', 'NULL', 6, 40, 30, 1065, '(0322) 2231800', 5769 )</v>
      </c>
      <c r="AU385" t="s">
        <v>6640</v>
      </c>
    </row>
    <row r="386" spans="1:47" x14ac:dyDescent="0.25">
      <c r="A386">
        <v>385</v>
      </c>
      <c r="B386" s="3" t="s">
        <v>2848</v>
      </c>
      <c r="C386">
        <v>49590146602</v>
      </c>
      <c r="D386" t="s">
        <v>83</v>
      </c>
      <c r="E386" t="s">
        <v>670</v>
      </c>
      <c r="F386" t="s">
        <v>29</v>
      </c>
      <c r="G386" s="6">
        <v>34935</v>
      </c>
      <c r="H386" s="6">
        <v>43681</v>
      </c>
      <c r="I386" s="6" t="s">
        <v>16</v>
      </c>
      <c r="J386">
        <v>4</v>
      </c>
      <c r="K386">
        <v>38</v>
      </c>
      <c r="L386">
        <v>28</v>
      </c>
      <c r="M386">
        <v>922</v>
      </c>
      <c r="N386" t="s">
        <v>1857</v>
      </c>
      <c r="O386">
        <v>5643</v>
      </c>
      <c r="P386" s="4" t="str">
        <f t="shared" si="5"/>
        <v>INSERT INTO PERSON (CODE,TCNUMBER,NAME_,SURNAME,GENDER,BIRTHDATE,INDATE,OUTDATE,DEPARTMENTID,POSITIONID,PARENTPOSITIONID,MANAGERID,TELNR1,SALARY) VALUES ('0385', '49590146602', 'Türkan', 'ÇELİMLİ', 'K', '1995-08-24', '2019-08-04', 'NULL', 4, 38, 28, 922, '(0322) 2332462', 5643 )</v>
      </c>
      <c r="AU386" t="s">
        <v>6641</v>
      </c>
    </row>
    <row r="387" spans="1:47" x14ac:dyDescent="0.25">
      <c r="A387">
        <v>386</v>
      </c>
      <c r="B387" s="3" t="s">
        <v>2849</v>
      </c>
      <c r="C387">
        <v>21694730612</v>
      </c>
      <c r="D387" t="s">
        <v>671</v>
      </c>
      <c r="E387" t="s">
        <v>672</v>
      </c>
      <c r="F387" t="s">
        <v>15</v>
      </c>
      <c r="G387" s="6">
        <v>20770</v>
      </c>
      <c r="H387" s="6">
        <v>42484</v>
      </c>
      <c r="I387" s="6">
        <v>42930</v>
      </c>
      <c r="J387">
        <v>5</v>
      </c>
      <c r="K387">
        <v>39</v>
      </c>
      <c r="L387">
        <v>29</v>
      </c>
      <c r="M387" t="s">
        <v>16</v>
      </c>
      <c r="N387" t="s">
        <v>1827</v>
      </c>
      <c r="O387">
        <v>4616</v>
      </c>
      <c r="P387" s="4" t="str">
        <f t="shared" ref="P387:P450" si="6">"INSERT INTO PERSON ("&amp;$Q$1&amp;") VALUES ('"&amp;B387&amp;"', '"&amp;C387&amp;"', '"&amp;D387&amp;"', '"&amp;E387&amp;"', '"&amp;F387&amp;"', '"&amp;TEXT(G387, "YYYY-AA-GG")&amp;"', '"&amp;TEXT(H387, "YYYY-AA-GG")&amp;"', '"&amp;TEXT(I387, "YYYY-AA-GG")&amp;"', "&amp;J387&amp;", "&amp;K387&amp;", "&amp;L387&amp;", "&amp;M387&amp;", '"&amp;N387&amp;"', "&amp;O387&amp;" )"</f>
        <v>INSERT INTO PERSON (CODE,TCNUMBER,NAME_,SURNAME,GENDER,BIRTHDATE,INDATE,OUTDATE,DEPARTMENTID,POSITIONID,PARENTPOSITIONID,MANAGERID,TELNR1,SALARY) VALUES ('0386', '21694730612', 'Ersin', 'ÖZILGIN', 'E', '1956-11-11', '2016-04-24', '2017-07-14', 5, 39, 29, NULL, '(0322) 2335097', 4616 )</v>
      </c>
      <c r="AU387" t="s">
        <v>5932</v>
      </c>
    </row>
    <row r="388" spans="1:47" x14ac:dyDescent="0.25">
      <c r="A388">
        <v>387</v>
      </c>
      <c r="B388" s="3" t="s">
        <v>2850</v>
      </c>
      <c r="C388">
        <v>24826614401</v>
      </c>
      <c r="D388" t="s">
        <v>313</v>
      </c>
      <c r="E388" t="s">
        <v>673</v>
      </c>
      <c r="F388" t="s">
        <v>29</v>
      </c>
      <c r="G388" s="6">
        <v>22062</v>
      </c>
      <c r="H388" s="6">
        <v>43333</v>
      </c>
      <c r="I388" s="6">
        <v>43583</v>
      </c>
      <c r="J388">
        <v>5</v>
      </c>
      <c r="K388">
        <v>39</v>
      </c>
      <c r="L388">
        <v>29</v>
      </c>
      <c r="M388" t="s">
        <v>16</v>
      </c>
      <c r="N388" t="s">
        <v>1858</v>
      </c>
      <c r="O388">
        <v>4909</v>
      </c>
      <c r="P388" s="4" t="str">
        <f t="shared" si="6"/>
        <v>INSERT INTO PERSON (CODE,TCNUMBER,NAME_,SURNAME,GENDER,BIRTHDATE,INDATE,OUTDATE,DEPARTMENTID,POSITIONID,PARENTPOSITIONID,MANAGERID,TELNR1,SALARY) VALUES ('0387', '24826614401', 'Habibe', 'KÖLÜK', 'K', '1960-05-26', '2018-08-21', '2019-04-28', 5, 39, 29, NULL, '(0322) 2235587', 4909 )</v>
      </c>
      <c r="AU388" t="s">
        <v>5933</v>
      </c>
    </row>
    <row r="389" spans="1:47" x14ac:dyDescent="0.25">
      <c r="A389">
        <v>388</v>
      </c>
      <c r="B389" s="3" t="s">
        <v>2851</v>
      </c>
      <c r="C389">
        <v>39322954895</v>
      </c>
      <c r="D389" t="s">
        <v>247</v>
      </c>
      <c r="E389" t="s">
        <v>674</v>
      </c>
      <c r="F389" t="s">
        <v>29</v>
      </c>
      <c r="G389" s="6">
        <v>20744</v>
      </c>
      <c r="H389" s="6">
        <v>43277</v>
      </c>
      <c r="I389" s="6" t="s">
        <v>16</v>
      </c>
      <c r="J389">
        <v>4</v>
      </c>
      <c r="K389">
        <v>38</v>
      </c>
      <c r="L389">
        <v>28</v>
      </c>
      <c r="M389">
        <v>922</v>
      </c>
      <c r="N389" t="s">
        <v>1859</v>
      </c>
      <c r="O389">
        <v>4577</v>
      </c>
      <c r="P389" s="4" t="str">
        <f t="shared" si="6"/>
        <v>INSERT INTO PERSON (CODE,TCNUMBER,NAME_,SURNAME,GENDER,BIRTHDATE,INDATE,OUTDATE,DEPARTMENTID,POSITIONID,PARENTPOSITIONID,MANAGERID,TELNR1,SALARY) VALUES ('0388', '39322954895', 'Hümeyra', 'DÖLGEN', 'K', '1956-10-16', '2018-06-26', 'NULL', 4, 38, 28, 922, '(0322) 2332000', 4577 )</v>
      </c>
      <c r="AU389" t="s">
        <v>6642</v>
      </c>
    </row>
    <row r="390" spans="1:47" x14ac:dyDescent="0.25">
      <c r="A390">
        <v>389</v>
      </c>
      <c r="B390" s="3" t="s">
        <v>2852</v>
      </c>
      <c r="C390">
        <v>19994415365</v>
      </c>
      <c r="D390" t="s">
        <v>75</v>
      </c>
      <c r="E390" t="s">
        <v>133</v>
      </c>
      <c r="F390" t="s">
        <v>29</v>
      </c>
      <c r="G390" s="6">
        <v>36207</v>
      </c>
      <c r="H390" s="6">
        <v>42790</v>
      </c>
      <c r="I390" s="6">
        <v>43770</v>
      </c>
      <c r="J390">
        <v>2</v>
      </c>
      <c r="K390">
        <v>36</v>
      </c>
      <c r="L390">
        <v>26</v>
      </c>
      <c r="M390" t="s">
        <v>16</v>
      </c>
      <c r="N390" t="s">
        <v>1860</v>
      </c>
      <c r="O390">
        <v>4395</v>
      </c>
      <c r="P390" s="4" t="str">
        <f t="shared" si="6"/>
        <v>INSERT INTO PERSON (CODE,TCNUMBER,NAME_,SURNAME,GENDER,BIRTHDATE,INDATE,OUTDATE,DEPARTMENTID,POSITIONID,PARENTPOSITIONID,MANAGERID,TELNR1,SALARY) VALUES ('0389', '19994415365', 'Güneş', 'ABUŞKA', 'K', '1999-02-16', '2017-02-24', '2019-11-01', 2, 36, 26, NULL, '(0322) 2335039', 4395 )</v>
      </c>
      <c r="AU390" t="s">
        <v>5934</v>
      </c>
    </row>
    <row r="391" spans="1:47" x14ac:dyDescent="0.25">
      <c r="A391">
        <v>390</v>
      </c>
      <c r="B391" s="3" t="s">
        <v>2853</v>
      </c>
      <c r="C391">
        <v>78257947865</v>
      </c>
      <c r="D391" t="s">
        <v>675</v>
      </c>
      <c r="E391" t="s">
        <v>676</v>
      </c>
      <c r="F391" t="s">
        <v>15</v>
      </c>
      <c r="G391" s="6">
        <v>30342</v>
      </c>
      <c r="H391" s="6">
        <v>43720</v>
      </c>
      <c r="I391" s="6" t="s">
        <v>16</v>
      </c>
      <c r="J391">
        <v>7</v>
      </c>
      <c r="K391">
        <v>41</v>
      </c>
      <c r="L391">
        <v>31</v>
      </c>
      <c r="M391">
        <v>1363</v>
      </c>
      <c r="N391" t="s">
        <v>1861</v>
      </c>
      <c r="O391">
        <v>5416</v>
      </c>
      <c r="P391" s="4" t="str">
        <f t="shared" si="6"/>
        <v>INSERT INTO PERSON (CODE,TCNUMBER,NAME_,SURNAME,GENDER,BIRTHDATE,INDATE,OUTDATE,DEPARTMENTID,POSITIONID,PARENTPOSITIONID,MANAGERID,TELNR1,SALARY) VALUES ('0390', '78257947865', 'Nurullah', 'SENEL', 'E', '1983-01-26', '2019-09-12', 'NULL', 7, 41, 31, 1363, '(0322) 2331550', 5416 )</v>
      </c>
      <c r="AU391" t="s">
        <v>6643</v>
      </c>
    </row>
    <row r="392" spans="1:47" x14ac:dyDescent="0.25">
      <c r="A392">
        <v>391</v>
      </c>
      <c r="B392" s="3" t="s">
        <v>2854</v>
      </c>
      <c r="C392">
        <v>30758909801</v>
      </c>
      <c r="D392" t="s">
        <v>677</v>
      </c>
      <c r="E392" t="s">
        <v>678</v>
      </c>
      <c r="F392" t="s">
        <v>29</v>
      </c>
      <c r="G392" s="6">
        <v>24944</v>
      </c>
      <c r="H392" s="6">
        <v>42462</v>
      </c>
      <c r="I392" s="6">
        <v>43010</v>
      </c>
      <c r="J392">
        <v>8</v>
      </c>
      <c r="K392">
        <v>42</v>
      </c>
      <c r="L392">
        <v>32</v>
      </c>
      <c r="M392" t="s">
        <v>16</v>
      </c>
      <c r="N392" t="s">
        <v>1862</v>
      </c>
      <c r="O392">
        <v>4545</v>
      </c>
      <c r="P392" s="4" t="str">
        <f t="shared" si="6"/>
        <v>INSERT INTO PERSON (CODE,TCNUMBER,NAME_,SURNAME,GENDER,BIRTHDATE,INDATE,OUTDATE,DEPARTMENTID,POSITIONID,PARENTPOSITIONID,MANAGERID,TELNR1,SALARY) VALUES ('0391', '30758909801', 'Sinem', 'AKGÜNEŞ', 'K', '1968-04-16', '2016-04-02', '2017-10-02', 8, 42, 32, NULL, '(0322) 2239232', 4545 )</v>
      </c>
      <c r="AU392" t="s">
        <v>5935</v>
      </c>
    </row>
    <row r="393" spans="1:47" x14ac:dyDescent="0.25">
      <c r="A393">
        <v>392</v>
      </c>
      <c r="B393" s="3" t="s">
        <v>2855</v>
      </c>
      <c r="C393">
        <v>53804182231</v>
      </c>
      <c r="D393" t="s">
        <v>679</v>
      </c>
      <c r="E393" t="s">
        <v>680</v>
      </c>
      <c r="F393" t="s">
        <v>29</v>
      </c>
      <c r="G393" s="6">
        <v>18714</v>
      </c>
      <c r="H393" s="6">
        <v>43134</v>
      </c>
      <c r="I393" s="6" t="s">
        <v>16</v>
      </c>
      <c r="J393">
        <v>3</v>
      </c>
      <c r="K393">
        <v>37</v>
      </c>
      <c r="L393">
        <v>27</v>
      </c>
      <c r="M393">
        <v>336</v>
      </c>
      <c r="N393" t="s">
        <v>1863</v>
      </c>
      <c r="O393">
        <v>5452</v>
      </c>
      <c r="P393" s="4" t="str">
        <f t="shared" si="6"/>
        <v>INSERT INTO PERSON (CODE,TCNUMBER,NAME_,SURNAME,GENDER,BIRTHDATE,INDATE,OUTDATE,DEPARTMENTID,POSITIONID,PARENTPOSITIONID,MANAGERID,TELNR1,SALARY) VALUES ('0392', '53804182231', 'Fadime', 'DOYRANLI', 'K', '1951-03-27', '2018-02-03', 'NULL', 3, 37, 27, 336, '(0322) 2331144', 5452 )</v>
      </c>
      <c r="AU393" t="s">
        <v>6644</v>
      </c>
    </row>
    <row r="394" spans="1:47" x14ac:dyDescent="0.25">
      <c r="A394">
        <v>393</v>
      </c>
      <c r="B394" s="3" t="s">
        <v>2856</v>
      </c>
      <c r="C394">
        <v>36786259003</v>
      </c>
      <c r="D394" t="s">
        <v>681</v>
      </c>
      <c r="E394" t="s">
        <v>682</v>
      </c>
      <c r="F394" t="s">
        <v>29</v>
      </c>
      <c r="G394" s="6">
        <v>30514</v>
      </c>
      <c r="H394" s="6">
        <v>42870</v>
      </c>
      <c r="I394" s="6" t="s">
        <v>16</v>
      </c>
      <c r="J394">
        <v>4</v>
      </c>
      <c r="K394">
        <v>38</v>
      </c>
      <c r="L394">
        <v>28</v>
      </c>
      <c r="M394">
        <v>922</v>
      </c>
      <c r="N394" t="s">
        <v>1864</v>
      </c>
      <c r="O394">
        <v>5121</v>
      </c>
      <c r="P394" s="4" t="str">
        <f t="shared" si="6"/>
        <v>INSERT INTO PERSON (CODE,TCNUMBER,NAME_,SURNAME,GENDER,BIRTHDATE,INDATE,OUTDATE,DEPARTMENTID,POSITIONID,PARENTPOSITIONID,MANAGERID,TELNR1,SALARY) VALUES ('0393', '36786259003', 'Zeynep', 'BEŞKAYA', 'K', '1983-07-17', '2017-05-15', 'NULL', 4, 38, 28, 922, '(0322) 2333267', 5121 )</v>
      </c>
      <c r="AU394" t="s">
        <v>6645</v>
      </c>
    </row>
    <row r="395" spans="1:47" x14ac:dyDescent="0.25">
      <c r="A395">
        <v>394</v>
      </c>
      <c r="B395" s="3" t="s">
        <v>2857</v>
      </c>
      <c r="C395">
        <v>28335756890</v>
      </c>
      <c r="D395" t="s">
        <v>683</v>
      </c>
      <c r="E395" t="s">
        <v>684</v>
      </c>
      <c r="F395" t="s">
        <v>15</v>
      </c>
      <c r="G395" s="6">
        <v>31750</v>
      </c>
      <c r="H395" s="6">
        <v>43805</v>
      </c>
      <c r="I395" s="6" t="s">
        <v>16</v>
      </c>
      <c r="J395">
        <v>4</v>
      </c>
      <c r="K395">
        <v>38</v>
      </c>
      <c r="L395">
        <v>28</v>
      </c>
      <c r="M395">
        <v>922</v>
      </c>
      <c r="N395" t="s">
        <v>1865</v>
      </c>
      <c r="O395">
        <v>4870</v>
      </c>
      <c r="P395" s="4" t="str">
        <f t="shared" si="6"/>
        <v>INSERT INTO PERSON (CODE,TCNUMBER,NAME_,SURNAME,GENDER,BIRTHDATE,INDATE,OUTDATE,DEPARTMENTID,POSITIONID,PARENTPOSITIONID,MANAGERID,TELNR1,SALARY) VALUES ('0394', '28335756890', 'Rıdvan', 'DOĞANGÜNEŞ', 'E', '1986-12-04', '2019-12-06', 'NULL', 4, 38, 28, 922, '(0322) 2235929', 4870 )</v>
      </c>
      <c r="AU395" t="s">
        <v>6646</v>
      </c>
    </row>
    <row r="396" spans="1:47" x14ac:dyDescent="0.25">
      <c r="A396">
        <v>395</v>
      </c>
      <c r="B396" s="3" t="s">
        <v>2858</v>
      </c>
      <c r="C396">
        <v>36167043081</v>
      </c>
      <c r="D396" t="s">
        <v>685</v>
      </c>
      <c r="E396" t="s">
        <v>686</v>
      </c>
      <c r="F396" t="s">
        <v>29</v>
      </c>
      <c r="G396" s="6">
        <v>32995</v>
      </c>
      <c r="H396" s="6">
        <v>43101</v>
      </c>
      <c r="I396" s="6" t="s">
        <v>16</v>
      </c>
      <c r="J396">
        <v>6</v>
      </c>
      <c r="K396">
        <v>40</v>
      </c>
      <c r="L396">
        <v>30</v>
      </c>
      <c r="M396">
        <v>1065</v>
      </c>
      <c r="N396" t="s">
        <v>1866</v>
      </c>
      <c r="O396">
        <v>5187</v>
      </c>
      <c r="P396" s="4" t="str">
        <f t="shared" si="6"/>
        <v>INSERT INTO PERSON (CODE,TCNUMBER,NAME_,SURNAME,GENDER,BIRTHDATE,INDATE,OUTDATE,DEPARTMENTID,POSITIONID,PARENTPOSITIONID,MANAGERID,TELNR1,SALARY) VALUES ('0395', '36167043081', 'Bahar', 'AKCAKAYA', 'K', '1990-05-02', '2018-01-01', 'NULL', 6, 40, 30, 1065, '(0322) 2331370', 5187 )</v>
      </c>
      <c r="AU396" t="s">
        <v>6647</v>
      </c>
    </row>
    <row r="397" spans="1:47" x14ac:dyDescent="0.25">
      <c r="A397">
        <v>396</v>
      </c>
      <c r="B397" s="3" t="s">
        <v>2859</v>
      </c>
      <c r="C397">
        <v>54376587276</v>
      </c>
      <c r="D397" t="s">
        <v>687</v>
      </c>
      <c r="E397" t="s">
        <v>688</v>
      </c>
      <c r="F397" t="s">
        <v>29</v>
      </c>
      <c r="G397" s="6">
        <v>34335</v>
      </c>
      <c r="H397" s="6">
        <v>43119</v>
      </c>
      <c r="I397" s="6" t="s">
        <v>16</v>
      </c>
      <c r="J397">
        <v>3</v>
      </c>
      <c r="K397">
        <v>37</v>
      </c>
      <c r="L397">
        <v>27</v>
      </c>
      <c r="M397">
        <v>336</v>
      </c>
      <c r="N397" t="s">
        <v>1867</v>
      </c>
      <c r="O397">
        <v>5713</v>
      </c>
      <c r="P397" s="4" t="str">
        <f t="shared" si="6"/>
        <v>INSERT INTO PERSON (CODE,TCNUMBER,NAME_,SURNAME,GENDER,BIRTHDATE,INDATE,OUTDATE,DEPARTMENTID,POSITIONID,PARENTPOSITIONID,MANAGERID,TELNR1,SALARY) VALUES ('0396', '54376587276', 'Meltem', 'HASEKİ', 'K', '1994-01-01', '2018-01-19', 'NULL', 3, 37, 27, 336, '(0322) 2332123', 5713 )</v>
      </c>
      <c r="AU397" t="s">
        <v>6648</v>
      </c>
    </row>
    <row r="398" spans="1:47" x14ac:dyDescent="0.25">
      <c r="A398">
        <v>397</v>
      </c>
      <c r="B398" s="3" t="s">
        <v>2860</v>
      </c>
      <c r="C398">
        <v>34609411339</v>
      </c>
      <c r="D398" t="s">
        <v>505</v>
      </c>
      <c r="E398" t="s">
        <v>689</v>
      </c>
      <c r="F398" t="s">
        <v>15</v>
      </c>
      <c r="G398" s="6">
        <v>33319</v>
      </c>
      <c r="H398" s="6">
        <v>43351</v>
      </c>
      <c r="I398" s="6" t="s">
        <v>16</v>
      </c>
      <c r="J398">
        <v>4</v>
      </c>
      <c r="K398">
        <v>38</v>
      </c>
      <c r="L398">
        <v>28</v>
      </c>
      <c r="M398">
        <v>922</v>
      </c>
      <c r="N398" t="s">
        <v>1868</v>
      </c>
      <c r="O398">
        <v>5555</v>
      </c>
      <c r="P398" s="4" t="str">
        <f t="shared" si="6"/>
        <v>INSERT INTO PERSON (CODE,TCNUMBER,NAME_,SURNAME,GENDER,BIRTHDATE,INDATE,OUTDATE,DEPARTMENTID,POSITIONID,PARENTPOSITIONID,MANAGERID,TELNR1,SALARY) VALUES ('0397', '34609411339', 'Muhammet Emin', 'KİNYAS', 'E', '1991-03-22', '2018-09-08', 'NULL', 4, 38, 28, 922, '(0322) 2234124', 5555 )</v>
      </c>
      <c r="AU398" t="s">
        <v>6649</v>
      </c>
    </row>
    <row r="399" spans="1:47" x14ac:dyDescent="0.25">
      <c r="A399">
        <v>398</v>
      </c>
      <c r="B399" s="3" t="s">
        <v>2861</v>
      </c>
      <c r="C399">
        <v>21148669555</v>
      </c>
      <c r="D399" t="s">
        <v>690</v>
      </c>
      <c r="E399" t="s">
        <v>691</v>
      </c>
      <c r="F399" t="s">
        <v>29</v>
      </c>
      <c r="G399" s="6">
        <v>23313</v>
      </c>
      <c r="H399" s="6">
        <v>42933</v>
      </c>
      <c r="I399" s="6" t="s">
        <v>16</v>
      </c>
      <c r="J399">
        <v>2</v>
      </c>
      <c r="K399">
        <v>36</v>
      </c>
      <c r="L399">
        <v>26</v>
      </c>
      <c r="M399">
        <v>1248</v>
      </c>
      <c r="N399" t="s">
        <v>1869</v>
      </c>
      <c r="O399">
        <v>5368</v>
      </c>
      <c r="P399" s="4" t="str">
        <f t="shared" si="6"/>
        <v>INSERT INTO PERSON (CODE,TCNUMBER,NAME_,SURNAME,GENDER,BIRTHDATE,INDATE,OUTDATE,DEPARTMENTID,POSITIONID,PARENTPOSITIONID,MANAGERID,TELNR1,SALARY) VALUES ('0398', '21148669555', 'Eslem', 'CÖMERT', 'K', '1963-10-29', '2017-07-17', 'NULL', 2, 36, 26, 1248, '(0322) 2337001', 5368 )</v>
      </c>
      <c r="AU399" t="s">
        <v>6650</v>
      </c>
    </row>
    <row r="400" spans="1:47" x14ac:dyDescent="0.25">
      <c r="A400">
        <v>399</v>
      </c>
      <c r="B400" s="3" t="s">
        <v>2862</v>
      </c>
      <c r="C400">
        <v>38206663310</v>
      </c>
      <c r="D400" t="s">
        <v>692</v>
      </c>
      <c r="E400" t="s">
        <v>693</v>
      </c>
      <c r="F400" t="s">
        <v>15</v>
      </c>
      <c r="G400" s="6">
        <v>22828</v>
      </c>
      <c r="H400" s="6">
        <v>42528</v>
      </c>
      <c r="I400" s="6" t="s">
        <v>16</v>
      </c>
      <c r="J400">
        <v>2</v>
      </c>
      <c r="K400">
        <v>36</v>
      </c>
      <c r="L400">
        <v>26</v>
      </c>
      <c r="M400">
        <v>1248</v>
      </c>
      <c r="N400" t="s">
        <v>1870</v>
      </c>
      <c r="O400">
        <v>5631</v>
      </c>
      <c r="P400" s="4" t="str">
        <f t="shared" si="6"/>
        <v>INSERT INTO PERSON (CODE,TCNUMBER,NAME_,SURNAME,GENDER,BIRTHDATE,INDATE,OUTDATE,DEPARTMENTID,POSITIONID,PARENTPOSITIONID,MANAGERID,TELNR1,SALARY) VALUES ('0399', '38206663310', 'Fahri', 'KUTLUHAN', 'E', '1962-07-01', '2016-06-07', 'NULL', 2, 36, 26, 1248, '(0322) 2338226', 5631 )</v>
      </c>
      <c r="AU400" t="s">
        <v>6651</v>
      </c>
    </row>
    <row r="401" spans="1:47" x14ac:dyDescent="0.25">
      <c r="A401">
        <v>400</v>
      </c>
      <c r="B401" s="3" t="s">
        <v>2863</v>
      </c>
      <c r="C401">
        <v>39377738764</v>
      </c>
      <c r="D401" t="s">
        <v>23</v>
      </c>
      <c r="E401" t="s">
        <v>694</v>
      </c>
      <c r="F401" t="s">
        <v>15</v>
      </c>
      <c r="G401" s="6">
        <v>27237</v>
      </c>
      <c r="H401" s="6">
        <v>42592</v>
      </c>
      <c r="I401" s="6">
        <v>43514</v>
      </c>
      <c r="J401">
        <v>5</v>
      </c>
      <c r="K401">
        <v>39</v>
      </c>
      <c r="L401">
        <v>29</v>
      </c>
      <c r="M401" t="s">
        <v>16</v>
      </c>
      <c r="N401" t="s">
        <v>1871</v>
      </c>
      <c r="O401">
        <v>5154</v>
      </c>
      <c r="P401" s="4" t="str">
        <f t="shared" si="6"/>
        <v>INSERT INTO PERSON (CODE,TCNUMBER,NAME_,SURNAME,GENDER,BIRTHDATE,INDATE,OUTDATE,DEPARTMENTID,POSITIONID,PARENTPOSITIONID,MANAGERID,TELNR1,SALARY) VALUES ('0400', '39377738764', 'Ferhat', 'KOLAT', 'E', '1974-07-27', '2016-08-10', '2019-02-18', 5, 39, 29, NULL, '(0322) 2233122', 5154 )</v>
      </c>
      <c r="AU401" t="s">
        <v>5936</v>
      </c>
    </row>
    <row r="402" spans="1:47" x14ac:dyDescent="0.25">
      <c r="A402">
        <v>401</v>
      </c>
      <c r="B402" s="3" t="s">
        <v>2864</v>
      </c>
      <c r="C402">
        <v>39122837287</v>
      </c>
      <c r="D402" t="s">
        <v>695</v>
      </c>
      <c r="E402" t="s">
        <v>696</v>
      </c>
      <c r="F402" t="s">
        <v>29</v>
      </c>
      <c r="G402" s="6">
        <v>18355</v>
      </c>
      <c r="H402" s="6">
        <v>42246</v>
      </c>
      <c r="I402" s="6" t="s">
        <v>16</v>
      </c>
      <c r="J402">
        <v>6</v>
      </c>
      <c r="K402">
        <v>40</v>
      </c>
      <c r="L402">
        <v>30</v>
      </c>
      <c r="M402">
        <v>1065</v>
      </c>
      <c r="N402" t="s">
        <v>1872</v>
      </c>
      <c r="O402">
        <v>4958</v>
      </c>
      <c r="P402" s="4" t="str">
        <f t="shared" si="6"/>
        <v>INSERT INTO PERSON (CODE,TCNUMBER,NAME_,SURNAME,GENDER,BIRTHDATE,INDATE,OUTDATE,DEPARTMENTID,POSITIONID,PARENTPOSITIONID,MANAGERID,TELNR1,SALARY) VALUES ('0401', '39122837287', 'Duru', 'DALARASLAN', 'K', '1950-04-02', '2015-08-30', 'NULL', 6, 40, 30, 1065, '(0322) 2334888', 4958 )</v>
      </c>
      <c r="AU402" t="s">
        <v>6652</v>
      </c>
    </row>
    <row r="403" spans="1:47" x14ac:dyDescent="0.25">
      <c r="A403">
        <v>402</v>
      </c>
      <c r="B403" s="3" t="s">
        <v>2865</v>
      </c>
      <c r="C403">
        <v>85069133195</v>
      </c>
      <c r="D403" t="s">
        <v>242</v>
      </c>
      <c r="E403" t="s">
        <v>697</v>
      </c>
      <c r="F403" t="s">
        <v>15</v>
      </c>
      <c r="G403" s="6">
        <v>20790</v>
      </c>
      <c r="H403" s="6">
        <v>43159</v>
      </c>
      <c r="I403" s="6" t="s">
        <v>16</v>
      </c>
      <c r="J403">
        <v>8</v>
      </c>
      <c r="K403">
        <v>42</v>
      </c>
      <c r="L403">
        <v>32</v>
      </c>
      <c r="M403">
        <v>1069</v>
      </c>
      <c r="N403" t="s">
        <v>1873</v>
      </c>
      <c r="O403">
        <v>4830</v>
      </c>
      <c r="P403" s="4" t="str">
        <f t="shared" si="6"/>
        <v>INSERT INTO PERSON (CODE,TCNUMBER,NAME_,SURNAME,GENDER,BIRTHDATE,INDATE,OUTDATE,DEPARTMENTID,POSITIONID,PARENTPOSITIONID,MANAGERID,TELNR1,SALARY) VALUES ('0402', '85069133195', 'Şaban', 'BİLAL', 'E', '1956-12-01', '2018-02-28', 'NULL', 8, 42, 32, 1069, '(0322) 2232384', 4830 )</v>
      </c>
      <c r="AU403" t="s">
        <v>6653</v>
      </c>
    </row>
    <row r="404" spans="1:47" x14ac:dyDescent="0.25">
      <c r="A404">
        <v>403</v>
      </c>
      <c r="B404" s="3" t="s">
        <v>2866</v>
      </c>
      <c r="C404">
        <v>55890955947</v>
      </c>
      <c r="D404" t="s">
        <v>121</v>
      </c>
      <c r="E404" t="s">
        <v>698</v>
      </c>
      <c r="F404" t="s">
        <v>29</v>
      </c>
      <c r="G404" s="6">
        <v>24222</v>
      </c>
      <c r="H404" s="6">
        <v>42346</v>
      </c>
      <c r="I404" s="6">
        <v>43002</v>
      </c>
      <c r="J404">
        <v>9</v>
      </c>
      <c r="K404">
        <v>43</v>
      </c>
      <c r="L404">
        <v>33</v>
      </c>
      <c r="M404" t="s">
        <v>16</v>
      </c>
      <c r="N404" t="s">
        <v>1874</v>
      </c>
      <c r="O404">
        <v>4664</v>
      </c>
      <c r="P404" s="4" t="str">
        <f t="shared" si="6"/>
        <v>INSERT INTO PERSON (CODE,TCNUMBER,NAME_,SURNAME,GENDER,BIRTHDATE,INDATE,OUTDATE,DEPARTMENTID,POSITIONID,PARENTPOSITIONID,MANAGERID,TELNR1,SALARY) VALUES ('0403', '55890955947', 'Aynur', 'BİLİKÇİGİL', 'K', '1966-04-25', '2015-12-08', '2017-09-24', 9, 43, 33, NULL, '(0322) 2335613', 4664 )</v>
      </c>
      <c r="AU404" t="s">
        <v>5937</v>
      </c>
    </row>
    <row r="405" spans="1:47" x14ac:dyDescent="0.25">
      <c r="A405">
        <v>404</v>
      </c>
      <c r="B405" s="3" t="s">
        <v>2867</v>
      </c>
      <c r="C405">
        <v>87678193621</v>
      </c>
      <c r="D405" t="s">
        <v>349</v>
      </c>
      <c r="E405" t="s">
        <v>699</v>
      </c>
      <c r="F405" t="s">
        <v>15</v>
      </c>
      <c r="G405" s="6">
        <v>30635</v>
      </c>
      <c r="H405" s="6">
        <v>43599</v>
      </c>
      <c r="I405" s="6">
        <v>43657</v>
      </c>
      <c r="J405">
        <v>3</v>
      </c>
      <c r="K405">
        <v>37</v>
      </c>
      <c r="L405">
        <v>27</v>
      </c>
      <c r="M405" t="s">
        <v>16</v>
      </c>
      <c r="N405" t="s">
        <v>1875</v>
      </c>
      <c r="O405">
        <v>4761</v>
      </c>
      <c r="P405" s="4" t="str">
        <f t="shared" si="6"/>
        <v>INSERT INTO PERSON (CODE,TCNUMBER,NAME_,SURNAME,GENDER,BIRTHDATE,INDATE,OUTDATE,DEPARTMENTID,POSITIONID,PARENTPOSITIONID,MANAGERID,TELNR1,SALARY) VALUES ('0404', '87678193621', 'Yakup', 'GÜNAZ', 'E', '1983-11-15', '2019-05-14', '2019-07-11', 3, 37, 27, NULL, '(0322) 2333103', 4761 )</v>
      </c>
      <c r="AU405" t="s">
        <v>5938</v>
      </c>
    </row>
    <row r="406" spans="1:47" x14ac:dyDescent="0.25">
      <c r="A406">
        <v>405</v>
      </c>
      <c r="B406" s="3" t="s">
        <v>2868</v>
      </c>
      <c r="C406">
        <v>55588204321</v>
      </c>
      <c r="D406" t="s">
        <v>700</v>
      </c>
      <c r="E406" t="s">
        <v>701</v>
      </c>
      <c r="F406" t="s">
        <v>15</v>
      </c>
      <c r="G406" s="6">
        <v>25268</v>
      </c>
      <c r="H406" s="6">
        <v>43266</v>
      </c>
      <c r="I406" s="6">
        <v>43575</v>
      </c>
      <c r="J406">
        <v>3</v>
      </c>
      <c r="K406">
        <v>37</v>
      </c>
      <c r="L406">
        <v>27</v>
      </c>
      <c r="M406" t="s">
        <v>16</v>
      </c>
      <c r="N406" t="s">
        <v>1876</v>
      </c>
      <c r="O406">
        <v>4189</v>
      </c>
      <c r="P406" s="4" t="str">
        <f t="shared" si="6"/>
        <v>INSERT INTO PERSON (CODE,TCNUMBER,NAME_,SURNAME,GENDER,BIRTHDATE,INDATE,OUTDATE,DEPARTMENTID,POSITIONID,PARENTPOSITIONID,MANAGERID,TELNR1,SALARY) VALUES ('0405', '55588204321', 'Umut', 'MUCUK', 'E', '1969-03-06', '2018-06-15', '2019-04-20', 3, 37, 27, NULL, '(0322) 2232906', 4189 )</v>
      </c>
      <c r="AU406" t="s">
        <v>5939</v>
      </c>
    </row>
    <row r="407" spans="1:47" x14ac:dyDescent="0.25">
      <c r="A407">
        <v>406</v>
      </c>
      <c r="B407" s="3" t="s">
        <v>2869</v>
      </c>
      <c r="C407">
        <v>18524937025</v>
      </c>
      <c r="D407" t="s">
        <v>293</v>
      </c>
      <c r="E407" t="s">
        <v>702</v>
      </c>
      <c r="F407" t="s">
        <v>29</v>
      </c>
      <c r="G407" s="6">
        <v>21649</v>
      </c>
      <c r="H407" s="6">
        <v>42840</v>
      </c>
      <c r="I407" s="6" t="s">
        <v>16</v>
      </c>
      <c r="J407">
        <v>2</v>
      </c>
      <c r="K407">
        <v>36</v>
      </c>
      <c r="L407">
        <v>26</v>
      </c>
      <c r="M407">
        <v>1248</v>
      </c>
      <c r="N407" t="s">
        <v>1877</v>
      </c>
      <c r="O407">
        <v>4872</v>
      </c>
      <c r="P407" s="4" t="str">
        <f t="shared" si="6"/>
        <v>INSERT INTO PERSON (CODE,TCNUMBER,NAME_,SURNAME,GENDER,BIRTHDATE,INDATE,OUTDATE,DEPARTMENTID,POSITIONID,PARENTPOSITIONID,MANAGERID,TELNR1,SALARY) VALUES ('0406', '18524937025', 'Pakize', 'MESUT', 'K', '1959-04-09', '2017-04-15', 'NULL', 2, 36, 26, 1248, '(0322) 2231084', 4872 )</v>
      </c>
      <c r="AU407" t="s">
        <v>6654</v>
      </c>
    </row>
    <row r="408" spans="1:47" x14ac:dyDescent="0.25">
      <c r="A408">
        <v>407</v>
      </c>
      <c r="B408" s="3" t="s">
        <v>2870</v>
      </c>
      <c r="C408">
        <v>80144211951</v>
      </c>
      <c r="D408" t="s">
        <v>148</v>
      </c>
      <c r="E408" t="s">
        <v>703</v>
      </c>
      <c r="F408" t="s">
        <v>15</v>
      </c>
      <c r="G408" s="6">
        <v>30861</v>
      </c>
      <c r="H408" s="6">
        <v>43336</v>
      </c>
      <c r="I408" s="6" t="s">
        <v>16</v>
      </c>
      <c r="J408">
        <v>2</v>
      </c>
      <c r="K408">
        <v>36</v>
      </c>
      <c r="L408">
        <v>26</v>
      </c>
      <c r="M408">
        <v>1248</v>
      </c>
      <c r="N408" t="s">
        <v>1878</v>
      </c>
      <c r="O408">
        <v>5509</v>
      </c>
      <c r="P408" s="4" t="str">
        <f t="shared" si="6"/>
        <v>INSERT INTO PERSON (CODE,TCNUMBER,NAME_,SURNAME,GENDER,BIRTHDATE,INDATE,OUTDATE,DEPARTMENTID,POSITIONID,PARENTPOSITIONID,MANAGERID,TELNR1,SALARY) VALUES ('0407', '80144211951', 'Sabri', 'KOKULU', 'E', '1984-06-28', '2018-08-24', 'NULL', 2, 36, 26, 1248, '(0322) 2239499', 5509 )</v>
      </c>
      <c r="AU408" t="s">
        <v>6655</v>
      </c>
    </row>
    <row r="409" spans="1:47" x14ac:dyDescent="0.25">
      <c r="A409">
        <v>408</v>
      </c>
      <c r="B409" s="3" t="s">
        <v>2871</v>
      </c>
      <c r="C409">
        <v>94963238879</v>
      </c>
      <c r="D409" t="s">
        <v>704</v>
      </c>
      <c r="E409" t="s">
        <v>705</v>
      </c>
      <c r="F409" t="s">
        <v>29</v>
      </c>
      <c r="G409" s="6">
        <v>19574</v>
      </c>
      <c r="H409" s="6">
        <v>42695</v>
      </c>
      <c r="I409" s="6">
        <v>42764</v>
      </c>
      <c r="J409">
        <v>8</v>
      </c>
      <c r="K409">
        <v>42</v>
      </c>
      <c r="L409">
        <v>32</v>
      </c>
      <c r="M409" t="s">
        <v>16</v>
      </c>
      <c r="N409" t="s">
        <v>1879</v>
      </c>
      <c r="O409">
        <v>5328</v>
      </c>
      <c r="P409" s="4" t="str">
        <f t="shared" si="6"/>
        <v>INSERT INTO PERSON (CODE,TCNUMBER,NAME_,SURNAME,GENDER,BIRTHDATE,INDATE,OUTDATE,DEPARTMENTID,POSITIONID,PARENTPOSITIONID,MANAGERID,TELNR1,SALARY) VALUES ('0408', '94963238879', 'Hediye', 'HEPŞENDİR', 'K', '1953-08-03', '2016-11-21', '2017-01-29', 8, 42, 32, NULL, '(0322) 2332672', 5328 )</v>
      </c>
      <c r="AU409" t="s">
        <v>5940</v>
      </c>
    </row>
    <row r="410" spans="1:47" x14ac:dyDescent="0.25">
      <c r="A410">
        <v>409</v>
      </c>
      <c r="B410" s="3" t="s">
        <v>2872</v>
      </c>
      <c r="C410">
        <v>63113163333</v>
      </c>
      <c r="D410" t="s">
        <v>706</v>
      </c>
      <c r="E410" t="s">
        <v>707</v>
      </c>
      <c r="F410" t="s">
        <v>15</v>
      </c>
      <c r="G410" s="6">
        <v>30148</v>
      </c>
      <c r="H410" s="6">
        <v>42184</v>
      </c>
      <c r="I410" s="6" t="s">
        <v>16</v>
      </c>
      <c r="J410">
        <v>2</v>
      </c>
      <c r="K410">
        <v>36</v>
      </c>
      <c r="L410">
        <v>26</v>
      </c>
      <c r="M410">
        <v>1248</v>
      </c>
      <c r="N410" t="s">
        <v>1880</v>
      </c>
      <c r="O410">
        <v>4572</v>
      </c>
      <c r="P410" s="4" t="str">
        <f t="shared" si="6"/>
        <v>INSERT INTO PERSON (CODE,TCNUMBER,NAME_,SURNAME,GENDER,BIRTHDATE,INDATE,OUTDATE,DEPARTMENTID,POSITIONID,PARENTPOSITIONID,MANAGERID,TELNR1,SALARY) VALUES ('0409', '63113163333', 'Tunahan', 'İRİBOY', 'E', '1982-07-16', '2015-06-29', 'NULL', 2, 36, 26, 1248, '(0322) 2233354', 4572 )</v>
      </c>
      <c r="AU410" t="s">
        <v>6656</v>
      </c>
    </row>
    <row r="411" spans="1:47" x14ac:dyDescent="0.25">
      <c r="A411">
        <v>410</v>
      </c>
      <c r="B411" s="3" t="s">
        <v>2873</v>
      </c>
      <c r="C411">
        <v>47490610516</v>
      </c>
      <c r="D411" t="s">
        <v>708</v>
      </c>
      <c r="E411" t="s">
        <v>287</v>
      </c>
      <c r="F411" t="s">
        <v>29</v>
      </c>
      <c r="G411" s="6">
        <v>36108</v>
      </c>
      <c r="H411" s="6">
        <v>43708</v>
      </c>
      <c r="I411" s="6" t="s">
        <v>16</v>
      </c>
      <c r="J411">
        <v>2</v>
      </c>
      <c r="K411">
        <v>36</v>
      </c>
      <c r="L411">
        <v>26</v>
      </c>
      <c r="M411">
        <v>1248</v>
      </c>
      <c r="N411" t="s">
        <v>1881</v>
      </c>
      <c r="O411">
        <v>5585</v>
      </c>
      <c r="P411" s="4" t="str">
        <f t="shared" si="6"/>
        <v>INSERT INTO PERSON (CODE,TCNUMBER,NAME_,SURNAME,GENDER,BIRTHDATE,INDATE,OUTDATE,DEPARTMENTID,POSITIONID,PARENTPOSITIONID,MANAGERID,TELNR1,SALARY) VALUES ('0410', '47490610516', 'Şenay', 'AĞAOĞLU', 'K', '1998-11-09', '2019-08-31', 'NULL', 2, 36, 26, 1248, '(0322) 2338432', 5585 )</v>
      </c>
      <c r="AU411" t="s">
        <v>6657</v>
      </c>
    </row>
    <row r="412" spans="1:47" x14ac:dyDescent="0.25">
      <c r="A412">
        <v>411</v>
      </c>
      <c r="B412" s="3" t="s">
        <v>2874</v>
      </c>
      <c r="C412">
        <v>88728917096</v>
      </c>
      <c r="D412" t="s">
        <v>709</v>
      </c>
      <c r="E412" t="s">
        <v>710</v>
      </c>
      <c r="F412" t="s">
        <v>15</v>
      </c>
      <c r="G412" s="6">
        <v>28837</v>
      </c>
      <c r="H412" s="6">
        <v>42163</v>
      </c>
      <c r="I412" s="6" t="s">
        <v>16</v>
      </c>
      <c r="J412">
        <v>8</v>
      </c>
      <c r="K412">
        <v>42</v>
      </c>
      <c r="L412">
        <v>32</v>
      </c>
      <c r="M412">
        <v>1069</v>
      </c>
      <c r="N412" t="s">
        <v>1882</v>
      </c>
      <c r="O412">
        <v>5389</v>
      </c>
      <c r="P412" s="4" t="str">
        <f t="shared" si="6"/>
        <v>INSERT INTO PERSON (CODE,TCNUMBER,NAME_,SURNAME,GENDER,BIRTHDATE,INDATE,OUTDATE,DEPARTMENTID,POSITIONID,PARENTPOSITIONID,MANAGERID,TELNR1,SALARY) VALUES ('0411', '88728917096', 'Emircan', 'ÖZTUTUR', 'E', '1978-12-13', '2015-06-08', 'NULL', 8, 42, 32, 1069, '(0322) 2330190', 5389 )</v>
      </c>
      <c r="AU412" t="s">
        <v>6658</v>
      </c>
    </row>
    <row r="413" spans="1:47" x14ac:dyDescent="0.25">
      <c r="A413">
        <v>412</v>
      </c>
      <c r="B413" s="3" t="s">
        <v>2875</v>
      </c>
      <c r="C413">
        <v>69659064353</v>
      </c>
      <c r="D413" t="s">
        <v>711</v>
      </c>
      <c r="E413" t="s">
        <v>712</v>
      </c>
      <c r="F413" t="s">
        <v>29</v>
      </c>
      <c r="G413" s="6">
        <v>36383</v>
      </c>
      <c r="H413" s="6">
        <v>42051</v>
      </c>
      <c r="I413" s="6" t="s">
        <v>16</v>
      </c>
      <c r="J413">
        <v>6</v>
      </c>
      <c r="K413">
        <v>40</v>
      </c>
      <c r="L413">
        <v>30</v>
      </c>
      <c r="M413">
        <v>1065</v>
      </c>
      <c r="N413" t="s">
        <v>1883</v>
      </c>
      <c r="O413">
        <v>5679</v>
      </c>
      <c r="P413" s="4" t="str">
        <f t="shared" si="6"/>
        <v>INSERT INTO PERSON (CODE,TCNUMBER,NAME_,SURNAME,GENDER,BIRTHDATE,INDATE,OUTDATE,DEPARTMENTID,POSITIONID,PARENTPOSITIONID,MANAGERID,TELNR1,SALARY) VALUES ('0412', '69659064353', 'Nehir', 'SEFUNC', 'K', '1999-08-11', '2015-02-16', 'NULL', 6, 40, 30, 1065, '(0322) 2234820', 5679 )</v>
      </c>
      <c r="AU413" t="s">
        <v>6659</v>
      </c>
    </row>
    <row r="414" spans="1:47" x14ac:dyDescent="0.25">
      <c r="A414">
        <v>413</v>
      </c>
      <c r="B414" s="3" t="s">
        <v>2876</v>
      </c>
      <c r="C414">
        <v>87952656617</v>
      </c>
      <c r="D414" t="s">
        <v>197</v>
      </c>
      <c r="E414" t="s">
        <v>713</v>
      </c>
      <c r="F414" t="s">
        <v>15</v>
      </c>
      <c r="G414" s="6">
        <v>25140</v>
      </c>
      <c r="H414" s="6">
        <v>42707</v>
      </c>
      <c r="I414" s="6" t="s">
        <v>16</v>
      </c>
      <c r="J414">
        <v>10</v>
      </c>
      <c r="K414">
        <v>44</v>
      </c>
      <c r="L414">
        <v>34</v>
      </c>
      <c r="M414">
        <v>180</v>
      </c>
      <c r="N414" t="s">
        <v>1884</v>
      </c>
      <c r="O414">
        <v>5264</v>
      </c>
      <c r="P414" s="4" t="str">
        <f t="shared" si="6"/>
        <v>INSERT INTO PERSON (CODE,TCNUMBER,NAME_,SURNAME,GENDER,BIRTHDATE,INDATE,OUTDATE,DEPARTMENTID,POSITIONID,PARENTPOSITIONID,MANAGERID,TELNR1,SALARY) VALUES ('0413', '87952656617', 'Erdoğan', 'KARADELİ', 'E', '1968-10-29', '2016-12-03', 'NULL', 10, 44, 34, 180, '(0322) 2339208', 5264 )</v>
      </c>
      <c r="AU414" t="s">
        <v>6660</v>
      </c>
    </row>
    <row r="415" spans="1:47" x14ac:dyDescent="0.25">
      <c r="A415">
        <v>414</v>
      </c>
      <c r="B415" s="3" t="s">
        <v>2877</v>
      </c>
      <c r="C415">
        <v>88941292649</v>
      </c>
      <c r="D415" t="s">
        <v>714</v>
      </c>
      <c r="E415" t="s">
        <v>715</v>
      </c>
      <c r="F415" t="s">
        <v>29</v>
      </c>
      <c r="G415" s="6">
        <v>30770</v>
      </c>
      <c r="H415" s="6">
        <v>42947</v>
      </c>
      <c r="I415" s="6" t="s">
        <v>16</v>
      </c>
      <c r="J415">
        <v>1</v>
      </c>
      <c r="K415">
        <v>3</v>
      </c>
      <c r="L415">
        <v>1</v>
      </c>
      <c r="M415">
        <v>609</v>
      </c>
      <c r="N415" t="s">
        <v>1885</v>
      </c>
      <c r="O415">
        <v>16466</v>
      </c>
      <c r="P415" s="4" t="str">
        <f t="shared" si="6"/>
        <v>INSERT INTO PERSON (CODE,TCNUMBER,NAME_,SURNAME,GENDER,BIRTHDATE,INDATE,OUTDATE,DEPARTMENTID,POSITIONID,PARENTPOSITIONID,MANAGERID,TELNR1,SALARY) VALUES ('0414', '88941292649', 'Nazife', 'ALAGEYİK', 'K', '1984-03-29', '2017-07-31', 'NULL', 1, 3, 1, 609, '(0322) 2332375', 16466 )</v>
      </c>
      <c r="AU415" t="s">
        <v>6661</v>
      </c>
    </row>
    <row r="416" spans="1:47" x14ac:dyDescent="0.25">
      <c r="A416">
        <v>415</v>
      </c>
      <c r="B416" s="3" t="s">
        <v>2878</v>
      </c>
      <c r="C416">
        <v>31145173684</v>
      </c>
      <c r="D416" t="s">
        <v>431</v>
      </c>
      <c r="E416" t="s">
        <v>716</v>
      </c>
      <c r="F416" t="s">
        <v>29</v>
      </c>
      <c r="G416" s="6">
        <v>20647</v>
      </c>
      <c r="H416" s="6">
        <v>42964</v>
      </c>
      <c r="I416" s="6" t="s">
        <v>16</v>
      </c>
      <c r="J416">
        <v>7</v>
      </c>
      <c r="K416">
        <v>41</v>
      </c>
      <c r="L416">
        <v>31</v>
      </c>
      <c r="M416">
        <v>1363</v>
      </c>
      <c r="N416" t="s">
        <v>1886</v>
      </c>
      <c r="O416">
        <v>4478</v>
      </c>
      <c r="P416" s="4" t="str">
        <f t="shared" si="6"/>
        <v>INSERT INTO PERSON (CODE,TCNUMBER,NAME_,SURNAME,GENDER,BIRTHDATE,INDATE,OUTDATE,DEPARTMENTID,POSITIONID,PARENTPOSITIONID,MANAGERID,TELNR1,SALARY) VALUES ('0415', '31145173684', 'Kamile', 'KÖYMEN', 'K', '1956-07-11', '2017-08-17', 'NULL', 7, 41, 31, 1363, '(0322) 2333511', 4478 )</v>
      </c>
      <c r="AU416" t="s">
        <v>6662</v>
      </c>
    </row>
    <row r="417" spans="1:47" x14ac:dyDescent="0.25">
      <c r="A417">
        <v>416</v>
      </c>
      <c r="B417" s="3" t="s">
        <v>2879</v>
      </c>
      <c r="C417">
        <v>45125399189</v>
      </c>
      <c r="D417" t="s">
        <v>717</v>
      </c>
      <c r="E417" t="s">
        <v>718</v>
      </c>
      <c r="F417" t="s">
        <v>29</v>
      </c>
      <c r="G417" s="6">
        <v>35642</v>
      </c>
      <c r="H417" s="6">
        <v>43037</v>
      </c>
      <c r="I417" s="6">
        <v>43847</v>
      </c>
      <c r="J417">
        <v>5</v>
      </c>
      <c r="K417">
        <v>39</v>
      </c>
      <c r="L417">
        <v>29</v>
      </c>
      <c r="M417" t="s">
        <v>16</v>
      </c>
      <c r="N417" t="s">
        <v>1887</v>
      </c>
      <c r="O417">
        <v>4093</v>
      </c>
      <c r="P417" s="4" t="str">
        <f t="shared" si="6"/>
        <v>INSERT INTO PERSON (CODE,TCNUMBER,NAME_,SURNAME,GENDER,BIRTHDATE,INDATE,OUTDATE,DEPARTMENTID,POSITIONID,PARENTPOSITIONID,MANAGERID,TELNR1,SALARY) VALUES ('0416', '45125399189', 'Nisanur', 'ALTUNBULAK', 'K', '1997-07-31', '2017-10-29', '2020-01-17', 5, 39, 29, NULL, '(0322) 2332304', 4093 )</v>
      </c>
      <c r="AU417" t="s">
        <v>5941</v>
      </c>
    </row>
    <row r="418" spans="1:47" x14ac:dyDescent="0.25">
      <c r="A418">
        <v>417</v>
      </c>
      <c r="B418" s="3" t="s">
        <v>2880</v>
      </c>
      <c r="C418">
        <v>21215410919</v>
      </c>
      <c r="D418" t="s">
        <v>719</v>
      </c>
      <c r="E418" t="s">
        <v>720</v>
      </c>
      <c r="F418" t="s">
        <v>15</v>
      </c>
      <c r="G418" s="6">
        <v>35527</v>
      </c>
      <c r="H418" s="6">
        <v>42932</v>
      </c>
      <c r="I418" s="6">
        <v>43798</v>
      </c>
      <c r="J418">
        <v>6</v>
      </c>
      <c r="K418">
        <v>40</v>
      </c>
      <c r="L418">
        <v>30</v>
      </c>
      <c r="M418" t="s">
        <v>16</v>
      </c>
      <c r="N418" t="s">
        <v>1888</v>
      </c>
      <c r="O418">
        <v>5285</v>
      </c>
      <c r="P418" s="4" t="str">
        <f t="shared" si="6"/>
        <v>INSERT INTO PERSON (CODE,TCNUMBER,NAME_,SURNAME,GENDER,BIRTHDATE,INDATE,OUTDATE,DEPARTMENTID,POSITIONID,PARENTPOSITIONID,MANAGERID,TELNR1,SALARY) VALUES ('0417', '21215410919', 'Taner', 'SERCECİ', 'E', '1997-04-07', '2017-07-16', '2019-11-29', 6, 40, 30, NULL, '(0322) 2239965', 5285 )</v>
      </c>
      <c r="AU418" t="s">
        <v>5942</v>
      </c>
    </row>
    <row r="419" spans="1:47" x14ac:dyDescent="0.25">
      <c r="A419">
        <v>418</v>
      </c>
      <c r="B419" s="3" t="s">
        <v>2881</v>
      </c>
      <c r="C419">
        <v>65208842444</v>
      </c>
      <c r="D419" t="s">
        <v>721</v>
      </c>
      <c r="E419" t="s">
        <v>722</v>
      </c>
      <c r="F419" t="s">
        <v>29</v>
      </c>
      <c r="G419" s="6">
        <v>20449</v>
      </c>
      <c r="H419" s="6">
        <v>43619</v>
      </c>
      <c r="I419" s="6" t="s">
        <v>16</v>
      </c>
      <c r="J419">
        <v>6</v>
      </c>
      <c r="K419">
        <v>40</v>
      </c>
      <c r="L419">
        <v>30</v>
      </c>
      <c r="M419">
        <v>1065</v>
      </c>
      <c r="N419" t="s">
        <v>1889</v>
      </c>
      <c r="O419">
        <v>5247</v>
      </c>
      <c r="P419" s="4" t="str">
        <f t="shared" si="6"/>
        <v>INSERT INTO PERSON (CODE,TCNUMBER,NAME_,SURNAME,GENDER,BIRTHDATE,INDATE,OUTDATE,DEPARTMENTID,POSITIONID,PARENTPOSITIONID,MANAGERID,TELNR1,SALARY) VALUES ('0418', '65208842444', 'Birgül', 'SAMUR', 'K', '1955-12-26', '2019-06-03', 'NULL', 6, 40, 30, 1065, '(0322) 2335958', 5247 )</v>
      </c>
      <c r="AU419" t="s">
        <v>6663</v>
      </c>
    </row>
    <row r="420" spans="1:47" x14ac:dyDescent="0.25">
      <c r="A420">
        <v>419</v>
      </c>
      <c r="B420" s="3" t="s">
        <v>2882</v>
      </c>
      <c r="C420">
        <v>36843605346</v>
      </c>
      <c r="D420" t="s">
        <v>723</v>
      </c>
      <c r="E420" t="s">
        <v>724</v>
      </c>
      <c r="F420" t="s">
        <v>29</v>
      </c>
      <c r="G420" s="6">
        <v>27619</v>
      </c>
      <c r="H420" s="6">
        <v>43599</v>
      </c>
      <c r="I420" s="6" t="s">
        <v>16</v>
      </c>
      <c r="J420">
        <v>6</v>
      </c>
      <c r="K420">
        <v>40</v>
      </c>
      <c r="L420">
        <v>30</v>
      </c>
      <c r="M420">
        <v>1065</v>
      </c>
      <c r="N420" t="s">
        <v>1890</v>
      </c>
      <c r="O420">
        <v>4404</v>
      </c>
      <c r="P420" s="4" t="str">
        <f t="shared" si="6"/>
        <v>INSERT INTO PERSON (CODE,TCNUMBER,NAME_,SURNAME,GENDER,BIRTHDATE,INDATE,OUTDATE,DEPARTMENTID,POSITIONID,PARENTPOSITIONID,MANAGERID,TELNR1,SALARY) VALUES ('0419', '36843605346', 'İpek', 'DALAY', 'K', '1975-08-13', '2019-05-14', 'NULL', 6, 40, 30, 1065, '(0322) 2330307', 4404 )</v>
      </c>
      <c r="AU420" t="s">
        <v>6664</v>
      </c>
    </row>
    <row r="421" spans="1:47" x14ac:dyDescent="0.25">
      <c r="A421">
        <v>420</v>
      </c>
      <c r="B421" s="3" t="s">
        <v>2883</v>
      </c>
      <c r="C421">
        <v>58102858699</v>
      </c>
      <c r="D421" t="s">
        <v>146</v>
      </c>
      <c r="E421" t="s">
        <v>725</v>
      </c>
      <c r="F421" t="s">
        <v>29</v>
      </c>
      <c r="G421" s="6">
        <v>23198</v>
      </c>
      <c r="H421" s="6">
        <v>42067</v>
      </c>
      <c r="I421" s="6" t="s">
        <v>16</v>
      </c>
      <c r="J421">
        <v>8</v>
      </c>
      <c r="K421">
        <v>42</v>
      </c>
      <c r="L421">
        <v>32</v>
      </c>
      <c r="M421">
        <v>1069</v>
      </c>
      <c r="N421" t="s">
        <v>1891</v>
      </c>
      <c r="O421">
        <v>5935</v>
      </c>
      <c r="P421" s="4" t="str">
        <f t="shared" si="6"/>
        <v>INSERT INTO PERSON (CODE,TCNUMBER,NAME_,SURNAME,GENDER,BIRTHDATE,INDATE,OUTDATE,DEPARTMENTID,POSITIONID,PARENTPOSITIONID,MANAGERID,TELNR1,SALARY) VALUES ('0420', '58102858699', 'Hiranur', 'GÜZELEL', 'K', '1963-07-06', '2015-03-04', 'NULL', 8, 42, 32, 1069, '(0322) 2334519', 5935 )</v>
      </c>
      <c r="AU421" t="s">
        <v>6665</v>
      </c>
    </row>
    <row r="422" spans="1:47" x14ac:dyDescent="0.25">
      <c r="A422">
        <v>421</v>
      </c>
      <c r="B422" s="3" t="s">
        <v>2884</v>
      </c>
      <c r="C422">
        <v>79930756974</v>
      </c>
      <c r="D422" t="s">
        <v>726</v>
      </c>
      <c r="E422" t="s">
        <v>727</v>
      </c>
      <c r="F422" t="s">
        <v>15</v>
      </c>
      <c r="G422" s="6">
        <v>29136</v>
      </c>
      <c r="H422" s="6">
        <v>42842</v>
      </c>
      <c r="I422" s="6">
        <v>43059</v>
      </c>
      <c r="J422">
        <v>3</v>
      </c>
      <c r="K422">
        <v>37</v>
      </c>
      <c r="L422">
        <v>27</v>
      </c>
      <c r="M422" t="s">
        <v>16</v>
      </c>
      <c r="N422" t="s">
        <v>1892</v>
      </c>
      <c r="O422">
        <v>4001</v>
      </c>
      <c r="P422" s="4" t="str">
        <f t="shared" si="6"/>
        <v>INSERT INTO PERSON (CODE,TCNUMBER,NAME_,SURNAME,GENDER,BIRTHDATE,INDATE,OUTDATE,DEPARTMENTID,POSITIONID,PARENTPOSITIONID,MANAGERID,TELNR1,SALARY) VALUES ('0421', '79930756974', 'Eren', 'TEKMEN', 'E', '1979-10-08', '2017-04-17', '2017-11-20', 3, 37, 27, NULL, '(0322) 2237975', 4001 )</v>
      </c>
      <c r="AU422" t="s">
        <v>5943</v>
      </c>
    </row>
    <row r="423" spans="1:47" x14ac:dyDescent="0.25">
      <c r="A423">
        <v>422</v>
      </c>
      <c r="B423" s="3" t="s">
        <v>2885</v>
      </c>
      <c r="C423">
        <v>13289284625</v>
      </c>
      <c r="D423" t="s">
        <v>728</v>
      </c>
      <c r="E423" t="s">
        <v>729</v>
      </c>
      <c r="F423" t="s">
        <v>15</v>
      </c>
      <c r="G423" s="6">
        <v>20514</v>
      </c>
      <c r="H423" s="6">
        <v>42339</v>
      </c>
      <c r="I423" s="6">
        <v>43504</v>
      </c>
      <c r="J423">
        <v>8</v>
      </c>
      <c r="K423">
        <v>42</v>
      </c>
      <c r="L423">
        <v>32</v>
      </c>
      <c r="M423" t="s">
        <v>16</v>
      </c>
      <c r="N423" t="s">
        <v>1893</v>
      </c>
      <c r="O423">
        <v>5934</v>
      </c>
      <c r="P423" s="4" t="str">
        <f t="shared" si="6"/>
        <v>INSERT INTO PERSON (CODE,TCNUMBER,NAME_,SURNAME,GENDER,BIRTHDATE,INDATE,OUTDATE,DEPARTMENTID,POSITIONID,PARENTPOSITIONID,MANAGERID,TELNR1,SALARY) VALUES ('0422', '13289284625', 'Yaşar', 'ERKASLAN', 'E', '1956-02-29', '2015-12-01', '2019-02-08', 8, 42, 32, NULL, '(0322) 2238498', 5934 )</v>
      </c>
      <c r="AU423" t="s">
        <v>5944</v>
      </c>
    </row>
    <row r="424" spans="1:47" x14ac:dyDescent="0.25">
      <c r="A424">
        <v>423</v>
      </c>
      <c r="B424" s="3" t="s">
        <v>2886</v>
      </c>
      <c r="C424">
        <v>77604244560</v>
      </c>
      <c r="D424" t="s">
        <v>730</v>
      </c>
      <c r="E424" t="s">
        <v>476</v>
      </c>
      <c r="F424" t="s">
        <v>15</v>
      </c>
      <c r="G424" s="6">
        <v>20747</v>
      </c>
      <c r="H424" s="6">
        <v>42465</v>
      </c>
      <c r="I424" s="6" t="s">
        <v>16</v>
      </c>
      <c r="J424">
        <v>7</v>
      </c>
      <c r="K424">
        <v>41</v>
      </c>
      <c r="L424">
        <v>31</v>
      </c>
      <c r="M424">
        <v>1363</v>
      </c>
      <c r="N424" t="s">
        <v>1894</v>
      </c>
      <c r="O424">
        <v>5555</v>
      </c>
      <c r="P424" s="4" t="str">
        <f t="shared" si="6"/>
        <v>INSERT INTO PERSON (CODE,TCNUMBER,NAME_,SURNAME,GENDER,BIRTHDATE,INDATE,OUTDATE,DEPARTMENTID,POSITIONID,PARENTPOSITIONID,MANAGERID,TELNR1,SALARY) VALUES ('0423', '77604244560', 'Şükrü', 'KISIR', 'E', '1956-10-19', '2016-04-05', 'NULL', 7, 41, 31, 1363, '(0322) 2236139', 5555 )</v>
      </c>
      <c r="AU424" t="s">
        <v>6666</v>
      </c>
    </row>
    <row r="425" spans="1:47" x14ac:dyDescent="0.25">
      <c r="A425">
        <v>424</v>
      </c>
      <c r="B425" s="3" t="s">
        <v>2887</v>
      </c>
      <c r="C425">
        <v>40034708455</v>
      </c>
      <c r="D425" t="s">
        <v>731</v>
      </c>
      <c r="E425" t="s">
        <v>732</v>
      </c>
      <c r="F425" t="s">
        <v>29</v>
      </c>
      <c r="G425" s="6">
        <v>24038</v>
      </c>
      <c r="H425" s="6">
        <v>43645</v>
      </c>
      <c r="I425" s="6" t="s">
        <v>16</v>
      </c>
      <c r="J425">
        <v>6</v>
      </c>
      <c r="K425">
        <v>40</v>
      </c>
      <c r="L425">
        <v>30</v>
      </c>
      <c r="M425">
        <v>1065</v>
      </c>
      <c r="N425" t="s">
        <v>1895</v>
      </c>
      <c r="O425">
        <v>4664</v>
      </c>
      <c r="P425" s="4" t="str">
        <f t="shared" si="6"/>
        <v>INSERT INTO PERSON (CODE,TCNUMBER,NAME_,SURNAME,GENDER,BIRTHDATE,INDATE,OUTDATE,DEPARTMENTID,POSITIONID,PARENTPOSITIONID,MANAGERID,TELNR1,SALARY) VALUES ('0424', '40034708455', 'Naciye', 'AYANOĞLU', 'K', '1965-10-23', '2019-06-29', 'NULL', 6, 40, 30, 1065, '(0322) 2239444', 4664 )</v>
      </c>
      <c r="AU425" t="s">
        <v>6667</v>
      </c>
    </row>
    <row r="426" spans="1:47" x14ac:dyDescent="0.25">
      <c r="A426">
        <v>425</v>
      </c>
      <c r="B426" s="3" t="s">
        <v>2888</v>
      </c>
      <c r="C426">
        <v>87163107678</v>
      </c>
      <c r="D426" t="s">
        <v>733</v>
      </c>
      <c r="E426" t="s">
        <v>734</v>
      </c>
      <c r="F426" t="s">
        <v>15</v>
      </c>
      <c r="G426" s="6">
        <v>25234</v>
      </c>
      <c r="H426" s="6">
        <v>42323</v>
      </c>
      <c r="I426" s="6" t="s">
        <v>16</v>
      </c>
      <c r="J426">
        <v>6</v>
      </c>
      <c r="K426">
        <v>40</v>
      </c>
      <c r="L426">
        <v>30</v>
      </c>
      <c r="M426">
        <v>1065</v>
      </c>
      <c r="N426" t="s">
        <v>1896</v>
      </c>
      <c r="O426">
        <v>4049</v>
      </c>
      <c r="P426" s="4" t="str">
        <f t="shared" si="6"/>
        <v>INSERT INTO PERSON (CODE,TCNUMBER,NAME_,SURNAME,GENDER,BIRTHDATE,INDATE,OUTDATE,DEPARTMENTID,POSITIONID,PARENTPOSITIONID,MANAGERID,TELNR1,SALARY) VALUES ('0425', '87163107678', 'Doruk', 'AKYIZDIZ', 'E', '1969-01-31', '2015-11-15', 'NULL', 6, 40, 30, 1065, '(0322) 2338847', 4049 )</v>
      </c>
      <c r="AU426" t="s">
        <v>6668</v>
      </c>
    </row>
    <row r="427" spans="1:47" x14ac:dyDescent="0.25">
      <c r="A427">
        <v>426</v>
      </c>
      <c r="B427" s="3" t="s">
        <v>2889</v>
      </c>
      <c r="C427">
        <v>88656186608</v>
      </c>
      <c r="D427" t="s">
        <v>406</v>
      </c>
      <c r="E427" t="s">
        <v>735</v>
      </c>
      <c r="F427" t="s">
        <v>29</v>
      </c>
      <c r="G427" s="6">
        <v>19405</v>
      </c>
      <c r="H427" s="6">
        <v>42629</v>
      </c>
      <c r="I427" s="6">
        <v>42930</v>
      </c>
      <c r="J427">
        <v>2</v>
      </c>
      <c r="K427">
        <v>36</v>
      </c>
      <c r="L427">
        <v>26</v>
      </c>
      <c r="M427" t="s">
        <v>16</v>
      </c>
      <c r="N427" t="s">
        <v>1897</v>
      </c>
      <c r="O427">
        <v>5379</v>
      </c>
      <c r="P427" s="4" t="str">
        <f t="shared" si="6"/>
        <v>INSERT INTO PERSON (CODE,TCNUMBER,NAME_,SURNAME,GENDER,BIRTHDATE,INDATE,OUTDATE,DEPARTMENTID,POSITIONID,PARENTPOSITIONID,MANAGERID,TELNR1,SALARY) VALUES ('0426', '88656186608', 'Berfin', 'ATİLA', 'K', '1953-02-15', '2016-09-16', '2017-07-14', 2, 36, 26, NULL, '(0322) 2337437', 5379 )</v>
      </c>
      <c r="AU427" t="s">
        <v>5945</v>
      </c>
    </row>
    <row r="428" spans="1:47" x14ac:dyDescent="0.25">
      <c r="A428">
        <v>427</v>
      </c>
      <c r="B428" s="3" t="s">
        <v>2890</v>
      </c>
      <c r="C428">
        <v>17077857771</v>
      </c>
      <c r="D428" t="s">
        <v>449</v>
      </c>
      <c r="E428" t="s">
        <v>736</v>
      </c>
      <c r="F428" t="s">
        <v>29</v>
      </c>
      <c r="G428" s="6">
        <v>27628</v>
      </c>
      <c r="H428" s="6">
        <v>43277</v>
      </c>
      <c r="I428" s="6" t="s">
        <v>16</v>
      </c>
      <c r="J428">
        <v>8</v>
      </c>
      <c r="K428">
        <v>42</v>
      </c>
      <c r="L428">
        <v>32</v>
      </c>
      <c r="M428">
        <v>1069</v>
      </c>
      <c r="N428" t="s">
        <v>1898</v>
      </c>
      <c r="O428">
        <v>5296</v>
      </c>
      <c r="P428" s="4" t="str">
        <f t="shared" si="6"/>
        <v>INSERT INTO PERSON (CODE,TCNUMBER,NAME_,SURNAME,GENDER,BIRTHDATE,INDATE,OUTDATE,DEPARTMENTID,POSITIONID,PARENTPOSITIONID,MANAGERID,TELNR1,SALARY) VALUES ('0427', '17077857771', 'Şaziye', 'OKUL', 'K', '1975-08-22', '2018-06-26', 'NULL', 8, 42, 32, 1069, '(0322) 2239611', 5296 )</v>
      </c>
      <c r="AU428" t="s">
        <v>6669</v>
      </c>
    </row>
    <row r="429" spans="1:47" x14ac:dyDescent="0.25">
      <c r="A429">
        <v>428</v>
      </c>
      <c r="B429" s="3" t="s">
        <v>2891</v>
      </c>
      <c r="C429">
        <v>51120624621</v>
      </c>
      <c r="D429" t="s">
        <v>737</v>
      </c>
      <c r="E429" t="s">
        <v>738</v>
      </c>
      <c r="F429" t="s">
        <v>15</v>
      </c>
      <c r="G429" s="6">
        <v>27614</v>
      </c>
      <c r="H429" s="6">
        <v>43117</v>
      </c>
      <c r="I429" s="6" t="s">
        <v>16</v>
      </c>
      <c r="J429">
        <v>3</v>
      </c>
      <c r="K429">
        <v>37</v>
      </c>
      <c r="L429">
        <v>27</v>
      </c>
      <c r="M429">
        <v>336</v>
      </c>
      <c r="N429" t="s">
        <v>1899</v>
      </c>
      <c r="O429">
        <v>5502</v>
      </c>
      <c r="P429" s="4" t="str">
        <f t="shared" si="6"/>
        <v>INSERT INTO PERSON (CODE,TCNUMBER,NAME_,SURNAME,GENDER,BIRTHDATE,INDATE,OUTDATE,DEPARTMENTID,POSITIONID,PARENTPOSITIONID,MANAGERID,TELNR1,SALARY) VALUES ('0428', '51120624621', 'Arda', 'DİNGİL', 'E', '1975-08-08', '2018-01-17', 'NULL', 3, 37, 27, 336, '(0322) 2237453', 5502 )</v>
      </c>
      <c r="AU429" t="s">
        <v>6670</v>
      </c>
    </row>
    <row r="430" spans="1:47" x14ac:dyDescent="0.25">
      <c r="A430">
        <v>429</v>
      </c>
      <c r="B430" s="3" t="s">
        <v>2892</v>
      </c>
      <c r="C430">
        <v>79383456736</v>
      </c>
      <c r="D430" t="s">
        <v>433</v>
      </c>
      <c r="E430" t="s">
        <v>739</v>
      </c>
      <c r="F430" t="s">
        <v>15</v>
      </c>
      <c r="G430" s="6">
        <v>33012</v>
      </c>
      <c r="H430" s="6">
        <v>43017</v>
      </c>
      <c r="I430" s="6" t="s">
        <v>16</v>
      </c>
      <c r="J430">
        <v>6</v>
      </c>
      <c r="K430">
        <v>40</v>
      </c>
      <c r="L430">
        <v>30</v>
      </c>
      <c r="M430">
        <v>1065</v>
      </c>
      <c r="N430" t="s">
        <v>1900</v>
      </c>
      <c r="O430">
        <v>4421</v>
      </c>
      <c r="P430" s="4" t="str">
        <f t="shared" si="6"/>
        <v>INSERT INTO PERSON (CODE,TCNUMBER,NAME_,SURNAME,GENDER,BIRTHDATE,INDATE,OUTDATE,DEPARTMENTID,POSITIONID,PARENTPOSITIONID,MANAGERID,TELNR1,SALARY) VALUES ('0429', '79383456736', 'İbrahim Halil', 'ALLI', 'E', '1990-05-19', '2017-10-09', 'NULL', 6, 40, 30, 1065, '(0322) 2232649', 4421 )</v>
      </c>
      <c r="AU430" t="s">
        <v>6671</v>
      </c>
    </row>
    <row r="431" spans="1:47" x14ac:dyDescent="0.25">
      <c r="A431">
        <v>430</v>
      </c>
      <c r="B431" s="3" t="s">
        <v>2893</v>
      </c>
      <c r="C431">
        <v>64355114150</v>
      </c>
      <c r="D431" t="s">
        <v>218</v>
      </c>
      <c r="E431" t="s">
        <v>740</v>
      </c>
      <c r="F431" t="s">
        <v>29</v>
      </c>
      <c r="G431" s="6">
        <v>30358</v>
      </c>
      <c r="H431" s="6">
        <v>43541</v>
      </c>
      <c r="I431" s="6" t="s">
        <v>16</v>
      </c>
      <c r="J431">
        <v>5</v>
      </c>
      <c r="K431">
        <v>39</v>
      </c>
      <c r="L431">
        <v>29</v>
      </c>
      <c r="M431">
        <v>1770</v>
      </c>
      <c r="N431" t="s">
        <v>1901</v>
      </c>
      <c r="O431">
        <v>5847</v>
      </c>
      <c r="P431" s="4" t="str">
        <f t="shared" si="6"/>
        <v>INSERT INTO PERSON (CODE,TCNUMBER,NAME_,SURNAME,GENDER,BIRTHDATE,INDATE,OUTDATE,DEPARTMENTID,POSITIONID,PARENTPOSITIONID,MANAGERID,TELNR1,SALARY) VALUES ('0430', '64355114150', 'Rumeysa', 'KABLAN', 'K', '1983-02-11', '2019-03-17', 'NULL', 5, 39, 29, 1770, '(0322) 2337258', 5847 )</v>
      </c>
      <c r="AU431" t="s">
        <v>6672</v>
      </c>
    </row>
    <row r="432" spans="1:47" x14ac:dyDescent="0.25">
      <c r="A432">
        <v>431</v>
      </c>
      <c r="B432" s="3" t="s">
        <v>2894</v>
      </c>
      <c r="C432">
        <v>62097738609</v>
      </c>
      <c r="D432" t="s">
        <v>741</v>
      </c>
      <c r="E432" t="s">
        <v>742</v>
      </c>
      <c r="F432" t="s">
        <v>29</v>
      </c>
      <c r="G432" s="6">
        <v>26780</v>
      </c>
      <c r="H432" s="6">
        <v>42220</v>
      </c>
      <c r="I432" s="6" t="s">
        <v>16</v>
      </c>
      <c r="J432">
        <v>8</v>
      </c>
      <c r="K432">
        <v>42</v>
      </c>
      <c r="L432">
        <v>32</v>
      </c>
      <c r="M432">
        <v>1069</v>
      </c>
      <c r="N432" t="s">
        <v>1902</v>
      </c>
      <c r="O432">
        <v>4969</v>
      </c>
      <c r="P432" s="4" t="str">
        <f t="shared" si="6"/>
        <v>INSERT INTO PERSON (CODE,TCNUMBER,NAME_,SURNAME,GENDER,BIRTHDATE,INDATE,OUTDATE,DEPARTMENTID,POSITIONID,PARENTPOSITIONID,MANAGERID,TELNR1,SALARY) VALUES ('0431', '62097738609', 'Mina', 'OKECHULCWY', 'K', '1973-04-26', '2015-08-04', 'NULL', 8, 42, 32, 1069, '(0322) 2336756', 4969 )</v>
      </c>
      <c r="AU432" t="s">
        <v>6673</v>
      </c>
    </row>
    <row r="433" spans="1:47" x14ac:dyDescent="0.25">
      <c r="A433">
        <v>432</v>
      </c>
      <c r="B433" s="3" t="s">
        <v>2895</v>
      </c>
      <c r="C433">
        <v>89592374223</v>
      </c>
      <c r="D433" t="s">
        <v>71</v>
      </c>
      <c r="E433" t="s">
        <v>743</v>
      </c>
      <c r="F433" t="s">
        <v>29</v>
      </c>
      <c r="G433" s="6">
        <v>26851</v>
      </c>
      <c r="H433" s="6">
        <v>43343</v>
      </c>
      <c r="I433" s="6">
        <v>43385</v>
      </c>
      <c r="J433">
        <v>8</v>
      </c>
      <c r="K433">
        <v>42</v>
      </c>
      <c r="L433">
        <v>32</v>
      </c>
      <c r="M433" t="s">
        <v>16</v>
      </c>
      <c r="N433" t="s">
        <v>1903</v>
      </c>
      <c r="O433">
        <v>5664</v>
      </c>
      <c r="P433" s="4" t="str">
        <f t="shared" si="6"/>
        <v>INSERT INTO PERSON (CODE,TCNUMBER,NAME_,SURNAME,GENDER,BIRTHDATE,INDATE,OUTDATE,DEPARTMENTID,POSITIONID,PARENTPOSITIONID,MANAGERID,TELNR1,SALARY) VALUES ('0432', '89592374223', 'Aslı', 'MÜRSELOĞLU', 'K', '1973-07-06', '2018-08-31', '2018-10-12', 8, 42, 32, NULL, '(0322) 2339887', 5664 )</v>
      </c>
      <c r="AU433" t="s">
        <v>5946</v>
      </c>
    </row>
    <row r="434" spans="1:47" x14ac:dyDescent="0.25">
      <c r="A434">
        <v>433</v>
      </c>
      <c r="B434" s="3" t="s">
        <v>2896</v>
      </c>
      <c r="C434">
        <v>60140158397</v>
      </c>
      <c r="D434" t="s">
        <v>446</v>
      </c>
      <c r="E434" t="s">
        <v>744</v>
      </c>
      <c r="F434" t="s">
        <v>29</v>
      </c>
      <c r="G434" s="6">
        <v>36093</v>
      </c>
      <c r="H434" s="6">
        <v>43148</v>
      </c>
      <c r="I434" s="6" t="s">
        <v>16</v>
      </c>
      <c r="J434">
        <v>2</v>
      </c>
      <c r="K434">
        <v>36</v>
      </c>
      <c r="L434">
        <v>26</v>
      </c>
      <c r="M434">
        <v>1248</v>
      </c>
      <c r="N434" t="s">
        <v>1904</v>
      </c>
      <c r="O434">
        <v>5896</v>
      </c>
      <c r="P434" s="4" t="str">
        <f t="shared" si="6"/>
        <v>INSERT INTO PERSON (CODE,TCNUMBER,NAME_,SURNAME,GENDER,BIRTHDATE,INDATE,OUTDATE,DEPARTMENTID,POSITIONID,PARENTPOSITIONID,MANAGERID,TELNR1,SALARY) VALUES ('0433', '60140158397', 'Nurten', 'ERYILMAZ', 'K', '1998-10-25', '2018-02-17', 'NULL', 2, 36, 26, 1248, '(0322) 2239440', 5896 )</v>
      </c>
      <c r="AU434" t="s">
        <v>6674</v>
      </c>
    </row>
    <row r="435" spans="1:47" x14ac:dyDescent="0.25">
      <c r="A435">
        <v>434</v>
      </c>
      <c r="B435" s="3" t="s">
        <v>2897</v>
      </c>
      <c r="C435">
        <v>40289148258</v>
      </c>
      <c r="D435" t="s">
        <v>745</v>
      </c>
      <c r="E435" t="s">
        <v>746</v>
      </c>
      <c r="F435" t="s">
        <v>15</v>
      </c>
      <c r="G435" s="6">
        <v>25134</v>
      </c>
      <c r="H435" s="6">
        <v>43339</v>
      </c>
      <c r="I435" s="6">
        <v>43693</v>
      </c>
      <c r="J435">
        <v>5</v>
      </c>
      <c r="K435">
        <v>39</v>
      </c>
      <c r="L435">
        <v>29</v>
      </c>
      <c r="M435" t="s">
        <v>16</v>
      </c>
      <c r="N435" t="s">
        <v>1905</v>
      </c>
      <c r="O435">
        <v>4439</v>
      </c>
      <c r="P435" s="4" t="str">
        <f t="shared" si="6"/>
        <v>INSERT INTO PERSON (CODE,TCNUMBER,NAME_,SURNAME,GENDER,BIRTHDATE,INDATE,OUTDATE,DEPARTMENTID,POSITIONID,PARENTPOSITIONID,MANAGERID,TELNR1,SALARY) VALUES ('0434', '40289148258', 'Hasan', 'TİMURLENK', 'E', '1968-10-23', '2018-08-27', '2019-08-16', 5, 39, 29, NULL, '(0322) 2335798', 4439 )</v>
      </c>
      <c r="AU435" t="s">
        <v>5947</v>
      </c>
    </row>
    <row r="436" spans="1:47" x14ac:dyDescent="0.25">
      <c r="A436">
        <v>435</v>
      </c>
      <c r="B436" s="3" t="s">
        <v>2898</v>
      </c>
      <c r="C436">
        <v>70633861404</v>
      </c>
      <c r="D436" t="s">
        <v>747</v>
      </c>
      <c r="E436" t="s">
        <v>748</v>
      </c>
      <c r="F436" t="s">
        <v>15</v>
      </c>
      <c r="G436" s="6">
        <v>36435</v>
      </c>
      <c r="H436" s="6">
        <v>43393</v>
      </c>
      <c r="I436" s="6" t="s">
        <v>16</v>
      </c>
      <c r="J436">
        <v>2</v>
      </c>
      <c r="K436">
        <v>36</v>
      </c>
      <c r="L436">
        <v>26</v>
      </c>
      <c r="M436">
        <v>1248</v>
      </c>
      <c r="N436" t="s">
        <v>1906</v>
      </c>
      <c r="O436">
        <v>4572</v>
      </c>
      <c r="P436" s="4" t="str">
        <f t="shared" si="6"/>
        <v>INSERT INTO PERSON (CODE,TCNUMBER,NAME_,SURNAME,GENDER,BIRTHDATE,INDATE,OUTDATE,DEPARTMENTID,POSITIONID,PARENTPOSITIONID,MANAGERID,TELNR1,SALARY) VALUES ('0435', '70633861404', 'Bayram', 'TANASLAN', 'E', '1999-10-02', '2018-10-20', 'NULL', 2, 36, 26, 1248, '(0322) 2333030', 4572 )</v>
      </c>
      <c r="AU436" t="s">
        <v>6675</v>
      </c>
    </row>
    <row r="437" spans="1:47" x14ac:dyDescent="0.25">
      <c r="A437">
        <v>436</v>
      </c>
      <c r="B437" s="3" t="s">
        <v>2899</v>
      </c>
      <c r="C437">
        <v>37725072710</v>
      </c>
      <c r="D437" t="s">
        <v>749</v>
      </c>
      <c r="E437" t="s">
        <v>750</v>
      </c>
      <c r="F437" t="s">
        <v>15</v>
      </c>
      <c r="G437" s="6">
        <v>18847</v>
      </c>
      <c r="H437" s="6">
        <v>43417</v>
      </c>
      <c r="I437" s="6" t="s">
        <v>16</v>
      </c>
      <c r="J437">
        <v>4</v>
      </c>
      <c r="K437">
        <v>38</v>
      </c>
      <c r="L437">
        <v>28</v>
      </c>
      <c r="M437">
        <v>922</v>
      </c>
      <c r="N437" t="s">
        <v>1907</v>
      </c>
      <c r="O437">
        <v>5279</v>
      </c>
      <c r="P437" s="4" t="str">
        <f t="shared" si="6"/>
        <v>INSERT INTO PERSON (CODE,TCNUMBER,NAME_,SURNAME,GENDER,BIRTHDATE,INDATE,OUTDATE,DEPARTMENTID,POSITIONID,PARENTPOSITIONID,MANAGERID,TELNR1,SALARY) VALUES ('0436', '37725072710', 'Cengiz', 'GÜLTAŞ', 'E', '1951-08-07', '2018-11-13', 'NULL', 4, 38, 28, 922, '(0322) 2333415', 5279 )</v>
      </c>
      <c r="AU437" t="s">
        <v>6676</v>
      </c>
    </row>
    <row r="438" spans="1:47" x14ac:dyDescent="0.25">
      <c r="A438">
        <v>437</v>
      </c>
      <c r="B438" s="3" t="s">
        <v>2900</v>
      </c>
      <c r="C438">
        <v>42336459930</v>
      </c>
      <c r="D438" t="s">
        <v>685</v>
      </c>
      <c r="E438" t="s">
        <v>751</v>
      </c>
      <c r="F438" t="s">
        <v>29</v>
      </c>
      <c r="G438" s="6">
        <v>30266</v>
      </c>
      <c r="H438" s="6">
        <v>42244</v>
      </c>
      <c r="I438" s="6" t="s">
        <v>16</v>
      </c>
      <c r="J438">
        <v>9</v>
      </c>
      <c r="K438">
        <v>43</v>
      </c>
      <c r="L438">
        <v>33</v>
      </c>
      <c r="M438">
        <v>1399</v>
      </c>
      <c r="N438" t="s">
        <v>1908</v>
      </c>
      <c r="O438">
        <v>5011</v>
      </c>
      <c r="P438" s="4" t="str">
        <f t="shared" si="6"/>
        <v>INSERT INTO PERSON (CODE,TCNUMBER,NAME_,SURNAME,GENDER,BIRTHDATE,INDATE,OUTDATE,DEPARTMENTID,POSITIONID,PARENTPOSITIONID,MANAGERID,TELNR1,SALARY) VALUES ('0437', '42336459930', 'Bahar', 'ÇAPUTÇUOĞLU', 'K', '1982-11-11', '2015-08-28', 'NULL', 9, 43, 33, 1399, '(0322) 2333879', 5011 )</v>
      </c>
      <c r="AU438" t="s">
        <v>6677</v>
      </c>
    </row>
    <row r="439" spans="1:47" x14ac:dyDescent="0.25">
      <c r="A439">
        <v>438</v>
      </c>
      <c r="B439" s="3" t="s">
        <v>2901</v>
      </c>
      <c r="C439">
        <v>32196844943</v>
      </c>
      <c r="D439" t="s">
        <v>752</v>
      </c>
      <c r="E439" t="s">
        <v>753</v>
      </c>
      <c r="F439" t="s">
        <v>29</v>
      </c>
      <c r="G439" s="6">
        <v>33142</v>
      </c>
      <c r="H439" s="6">
        <v>42845</v>
      </c>
      <c r="I439" s="6" t="s">
        <v>16</v>
      </c>
      <c r="J439">
        <v>8</v>
      </c>
      <c r="K439">
        <v>42</v>
      </c>
      <c r="L439">
        <v>32</v>
      </c>
      <c r="M439">
        <v>1069</v>
      </c>
      <c r="N439" t="s">
        <v>1909</v>
      </c>
      <c r="O439">
        <v>4980</v>
      </c>
      <c r="P439" s="4" t="str">
        <f t="shared" si="6"/>
        <v>INSERT INTO PERSON (CODE,TCNUMBER,NAME_,SURNAME,GENDER,BIRTHDATE,INDATE,OUTDATE,DEPARTMENTID,POSITIONID,PARENTPOSITIONID,MANAGERID,TELNR1,SALARY) VALUES ('0438', '32196844943', 'Demet', 'GORBAS', 'K', '1990-09-26', '2017-04-20', 'NULL', 8, 42, 32, 1069, '(0322) 2337722', 4980 )</v>
      </c>
      <c r="AU439" t="s">
        <v>6678</v>
      </c>
    </row>
    <row r="440" spans="1:47" x14ac:dyDescent="0.25">
      <c r="A440">
        <v>439</v>
      </c>
      <c r="B440" s="3" t="s">
        <v>2902</v>
      </c>
      <c r="C440">
        <v>76171899771</v>
      </c>
      <c r="D440" t="s">
        <v>635</v>
      </c>
      <c r="E440" t="s">
        <v>754</v>
      </c>
      <c r="F440" t="s">
        <v>29</v>
      </c>
      <c r="G440" s="6">
        <v>26249</v>
      </c>
      <c r="H440" s="6">
        <v>43471</v>
      </c>
      <c r="I440" s="6" t="s">
        <v>16</v>
      </c>
      <c r="J440">
        <v>10</v>
      </c>
      <c r="K440">
        <v>44</v>
      </c>
      <c r="L440">
        <v>34</v>
      </c>
      <c r="M440">
        <v>180</v>
      </c>
      <c r="N440" t="s">
        <v>1910</v>
      </c>
      <c r="O440">
        <v>4197</v>
      </c>
      <c r="P440" s="4" t="str">
        <f t="shared" si="6"/>
        <v>INSERT INTO PERSON (CODE,TCNUMBER,NAME_,SURNAME,GENDER,BIRTHDATE,INDATE,OUTDATE,DEPARTMENTID,POSITIONID,PARENTPOSITIONID,MANAGERID,TELNR1,SALARY) VALUES ('0439', '76171899771', 'Yeşim', 'SAVLUĞ', 'K', '1971-11-12', '2019-01-06', 'NULL', 10, 44, 34, 180, '(0322) 2334499', 4197 )</v>
      </c>
      <c r="AU440" t="s">
        <v>6679</v>
      </c>
    </row>
    <row r="441" spans="1:47" x14ac:dyDescent="0.25">
      <c r="A441">
        <v>440</v>
      </c>
      <c r="B441" s="3" t="s">
        <v>2903</v>
      </c>
      <c r="C441">
        <v>86056812183</v>
      </c>
      <c r="D441" t="s">
        <v>491</v>
      </c>
      <c r="E441" t="s">
        <v>755</v>
      </c>
      <c r="F441" t="s">
        <v>29</v>
      </c>
      <c r="G441" s="6">
        <v>22896</v>
      </c>
      <c r="H441" s="6">
        <v>43128</v>
      </c>
      <c r="I441" s="6" t="s">
        <v>16</v>
      </c>
      <c r="J441">
        <v>8</v>
      </c>
      <c r="K441">
        <v>22</v>
      </c>
      <c r="L441">
        <v>12</v>
      </c>
      <c r="M441" t="s">
        <v>16</v>
      </c>
      <c r="N441" t="s">
        <v>1911</v>
      </c>
      <c r="O441">
        <v>13765</v>
      </c>
      <c r="P441" s="4" t="str">
        <f t="shared" si="6"/>
        <v>INSERT INTO PERSON (CODE,TCNUMBER,NAME_,SURNAME,GENDER,BIRTHDATE,INDATE,OUTDATE,DEPARTMENTID,POSITIONID,PARENTPOSITIONID,MANAGERID,TELNR1,SALARY) VALUES ('0440', '86056812183', 'Pınar', 'GÖKMENLER', 'K', '1962-09-07', '2018-01-28', 'NULL', 8, 22, 12, NULL, '(0322) 2235792', 13765 )</v>
      </c>
      <c r="AU441" t="s">
        <v>6680</v>
      </c>
    </row>
    <row r="442" spans="1:47" x14ac:dyDescent="0.25">
      <c r="A442">
        <v>441</v>
      </c>
      <c r="B442" s="3" t="s">
        <v>2904</v>
      </c>
      <c r="C442">
        <v>67873379462</v>
      </c>
      <c r="D442" t="s">
        <v>756</v>
      </c>
      <c r="E442" t="s">
        <v>757</v>
      </c>
      <c r="F442" t="s">
        <v>15</v>
      </c>
      <c r="G442" s="6">
        <v>23596</v>
      </c>
      <c r="H442" s="6">
        <v>43739</v>
      </c>
      <c r="I442" s="6" t="s">
        <v>16</v>
      </c>
      <c r="J442">
        <v>8</v>
      </c>
      <c r="K442">
        <v>42</v>
      </c>
      <c r="L442">
        <v>32</v>
      </c>
      <c r="M442">
        <v>1069</v>
      </c>
      <c r="N442" t="s">
        <v>1912</v>
      </c>
      <c r="O442">
        <v>5452</v>
      </c>
      <c r="P442" s="4" t="str">
        <f t="shared" si="6"/>
        <v>INSERT INTO PERSON (CODE,TCNUMBER,NAME_,SURNAME,GENDER,BIRTHDATE,INDATE,OUTDATE,DEPARTMENTID,POSITIONID,PARENTPOSITIONID,MANAGERID,TELNR1,SALARY) VALUES ('0441', '67873379462', 'Alper', 'EMLEK', 'E', '1964-08-07', '2019-10-01', 'NULL', 8, 42, 32, 1069, '(0322) 2235966', 5452 )</v>
      </c>
      <c r="AU442" t="s">
        <v>6681</v>
      </c>
    </row>
    <row r="443" spans="1:47" x14ac:dyDescent="0.25">
      <c r="A443">
        <v>442</v>
      </c>
      <c r="B443" s="3" t="s">
        <v>2905</v>
      </c>
      <c r="C443">
        <v>36842816609</v>
      </c>
      <c r="D443" t="s">
        <v>758</v>
      </c>
      <c r="E443" t="s">
        <v>759</v>
      </c>
      <c r="F443" t="s">
        <v>15</v>
      </c>
      <c r="G443" s="6">
        <v>18919</v>
      </c>
      <c r="H443" s="6">
        <v>42753</v>
      </c>
      <c r="I443" s="6" t="s">
        <v>16</v>
      </c>
      <c r="J443">
        <v>6</v>
      </c>
      <c r="K443">
        <v>40</v>
      </c>
      <c r="L443">
        <v>30</v>
      </c>
      <c r="M443">
        <v>1065</v>
      </c>
      <c r="N443" t="s">
        <v>1913</v>
      </c>
      <c r="O443">
        <v>4936</v>
      </c>
      <c r="P443" s="4" t="str">
        <f t="shared" si="6"/>
        <v>INSERT INTO PERSON (CODE,TCNUMBER,NAME_,SURNAME,GENDER,BIRTHDATE,INDATE,OUTDATE,DEPARTMENTID,POSITIONID,PARENTPOSITIONID,MANAGERID,TELNR1,SALARY) VALUES ('0442', '36842816609', 'Emirhan', 'YASAL', 'E', '1951-10-18', '2017-01-18', 'NULL', 6, 40, 30, 1065, '(0322) 2330456', 4936 )</v>
      </c>
      <c r="AU443" t="s">
        <v>6682</v>
      </c>
    </row>
    <row r="444" spans="1:47" x14ac:dyDescent="0.25">
      <c r="A444">
        <v>443</v>
      </c>
      <c r="B444" s="3" t="s">
        <v>2906</v>
      </c>
      <c r="C444">
        <v>81983903789</v>
      </c>
      <c r="D444" t="s">
        <v>741</v>
      </c>
      <c r="E444" t="s">
        <v>760</v>
      </c>
      <c r="F444" t="s">
        <v>29</v>
      </c>
      <c r="G444" s="6">
        <v>34077</v>
      </c>
      <c r="H444" s="6">
        <v>42496</v>
      </c>
      <c r="I444" s="6">
        <v>42821</v>
      </c>
      <c r="J444">
        <v>6</v>
      </c>
      <c r="K444">
        <v>40</v>
      </c>
      <c r="L444">
        <v>30</v>
      </c>
      <c r="M444" t="s">
        <v>16</v>
      </c>
      <c r="N444" t="s">
        <v>1914</v>
      </c>
      <c r="O444">
        <v>4075</v>
      </c>
      <c r="P444" s="4" t="str">
        <f t="shared" si="6"/>
        <v>INSERT INTO PERSON (CODE,TCNUMBER,NAME_,SURNAME,GENDER,BIRTHDATE,INDATE,OUTDATE,DEPARTMENTID,POSITIONID,PARENTPOSITIONID,MANAGERID,TELNR1,SALARY) VALUES ('0443', '81983903789', 'Mina', 'KANARYA', 'K', '1993-04-18', '2016-05-06', '2017-03-27', 6, 40, 30, NULL, '(0322) 2333939', 4075 )</v>
      </c>
      <c r="AU444" t="s">
        <v>5948</v>
      </c>
    </row>
    <row r="445" spans="1:47" x14ac:dyDescent="0.25">
      <c r="A445">
        <v>444</v>
      </c>
      <c r="B445" s="3" t="s">
        <v>2907</v>
      </c>
      <c r="C445">
        <v>82302414739</v>
      </c>
      <c r="D445" t="s">
        <v>605</v>
      </c>
      <c r="E445" t="s">
        <v>761</v>
      </c>
      <c r="F445" t="s">
        <v>29</v>
      </c>
      <c r="G445" s="6">
        <v>26671</v>
      </c>
      <c r="H445" s="6">
        <v>42953</v>
      </c>
      <c r="I445" s="6" t="s">
        <v>16</v>
      </c>
      <c r="J445">
        <v>2</v>
      </c>
      <c r="K445">
        <v>36</v>
      </c>
      <c r="L445">
        <v>26</v>
      </c>
      <c r="M445">
        <v>1248</v>
      </c>
      <c r="N445" t="s">
        <v>1915</v>
      </c>
      <c r="O445">
        <v>5297</v>
      </c>
      <c r="P445" s="4" t="str">
        <f t="shared" si="6"/>
        <v>INSERT INTO PERSON (CODE,TCNUMBER,NAME_,SURNAME,GENDER,BIRTHDATE,INDATE,OUTDATE,DEPARTMENTID,POSITIONID,PARENTPOSITIONID,MANAGERID,TELNR1,SALARY) VALUES ('0444', '82302414739', 'Arya', 'VARNALI', 'K', '1973-01-07', '2017-08-06', 'NULL', 2, 36, 26, 1248, '(0322) 2335423', 5297 )</v>
      </c>
      <c r="AU445" t="s">
        <v>6683</v>
      </c>
    </row>
    <row r="446" spans="1:47" x14ac:dyDescent="0.25">
      <c r="A446">
        <v>445</v>
      </c>
      <c r="B446" s="3" t="s">
        <v>2908</v>
      </c>
      <c r="C446">
        <v>56285731611</v>
      </c>
      <c r="D446" t="s">
        <v>229</v>
      </c>
      <c r="E446" t="s">
        <v>762</v>
      </c>
      <c r="F446" t="s">
        <v>15</v>
      </c>
      <c r="G446" s="6">
        <v>21178</v>
      </c>
      <c r="H446" s="6">
        <v>43401</v>
      </c>
      <c r="I446" s="6" t="s">
        <v>16</v>
      </c>
      <c r="J446">
        <v>9</v>
      </c>
      <c r="K446">
        <v>43</v>
      </c>
      <c r="L446">
        <v>33</v>
      </c>
      <c r="M446">
        <v>1399</v>
      </c>
      <c r="N446" t="s">
        <v>1916</v>
      </c>
      <c r="O446">
        <v>4792</v>
      </c>
      <c r="P446" s="4" t="str">
        <f t="shared" si="6"/>
        <v>INSERT INTO PERSON (CODE,TCNUMBER,NAME_,SURNAME,GENDER,BIRTHDATE,INDATE,OUTDATE,DEPARTMENTID,POSITIONID,PARENTPOSITIONID,MANAGERID,TELNR1,SALARY) VALUES ('0445', '56285731611', 'Orhan', 'PARIM', 'E', '1957-12-24', '2018-10-28', 'NULL', 9, 43, 33, 1399, '(0322) 2333245', 4792 )</v>
      </c>
      <c r="AU446" t="s">
        <v>6684</v>
      </c>
    </row>
    <row r="447" spans="1:47" x14ac:dyDescent="0.25">
      <c r="A447">
        <v>446</v>
      </c>
      <c r="B447" s="3" t="s">
        <v>2909</v>
      </c>
      <c r="C447">
        <v>14196941163</v>
      </c>
      <c r="D447" t="s">
        <v>763</v>
      </c>
      <c r="E447" t="s">
        <v>764</v>
      </c>
      <c r="F447" t="s">
        <v>29</v>
      </c>
      <c r="G447" s="6">
        <v>26697</v>
      </c>
      <c r="H447" s="6">
        <v>43623</v>
      </c>
      <c r="I447" s="6" t="s">
        <v>16</v>
      </c>
      <c r="J447">
        <v>2</v>
      </c>
      <c r="K447">
        <v>36</v>
      </c>
      <c r="L447">
        <v>26</v>
      </c>
      <c r="M447">
        <v>1248</v>
      </c>
      <c r="N447" t="s">
        <v>1917</v>
      </c>
      <c r="O447">
        <v>5235</v>
      </c>
      <c r="P447" s="4" t="str">
        <f t="shared" si="6"/>
        <v>INSERT INTO PERSON (CODE,TCNUMBER,NAME_,SURNAME,GENDER,BIRTHDATE,INDATE,OUTDATE,DEPARTMENTID,POSITIONID,PARENTPOSITIONID,MANAGERID,TELNR1,SALARY) VALUES ('0446', '14196941163', 'Sevcan', 'ÜZMEZ', 'K', '1973-02-02', '2019-06-07', 'NULL', 2, 36, 26, 1248, '(0322) 2235827', 5235 )</v>
      </c>
      <c r="AU447" t="s">
        <v>6685</v>
      </c>
    </row>
    <row r="448" spans="1:47" x14ac:dyDescent="0.25">
      <c r="A448">
        <v>447</v>
      </c>
      <c r="B448" s="3" t="s">
        <v>2910</v>
      </c>
      <c r="C448">
        <v>32469125920</v>
      </c>
      <c r="D448" t="s">
        <v>765</v>
      </c>
      <c r="E448" t="s">
        <v>766</v>
      </c>
      <c r="F448" t="s">
        <v>15</v>
      </c>
      <c r="G448" s="6">
        <v>28362</v>
      </c>
      <c r="H448" s="6">
        <v>42025</v>
      </c>
      <c r="I448" s="6" t="s">
        <v>16</v>
      </c>
      <c r="J448">
        <v>1</v>
      </c>
      <c r="K448">
        <v>25</v>
      </c>
      <c r="L448">
        <v>15</v>
      </c>
      <c r="M448">
        <v>1451</v>
      </c>
      <c r="N448" t="s">
        <v>1918</v>
      </c>
      <c r="O448">
        <v>9803</v>
      </c>
      <c r="P448" s="4" t="str">
        <f t="shared" si="6"/>
        <v>INSERT INTO PERSON (CODE,TCNUMBER,NAME_,SURNAME,GENDER,BIRTHDATE,INDATE,OUTDATE,DEPARTMENTID,POSITIONID,PARENTPOSITIONID,MANAGERID,TELNR1,SALARY) VALUES ('0447', '32469125920', 'Osman', 'AYGAN', 'E', '1977-08-25', '2015-01-21', 'NULL', 1, 25, 15, 1451, '(0322) 2336863', 9803 )</v>
      </c>
      <c r="AU448" t="s">
        <v>6686</v>
      </c>
    </row>
    <row r="449" spans="1:47" x14ac:dyDescent="0.25">
      <c r="A449">
        <v>448</v>
      </c>
      <c r="B449" s="3" t="s">
        <v>2911</v>
      </c>
      <c r="C449">
        <v>41365938908</v>
      </c>
      <c r="D449" t="s">
        <v>767</v>
      </c>
      <c r="E449" t="s">
        <v>768</v>
      </c>
      <c r="F449" t="s">
        <v>29</v>
      </c>
      <c r="G449" s="6">
        <v>22469</v>
      </c>
      <c r="H449" s="6">
        <v>42217</v>
      </c>
      <c r="I449" s="6">
        <v>43338</v>
      </c>
      <c r="J449">
        <v>3</v>
      </c>
      <c r="K449">
        <v>37</v>
      </c>
      <c r="L449">
        <v>27</v>
      </c>
      <c r="M449" t="s">
        <v>16</v>
      </c>
      <c r="N449" t="s">
        <v>1919</v>
      </c>
      <c r="O449">
        <v>4364</v>
      </c>
      <c r="P449" s="4" t="str">
        <f t="shared" si="6"/>
        <v>INSERT INTO PERSON (CODE,TCNUMBER,NAME_,SURNAME,GENDER,BIRTHDATE,INDATE,OUTDATE,DEPARTMENTID,POSITIONID,PARENTPOSITIONID,MANAGERID,TELNR1,SALARY) VALUES ('0448', '41365938908', 'Kıymet', 'AKÇAKOCA', 'K', '1961-07-07', '2015-08-01', '2018-08-26', 3, 37, 27, NULL, '(0322) 2237563', 4364 )</v>
      </c>
      <c r="AU449" t="s">
        <v>5949</v>
      </c>
    </row>
    <row r="450" spans="1:47" x14ac:dyDescent="0.25">
      <c r="A450">
        <v>449</v>
      </c>
      <c r="B450" s="3" t="s">
        <v>2912</v>
      </c>
      <c r="C450">
        <v>23956775963</v>
      </c>
      <c r="D450" t="s">
        <v>769</v>
      </c>
      <c r="E450" t="s">
        <v>770</v>
      </c>
      <c r="F450" t="s">
        <v>29</v>
      </c>
      <c r="G450" s="6">
        <v>31857</v>
      </c>
      <c r="H450" s="6">
        <v>42887</v>
      </c>
      <c r="I450" s="6" t="s">
        <v>16</v>
      </c>
      <c r="J450">
        <v>6</v>
      </c>
      <c r="K450">
        <v>40</v>
      </c>
      <c r="L450">
        <v>30</v>
      </c>
      <c r="M450">
        <v>1065</v>
      </c>
      <c r="N450" t="s">
        <v>1920</v>
      </c>
      <c r="O450">
        <v>4905</v>
      </c>
      <c r="P450" s="4" t="str">
        <f t="shared" si="6"/>
        <v>INSERT INTO PERSON (CODE,TCNUMBER,NAME_,SURNAME,GENDER,BIRTHDATE,INDATE,OUTDATE,DEPARTMENTID,POSITIONID,PARENTPOSITIONID,MANAGERID,TELNR1,SALARY) VALUES ('0449', '23956775963', 'Emine', 'GÖKGÜN', 'K', '1987-03-21', '2017-06-01', 'NULL', 6, 40, 30, 1065, '(0322) 2231825', 4905 )</v>
      </c>
      <c r="AU450" t="s">
        <v>6687</v>
      </c>
    </row>
    <row r="451" spans="1:47" x14ac:dyDescent="0.25">
      <c r="A451">
        <v>450</v>
      </c>
      <c r="B451" s="3" t="s">
        <v>2913</v>
      </c>
      <c r="C451">
        <v>20444265918</v>
      </c>
      <c r="D451" t="s">
        <v>181</v>
      </c>
      <c r="E451" t="s">
        <v>771</v>
      </c>
      <c r="F451" t="s">
        <v>15</v>
      </c>
      <c r="G451" s="6">
        <v>28358</v>
      </c>
      <c r="H451" s="6">
        <v>43238</v>
      </c>
      <c r="I451" s="6">
        <v>43915</v>
      </c>
      <c r="J451">
        <v>7</v>
      </c>
      <c r="K451">
        <v>41</v>
      </c>
      <c r="L451">
        <v>31</v>
      </c>
      <c r="M451" t="s">
        <v>16</v>
      </c>
      <c r="N451" t="s">
        <v>1921</v>
      </c>
      <c r="O451">
        <v>5076</v>
      </c>
      <c r="P451" s="4" t="str">
        <f t="shared" ref="P451:P514" si="7">"INSERT INTO PERSON ("&amp;$Q$1&amp;") VALUES ('"&amp;B451&amp;"', '"&amp;C451&amp;"', '"&amp;D451&amp;"', '"&amp;E451&amp;"', '"&amp;F451&amp;"', '"&amp;TEXT(G451, "YYYY-AA-GG")&amp;"', '"&amp;TEXT(H451, "YYYY-AA-GG")&amp;"', '"&amp;TEXT(I451, "YYYY-AA-GG")&amp;"', "&amp;J451&amp;", "&amp;K451&amp;", "&amp;L451&amp;", "&amp;M451&amp;", '"&amp;N451&amp;"', "&amp;O451&amp;" )"</f>
        <v>INSERT INTO PERSON (CODE,TCNUMBER,NAME_,SURNAME,GENDER,BIRTHDATE,INDATE,OUTDATE,DEPARTMENTID,POSITIONID,PARENTPOSITIONID,MANAGERID,TELNR1,SALARY) VALUES ('0450', '20444265918', 'Şerafettin', 'TEMNUR', 'E', '1977-08-21', '2018-05-18', '2020-03-25', 7, 41, 31, NULL, '(0322) 2334248', 5076 )</v>
      </c>
      <c r="AU451" t="s">
        <v>5950</v>
      </c>
    </row>
    <row r="452" spans="1:47" x14ac:dyDescent="0.25">
      <c r="A452">
        <v>451</v>
      </c>
      <c r="B452" s="3" t="s">
        <v>2914</v>
      </c>
      <c r="C452">
        <v>18476133057</v>
      </c>
      <c r="D452" t="s">
        <v>721</v>
      </c>
      <c r="E452" t="s">
        <v>772</v>
      </c>
      <c r="F452" t="s">
        <v>29</v>
      </c>
      <c r="G452" s="6">
        <v>18608</v>
      </c>
      <c r="H452" s="6">
        <v>42356</v>
      </c>
      <c r="I452" s="6">
        <v>42607</v>
      </c>
      <c r="J452">
        <v>8</v>
      </c>
      <c r="K452">
        <v>42</v>
      </c>
      <c r="L452">
        <v>32</v>
      </c>
      <c r="M452" t="s">
        <v>16</v>
      </c>
      <c r="N452" t="s">
        <v>1922</v>
      </c>
      <c r="O452">
        <v>4444</v>
      </c>
      <c r="P452" s="4" t="str">
        <f t="shared" si="7"/>
        <v>INSERT INTO PERSON (CODE,TCNUMBER,NAME_,SURNAME,GENDER,BIRTHDATE,INDATE,OUTDATE,DEPARTMENTID,POSITIONID,PARENTPOSITIONID,MANAGERID,TELNR1,SALARY) VALUES ('0451', '18476133057', 'Birgül', 'TELLİ', 'K', '1950-12-11', '2015-12-18', '2016-08-25', 8, 42, 32, NULL, '(0322) 2333645', 4444 )</v>
      </c>
      <c r="AU452" t="s">
        <v>5951</v>
      </c>
    </row>
    <row r="453" spans="1:47" x14ac:dyDescent="0.25">
      <c r="A453">
        <v>452</v>
      </c>
      <c r="B453" s="3" t="s">
        <v>2915</v>
      </c>
      <c r="C453">
        <v>29412204553</v>
      </c>
      <c r="D453" t="s">
        <v>550</v>
      </c>
      <c r="E453" t="s">
        <v>773</v>
      </c>
      <c r="F453" t="s">
        <v>29</v>
      </c>
      <c r="G453" s="6">
        <v>35244</v>
      </c>
      <c r="H453" s="6">
        <v>42635</v>
      </c>
      <c r="I453" s="6">
        <v>43126</v>
      </c>
      <c r="J453">
        <v>5</v>
      </c>
      <c r="K453">
        <v>39</v>
      </c>
      <c r="L453">
        <v>29</v>
      </c>
      <c r="M453" t="s">
        <v>16</v>
      </c>
      <c r="N453" t="s">
        <v>1923</v>
      </c>
      <c r="O453">
        <v>5487</v>
      </c>
      <c r="P453" s="4" t="str">
        <f t="shared" si="7"/>
        <v>INSERT INTO PERSON (CODE,TCNUMBER,NAME_,SURNAME,GENDER,BIRTHDATE,INDATE,OUTDATE,DEPARTMENTID,POSITIONID,PARENTPOSITIONID,MANAGERID,TELNR1,SALARY) VALUES ('0452', '29412204553', 'Safiye', 'MERGEN', 'K', '1996-06-28', '2016-09-22', '2018-01-26', 5, 39, 29, NULL, '(0322) 2330333', 5487 )</v>
      </c>
      <c r="AU453" t="s">
        <v>5952</v>
      </c>
    </row>
    <row r="454" spans="1:47" x14ac:dyDescent="0.25">
      <c r="A454">
        <v>453</v>
      </c>
      <c r="B454" s="3" t="s">
        <v>2916</v>
      </c>
      <c r="C454">
        <v>31477447715</v>
      </c>
      <c r="D454" t="s">
        <v>87</v>
      </c>
      <c r="E454" t="s">
        <v>774</v>
      </c>
      <c r="F454" t="s">
        <v>15</v>
      </c>
      <c r="G454" s="6">
        <v>34823</v>
      </c>
      <c r="H454" s="6">
        <v>42687</v>
      </c>
      <c r="I454" s="6">
        <v>43452</v>
      </c>
      <c r="J454">
        <v>7</v>
      </c>
      <c r="K454">
        <v>41</v>
      </c>
      <c r="L454">
        <v>31</v>
      </c>
      <c r="M454" t="s">
        <v>16</v>
      </c>
      <c r="N454" t="s">
        <v>1924</v>
      </c>
      <c r="O454">
        <v>4029</v>
      </c>
      <c r="P454" s="4" t="str">
        <f t="shared" si="7"/>
        <v>INSERT INTO PERSON (CODE,TCNUMBER,NAME_,SURNAME,GENDER,BIRTHDATE,INDATE,OUTDATE,DEPARTMENTID,POSITIONID,PARENTPOSITIONID,MANAGERID,TELNR1,SALARY) VALUES ('0453', '31477447715', 'Veysel', 'USKUN', 'E', '1995-05-04', '2016-11-13', '2018-12-18', 7, 41, 31, NULL, '(0322) 2232493', 4029 )</v>
      </c>
      <c r="AU454" t="s">
        <v>5953</v>
      </c>
    </row>
    <row r="455" spans="1:47" x14ac:dyDescent="0.25">
      <c r="A455">
        <v>454</v>
      </c>
      <c r="B455" s="3" t="s">
        <v>2917</v>
      </c>
      <c r="C455">
        <v>54692812393</v>
      </c>
      <c r="D455" t="s">
        <v>775</v>
      </c>
      <c r="E455" t="s">
        <v>776</v>
      </c>
      <c r="F455" t="s">
        <v>15</v>
      </c>
      <c r="G455" s="6">
        <v>18681</v>
      </c>
      <c r="H455" s="6">
        <v>42331</v>
      </c>
      <c r="I455" s="6" t="s">
        <v>16</v>
      </c>
      <c r="J455">
        <v>4</v>
      </c>
      <c r="K455">
        <v>38</v>
      </c>
      <c r="L455">
        <v>28</v>
      </c>
      <c r="M455">
        <v>922</v>
      </c>
      <c r="N455" t="s">
        <v>1925</v>
      </c>
      <c r="O455">
        <v>5836</v>
      </c>
      <c r="P455" s="4" t="str">
        <f t="shared" si="7"/>
        <v>INSERT INTO PERSON (CODE,TCNUMBER,NAME_,SURNAME,GENDER,BIRTHDATE,INDATE,OUTDATE,DEPARTMENTID,POSITIONID,PARENTPOSITIONID,MANAGERID,TELNR1,SALARY) VALUES ('0454', '54692812393', 'Melih', 'ALİPEHLİVAN', 'E', '1951-02-22', '2015-11-23', 'NULL', 4, 38, 28, 922, '(0322) 2338287', 5836 )</v>
      </c>
      <c r="AU455" t="s">
        <v>6688</v>
      </c>
    </row>
    <row r="456" spans="1:47" x14ac:dyDescent="0.25">
      <c r="A456">
        <v>455</v>
      </c>
      <c r="B456" s="3" t="s">
        <v>2918</v>
      </c>
      <c r="C456">
        <v>71685171819</v>
      </c>
      <c r="D456" t="s">
        <v>777</v>
      </c>
      <c r="E456" t="s">
        <v>778</v>
      </c>
      <c r="F456" t="s">
        <v>29</v>
      </c>
      <c r="G456" s="6">
        <v>31194</v>
      </c>
      <c r="H456" s="6">
        <v>42226</v>
      </c>
      <c r="I456" s="6" t="s">
        <v>16</v>
      </c>
      <c r="J456">
        <v>8</v>
      </c>
      <c r="K456">
        <v>42</v>
      </c>
      <c r="L456">
        <v>32</v>
      </c>
      <c r="M456">
        <v>1069</v>
      </c>
      <c r="N456" t="s">
        <v>1926</v>
      </c>
      <c r="O456">
        <v>4940</v>
      </c>
      <c r="P456" s="4" t="str">
        <f t="shared" si="7"/>
        <v>INSERT INTO PERSON (CODE,TCNUMBER,NAME_,SURNAME,GENDER,BIRTHDATE,INDATE,OUTDATE,DEPARTMENTID,POSITIONID,PARENTPOSITIONID,MANAGERID,TELNR1,SALARY) VALUES ('0455', '71685171819', 'Selin', 'HİSARCIKLILAR', 'K', '1985-05-27', '2015-08-10', 'NULL', 8, 42, 32, 1069, '(0322) 2337264', 4940 )</v>
      </c>
      <c r="AU456" t="s">
        <v>6689</v>
      </c>
    </row>
    <row r="457" spans="1:47" x14ac:dyDescent="0.25">
      <c r="A457">
        <v>456</v>
      </c>
      <c r="B457" s="3" t="s">
        <v>2919</v>
      </c>
      <c r="C457">
        <v>47093343750</v>
      </c>
      <c r="D457" t="s">
        <v>704</v>
      </c>
      <c r="E457" t="s">
        <v>779</v>
      </c>
      <c r="F457" t="s">
        <v>29</v>
      </c>
      <c r="G457" s="6">
        <v>31575</v>
      </c>
      <c r="H457" s="6">
        <v>42700</v>
      </c>
      <c r="I457" s="6" t="s">
        <v>16</v>
      </c>
      <c r="J457">
        <v>2</v>
      </c>
      <c r="K457">
        <v>36</v>
      </c>
      <c r="L457">
        <v>26</v>
      </c>
      <c r="M457">
        <v>1248</v>
      </c>
      <c r="N457" t="s">
        <v>1927</v>
      </c>
      <c r="O457">
        <v>5358</v>
      </c>
      <c r="P457" s="4" t="str">
        <f t="shared" si="7"/>
        <v>INSERT INTO PERSON (CODE,TCNUMBER,NAME_,SURNAME,GENDER,BIRTHDATE,INDATE,OUTDATE,DEPARTMENTID,POSITIONID,PARENTPOSITIONID,MANAGERID,TELNR1,SALARY) VALUES ('0456', '47093343750', 'Hediye', 'KÜÇÜKKARASU', 'K', '1986-06-12', '2016-11-26', 'NULL', 2, 36, 26, 1248, '(0322) 2335213', 5358 )</v>
      </c>
      <c r="AU457" t="s">
        <v>6690</v>
      </c>
    </row>
    <row r="458" spans="1:47" x14ac:dyDescent="0.25">
      <c r="A458">
        <v>457</v>
      </c>
      <c r="B458" s="3" t="s">
        <v>2920</v>
      </c>
      <c r="C458">
        <v>43825869096</v>
      </c>
      <c r="D458" t="s">
        <v>420</v>
      </c>
      <c r="E458" t="s">
        <v>780</v>
      </c>
      <c r="F458" t="s">
        <v>15</v>
      </c>
      <c r="G458" s="6">
        <v>27475</v>
      </c>
      <c r="H458" s="6">
        <v>43577</v>
      </c>
      <c r="I458" s="6">
        <v>43915</v>
      </c>
      <c r="J458">
        <v>8</v>
      </c>
      <c r="K458">
        <v>42</v>
      </c>
      <c r="L458">
        <v>32</v>
      </c>
      <c r="M458" t="s">
        <v>16</v>
      </c>
      <c r="N458" t="s">
        <v>1928</v>
      </c>
      <c r="O458">
        <v>4076</v>
      </c>
      <c r="P458" s="4" t="str">
        <f t="shared" si="7"/>
        <v>INSERT INTO PERSON (CODE,TCNUMBER,NAME_,SURNAME,GENDER,BIRTHDATE,INDATE,OUTDATE,DEPARTMENTID,POSITIONID,PARENTPOSITIONID,MANAGERID,TELNR1,SALARY) VALUES ('0457', '43825869096', 'Ayaz', 'UNUS', 'E', '1975-03-22', '2019-04-22', '2020-03-25', 8, 42, 32, NULL, '(0322) 2332888', 4076 )</v>
      </c>
      <c r="AU458" t="s">
        <v>5954</v>
      </c>
    </row>
    <row r="459" spans="1:47" x14ac:dyDescent="0.25">
      <c r="A459">
        <v>458</v>
      </c>
      <c r="B459" s="3" t="s">
        <v>2921</v>
      </c>
      <c r="C459">
        <v>45469430223</v>
      </c>
      <c r="D459" t="s">
        <v>152</v>
      </c>
      <c r="E459" t="s">
        <v>781</v>
      </c>
      <c r="F459" t="s">
        <v>29</v>
      </c>
      <c r="G459" s="6">
        <v>28027</v>
      </c>
      <c r="H459" s="6">
        <v>43610</v>
      </c>
      <c r="I459" s="6" t="s">
        <v>16</v>
      </c>
      <c r="J459">
        <v>4</v>
      </c>
      <c r="K459">
        <v>38</v>
      </c>
      <c r="L459">
        <v>28</v>
      </c>
      <c r="M459">
        <v>922</v>
      </c>
      <c r="N459" t="s">
        <v>1929</v>
      </c>
      <c r="O459">
        <v>4279</v>
      </c>
      <c r="P459" s="4" t="str">
        <f t="shared" si="7"/>
        <v>INSERT INTO PERSON (CODE,TCNUMBER,NAME_,SURNAME,GENDER,BIRTHDATE,INDATE,OUTDATE,DEPARTMENTID,POSITIONID,PARENTPOSITIONID,MANAGERID,TELNR1,SALARY) VALUES ('0458', '45469430223', 'Sare', 'KIRMIZIYÜZ', 'K', '1976-09-24', '2019-05-25', 'NULL', 4, 38, 28, 922, '(0322) 2334924', 4279 )</v>
      </c>
      <c r="AU459" t="s">
        <v>6691</v>
      </c>
    </row>
    <row r="460" spans="1:47" x14ac:dyDescent="0.25">
      <c r="A460">
        <v>459</v>
      </c>
      <c r="B460" s="3" t="s">
        <v>2922</v>
      </c>
      <c r="C460">
        <v>13232636704</v>
      </c>
      <c r="D460" t="s">
        <v>782</v>
      </c>
      <c r="E460" t="s">
        <v>783</v>
      </c>
      <c r="F460" t="s">
        <v>29</v>
      </c>
      <c r="G460" s="6">
        <v>33180</v>
      </c>
      <c r="H460" s="6">
        <v>43302</v>
      </c>
      <c r="I460" s="6" t="s">
        <v>16</v>
      </c>
      <c r="J460">
        <v>5</v>
      </c>
      <c r="K460">
        <v>39</v>
      </c>
      <c r="L460">
        <v>29</v>
      </c>
      <c r="M460">
        <v>1770</v>
      </c>
      <c r="N460" t="s">
        <v>1930</v>
      </c>
      <c r="O460">
        <v>4739</v>
      </c>
      <c r="P460" s="4" t="str">
        <f t="shared" si="7"/>
        <v>INSERT INTO PERSON (CODE,TCNUMBER,NAME_,SURNAME,GENDER,BIRTHDATE,INDATE,OUTDATE,DEPARTMENTID,POSITIONID,PARENTPOSITIONID,MANAGERID,TELNR1,SALARY) VALUES ('0459', '13232636704', 'Beyza', 'KURSU', 'K', '1990-11-03', '2018-07-21', 'NULL', 5, 39, 29, 1770, '(0322) 2236804', 4739 )</v>
      </c>
      <c r="AU460" t="s">
        <v>6692</v>
      </c>
    </row>
    <row r="461" spans="1:47" x14ac:dyDescent="0.25">
      <c r="A461">
        <v>460</v>
      </c>
      <c r="B461" s="3" t="s">
        <v>2923</v>
      </c>
      <c r="C461">
        <v>87532241130</v>
      </c>
      <c r="D461" t="s">
        <v>404</v>
      </c>
      <c r="E461" t="s">
        <v>784</v>
      </c>
      <c r="F461" t="s">
        <v>29</v>
      </c>
      <c r="G461" s="6">
        <v>19024</v>
      </c>
      <c r="H461" s="6">
        <v>43566</v>
      </c>
      <c r="I461" s="6">
        <v>43635</v>
      </c>
      <c r="J461">
        <v>9</v>
      </c>
      <c r="K461">
        <v>33</v>
      </c>
      <c r="L461">
        <v>23</v>
      </c>
      <c r="M461" t="s">
        <v>16</v>
      </c>
      <c r="N461" t="s">
        <v>1931</v>
      </c>
      <c r="O461">
        <v>7600</v>
      </c>
      <c r="P461" s="4" t="str">
        <f t="shared" si="7"/>
        <v>INSERT INTO PERSON (CODE,TCNUMBER,NAME_,SURNAME,GENDER,BIRTHDATE,INDATE,OUTDATE,DEPARTMENTID,POSITIONID,PARENTPOSITIONID,MANAGERID,TELNR1,SALARY) VALUES ('0460', '87532241130', 'Asmin', 'İRİKAYA', 'K', '1952-01-31', '2019-04-11', '2019-06-19', 9, 33, 23, NULL, '(0322) 2237568', 7600 )</v>
      </c>
      <c r="AU461" t="s">
        <v>5955</v>
      </c>
    </row>
    <row r="462" spans="1:47" x14ac:dyDescent="0.25">
      <c r="A462">
        <v>461</v>
      </c>
      <c r="B462" s="3" t="s">
        <v>2924</v>
      </c>
      <c r="C462">
        <v>20786450712</v>
      </c>
      <c r="D462" t="s">
        <v>17</v>
      </c>
      <c r="E462" t="s">
        <v>785</v>
      </c>
      <c r="F462" t="s">
        <v>15</v>
      </c>
      <c r="G462" s="6">
        <v>26569</v>
      </c>
      <c r="H462" s="6">
        <v>42551</v>
      </c>
      <c r="I462" s="6" t="s">
        <v>16</v>
      </c>
      <c r="J462">
        <v>6</v>
      </c>
      <c r="K462">
        <v>40</v>
      </c>
      <c r="L462">
        <v>30</v>
      </c>
      <c r="M462">
        <v>1065</v>
      </c>
      <c r="N462" t="s">
        <v>1932</v>
      </c>
      <c r="O462">
        <v>5872</v>
      </c>
      <c r="P462" s="4" t="str">
        <f t="shared" si="7"/>
        <v>INSERT INTO PERSON (CODE,TCNUMBER,NAME_,SURNAME,GENDER,BIRTHDATE,INDATE,OUTDATE,DEPARTMENTID,POSITIONID,PARENTPOSITIONID,MANAGERID,TELNR1,SALARY) VALUES ('0461', '20786450712', 'Azat', 'BAYBAŞ', 'E', '1972-09-27', '2016-06-30', 'NULL', 6, 40, 30, 1065, '(0322) 2238895', 5872 )</v>
      </c>
      <c r="AU462" t="s">
        <v>6693</v>
      </c>
    </row>
    <row r="463" spans="1:47" x14ac:dyDescent="0.25">
      <c r="A463">
        <v>462</v>
      </c>
      <c r="B463" s="3" t="s">
        <v>2925</v>
      </c>
      <c r="C463">
        <v>41896263989</v>
      </c>
      <c r="D463" t="s">
        <v>664</v>
      </c>
      <c r="E463" t="s">
        <v>786</v>
      </c>
      <c r="F463" t="s">
        <v>15</v>
      </c>
      <c r="G463" s="6">
        <v>34383</v>
      </c>
      <c r="H463" s="6">
        <v>42851</v>
      </c>
      <c r="I463" s="6">
        <v>43850</v>
      </c>
      <c r="J463">
        <v>6</v>
      </c>
      <c r="K463">
        <v>40</v>
      </c>
      <c r="L463">
        <v>30</v>
      </c>
      <c r="M463" t="s">
        <v>16</v>
      </c>
      <c r="N463" t="s">
        <v>1933</v>
      </c>
      <c r="O463">
        <v>5710</v>
      </c>
      <c r="P463" s="4" t="str">
        <f t="shared" si="7"/>
        <v>INSERT INTO PERSON (CODE,TCNUMBER,NAME_,SURNAME,GENDER,BIRTHDATE,INDATE,OUTDATE,DEPARTMENTID,POSITIONID,PARENTPOSITIONID,MANAGERID,TELNR1,SALARY) VALUES ('0462', '41896263989', 'Halit', 'CINGILLIOĞLU', 'E', '1994-02-18', '2017-04-26', '2020-01-20', 6, 40, 30, NULL, '(0322) 2330338', 5710 )</v>
      </c>
      <c r="AU463" t="s">
        <v>5956</v>
      </c>
    </row>
    <row r="464" spans="1:47" x14ac:dyDescent="0.25">
      <c r="A464">
        <v>463</v>
      </c>
      <c r="B464" s="3" t="s">
        <v>2926</v>
      </c>
      <c r="C464">
        <v>25062012865</v>
      </c>
      <c r="D464" t="s">
        <v>787</v>
      </c>
      <c r="E464" t="s">
        <v>788</v>
      </c>
      <c r="F464" t="s">
        <v>15</v>
      </c>
      <c r="G464" s="6">
        <v>20534</v>
      </c>
      <c r="H464" s="6">
        <v>43544</v>
      </c>
      <c r="I464" s="6" t="s">
        <v>16</v>
      </c>
      <c r="J464">
        <v>4</v>
      </c>
      <c r="K464">
        <v>38</v>
      </c>
      <c r="L464">
        <v>28</v>
      </c>
      <c r="M464">
        <v>922</v>
      </c>
      <c r="N464" t="s">
        <v>1934</v>
      </c>
      <c r="O464">
        <v>5384</v>
      </c>
      <c r="P464" s="4" t="str">
        <f t="shared" si="7"/>
        <v>INSERT INTO PERSON (CODE,TCNUMBER,NAME_,SURNAME,GENDER,BIRTHDATE,INDATE,OUTDATE,DEPARTMENTID,POSITIONID,PARENTPOSITIONID,MANAGERID,TELNR1,SALARY) VALUES ('0463', '25062012865', 'Niyazi', 'KRATİK', 'E', '1956-03-20', '2019-03-20', 'NULL', 4, 38, 28, 922, '(0322) 2231848', 5384 )</v>
      </c>
      <c r="AU464" t="s">
        <v>6694</v>
      </c>
    </row>
    <row r="465" spans="1:47" x14ac:dyDescent="0.25">
      <c r="A465">
        <v>464</v>
      </c>
      <c r="B465" s="3" t="s">
        <v>2927</v>
      </c>
      <c r="C465">
        <v>44398972814</v>
      </c>
      <c r="D465" t="s">
        <v>415</v>
      </c>
      <c r="E465" t="s">
        <v>789</v>
      </c>
      <c r="F465" t="s">
        <v>29</v>
      </c>
      <c r="G465" s="6">
        <v>19404</v>
      </c>
      <c r="H465" s="6">
        <v>42996</v>
      </c>
      <c r="I465" s="6" t="s">
        <v>16</v>
      </c>
      <c r="J465">
        <v>2</v>
      </c>
      <c r="K465">
        <v>36</v>
      </c>
      <c r="L465">
        <v>26</v>
      </c>
      <c r="M465">
        <v>1248</v>
      </c>
      <c r="N465" t="s">
        <v>1935</v>
      </c>
      <c r="O465">
        <v>5413</v>
      </c>
      <c r="P465" s="4" t="str">
        <f t="shared" si="7"/>
        <v>INSERT INTO PERSON (CODE,TCNUMBER,NAME_,SURNAME,GENDER,BIRTHDATE,INDATE,OUTDATE,DEPARTMENTID,POSITIONID,PARENTPOSITIONID,MANAGERID,TELNR1,SALARY) VALUES ('0464', '44398972814', 'Cennet', 'KÜÇÜKGÖKÇE', 'K', '1953-02-14', '2017-09-18', 'NULL', 2, 36, 26, 1248, '(0322) 2231292', 5413 )</v>
      </c>
      <c r="AU465" t="s">
        <v>6695</v>
      </c>
    </row>
    <row r="466" spans="1:47" x14ac:dyDescent="0.25">
      <c r="A466">
        <v>465</v>
      </c>
      <c r="B466" s="3" t="s">
        <v>2928</v>
      </c>
      <c r="C466">
        <v>29601781205</v>
      </c>
      <c r="D466" t="s">
        <v>301</v>
      </c>
      <c r="E466" t="s">
        <v>790</v>
      </c>
      <c r="F466" t="s">
        <v>15</v>
      </c>
      <c r="G466" s="6">
        <v>23414</v>
      </c>
      <c r="H466" s="6">
        <v>43313</v>
      </c>
      <c r="I466" s="6" t="s">
        <v>16</v>
      </c>
      <c r="J466">
        <v>6</v>
      </c>
      <c r="K466">
        <v>40</v>
      </c>
      <c r="L466">
        <v>30</v>
      </c>
      <c r="M466">
        <v>1065</v>
      </c>
      <c r="N466" t="s">
        <v>1888</v>
      </c>
      <c r="O466">
        <v>5441</v>
      </c>
      <c r="P466" s="4" t="str">
        <f t="shared" si="7"/>
        <v>INSERT INTO PERSON (CODE,TCNUMBER,NAME_,SURNAME,GENDER,BIRTHDATE,INDATE,OUTDATE,DEPARTMENTID,POSITIONID,PARENTPOSITIONID,MANAGERID,TELNR1,SALARY) VALUES ('0465', '29601781205', 'Musa', 'ŞEŞEN', 'E', '1964-02-07', '2018-08-01', 'NULL', 6, 40, 30, 1065, '(0322) 2239965', 5441 )</v>
      </c>
      <c r="AU466" t="s">
        <v>6696</v>
      </c>
    </row>
    <row r="467" spans="1:47" x14ac:dyDescent="0.25">
      <c r="A467">
        <v>466</v>
      </c>
      <c r="B467" s="3" t="s">
        <v>2929</v>
      </c>
      <c r="C467">
        <v>79301837742</v>
      </c>
      <c r="D467" t="s">
        <v>791</v>
      </c>
      <c r="E467" t="s">
        <v>792</v>
      </c>
      <c r="F467" t="s">
        <v>15</v>
      </c>
      <c r="G467" s="6">
        <v>33004</v>
      </c>
      <c r="H467" s="6">
        <v>43706</v>
      </c>
      <c r="I467" s="6">
        <v>43816</v>
      </c>
      <c r="J467">
        <v>5</v>
      </c>
      <c r="K467">
        <v>19</v>
      </c>
      <c r="L467">
        <v>9</v>
      </c>
      <c r="M467" t="s">
        <v>16</v>
      </c>
      <c r="N467" t="s">
        <v>1936</v>
      </c>
      <c r="O467">
        <v>13685</v>
      </c>
      <c r="P467" s="4" t="str">
        <f t="shared" si="7"/>
        <v>INSERT INTO PERSON (CODE,TCNUMBER,NAME_,SURNAME,GENDER,BIRTHDATE,INDATE,OUTDATE,DEPARTMENTID,POSITIONID,PARENTPOSITIONID,MANAGERID,TELNR1,SALARY) VALUES ('0466', '79301837742', 'Memet', 'HASANCA', 'E', '1990-05-11', '2019-08-29', '2019-12-17', 5, 19, 9, NULL, '(0322) 2330843', 13685 )</v>
      </c>
      <c r="AU467" t="s">
        <v>5957</v>
      </c>
    </row>
    <row r="468" spans="1:47" x14ac:dyDescent="0.25">
      <c r="A468">
        <v>467</v>
      </c>
      <c r="B468" s="3" t="s">
        <v>2930</v>
      </c>
      <c r="C468">
        <v>78248461856</v>
      </c>
      <c r="D468" t="s">
        <v>793</v>
      </c>
      <c r="E468" t="s">
        <v>794</v>
      </c>
      <c r="F468" t="s">
        <v>15</v>
      </c>
      <c r="G468" s="6">
        <v>35430</v>
      </c>
      <c r="H468" s="6">
        <v>42455</v>
      </c>
      <c r="I468" s="6" t="s">
        <v>16</v>
      </c>
      <c r="J468">
        <v>8</v>
      </c>
      <c r="K468">
        <v>42</v>
      </c>
      <c r="L468">
        <v>32</v>
      </c>
      <c r="M468">
        <v>1069</v>
      </c>
      <c r="N468" t="s">
        <v>1937</v>
      </c>
      <c r="O468">
        <v>5481</v>
      </c>
      <c r="P468" s="4" t="str">
        <f t="shared" si="7"/>
        <v>INSERT INTO PERSON (CODE,TCNUMBER,NAME_,SURNAME,GENDER,BIRTHDATE,INDATE,OUTDATE,DEPARTMENTID,POSITIONID,PARENTPOSITIONID,MANAGERID,TELNR1,SALARY) VALUES ('0467', '78248461856', 'Durmuş', 'GUDU', 'E', '1996-12-31', '2016-03-26', 'NULL', 8, 42, 32, 1069, '(0322) 2331347', 5481 )</v>
      </c>
      <c r="AU468" t="s">
        <v>6697</v>
      </c>
    </row>
    <row r="469" spans="1:47" x14ac:dyDescent="0.25">
      <c r="A469">
        <v>468</v>
      </c>
      <c r="B469" s="3" t="s">
        <v>2931</v>
      </c>
      <c r="C469">
        <v>51152784350</v>
      </c>
      <c r="D469" t="s">
        <v>323</v>
      </c>
      <c r="E469" t="s">
        <v>795</v>
      </c>
      <c r="F469" t="s">
        <v>15</v>
      </c>
      <c r="G469" s="6">
        <v>31465</v>
      </c>
      <c r="H469" s="6">
        <v>42445</v>
      </c>
      <c r="I469" s="6" t="s">
        <v>16</v>
      </c>
      <c r="J469">
        <v>5</v>
      </c>
      <c r="K469">
        <v>39</v>
      </c>
      <c r="L469">
        <v>29</v>
      </c>
      <c r="M469">
        <v>1770</v>
      </c>
      <c r="N469" t="s">
        <v>1938</v>
      </c>
      <c r="O469">
        <v>4933</v>
      </c>
      <c r="P469" s="4" t="str">
        <f t="shared" si="7"/>
        <v>INSERT INTO PERSON (CODE,TCNUMBER,NAME_,SURNAME,GENDER,BIRTHDATE,INDATE,OUTDATE,DEPARTMENTID,POSITIONID,PARENTPOSITIONID,MANAGERID,TELNR1,SALARY) VALUES ('0468', '51152784350', 'Erhan', 'SOMAK', 'E', '1986-02-22', '2016-03-16', 'NULL', 5, 39, 29, 1770, '(0322) 2236518', 4933 )</v>
      </c>
      <c r="AU469" t="s">
        <v>6698</v>
      </c>
    </row>
    <row r="470" spans="1:47" x14ac:dyDescent="0.25">
      <c r="A470">
        <v>469</v>
      </c>
      <c r="B470" s="3" t="s">
        <v>2932</v>
      </c>
      <c r="C470">
        <v>42136277199</v>
      </c>
      <c r="D470" t="s">
        <v>95</v>
      </c>
      <c r="E470" t="s">
        <v>796</v>
      </c>
      <c r="F470" t="s">
        <v>15</v>
      </c>
      <c r="G470" s="6">
        <v>32643</v>
      </c>
      <c r="H470" s="6">
        <v>43227</v>
      </c>
      <c r="I470" s="6" t="s">
        <v>16</v>
      </c>
      <c r="J470">
        <v>6</v>
      </c>
      <c r="K470">
        <v>40</v>
      </c>
      <c r="L470">
        <v>30</v>
      </c>
      <c r="M470">
        <v>1065</v>
      </c>
      <c r="N470" t="s">
        <v>1939</v>
      </c>
      <c r="O470">
        <v>4141</v>
      </c>
      <c r="P470" s="4" t="str">
        <f t="shared" si="7"/>
        <v>INSERT INTO PERSON (CODE,TCNUMBER,NAME_,SURNAME,GENDER,BIRTHDATE,INDATE,OUTDATE,DEPARTMENTID,POSITIONID,PARENTPOSITIONID,MANAGERID,TELNR1,SALARY) VALUES ('0469', '42136277199', 'Onur', 'MUZİR', 'E', '1989-05-15', '2018-05-07', 'NULL', 6, 40, 30, 1065, '(0322) 2335287', 4141 )</v>
      </c>
      <c r="AU470" t="s">
        <v>6699</v>
      </c>
    </row>
    <row r="471" spans="1:47" x14ac:dyDescent="0.25">
      <c r="A471">
        <v>470</v>
      </c>
      <c r="B471" s="3" t="s">
        <v>2933</v>
      </c>
      <c r="C471">
        <v>24389151756</v>
      </c>
      <c r="D471" t="s">
        <v>797</v>
      </c>
      <c r="E471" t="s">
        <v>798</v>
      </c>
      <c r="F471" t="s">
        <v>15</v>
      </c>
      <c r="G471" s="6">
        <v>29884</v>
      </c>
      <c r="H471" s="6">
        <v>42243</v>
      </c>
      <c r="I471" s="6" t="s">
        <v>16</v>
      </c>
      <c r="J471">
        <v>9</v>
      </c>
      <c r="K471">
        <v>43</v>
      </c>
      <c r="L471">
        <v>33</v>
      </c>
      <c r="M471">
        <v>1399</v>
      </c>
      <c r="N471" t="s">
        <v>1940</v>
      </c>
      <c r="O471">
        <v>4051</v>
      </c>
      <c r="P471" s="4" t="str">
        <f t="shared" si="7"/>
        <v>INSERT INTO PERSON (CODE,TCNUMBER,NAME_,SURNAME,GENDER,BIRTHDATE,INDATE,OUTDATE,DEPARTMENTID,POSITIONID,PARENTPOSITIONID,MANAGERID,TELNR1,SALARY) VALUES ('0470', '24389151756', 'Poyraz', 'ERGAN', 'E', '1981-10-25', '2015-08-27', 'NULL', 9, 43, 33, 1399, '(0322) 2335545', 4051 )</v>
      </c>
      <c r="AU471" t="s">
        <v>6700</v>
      </c>
    </row>
    <row r="472" spans="1:47" x14ac:dyDescent="0.25">
      <c r="A472">
        <v>471</v>
      </c>
      <c r="B472" s="3" t="s">
        <v>2934</v>
      </c>
      <c r="C472">
        <v>46302848913</v>
      </c>
      <c r="D472" t="s">
        <v>799</v>
      </c>
      <c r="E472" t="s">
        <v>800</v>
      </c>
      <c r="F472" t="s">
        <v>29</v>
      </c>
      <c r="G472" s="6">
        <v>19495</v>
      </c>
      <c r="H472" s="6">
        <v>42853</v>
      </c>
      <c r="I472" s="6">
        <v>43378</v>
      </c>
      <c r="J472">
        <v>7</v>
      </c>
      <c r="K472">
        <v>41</v>
      </c>
      <c r="L472">
        <v>31</v>
      </c>
      <c r="M472" t="s">
        <v>16</v>
      </c>
      <c r="N472" t="s">
        <v>1941</v>
      </c>
      <c r="O472">
        <v>5633</v>
      </c>
      <c r="P472" s="4" t="str">
        <f t="shared" si="7"/>
        <v>INSERT INTO PERSON (CODE,TCNUMBER,NAME_,SURNAME,GENDER,BIRTHDATE,INDATE,OUTDATE,DEPARTMENTID,POSITIONID,PARENTPOSITIONID,MANAGERID,TELNR1,SALARY) VALUES ('0471', '46302848913', 'Nilüfer', 'HACIKERİMOVA', 'K', '1953-05-16', '2017-04-28', '2018-10-05', 7, 41, 31, NULL, '(0322) 2235623', 5633 )</v>
      </c>
      <c r="AU472" t="s">
        <v>5958</v>
      </c>
    </row>
    <row r="473" spans="1:47" x14ac:dyDescent="0.25">
      <c r="A473">
        <v>472</v>
      </c>
      <c r="B473" s="3" t="s">
        <v>2935</v>
      </c>
      <c r="C473">
        <v>18207517487</v>
      </c>
      <c r="D473" t="s">
        <v>801</v>
      </c>
      <c r="E473" t="s">
        <v>802</v>
      </c>
      <c r="F473" t="s">
        <v>15</v>
      </c>
      <c r="G473" s="6">
        <v>28232</v>
      </c>
      <c r="H473" s="6">
        <v>42438</v>
      </c>
      <c r="I473" s="6" t="s">
        <v>16</v>
      </c>
      <c r="J473">
        <v>8</v>
      </c>
      <c r="K473">
        <v>42</v>
      </c>
      <c r="L473">
        <v>32</v>
      </c>
      <c r="M473">
        <v>1069</v>
      </c>
      <c r="N473" t="s">
        <v>1942</v>
      </c>
      <c r="O473">
        <v>4543</v>
      </c>
      <c r="P473" s="4" t="str">
        <f t="shared" si="7"/>
        <v>INSERT INTO PERSON (CODE,TCNUMBER,NAME_,SURNAME,GENDER,BIRTHDATE,INDATE,OUTDATE,DEPARTMENTID,POSITIONID,PARENTPOSITIONID,MANAGERID,TELNR1,SALARY) VALUES ('0472', '18207517487', 'Abdulsamet', 'SÜRE', 'E', '1977-04-17', '2016-03-09', 'NULL', 8, 42, 32, 1069, '(0322) 2239892', 4543 )</v>
      </c>
      <c r="AU473" t="s">
        <v>6701</v>
      </c>
    </row>
    <row r="474" spans="1:47" x14ac:dyDescent="0.25">
      <c r="A474">
        <v>473</v>
      </c>
      <c r="B474" s="3" t="s">
        <v>2936</v>
      </c>
      <c r="C474">
        <v>27436135287</v>
      </c>
      <c r="D474" t="s">
        <v>803</v>
      </c>
      <c r="E474" t="s">
        <v>804</v>
      </c>
      <c r="F474" t="s">
        <v>29</v>
      </c>
      <c r="G474" s="6">
        <v>35940</v>
      </c>
      <c r="H474" s="6">
        <v>42601</v>
      </c>
      <c r="I474" s="6" t="s">
        <v>16</v>
      </c>
      <c r="J474">
        <v>10</v>
      </c>
      <c r="K474">
        <v>44</v>
      </c>
      <c r="L474">
        <v>34</v>
      </c>
      <c r="M474">
        <v>180</v>
      </c>
      <c r="N474" t="s">
        <v>1943</v>
      </c>
      <c r="O474">
        <v>5674</v>
      </c>
      <c r="P474" s="4" t="str">
        <f t="shared" si="7"/>
        <v>INSERT INTO PERSON (CODE,TCNUMBER,NAME_,SURNAME,GENDER,BIRTHDATE,INDATE,OUTDATE,DEPARTMENTID,POSITIONID,PARENTPOSITIONID,MANAGERID,TELNR1,SALARY) VALUES ('0473', '27436135287', 'Ayfer', 'GİRAY', 'K', '1998-05-25', '2016-08-19', 'NULL', 10, 44, 34, 180, '(0322) 2330205', 5674 )</v>
      </c>
      <c r="AU474" t="s">
        <v>6702</v>
      </c>
    </row>
    <row r="475" spans="1:47" x14ac:dyDescent="0.25">
      <c r="A475">
        <v>474</v>
      </c>
      <c r="B475" s="3" t="s">
        <v>2937</v>
      </c>
      <c r="C475">
        <v>51761143569</v>
      </c>
      <c r="D475" t="s">
        <v>805</v>
      </c>
      <c r="E475" t="s">
        <v>806</v>
      </c>
      <c r="F475" t="s">
        <v>29</v>
      </c>
      <c r="G475" s="6">
        <v>27755</v>
      </c>
      <c r="H475" s="6">
        <v>43496</v>
      </c>
      <c r="I475" s="6" t="s">
        <v>16</v>
      </c>
      <c r="J475">
        <v>5</v>
      </c>
      <c r="K475">
        <v>39</v>
      </c>
      <c r="L475">
        <v>29</v>
      </c>
      <c r="M475">
        <v>1770</v>
      </c>
      <c r="N475" t="s">
        <v>1944</v>
      </c>
      <c r="O475">
        <v>5850</v>
      </c>
      <c r="P475" s="4" t="str">
        <f t="shared" si="7"/>
        <v>INSERT INTO PERSON (CODE,TCNUMBER,NAME_,SURNAME,GENDER,BIRTHDATE,INDATE,OUTDATE,DEPARTMENTID,POSITIONID,PARENTPOSITIONID,MANAGERID,TELNR1,SALARY) VALUES ('0474', '51761143569', 'Kadriye', 'BARSKANMAY', 'K', '1975-12-27', '2019-01-31', 'NULL', 5, 39, 29, 1770, '(0322) 2338944', 5850 )</v>
      </c>
      <c r="AU475" t="s">
        <v>6703</v>
      </c>
    </row>
    <row r="476" spans="1:47" x14ac:dyDescent="0.25">
      <c r="A476">
        <v>475</v>
      </c>
      <c r="B476" s="3" t="s">
        <v>2938</v>
      </c>
      <c r="C476">
        <v>54835031962</v>
      </c>
      <c r="D476" t="s">
        <v>711</v>
      </c>
      <c r="E476" t="s">
        <v>287</v>
      </c>
      <c r="F476" t="s">
        <v>29</v>
      </c>
      <c r="G476" s="6">
        <v>23958</v>
      </c>
      <c r="H476" s="6">
        <v>42469</v>
      </c>
      <c r="I476" s="6">
        <v>42650</v>
      </c>
      <c r="J476">
        <v>1</v>
      </c>
      <c r="K476">
        <v>5</v>
      </c>
      <c r="L476">
        <v>2</v>
      </c>
      <c r="M476" t="s">
        <v>16</v>
      </c>
      <c r="N476" t="s">
        <v>1945</v>
      </c>
      <c r="O476">
        <v>17794</v>
      </c>
      <c r="P476" s="4" t="str">
        <f t="shared" si="7"/>
        <v>INSERT INTO PERSON (CODE,TCNUMBER,NAME_,SURNAME,GENDER,BIRTHDATE,INDATE,OUTDATE,DEPARTMENTID,POSITIONID,PARENTPOSITIONID,MANAGERID,TELNR1,SALARY) VALUES ('0475', '54835031962', 'Nehir', 'AĞAOĞLU', 'K', '1965-08-04', '2016-04-09', '2016-10-07', 1, 5, 2, NULL, '(0322) 2336860', 17794 )</v>
      </c>
      <c r="AU476" t="s">
        <v>5959</v>
      </c>
    </row>
    <row r="477" spans="1:47" x14ac:dyDescent="0.25">
      <c r="A477">
        <v>476</v>
      </c>
      <c r="B477" s="3" t="s">
        <v>2939</v>
      </c>
      <c r="C477">
        <v>13658294988</v>
      </c>
      <c r="D477" t="s">
        <v>27</v>
      </c>
      <c r="E477" t="s">
        <v>807</v>
      </c>
      <c r="F477" t="s">
        <v>29</v>
      </c>
      <c r="G477" s="6">
        <v>24334</v>
      </c>
      <c r="H477" s="6">
        <v>43047</v>
      </c>
      <c r="I477" s="6" t="s">
        <v>16</v>
      </c>
      <c r="J477">
        <v>6</v>
      </c>
      <c r="K477">
        <v>40</v>
      </c>
      <c r="L477">
        <v>30</v>
      </c>
      <c r="M477">
        <v>1065</v>
      </c>
      <c r="N477" t="s">
        <v>1946</v>
      </c>
      <c r="O477">
        <v>5929</v>
      </c>
      <c r="P477" s="4" t="str">
        <f t="shared" si="7"/>
        <v>INSERT INTO PERSON (CODE,TCNUMBER,NAME_,SURNAME,GENDER,BIRTHDATE,INDATE,OUTDATE,DEPARTMENTID,POSITIONID,PARENTPOSITIONID,MANAGERID,TELNR1,SALARY) VALUES ('0476', '13658294988', 'Gülşen', 'ERİKCİ', 'K', '1966-08-15', '2017-11-08', 'NULL', 6, 40, 30, 1065, '(0322) 2235445', 5929 )</v>
      </c>
      <c r="AU477" t="s">
        <v>6704</v>
      </c>
    </row>
    <row r="478" spans="1:47" x14ac:dyDescent="0.25">
      <c r="A478">
        <v>477</v>
      </c>
      <c r="B478" s="3" t="s">
        <v>2940</v>
      </c>
      <c r="C478">
        <v>16208468646</v>
      </c>
      <c r="D478" t="s">
        <v>808</v>
      </c>
      <c r="E478" t="s">
        <v>809</v>
      </c>
      <c r="F478" t="s">
        <v>29</v>
      </c>
      <c r="G478" s="6">
        <v>27203</v>
      </c>
      <c r="H478" s="6">
        <v>43576</v>
      </c>
      <c r="I478" s="6" t="s">
        <v>16</v>
      </c>
      <c r="J478">
        <v>4</v>
      </c>
      <c r="K478">
        <v>38</v>
      </c>
      <c r="L478">
        <v>28</v>
      </c>
      <c r="M478">
        <v>922</v>
      </c>
      <c r="N478" t="s">
        <v>1947</v>
      </c>
      <c r="O478">
        <v>5431</v>
      </c>
      <c r="P478" s="4" t="str">
        <f t="shared" si="7"/>
        <v>INSERT INTO PERSON (CODE,TCNUMBER,NAME_,SURNAME,GENDER,BIRTHDATE,INDATE,OUTDATE,DEPARTMENTID,POSITIONID,PARENTPOSITIONID,MANAGERID,TELNR1,SALARY) VALUES ('0477', '16208468646', 'Remziye', 'İLYAZ', 'K', '1974-06-23', '2019-04-21', 'NULL', 4, 38, 28, 922, '(0322) 2332116', 5431 )</v>
      </c>
      <c r="AU478" t="s">
        <v>6705</v>
      </c>
    </row>
    <row r="479" spans="1:47" x14ac:dyDescent="0.25">
      <c r="A479">
        <v>478</v>
      </c>
      <c r="B479" s="3" t="s">
        <v>2941</v>
      </c>
      <c r="C479">
        <v>35180304878</v>
      </c>
      <c r="D479" t="s">
        <v>113</v>
      </c>
      <c r="E479" t="s">
        <v>810</v>
      </c>
      <c r="F479" t="s">
        <v>29</v>
      </c>
      <c r="G479" s="6">
        <v>36407</v>
      </c>
      <c r="H479" s="6">
        <v>43182</v>
      </c>
      <c r="I479" s="6">
        <v>43226</v>
      </c>
      <c r="J479">
        <v>7</v>
      </c>
      <c r="K479">
        <v>41</v>
      </c>
      <c r="L479">
        <v>31</v>
      </c>
      <c r="M479" t="s">
        <v>16</v>
      </c>
      <c r="N479" t="s">
        <v>1948</v>
      </c>
      <c r="O479">
        <v>5406</v>
      </c>
      <c r="P479" s="4" t="str">
        <f t="shared" si="7"/>
        <v>INSERT INTO PERSON (CODE,TCNUMBER,NAME_,SURNAME,GENDER,BIRTHDATE,INDATE,OUTDATE,DEPARTMENTID,POSITIONID,PARENTPOSITIONID,MANAGERID,TELNR1,SALARY) VALUES ('0478', '35180304878', 'Damla', 'YALTIR', 'K', '1999-09-04', '2018-03-23', '2018-05-06', 7, 41, 31, NULL, '(0322) 2235110', 5406 )</v>
      </c>
      <c r="AU479" t="s">
        <v>5960</v>
      </c>
    </row>
    <row r="480" spans="1:47" x14ac:dyDescent="0.25">
      <c r="A480">
        <v>479</v>
      </c>
      <c r="B480" s="3" t="s">
        <v>2942</v>
      </c>
      <c r="C480">
        <v>46227150896</v>
      </c>
      <c r="D480" t="s">
        <v>765</v>
      </c>
      <c r="E480" t="s">
        <v>811</v>
      </c>
      <c r="F480" t="s">
        <v>15</v>
      </c>
      <c r="G480" s="6">
        <v>34807</v>
      </c>
      <c r="H480" s="6">
        <v>42228</v>
      </c>
      <c r="I480" s="6">
        <v>42258</v>
      </c>
      <c r="J480">
        <v>2</v>
      </c>
      <c r="K480">
        <v>16</v>
      </c>
      <c r="L480">
        <v>6</v>
      </c>
      <c r="M480" t="s">
        <v>16</v>
      </c>
      <c r="N480" t="s">
        <v>1949</v>
      </c>
      <c r="O480">
        <v>12571</v>
      </c>
      <c r="P480" s="4" t="str">
        <f t="shared" si="7"/>
        <v>INSERT INTO PERSON (CODE,TCNUMBER,NAME_,SURNAME,GENDER,BIRTHDATE,INDATE,OUTDATE,DEPARTMENTID,POSITIONID,PARENTPOSITIONID,MANAGERID,TELNR1,SALARY) VALUES ('0479', '46227150896', 'Osman', 'KANDEFER', 'E', '1995-04-18', '2015-08-12', '2015-09-11', 2, 16, 6, NULL, '(0322) 2235054', 12571 )</v>
      </c>
      <c r="AU480" t="s">
        <v>5961</v>
      </c>
    </row>
    <row r="481" spans="1:47" x14ac:dyDescent="0.25">
      <c r="A481">
        <v>480</v>
      </c>
      <c r="B481" s="3" t="s">
        <v>2943</v>
      </c>
      <c r="C481">
        <v>74972588576</v>
      </c>
      <c r="D481" t="s">
        <v>812</v>
      </c>
      <c r="E481" t="s">
        <v>813</v>
      </c>
      <c r="F481" t="s">
        <v>29</v>
      </c>
      <c r="G481" s="6">
        <v>18437</v>
      </c>
      <c r="H481" s="6">
        <v>42978</v>
      </c>
      <c r="I481" s="6" t="s">
        <v>16</v>
      </c>
      <c r="J481">
        <v>2</v>
      </c>
      <c r="K481">
        <v>36</v>
      </c>
      <c r="L481">
        <v>26</v>
      </c>
      <c r="M481">
        <v>1248</v>
      </c>
      <c r="N481" t="s">
        <v>1950</v>
      </c>
      <c r="O481">
        <v>5984</v>
      </c>
      <c r="P481" s="4" t="str">
        <f t="shared" si="7"/>
        <v>INSERT INTO PERSON (CODE,TCNUMBER,NAME_,SURNAME,GENDER,BIRTHDATE,INDATE,OUTDATE,DEPARTMENTID,POSITIONID,PARENTPOSITIONID,MANAGERID,TELNR1,SALARY) VALUES ('0480', '74972588576', 'Makbule', 'ÖZMADEN', 'K', '1950-06-23', '2017-08-31', 'NULL', 2, 36, 26, 1248, '(0322) 2234790', 5984 )</v>
      </c>
      <c r="AU481" t="s">
        <v>6706</v>
      </c>
    </row>
    <row r="482" spans="1:47" x14ac:dyDescent="0.25">
      <c r="A482">
        <v>481</v>
      </c>
      <c r="B482" s="3" t="s">
        <v>2944</v>
      </c>
      <c r="C482">
        <v>12446799314</v>
      </c>
      <c r="D482" t="s">
        <v>605</v>
      </c>
      <c r="E482" t="s">
        <v>814</v>
      </c>
      <c r="F482" t="s">
        <v>29</v>
      </c>
      <c r="G482" s="6">
        <v>32712</v>
      </c>
      <c r="H482" s="6">
        <v>43670</v>
      </c>
      <c r="I482" s="6" t="s">
        <v>16</v>
      </c>
      <c r="J482">
        <v>8</v>
      </c>
      <c r="K482">
        <v>42</v>
      </c>
      <c r="L482">
        <v>32</v>
      </c>
      <c r="M482">
        <v>1069</v>
      </c>
      <c r="N482" t="s">
        <v>1951</v>
      </c>
      <c r="O482">
        <v>5101</v>
      </c>
      <c r="P482" s="4" t="str">
        <f t="shared" si="7"/>
        <v>INSERT INTO PERSON (CODE,TCNUMBER,NAME_,SURNAME,GENDER,BIRTHDATE,INDATE,OUTDATE,DEPARTMENTID,POSITIONID,PARENTPOSITIONID,MANAGERID,TELNR1,SALARY) VALUES ('0481', '12446799314', 'Arya', 'BORUCU', 'K', '1989-07-23', '2019-07-24', 'NULL', 8, 42, 32, 1069, '(0322) 2235628', 5101 )</v>
      </c>
      <c r="AU482" t="s">
        <v>6707</v>
      </c>
    </row>
    <row r="483" spans="1:47" x14ac:dyDescent="0.25">
      <c r="A483">
        <v>482</v>
      </c>
      <c r="B483" s="3" t="s">
        <v>2945</v>
      </c>
      <c r="C483">
        <v>72623467612</v>
      </c>
      <c r="D483" t="s">
        <v>815</v>
      </c>
      <c r="E483" t="s">
        <v>816</v>
      </c>
      <c r="F483" t="s">
        <v>15</v>
      </c>
      <c r="G483" s="6">
        <v>21875</v>
      </c>
      <c r="H483" s="6">
        <v>43751</v>
      </c>
      <c r="I483" s="6">
        <v>43939</v>
      </c>
      <c r="J483">
        <v>3</v>
      </c>
      <c r="K483">
        <v>37</v>
      </c>
      <c r="L483">
        <v>27</v>
      </c>
      <c r="M483" t="s">
        <v>16</v>
      </c>
      <c r="N483" t="s">
        <v>1952</v>
      </c>
      <c r="O483">
        <v>5138</v>
      </c>
      <c r="P483" s="4" t="str">
        <f t="shared" si="7"/>
        <v>INSERT INTO PERSON (CODE,TCNUMBER,NAME_,SURNAME,GENDER,BIRTHDATE,INDATE,OUTDATE,DEPARTMENTID,POSITIONID,PARENTPOSITIONID,MANAGERID,TELNR1,SALARY) VALUES ('0482', '72623467612', 'Metehan', 'YAKUTSOY', 'E', '1959-11-21', '2019-10-13', '2020-04-18', 3, 37, 27, NULL, '(0322) 2237525', 5138 )</v>
      </c>
      <c r="AU483" t="s">
        <v>5962</v>
      </c>
    </row>
    <row r="484" spans="1:47" x14ac:dyDescent="0.25">
      <c r="A484">
        <v>483</v>
      </c>
      <c r="B484" s="3" t="s">
        <v>2946</v>
      </c>
      <c r="C484">
        <v>63999302142</v>
      </c>
      <c r="D484" t="s">
        <v>817</v>
      </c>
      <c r="E484" t="s">
        <v>818</v>
      </c>
      <c r="F484" t="s">
        <v>29</v>
      </c>
      <c r="G484" s="6">
        <v>28231</v>
      </c>
      <c r="H484" s="6">
        <v>43208</v>
      </c>
      <c r="I484" s="6" t="s">
        <v>16</v>
      </c>
      <c r="J484">
        <v>9</v>
      </c>
      <c r="K484">
        <v>43</v>
      </c>
      <c r="L484">
        <v>33</v>
      </c>
      <c r="M484">
        <v>1399</v>
      </c>
      <c r="N484" t="s">
        <v>1953</v>
      </c>
      <c r="O484">
        <v>5823</v>
      </c>
      <c r="P484" s="4" t="str">
        <f t="shared" si="7"/>
        <v>INSERT INTO PERSON (CODE,TCNUMBER,NAME_,SURNAME,GENDER,BIRTHDATE,INDATE,OUTDATE,DEPARTMENTID,POSITIONID,PARENTPOSITIONID,MANAGERID,TELNR1,SALARY) VALUES ('0483', '63999302142', 'Perihan', 'EBRET', 'K', '1977-04-16', '2018-04-18', 'NULL', 9, 43, 33, 1399, '(0322) 2334768', 5823 )</v>
      </c>
      <c r="AU484" t="s">
        <v>6708</v>
      </c>
    </row>
    <row r="485" spans="1:47" x14ac:dyDescent="0.25">
      <c r="A485">
        <v>484</v>
      </c>
      <c r="B485" s="3" t="s">
        <v>2947</v>
      </c>
      <c r="C485">
        <v>14811633455</v>
      </c>
      <c r="D485" t="s">
        <v>46</v>
      </c>
      <c r="E485" t="s">
        <v>819</v>
      </c>
      <c r="F485" t="s">
        <v>29</v>
      </c>
      <c r="G485" s="6">
        <v>26774</v>
      </c>
      <c r="H485" s="6">
        <v>43043</v>
      </c>
      <c r="I485" s="6">
        <v>43699</v>
      </c>
      <c r="J485">
        <v>1</v>
      </c>
      <c r="K485">
        <v>2</v>
      </c>
      <c r="L485">
        <v>1</v>
      </c>
      <c r="M485" t="s">
        <v>16</v>
      </c>
      <c r="N485" t="s">
        <v>1954</v>
      </c>
      <c r="O485">
        <v>18134</v>
      </c>
      <c r="P485" s="4" t="str">
        <f t="shared" si="7"/>
        <v>INSERT INTO PERSON (CODE,TCNUMBER,NAME_,SURNAME,GENDER,BIRTHDATE,INDATE,OUTDATE,DEPARTMENTID,POSITIONID,PARENTPOSITIONID,MANAGERID,TELNR1,SALARY) VALUES ('0484', '14811633455', 'Zahide', 'CITKIRAN', 'K', '1973-04-20', '2017-11-04', '2019-08-22', 1, 2, 1, NULL, '(0322) 2237020', 18134 )</v>
      </c>
      <c r="AU485" t="s">
        <v>5963</v>
      </c>
    </row>
    <row r="486" spans="1:47" x14ac:dyDescent="0.25">
      <c r="A486">
        <v>485</v>
      </c>
      <c r="B486" s="3" t="s">
        <v>2948</v>
      </c>
      <c r="C486">
        <v>19425856692</v>
      </c>
      <c r="D486" t="s">
        <v>820</v>
      </c>
      <c r="E486" t="s">
        <v>821</v>
      </c>
      <c r="F486" t="s">
        <v>29</v>
      </c>
      <c r="G486" s="6">
        <v>29626</v>
      </c>
      <c r="H486" s="6">
        <v>43024</v>
      </c>
      <c r="I486" s="6" t="s">
        <v>16</v>
      </c>
      <c r="J486">
        <v>5</v>
      </c>
      <c r="K486">
        <v>39</v>
      </c>
      <c r="L486">
        <v>29</v>
      </c>
      <c r="M486">
        <v>1770</v>
      </c>
      <c r="N486" t="s">
        <v>1955</v>
      </c>
      <c r="O486">
        <v>5042</v>
      </c>
      <c r="P486" s="4" t="str">
        <f t="shared" si="7"/>
        <v>INSERT INTO PERSON (CODE,TCNUMBER,NAME_,SURNAME,GENDER,BIRTHDATE,INDATE,OUTDATE,DEPARTMENTID,POSITIONID,PARENTPOSITIONID,MANAGERID,TELNR1,SALARY) VALUES ('0485', '19425856692', 'Hanife', 'KÜÇÜKALE', 'K', '1981-02-09', '2017-10-16', 'NULL', 5, 39, 29, 1770, '(0322) 2231244', 5042 )</v>
      </c>
      <c r="AU486" t="s">
        <v>6709</v>
      </c>
    </row>
    <row r="487" spans="1:47" x14ac:dyDescent="0.25">
      <c r="A487">
        <v>486</v>
      </c>
      <c r="B487" s="3" t="s">
        <v>2949</v>
      </c>
      <c r="C487">
        <v>89036746145</v>
      </c>
      <c r="D487" t="s">
        <v>236</v>
      </c>
      <c r="E487" t="s">
        <v>822</v>
      </c>
      <c r="F487" t="s">
        <v>29</v>
      </c>
      <c r="G487" s="6">
        <v>24666</v>
      </c>
      <c r="H487" s="6">
        <v>42123</v>
      </c>
      <c r="I487" s="6" t="s">
        <v>16</v>
      </c>
      <c r="J487">
        <v>9</v>
      </c>
      <c r="K487">
        <v>43</v>
      </c>
      <c r="L487">
        <v>33</v>
      </c>
      <c r="M487">
        <v>1399</v>
      </c>
      <c r="N487" t="s">
        <v>1956</v>
      </c>
      <c r="O487">
        <v>4889</v>
      </c>
      <c r="P487" s="4" t="str">
        <f t="shared" si="7"/>
        <v>INSERT INTO PERSON (CODE,TCNUMBER,NAME_,SURNAME,GENDER,BIRTHDATE,INDATE,OUTDATE,DEPARTMENTID,POSITIONID,PARENTPOSITIONID,MANAGERID,TELNR1,SALARY) VALUES ('0486', '89036746145', 'Erva', 'DİŞLİ', 'K', '1967-07-13', '2015-04-29', 'NULL', 9, 43, 33, 1399, '(0322) 2339623', 4889 )</v>
      </c>
      <c r="AU487" t="s">
        <v>6710</v>
      </c>
    </row>
    <row r="488" spans="1:47" x14ac:dyDescent="0.25">
      <c r="A488">
        <v>487</v>
      </c>
      <c r="B488" s="3" t="s">
        <v>2950</v>
      </c>
      <c r="C488">
        <v>73342687562</v>
      </c>
      <c r="D488" t="s">
        <v>823</v>
      </c>
      <c r="E488" t="s">
        <v>824</v>
      </c>
      <c r="F488" t="s">
        <v>15</v>
      </c>
      <c r="G488" s="6">
        <v>28985</v>
      </c>
      <c r="H488" s="6">
        <v>42215</v>
      </c>
      <c r="I488" s="6">
        <v>43359</v>
      </c>
      <c r="J488">
        <v>8</v>
      </c>
      <c r="K488">
        <v>42</v>
      </c>
      <c r="L488">
        <v>32</v>
      </c>
      <c r="M488" t="s">
        <v>16</v>
      </c>
      <c r="N488" t="s">
        <v>1957</v>
      </c>
      <c r="O488">
        <v>4909</v>
      </c>
      <c r="P488" s="4" t="str">
        <f t="shared" si="7"/>
        <v>INSERT INTO PERSON (CODE,TCNUMBER,NAME_,SURNAME,GENDER,BIRTHDATE,INDATE,OUTDATE,DEPARTMENTID,POSITIONID,PARENTPOSITIONID,MANAGERID,TELNR1,SALARY) VALUES ('0487', '73342687562', 'Tuncay', 'UYGUNUCARLAR', 'E', '1979-05-10', '2015-07-30', '2018-09-16', 8, 42, 32, NULL, '(0322) 2238367', 4909 )</v>
      </c>
      <c r="AU488" t="s">
        <v>5964</v>
      </c>
    </row>
    <row r="489" spans="1:47" x14ac:dyDescent="0.25">
      <c r="A489">
        <v>488</v>
      </c>
      <c r="B489" s="3" t="s">
        <v>2951</v>
      </c>
      <c r="C489">
        <v>41061509266</v>
      </c>
      <c r="D489" t="s">
        <v>46</v>
      </c>
      <c r="E489" t="s">
        <v>825</v>
      </c>
      <c r="F489" t="s">
        <v>29</v>
      </c>
      <c r="G489" s="6">
        <v>18584</v>
      </c>
      <c r="H489" s="6">
        <v>43136</v>
      </c>
      <c r="I489" s="6">
        <v>43213</v>
      </c>
      <c r="J489">
        <v>7</v>
      </c>
      <c r="K489">
        <v>41</v>
      </c>
      <c r="L489">
        <v>31</v>
      </c>
      <c r="M489" t="s">
        <v>16</v>
      </c>
      <c r="N489" t="s">
        <v>1958</v>
      </c>
      <c r="O489">
        <v>5745</v>
      </c>
      <c r="P489" s="4" t="str">
        <f t="shared" si="7"/>
        <v>INSERT INTO PERSON (CODE,TCNUMBER,NAME_,SURNAME,GENDER,BIRTHDATE,INDATE,OUTDATE,DEPARTMENTID,POSITIONID,PARENTPOSITIONID,MANAGERID,TELNR1,SALARY) VALUES ('0488', '41061509266', 'Zahide', 'ASAN', 'K', '1950-11-17', '2018-02-05', '2018-04-23', 7, 41, 31, NULL, '(0322) 2235383', 5745 )</v>
      </c>
      <c r="AU489" t="s">
        <v>5965</v>
      </c>
    </row>
    <row r="490" spans="1:47" x14ac:dyDescent="0.25">
      <c r="A490">
        <v>489</v>
      </c>
      <c r="B490" s="3" t="s">
        <v>2952</v>
      </c>
      <c r="C490">
        <v>22719633718</v>
      </c>
      <c r="D490" t="s">
        <v>209</v>
      </c>
      <c r="E490" t="s">
        <v>826</v>
      </c>
      <c r="F490" t="s">
        <v>15</v>
      </c>
      <c r="G490" s="6">
        <v>18401</v>
      </c>
      <c r="H490" s="6">
        <v>43682</v>
      </c>
      <c r="I490" s="6" t="s">
        <v>16</v>
      </c>
      <c r="J490">
        <v>8</v>
      </c>
      <c r="K490">
        <v>42</v>
      </c>
      <c r="L490">
        <v>32</v>
      </c>
      <c r="M490">
        <v>1069</v>
      </c>
      <c r="N490" t="s">
        <v>1959</v>
      </c>
      <c r="O490">
        <v>5627</v>
      </c>
      <c r="P490" s="4" t="str">
        <f t="shared" si="7"/>
        <v>INSERT INTO PERSON (CODE,TCNUMBER,NAME_,SURNAME,GENDER,BIRTHDATE,INDATE,OUTDATE,DEPARTMENTID,POSITIONID,PARENTPOSITIONID,MANAGERID,TELNR1,SALARY) VALUES ('0489', '22719633718', 'Recep', 'TÜRSEVER', 'E', '1950-05-18', '2019-08-05', 'NULL', 8, 42, 32, 1069, '(0322) 2230381', 5627 )</v>
      </c>
      <c r="AU490" t="s">
        <v>6711</v>
      </c>
    </row>
    <row r="491" spans="1:47" x14ac:dyDescent="0.25">
      <c r="A491">
        <v>490</v>
      </c>
      <c r="B491" s="3" t="s">
        <v>2953</v>
      </c>
      <c r="C491">
        <v>40142461553</v>
      </c>
      <c r="D491" t="s">
        <v>827</v>
      </c>
      <c r="E491" t="s">
        <v>828</v>
      </c>
      <c r="F491" t="s">
        <v>29</v>
      </c>
      <c r="G491" s="6">
        <v>30410</v>
      </c>
      <c r="H491" s="6">
        <v>42305</v>
      </c>
      <c r="I491" s="6">
        <v>43138</v>
      </c>
      <c r="J491">
        <v>4</v>
      </c>
      <c r="K491">
        <v>38</v>
      </c>
      <c r="L491">
        <v>28</v>
      </c>
      <c r="M491" t="s">
        <v>16</v>
      </c>
      <c r="N491" t="s">
        <v>1960</v>
      </c>
      <c r="O491">
        <v>4359</v>
      </c>
      <c r="P491" s="4" t="str">
        <f t="shared" si="7"/>
        <v>INSERT INTO PERSON (CODE,TCNUMBER,NAME_,SURNAME,GENDER,BIRTHDATE,INDATE,OUTDATE,DEPARTMENTID,POSITIONID,PARENTPOSITIONID,MANAGERID,TELNR1,SALARY) VALUES ('0490', '40142461553', 'Buket', 'ÇİĞKÖFTE', 'K', '1983-04-04', '2015-10-28', '2018-02-07', 4, 38, 28, NULL, '(0322) 2338204', 4359 )</v>
      </c>
      <c r="AU491" t="s">
        <v>5966</v>
      </c>
    </row>
    <row r="492" spans="1:47" x14ac:dyDescent="0.25">
      <c r="A492">
        <v>491</v>
      </c>
      <c r="B492" s="3" t="s">
        <v>2954</v>
      </c>
      <c r="C492">
        <v>85958721995</v>
      </c>
      <c r="D492" t="s">
        <v>829</v>
      </c>
      <c r="E492" t="s">
        <v>830</v>
      </c>
      <c r="F492" t="s">
        <v>29</v>
      </c>
      <c r="G492" s="6">
        <v>34285</v>
      </c>
      <c r="H492" s="6">
        <v>43641</v>
      </c>
      <c r="I492" s="6">
        <v>43932</v>
      </c>
      <c r="J492">
        <v>3</v>
      </c>
      <c r="K492">
        <v>37</v>
      </c>
      <c r="L492">
        <v>27</v>
      </c>
      <c r="M492" t="s">
        <v>16</v>
      </c>
      <c r="N492" t="s">
        <v>1961</v>
      </c>
      <c r="O492">
        <v>4497</v>
      </c>
      <c r="P492" s="4" t="str">
        <f t="shared" si="7"/>
        <v>INSERT INTO PERSON (CODE,TCNUMBER,NAME_,SURNAME,GENDER,BIRTHDATE,INDATE,OUTDATE,DEPARTMENTID,POSITIONID,PARENTPOSITIONID,MANAGERID,TELNR1,SALARY) VALUES ('0491', '85958721995', 'Gülten', 'BOĞATEKİN', 'K', '1993-11-12', '2019-06-25', '2020-04-11', 3, 37, 27, NULL, '(0322) 2330086', 4497 )</v>
      </c>
      <c r="AU492" t="s">
        <v>5967</v>
      </c>
    </row>
    <row r="493" spans="1:47" x14ac:dyDescent="0.25">
      <c r="A493">
        <v>492</v>
      </c>
      <c r="B493" s="3" t="s">
        <v>2955</v>
      </c>
      <c r="C493">
        <v>57061221458</v>
      </c>
      <c r="D493" t="s">
        <v>385</v>
      </c>
      <c r="E493" t="s">
        <v>831</v>
      </c>
      <c r="F493" t="s">
        <v>29</v>
      </c>
      <c r="G493" s="6">
        <v>30833</v>
      </c>
      <c r="H493" s="6">
        <v>43268</v>
      </c>
      <c r="I493" s="6">
        <v>43509</v>
      </c>
      <c r="J493">
        <v>5</v>
      </c>
      <c r="K493">
        <v>39</v>
      </c>
      <c r="L493">
        <v>29</v>
      </c>
      <c r="M493" t="s">
        <v>16</v>
      </c>
      <c r="N493" t="s">
        <v>1962</v>
      </c>
      <c r="O493">
        <v>4794</v>
      </c>
      <c r="P493" s="4" t="str">
        <f t="shared" si="7"/>
        <v>INSERT INTO PERSON (CODE,TCNUMBER,NAME_,SURNAME,GENDER,BIRTHDATE,INDATE,OUTDATE,DEPARTMENTID,POSITIONID,PARENTPOSITIONID,MANAGERID,TELNR1,SALARY) VALUES ('0492', '57061221458', 'Elif su', 'TEPELİ', 'K', '1984-05-31', '2018-06-17', '2019-02-13', 5, 39, 29, NULL, '(0322) 2331255', 4794 )</v>
      </c>
      <c r="AU493" t="s">
        <v>5968</v>
      </c>
    </row>
    <row r="494" spans="1:47" x14ac:dyDescent="0.25">
      <c r="A494">
        <v>493</v>
      </c>
      <c r="B494" s="3" t="s">
        <v>2956</v>
      </c>
      <c r="C494">
        <v>20961314442</v>
      </c>
      <c r="D494" t="s">
        <v>144</v>
      </c>
      <c r="E494" t="s">
        <v>832</v>
      </c>
      <c r="F494" t="s">
        <v>15</v>
      </c>
      <c r="G494" s="6">
        <v>30200</v>
      </c>
      <c r="H494" s="6">
        <v>43020</v>
      </c>
      <c r="I494" s="6" t="s">
        <v>16</v>
      </c>
      <c r="J494">
        <v>5</v>
      </c>
      <c r="K494">
        <v>39</v>
      </c>
      <c r="L494">
        <v>29</v>
      </c>
      <c r="M494">
        <v>1770</v>
      </c>
      <c r="N494" t="s">
        <v>1963</v>
      </c>
      <c r="O494">
        <v>4051</v>
      </c>
      <c r="P494" s="4" t="str">
        <f t="shared" si="7"/>
        <v>INSERT INTO PERSON (CODE,TCNUMBER,NAME_,SURNAME,GENDER,BIRTHDATE,INDATE,OUTDATE,DEPARTMENTID,POSITIONID,PARENTPOSITIONID,MANAGERID,TELNR1,SALARY) VALUES ('0493', '20961314442', 'Birol', 'ERZİ', 'E', '1982-09-06', '2017-10-12', 'NULL', 5, 39, 29, 1770, '(0322) 2330174', 4051 )</v>
      </c>
      <c r="AU494" t="s">
        <v>6712</v>
      </c>
    </row>
    <row r="495" spans="1:47" x14ac:dyDescent="0.25">
      <c r="A495">
        <v>494</v>
      </c>
      <c r="B495" s="3" t="s">
        <v>2957</v>
      </c>
      <c r="C495">
        <v>62796193399</v>
      </c>
      <c r="D495" t="s">
        <v>353</v>
      </c>
      <c r="E495" t="s">
        <v>833</v>
      </c>
      <c r="F495" t="s">
        <v>29</v>
      </c>
      <c r="G495" s="6">
        <v>30885</v>
      </c>
      <c r="H495" s="6">
        <v>43632</v>
      </c>
      <c r="I495" s="6" t="s">
        <v>16</v>
      </c>
      <c r="J495">
        <v>9</v>
      </c>
      <c r="K495">
        <v>43</v>
      </c>
      <c r="L495">
        <v>33</v>
      </c>
      <c r="M495">
        <v>1399</v>
      </c>
      <c r="N495" t="s">
        <v>1964</v>
      </c>
      <c r="O495">
        <v>4819</v>
      </c>
      <c r="P495" s="4" t="str">
        <f t="shared" si="7"/>
        <v>INSERT INTO PERSON (CODE,TCNUMBER,NAME_,SURNAME,GENDER,BIRTHDATE,INDATE,OUTDATE,DEPARTMENTID,POSITIONID,PARENTPOSITIONID,MANAGERID,TELNR1,SALARY) VALUES ('0494', '62796193399', 'Birsen', 'NEVRUZ', 'K', '1984-07-22', '2019-06-16', 'NULL', 9, 43, 33, 1399, '(0322) 2339522', 4819 )</v>
      </c>
      <c r="AU495" t="s">
        <v>6713</v>
      </c>
    </row>
    <row r="496" spans="1:47" x14ac:dyDescent="0.25">
      <c r="A496">
        <v>495</v>
      </c>
      <c r="B496" s="3" t="s">
        <v>2958</v>
      </c>
      <c r="C496">
        <v>21141361080</v>
      </c>
      <c r="D496" t="s">
        <v>505</v>
      </c>
      <c r="E496" t="s">
        <v>263</v>
      </c>
      <c r="F496" t="s">
        <v>15</v>
      </c>
      <c r="G496" s="6">
        <v>22679</v>
      </c>
      <c r="H496" s="6">
        <v>42241</v>
      </c>
      <c r="I496" s="6" t="s">
        <v>16</v>
      </c>
      <c r="J496">
        <v>4</v>
      </c>
      <c r="K496">
        <v>38</v>
      </c>
      <c r="L496">
        <v>28</v>
      </c>
      <c r="M496">
        <v>922</v>
      </c>
      <c r="N496" t="s">
        <v>1690</v>
      </c>
      <c r="O496">
        <v>5880</v>
      </c>
      <c r="P496" s="4" t="str">
        <f t="shared" si="7"/>
        <v>INSERT INTO PERSON (CODE,TCNUMBER,NAME_,SURNAME,GENDER,BIRTHDATE,INDATE,OUTDATE,DEPARTMENTID,POSITIONID,PARENTPOSITIONID,MANAGERID,TELNR1,SALARY) VALUES ('0495', '21141361080', 'Muhammet Emin', 'KUZEY', 'E', '1962-02-02', '2015-08-25', 'NULL', 4, 38, 28, 922, '(0322) 2236843', 5880 )</v>
      </c>
      <c r="AU496" t="s">
        <v>6714</v>
      </c>
    </row>
    <row r="497" spans="1:47" x14ac:dyDescent="0.25">
      <c r="A497">
        <v>496</v>
      </c>
      <c r="B497" s="3" t="s">
        <v>2959</v>
      </c>
      <c r="C497">
        <v>80924211220</v>
      </c>
      <c r="D497" t="s">
        <v>690</v>
      </c>
      <c r="E497" t="s">
        <v>834</v>
      </c>
      <c r="F497" t="s">
        <v>29</v>
      </c>
      <c r="G497" s="6">
        <v>30788</v>
      </c>
      <c r="H497" s="6">
        <v>42567</v>
      </c>
      <c r="I497" s="6" t="s">
        <v>16</v>
      </c>
      <c r="J497">
        <v>7</v>
      </c>
      <c r="K497">
        <v>41</v>
      </c>
      <c r="L497">
        <v>31</v>
      </c>
      <c r="M497">
        <v>1363</v>
      </c>
      <c r="N497" t="s">
        <v>1965</v>
      </c>
      <c r="O497">
        <v>4971</v>
      </c>
      <c r="P497" s="4" t="str">
        <f t="shared" si="7"/>
        <v>INSERT INTO PERSON (CODE,TCNUMBER,NAME_,SURNAME,GENDER,BIRTHDATE,INDATE,OUTDATE,DEPARTMENTID,POSITIONID,PARENTPOSITIONID,MANAGERID,TELNR1,SALARY) VALUES ('0496', '80924211220', 'Eslem', 'ÖRENBAŞI', 'K', '1984-04-16', '2016-07-16', 'NULL', 7, 41, 31, 1363, '(0322) 2239805', 4971 )</v>
      </c>
      <c r="AU497" t="s">
        <v>6715</v>
      </c>
    </row>
    <row r="498" spans="1:47" x14ac:dyDescent="0.25">
      <c r="A498">
        <v>497</v>
      </c>
      <c r="B498" s="3" t="s">
        <v>2960</v>
      </c>
      <c r="C498">
        <v>66439811879</v>
      </c>
      <c r="D498" t="s">
        <v>137</v>
      </c>
      <c r="E498" t="s">
        <v>835</v>
      </c>
      <c r="F498" t="s">
        <v>29</v>
      </c>
      <c r="G498" s="6">
        <v>24665</v>
      </c>
      <c r="H498" s="6">
        <v>42606</v>
      </c>
      <c r="I498" s="6" t="s">
        <v>16</v>
      </c>
      <c r="J498">
        <v>4</v>
      </c>
      <c r="K498">
        <v>38</v>
      </c>
      <c r="L498">
        <v>28</v>
      </c>
      <c r="M498">
        <v>922</v>
      </c>
      <c r="N498" t="s">
        <v>1966</v>
      </c>
      <c r="O498">
        <v>4817</v>
      </c>
      <c r="P498" s="4" t="str">
        <f t="shared" si="7"/>
        <v>INSERT INTO PERSON (CODE,TCNUMBER,NAME_,SURNAME,GENDER,BIRTHDATE,INDATE,OUTDATE,DEPARTMENTID,POSITIONID,PARENTPOSITIONID,MANAGERID,TELNR1,SALARY) VALUES ('0497', '66439811879', 'Leyla', 'AKFIRTINA', 'K', '1967-07-12', '2016-08-24', 'NULL', 4, 38, 28, 922, '(0322) 2238503', 4817 )</v>
      </c>
      <c r="AU498" t="s">
        <v>6716</v>
      </c>
    </row>
    <row r="499" spans="1:47" x14ac:dyDescent="0.25">
      <c r="A499">
        <v>498</v>
      </c>
      <c r="B499" s="3" t="s">
        <v>2961</v>
      </c>
      <c r="C499">
        <v>58816840043</v>
      </c>
      <c r="D499" t="s">
        <v>301</v>
      </c>
      <c r="E499" t="s">
        <v>836</v>
      </c>
      <c r="F499" t="s">
        <v>15</v>
      </c>
      <c r="G499" s="6">
        <v>26039</v>
      </c>
      <c r="H499" s="6">
        <v>43738</v>
      </c>
      <c r="I499" s="6" t="s">
        <v>16</v>
      </c>
      <c r="J499">
        <v>4</v>
      </c>
      <c r="K499">
        <v>38</v>
      </c>
      <c r="L499">
        <v>28</v>
      </c>
      <c r="M499">
        <v>922</v>
      </c>
      <c r="N499" t="s">
        <v>1967</v>
      </c>
      <c r="O499">
        <v>5950</v>
      </c>
      <c r="P499" s="4" t="str">
        <f t="shared" si="7"/>
        <v>INSERT INTO PERSON (CODE,TCNUMBER,NAME_,SURNAME,GENDER,BIRTHDATE,INDATE,OUTDATE,DEPARTMENTID,POSITIONID,PARENTPOSITIONID,MANAGERID,TELNR1,SALARY) VALUES ('0498', '58816840043', 'Musa', 'KARAKAÇ', 'E', '1971-04-16', '2019-09-30', 'NULL', 4, 38, 28, 922, '(0322) 2239962', 5950 )</v>
      </c>
      <c r="AU499" t="s">
        <v>6717</v>
      </c>
    </row>
    <row r="500" spans="1:47" x14ac:dyDescent="0.25">
      <c r="A500">
        <v>499</v>
      </c>
      <c r="B500" s="3" t="s">
        <v>2962</v>
      </c>
      <c r="C500">
        <v>45837917346</v>
      </c>
      <c r="D500" t="s">
        <v>266</v>
      </c>
      <c r="E500" t="s">
        <v>837</v>
      </c>
      <c r="F500" t="s">
        <v>15</v>
      </c>
      <c r="G500" s="6">
        <v>21279</v>
      </c>
      <c r="H500" s="6">
        <v>43821</v>
      </c>
      <c r="I500" s="6" t="s">
        <v>16</v>
      </c>
      <c r="J500">
        <v>10</v>
      </c>
      <c r="K500">
        <v>34</v>
      </c>
      <c r="L500">
        <v>24</v>
      </c>
      <c r="M500">
        <v>580</v>
      </c>
      <c r="N500" t="s">
        <v>1968</v>
      </c>
      <c r="O500">
        <v>9298</v>
      </c>
      <c r="P500" s="4" t="str">
        <f t="shared" si="7"/>
        <v>INSERT INTO PERSON (CODE,TCNUMBER,NAME_,SURNAME,GENDER,BIRTHDATE,INDATE,OUTDATE,DEPARTMENTID,POSITIONID,PARENTPOSITIONID,MANAGERID,TELNR1,SALARY) VALUES ('0499', '45837917346', 'Zeki', 'MİKA', 'E', '1958-04-04', '2019-12-22', 'NULL', 10, 34, 24, 580, '(0322) 2331937', 9298 )</v>
      </c>
      <c r="AU500" t="s">
        <v>6718</v>
      </c>
    </row>
    <row r="501" spans="1:47" x14ac:dyDescent="0.25">
      <c r="A501">
        <v>500</v>
      </c>
      <c r="B501" s="3" t="s">
        <v>2963</v>
      </c>
      <c r="C501">
        <v>60889249062</v>
      </c>
      <c r="D501" t="s">
        <v>838</v>
      </c>
      <c r="E501" t="s">
        <v>839</v>
      </c>
      <c r="F501" t="s">
        <v>15</v>
      </c>
      <c r="G501" s="6">
        <v>34990</v>
      </c>
      <c r="H501" s="6">
        <v>43369</v>
      </c>
      <c r="I501" s="6">
        <v>43854</v>
      </c>
      <c r="J501">
        <v>7</v>
      </c>
      <c r="K501">
        <v>41</v>
      </c>
      <c r="L501">
        <v>31</v>
      </c>
      <c r="M501" t="s">
        <v>16</v>
      </c>
      <c r="N501" t="s">
        <v>1969</v>
      </c>
      <c r="O501">
        <v>4173</v>
      </c>
      <c r="P501" s="4" t="str">
        <f t="shared" si="7"/>
        <v>INSERT INTO PERSON (CODE,TCNUMBER,NAME_,SURNAME,GENDER,BIRTHDATE,INDATE,OUTDATE,DEPARTMENTID,POSITIONID,PARENTPOSITIONID,MANAGERID,TELNR1,SALARY) VALUES ('0500', '60889249062', 'Adem', 'AKKÜÇÜK', 'E', '1995-10-18', '2018-09-26', '2020-01-24', 7, 41, 31, NULL, '(0322) 2337837', 4173 )</v>
      </c>
      <c r="AU501" t="s">
        <v>5969</v>
      </c>
    </row>
    <row r="502" spans="1:47" x14ac:dyDescent="0.25">
      <c r="A502">
        <v>501</v>
      </c>
      <c r="B502" s="3" t="s">
        <v>2964</v>
      </c>
      <c r="C502">
        <v>34843538062</v>
      </c>
      <c r="D502" t="s">
        <v>719</v>
      </c>
      <c r="E502" t="s">
        <v>840</v>
      </c>
      <c r="F502" t="s">
        <v>15</v>
      </c>
      <c r="G502" s="6">
        <v>19958</v>
      </c>
      <c r="H502" s="6">
        <v>43648</v>
      </c>
      <c r="I502" s="6" t="s">
        <v>16</v>
      </c>
      <c r="J502">
        <v>2</v>
      </c>
      <c r="K502">
        <v>36</v>
      </c>
      <c r="L502">
        <v>26</v>
      </c>
      <c r="M502">
        <v>1248</v>
      </c>
      <c r="N502" t="s">
        <v>1970</v>
      </c>
      <c r="O502">
        <v>5225</v>
      </c>
      <c r="P502" s="4" t="str">
        <f t="shared" si="7"/>
        <v>INSERT INTO PERSON (CODE,TCNUMBER,NAME_,SURNAME,GENDER,BIRTHDATE,INDATE,OUTDATE,DEPARTMENTID,POSITIONID,PARENTPOSITIONID,MANAGERID,TELNR1,SALARY) VALUES ('0501', '34843538062', 'Taner', 'MEFRUŞAT', 'E', '1954-08-22', '2019-07-02', 'NULL', 2, 36, 26, 1248, '(0322) 2337873', 5225 )</v>
      </c>
      <c r="AU502" t="s">
        <v>6719</v>
      </c>
    </row>
    <row r="503" spans="1:47" x14ac:dyDescent="0.25">
      <c r="A503">
        <v>502</v>
      </c>
      <c r="B503" s="3" t="s">
        <v>2965</v>
      </c>
      <c r="C503">
        <v>43479309999</v>
      </c>
      <c r="D503" t="s">
        <v>242</v>
      </c>
      <c r="E503" t="s">
        <v>841</v>
      </c>
      <c r="F503" t="s">
        <v>15</v>
      </c>
      <c r="G503" s="6">
        <v>20562</v>
      </c>
      <c r="H503" s="6">
        <v>42253</v>
      </c>
      <c r="I503" s="6" t="s">
        <v>16</v>
      </c>
      <c r="J503">
        <v>3</v>
      </c>
      <c r="K503">
        <v>37</v>
      </c>
      <c r="L503">
        <v>27</v>
      </c>
      <c r="M503">
        <v>336</v>
      </c>
      <c r="N503" t="s">
        <v>1971</v>
      </c>
      <c r="O503">
        <v>4728</v>
      </c>
      <c r="P503" s="4" t="str">
        <f t="shared" si="7"/>
        <v>INSERT INTO PERSON (CODE,TCNUMBER,NAME_,SURNAME,GENDER,BIRTHDATE,INDATE,OUTDATE,DEPARTMENTID,POSITIONID,PARENTPOSITIONID,MANAGERID,TELNR1,SALARY) VALUES ('0502', '43479309999', 'Şaban', 'DEMİREĞEN', 'E', '1956-04-17', '2015-09-06', 'NULL', 3, 37, 27, 336, '(0322) 2238396', 4728 )</v>
      </c>
      <c r="AU503" t="s">
        <v>6720</v>
      </c>
    </row>
    <row r="504" spans="1:47" x14ac:dyDescent="0.25">
      <c r="A504">
        <v>503</v>
      </c>
      <c r="B504" s="3" t="s">
        <v>2966</v>
      </c>
      <c r="C504">
        <v>49419687688</v>
      </c>
      <c r="D504" t="s">
        <v>537</v>
      </c>
      <c r="E504" t="s">
        <v>842</v>
      </c>
      <c r="F504" t="s">
        <v>15</v>
      </c>
      <c r="G504" s="6">
        <v>26400</v>
      </c>
      <c r="H504" s="6">
        <v>42293</v>
      </c>
      <c r="I504" s="6" t="s">
        <v>16</v>
      </c>
      <c r="J504">
        <v>3</v>
      </c>
      <c r="K504">
        <v>37</v>
      </c>
      <c r="L504">
        <v>27</v>
      </c>
      <c r="M504">
        <v>336</v>
      </c>
      <c r="N504" t="s">
        <v>1972</v>
      </c>
      <c r="O504">
        <v>4302</v>
      </c>
      <c r="P504" s="4" t="str">
        <f t="shared" si="7"/>
        <v>INSERT INTO PERSON (CODE,TCNUMBER,NAME_,SURNAME,GENDER,BIRTHDATE,INDATE,OUTDATE,DEPARTMENTID,POSITIONID,PARENTPOSITIONID,MANAGERID,TELNR1,SALARY) VALUES ('0503', '49419687688', 'Tahir', 'FERNANDEZ', 'E', '1972-04-11', '2015-10-16', 'NULL', 3, 37, 27, 336, '(0322) 2231735', 4302 )</v>
      </c>
      <c r="AU504" t="s">
        <v>6721</v>
      </c>
    </row>
    <row r="505" spans="1:47" x14ac:dyDescent="0.25">
      <c r="A505">
        <v>504</v>
      </c>
      <c r="B505" s="3" t="s">
        <v>2967</v>
      </c>
      <c r="C505">
        <v>43503216651</v>
      </c>
      <c r="D505" t="s">
        <v>843</v>
      </c>
      <c r="E505" t="s">
        <v>844</v>
      </c>
      <c r="F505" t="s">
        <v>15</v>
      </c>
      <c r="G505" s="6">
        <v>31922</v>
      </c>
      <c r="H505" s="6">
        <v>42956</v>
      </c>
      <c r="I505" s="6" t="s">
        <v>16</v>
      </c>
      <c r="J505">
        <v>4</v>
      </c>
      <c r="K505">
        <v>38</v>
      </c>
      <c r="L505">
        <v>28</v>
      </c>
      <c r="M505">
        <v>922</v>
      </c>
      <c r="N505" t="s">
        <v>1973</v>
      </c>
      <c r="O505">
        <v>4537</v>
      </c>
      <c r="P505" s="4" t="str">
        <f t="shared" si="7"/>
        <v>INSERT INTO PERSON (CODE,TCNUMBER,NAME_,SURNAME,GENDER,BIRTHDATE,INDATE,OUTDATE,DEPARTMENTID,POSITIONID,PARENTPOSITIONID,MANAGERID,TELNR1,SALARY) VALUES ('0504', '43503216651', 'Mehmet Emin', 'ÇİLKOLUKISA', 'E', '1987-05-25', '2017-08-09', 'NULL', 4, 38, 28, 922, '(0322) 2234560', 4537 )</v>
      </c>
      <c r="AU505" t="s">
        <v>6722</v>
      </c>
    </row>
    <row r="506" spans="1:47" x14ac:dyDescent="0.25">
      <c r="A506">
        <v>505</v>
      </c>
      <c r="B506" s="3" t="s">
        <v>2968</v>
      </c>
      <c r="C506">
        <v>76382622750</v>
      </c>
      <c r="D506" t="s">
        <v>817</v>
      </c>
      <c r="E506" t="s">
        <v>845</v>
      </c>
      <c r="F506" t="s">
        <v>29</v>
      </c>
      <c r="G506" s="6">
        <v>29937</v>
      </c>
      <c r="H506" s="6">
        <v>43444</v>
      </c>
      <c r="I506" s="6" t="s">
        <v>16</v>
      </c>
      <c r="J506">
        <v>9</v>
      </c>
      <c r="K506">
        <v>43</v>
      </c>
      <c r="L506">
        <v>33</v>
      </c>
      <c r="M506">
        <v>1399</v>
      </c>
      <c r="N506" t="s">
        <v>1974</v>
      </c>
      <c r="O506">
        <v>4413</v>
      </c>
      <c r="P506" s="4" t="str">
        <f t="shared" si="7"/>
        <v>INSERT INTO PERSON (CODE,TCNUMBER,NAME_,SURNAME,GENDER,BIRTHDATE,INDATE,OUTDATE,DEPARTMENTID,POSITIONID,PARENTPOSITIONID,MANAGERID,TELNR1,SALARY) VALUES ('0505', '76382622750', 'Perihan', 'SEKENDİZ', 'K', '1981-12-17', '2018-12-10', 'NULL', 9, 43, 33, 1399, '(0322) 2332619', 4413 )</v>
      </c>
      <c r="AU506" t="s">
        <v>6723</v>
      </c>
    </row>
    <row r="507" spans="1:47" x14ac:dyDescent="0.25">
      <c r="A507">
        <v>506</v>
      </c>
      <c r="B507" s="3" t="s">
        <v>2969</v>
      </c>
      <c r="C507">
        <v>55696977790</v>
      </c>
      <c r="D507" t="s">
        <v>433</v>
      </c>
      <c r="E507" t="s">
        <v>846</v>
      </c>
      <c r="F507" t="s">
        <v>15</v>
      </c>
      <c r="G507" s="6">
        <v>30515</v>
      </c>
      <c r="H507" s="6">
        <v>42706</v>
      </c>
      <c r="I507" s="6" t="s">
        <v>16</v>
      </c>
      <c r="J507">
        <v>2</v>
      </c>
      <c r="K507">
        <v>36</v>
      </c>
      <c r="L507">
        <v>26</v>
      </c>
      <c r="M507">
        <v>1248</v>
      </c>
      <c r="N507" t="s">
        <v>1975</v>
      </c>
      <c r="O507">
        <v>5386</v>
      </c>
      <c r="P507" s="4" t="str">
        <f t="shared" si="7"/>
        <v>INSERT INTO PERSON (CODE,TCNUMBER,NAME_,SURNAME,GENDER,BIRTHDATE,INDATE,OUTDATE,DEPARTMENTID,POSITIONID,PARENTPOSITIONID,MANAGERID,TELNR1,SALARY) VALUES ('0506', '55696977790', 'İbrahim Halil', 'TOPCAN', 'E', '1983-07-18', '2016-12-02', 'NULL', 2, 36, 26, 1248, '(0322) 2331562', 5386 )</v>
      </c>
      <c r="AU507" t="s">
        <v>6724</v>
      </c>
    </row>
    <row r="508" spans="1:47" x14ac:dyDescent="0.25">
      <c r="A508">
        <v>507</v>
      </c>
      <c r="B508" s="3" t="s">
        <v>2970</v>
      </c>
      <c r="C508">
        <v>48454244087</v>
      </c>
      <c r="D508" t="s">
        <v>723</v>
      </c>
      <c r="E508" t="s">
        <v>588</v>
      </c>
      <c r="F508" t="s">
        <v>29</v>
      </c>
      <c r="G508" s="6">
        <v>34996</v>
      </c>
      <c r="H508" s="6">
        <v>43576</v>
      </c>
      <c r="I508" s="6" t="s">
        <v>16</v>
      </c>
      <c r="J508">
        <v>10</v>
      </c>
      <c r="K508">
        <v>44</v>
      </c>
      <c r="L508">
        <v>34</v>
      </c>
      <c r="M508">
        <v>180</v>
      </c>
      <c r="N508" t="s">
        <v>1976</v>
      </c>
      <c r="O508">
        <v>5754</v>
      </c>
      <c r="P508" s="4" t="str">
        <f t="shared" si="7"/>
        <v>INSERT INTO PERSON (CODE,TCNUMBER,NAME_,SURNAME,GENDER,BIRTHDATE,INDATE,OUTDATE,DEPARTMENTID,POSITIONID,PARENTPOSITIONID,MANAGERID,TELNR1,SALARY) VALUES ('0507', '48454244087', 'İpek', 'ENYÜCE', 'K', '1995-10-24', '2019-04-21', 'NULL', 10, 44, 34, 180, '(0322) 2238084', 5754 )</v>
      </c>
      <c r="AU508" t="s">
        <v>6725</v>
      </c>
    </row>
    <row r="509" spans="1:47" x14ac:dyDescent="0.25">
      <c r="A509">
        <v>508</v>
      </c>
      <c r="B509" s="3" t="s">
        <v>2971</v>
      </c>
      <c r="C509">
        <v>13127729388</v>
      </c>
      <c r="D509" t="s">
        <v>404</v>
      </c>
      <c r="E509" t="s">
        <v>847</v>
      </c>
      <c r="F509" t="s">
        <v>29</v>
      </c>
      <c r="G509" s="6">
        <v>28344</v>
      </c>
      <c r="H509" s="6">
        <v>42462</v>
      </c>
      <c r="I509" s="6" t="s">
        <v>16</v>
      </c>
      <c r="J509">
        <v>2</v>
      </c>
      <c r="K509">
        <v>36</v>
      </c>
      <c r="L509">
        <v>26</v>
      </c>
      <c r="M509">
        <v>1248</v>
      </c>
      <c r="N509" t="s">
        <v>1977</v>
      </c>
      <c r="O509">
        <v>5919</v>
      </c>
      <c r="P509" s="4" t="str">
        <f t="shared" si="7"/>
        <v>INSERT INTO PERSON (CODE,TCNUMBER,NAME_,SURNAME,GENDER,BIRTHDATE,INDATE,OUTDATE,DEPARTMENTID,POSITIONID,PARENTPOSITIONID,MANAGERID,TELNR1,SALARY) VALUES ('0508', '13127729388', 'Asmin', 'SİVRİKAYA', 'K', '1977-08-07', '2016-04-02', 'NULL', 2, 36, 26, 1248, '(0322) 2331339', 5919 )</v>
      </c>
      <c r="AU509" t="s">
        <v>6726</v>
      </c>
    </row>
    <row r="510" spans="1:47" x14ac:dyDescent="0.25">
      <c r="A510">
        <v>509</v>
      </c>
      <c r="B510" s="3" t="s">
        <v>2972</v>
      </c>
      <c r="C510">
        <v>67632569389</v>
      </c>
      <c r="D510" t="s">
        <v>103</v>
      </c>
      <c r="E510" t="s">
        <v>848</v>
      </c>
      <c r="F510" t="s">
        <v>15</v>
      </c>
      <c r="G510" s="6">
        <v>31692</v>
      </c>
      <c r="H510" s="6">
        <v>43450</v>
      </c>
      <c r="I510" s="6" t="s">
        <v>16</v>
      </c>
      <c r="J510">
        <v>9</v>
      </c>
      <c r="K510">
        <v>43</v>
      </c>
      <c r="L510">
        <v>33</v>
      </c>
      <c r="M510">
        <v>1399</v>
      </c>
      <c r="N510" t="s">
        <v>1978</v>
      </c>
      <c r="O510">
        <v>5213</v>
      </c>
      <c r="P510" s="4" t="str">
        <f t="shared" si="7"/>
        <v>INSERT INTO PERSON (CODE,TCNUMBER,NAME_,SURNAME,GENDER,BIRTHDATE,INDATE,OUTDATE,DEPARTMENTID,POSITIONID,PARENTPOSITIONID,MANAGERID,TELNR1,SALARY) VALUES ('0509', '67632569389', 'Muhammed Talha', 'EZGİNTÜRK', 'E', '1986-10-07', '2018-12-16', 'NULL', 9, 43, 33, 1399, '(0322) 2336642', 5213 )</v>
      </c>
      <c r="AU510" t="s">
        <v>6727</v>
      </c>
    </row>
    <row r="511" spans="1:47" x14ac:dyDescent="0.25">
      <c r="A511">
        <v>510</v>
      </c>
      <c r="B511" s="3" t="s">
        <v>2973</v>
      </c>
      <c r="C511">
        <v>14881825529</v>
      </c>
      <c r="D511" t="s">
        <v>849</v>
      </c>
      <c r="E511" t="s">
        <v>850</v>
      </c>
      <c r="F511" t="s">
        <v>29</v>
      </c>
      <c r="G511" s="6">
        <v>26888</v>
      </c>
      <c r="H511" s="6">
        <v>43272</v>
      </c>
      <c r="I511" s="6">
        <v>43642</v>
      </c>
      <c r="J511">
        <v>2</v>
      </c>
      <c r="K511">
        <v>36</v>
      </c>
      <c r="L511">
        <v>26</v>
      </c>
      <c r="M511" t="s">
        <v>16</v>
      </c>
      <c r="N511" t="s">
        <v>1979</v>
      </c>
      <c r="O511">
        <v>5160</v>
      </c>
      <c r="P511" s="4" t="str">
        <f t="shared" si="7"/>
        <v>INSERT INTO PERSON (CODE,TCNUMBER,NAME_,SURNAME,GENDER,BIRTHDATE,INDATE,OUTDATE,DEPARTMENTID,POSITIONID,PARENTPOSITIONID,MANAGERID,TELNR1,SALARY) VALUES ('0510', '14881825529', 'Simge', 'SOLGUN', 'K', '1973-08-12', '2018-06-21', '2019-06-26', 2, 36, 26, NULL, '(0322) 2331571', 5160 )</v>
      </c>
      <c r="AU511" t="s">
        <v>5970</v>
      </c>
    </row>
    <row r="512" spans="1:47" x14ac:dyDescent="0.25">
      <c r="A512">
        <v>511</v>
      </c>
      <c r="B512" s="3" t="s">
        <v>2974</v>
      </c>
      <c r="C512">
        <v>24114920394</v>
      </c>
      <c r="D512" t="s">
        <v>511</v>
      </c>
      <c r="E512" t="s">
        <v>851</v>
      </c>
      <c r="F512" t="s">
        <v>29</v>
      </c>
      <c r="G512" s="6">
        <v>28429</v>
      </c>
      <c r="H512" s="6">
        <v>42166</v>
      </c>
      <c r="I512" s="6" t="s">
        <v>16</v>
      </c>
      <c r="J512">
        <v>4</v>
      </c>
      <c r="K512">
        <v>38</v>
      </c>
      <c r="L512">
        <v>28</v>
      </c>
      <c r="M512">
        <v>922</v>
      </c>
      <c r="N512" t="s">
        <v>1980</v>
      </c>
      <c r="O512">
        <v>4758</v>
      </c>
      <c r="P512" s="4" t="str">
        <f t="shared" si="7"/>
        <v>INSERT INTO PERSON (CODE,TCNUMBER,NAME_,SURNAME,GENDER,BIRTHDATE,INDATE,OUTDATE,DEPARTMENTID,POSITIONID,PARENTPOSITIONID,MANAGERID,TELNR1,SALARY) VALUES ('0511', '24114920394', 'Sema', 'ÖKMENGİL', 'K', '1977-10-31', '2015-06-11', 'NULL', 4, 38, 28, 922, '(0322) 2335328', 4758 )</v>
      </c>
      <c r="AU512" t="s">
        <v>6728</v>
      </c>
    </row>
    <row r="513" spans="1:47" x14ac:dyDescent="0.25">
      <c r="A513">
        <v>512</v>
      </c>
      <c r="B513" s="3" t="s">
        <v>2975</v>
      </c>
      <c r="C513">
        <v>12593678639</v>
      </c>
      <c r="D513" t="s">
        <v>256</v>
      </c>
      <c r="E513" t="s">
        <v>852</v>
      </c>
      <c r="F513" t="s">
        <v>15</v>
      </c>
      <c r="G513" s="6">
        <v>32990</v>
      </c>
      <c r="H513" s="6">
        <v>43343</v>
      </c>
      <c r="I513" s="6">
        <v>43714</v>
      </c>
      <c r="J513">
        <v>6</v>
      </c>
      <c r="K513">
        <v>40</v>
      </c>
      <c r="L513">
        <v>30</v>
      </c>
      <c r="M513" t="s">
        <v>16</v>
      </c>
      <c r="N513" t="s">
        <v>1981</v>
      </c>
      <c r="O513">
        <v>5052</v>
      </c>
      <c r="P513" s="4" t="str">
        <f t="shared" si="7"/>
        <v>INSERT INTO PERSON (CODE,TCNUMBER,NAME_,SURNAME,GENDER,BIRTHDATE,INDATE,OUTDATE,DEPARTMENTID,POSITIONID,PARENTPOSITIONID,MANAGERID,TELNR1,SALARY) VALUES ('0512', '12593678639', 'Salim', 'GÜLYİĞİT', 'E', '1990-04-27', '2018-08-31', '2019-09-06', 6, 40, 30, NULL, '(0322) 2339784', 5052 )</v>
      </c>
      <c r="AU513" t="s">
        <v>5971</v>
      </c>
    </row>
    <row r="514" spans="1:47" x14ac:dyDescent="0.25">
      <c r="A514">
        <v>513</v>
      </c>
      <c r="B514" s="3" t="s">
        <v>2976</v>
      </c>
      <c r="C514">
        <v>30049238180</v>
      </c>
      <c r="D514" t="s">
        <v>853</v>
      </c>
      <c r="E514" t="s">
        <v>854</v>
      </c>
      <c r="F514" t="s">
        <v>15</v>
      </c>
      <c r="G514" s="6">
        <v>19183</v>
      </c>
      <c r="H514" s="6">
        <v>42838</v>
      </c>
      <c r="I514" s="6" t="s">
        <v>16</v>
      </c>
      <c r="J514">
        <v>2</v>
      </c>
      <c r="K514">
        <v>36</v>
      </c>
      <c r="L514">
        <v>26</v>
      </c>
      <c r="M514">
        <v>1248</v>
      </c>
      <c r="N514" t="s">
        <v>1982</v>
      </c>
      <c r="O514">
        <v>5452</v>
      </c>
      <c r="P514" s="4" t="str">
        <f t="shared" si="7"/>
        <v>INSERT INTO PERSON (CODE,TCNUMBER,NAME_,SURNAME,GENDER,BIRTHDATE,INDATE,OUTDATE,DEPARTMENTID,POSITIONID,PARENTPOSITIONID,MANAGERID,TELNR1,SALARY) VALUES ('0513', '30049238180', 'Yavuz Selim', 'SABANLI', 'E', '1952-07-08', '2017-04-13', 'NULL', 2, 36, 26, 1248, '(0322) 2338990', 5452 )</v>
      </c>
      <c r="AU514" t="s">
        <v>6729</v>
      </c>
    </row>
    <row r="515" spans="1:47" x14ac:dyDescent="0.25">
      <c r="A515">
        <v>514</v>
      </c>
      <c r="B515" s="3" t="s">
        <v>2977</v>
      </c>
      <c r="C515">
        <v>27261338487</v>
      </c>
      <c r="D515" t="s">
        <v>589</v>
      </c>
      <c r="E515" t="s">
        <v>855</v>
      </c>
      <c r="F515" t="s">
        <v>15</v>
      </c>
      <c r="G515" s="6">
        <v>34025</v>
      </c>
      <c r="H515" s="6">
        <v>43635</v>
      </c>
      <c r="I515" s="6" t="s">
        <v>16</v>
      </c>
      <c r="J515">
        <v>10</v>
      </c>
      <c r="K515">
        <v>44</v>
      </c>
      <c r="L515">
        <v>34</v>
      </c>
      <c r="M515">
        <v>180</v>
      </c>
      <c r="N515" t="s">
        <v>1983</v>
      </c>
      <c r="O515">
        <v>5262</v>
      </c>
      <c r="P515" s="4" t="str">
        <f t="shared" ref="P515:P578" si="8">"INSERT INTO PERSON ("&amp;$Q$1&amp;") VALUES ('"&amp;B515&amp;"', '"&amp;C515&amp;"', '"&amp;D515&amp;"', '"&amp;E515&amp;"', '"&amp;F515&amp;"', '"&amp;TEXT(G515, "YYYY-AA-GG")&amp;"', '"&amp;TEXT(H515, "YYYY-AA-GG")&amp;"', '"&amp;TEXT(I515, "YYYY-AA-GG")&amp;"', "&amp;J515&amp;", "&amp;K515&amp;", "&amp;L515&amp;", "&amp;M515&amp;", '"&amp;N515&amp;"', "&amp;O515&amp;" )"</f>
        <v>INSERT INTO PERSON (CODE,TCNUMBER,NAME_,SURNAME,GENDER,BIRTHDATE,INDATE,OUTDATE,DEPARTMENTID,POSITIONID,PARENTPOSITIONID,MANAGERID,TELNR1,SALARY) VALUES ('0514', '27261338487', 'Hayrettin', 'DANOĞLU', 'E', '1993-02-25', '2019-06-19', 'NULL', 10, 44, 34, 180, '(0322) 2335349', 5262 )</v>
      </c>
      <c r="AU515" t="s">
        <v>6730</v>
      </c>
    </row>
    <row r="516" spans="1:47" x14ac:dyDescent="0.25">
      <c r="A516">
        <v>515</v>
      </c>
      <c r="B516" s="3" t="s">
        <v>2978</v>
      </c>
      <c r="C516">
        <v>71078284842</v>
      </c>
      <c r="D516" t="s">
        <v>856</v>
      </c>
      <c r="E516" t="s">
        <v>857</v>
      </c>
      <c r="F516" t="s">
        <v>29</v>
      </c>
      <c r="G516" s="6">
        <v>34481</v>
      </c>
      <c r="H516" s="6">
        <v>42942</v>
      </c>
      <c r="I516" s="6" t="s">
        <v>16</v>
      </c>
      <c r="J516">
        <v>5</v>
      </c>
      <c r="K516">
        <v>19</v>
      </c>
      <c r="L516">
        <v>9</v>
      </c>
      <c r="M516">
        <v>174</v>
      </c>
      <c r="N516" t="s">
        <v>1984</v>
      </c>
      <c r="O516">
        <v>14330</v>
      </c>
      <c r="P516" s="4" t="str">
        <f t="shared" si="8"/>
        <v>INSERT INTO PERSON (CODE,TCNUMBER,NAME_,SURNAME,GENDER,BIRTHDATE,INDATE,OUTDATE,DEPARTMENTID,POSITIONID,PARENTPOSITIONID,MANAGERID,TELNR1,SALARY) VALUES ('0515', '71078284842', 'Hira nur', 'ÖZBAKAN', 'K', '1994-05-27', '2017-07-26', 'NULL', 5, 19, 9, 174, '(0322) 2334319', 14330 )</v>
      </c>
      <c r="AU516" t="s">
        <v>6731</v>
      </c>
    </row>
    <row r="517" spans="1:47" x14ac:dyDescent="0.25">
      <c r="A517">
        <v>516</v>
      </c>
      <c r="B517" s="3" t="s">
        <v>2979</v>
      </c>
      <c r="C517">
        <v>85201972282</v>
      </c>
      <c r="D517" t="s">
        <v>858</v>
      </c>
      <c r="E517" t="s">
        <v>859</v>
      </c>
      <c r="F517" t="s">
        <v>29</v>
      </c>
      <c r="G517" s="6">
        <v>31902</v>
      </c>
      <c r="H517" s="6">
        <v>43384</v>
      </c>
      <c r="I517" s="6" t="s">
        <v>16</v>
      </c>
      <c r="J517">
        <v>10</v>
      </c>
      <c r="K517">
        <v>44</v>
      </c>
      <c r="L517">
        <v>34</v>
      </c>
      <c r="M517">
        <v>180</v>
      </c>
      <c r="N517" t="s">
        <v>1985</v>
      </c>
      <c r="O517">
        <v>4844</v>
      </c>
      <c r="P517" s="4" t="str">
        <f t="shared" si="8"/>
        <v>INSERT INTO PERSON (CODE,TCNUMBER,NAME_,SURNAME,GENDER,BIRTHDATE,INDATE,OUTDATE,DEPARTMENTID,POSITIONID,PARENTPOSITIONID,MANAGERID,TELNR1,SALARY) VALUES ('0516', '85201972282', 'Döne', 'KARAÖMER', 'K', '1987-05-05', '2018-10-11', 'NULL', 10, 44, 34, 180, '(0322) 2331912', 4844 )</v>
      </c>
      <c r="AU517" t="s">
        <v>6732</v>
      </c>
    </row>
    <row r="518" spans="1:47" x14ac:dyDescent="0.25">
      <c r="A518">
        <v>517</v>
      </c>
      <c r="B518" s="3" t="s">
        <v>2980</v>
      </c>
      <c r="C518">
        <v>59605887158</v>
      </c>
      <c r="D518" t="s">
        <v>537</v>
      </c>
      <c r="E518" t="s">
        <v>860</v>
      </c>
      <c r="F518" t="s">
        <v>15</v>
      </c>
      <c r="G518" s="6">
        <v>22058</v>
      </c>
      <c r="H518" s="6">
        <v>42457</v>
      </c>
      <c r="I518" s="6">
        <v>43964</v>
      </c>
      <c r="J518">
        <v>1</v>
      </c>
      <c r="K518">
        <v>2</v>
      </c>
      <c r="L518">
        <v>1</v>
      </c>
      <c r="M518" t="s">
        <v>16</v>
      </c>
      <c r="N518" t="s">
        <v>1986</v>
      </c>
      <c r="O518">
        <v>18538</v>
      </c>
      <c r="P518" s="4" t="str">
        <f t="shared" si="8"/>
        <v>INSERT INTO PERSON (CODE,TCNUMBER,NAME_,SURNAME,GENDER,BIRTHDATE,INDATE,OUTDATE,DEPARTMENTID,POSITIONID,PARENTPOSITIONID,MANAGERID,TELNR1,SALARY) VALUES ('0517', '59605887158', 'Tahir', 'SARACOĞLU', 'E', '1960-05-22', '2016-03-28', '2020-05-13', 1, 2, 1, NULL, '(0322) 2233445', 18538 )</v>
      </c>
      <c r="AU518" t="s">
        <v>5972</v>
      </c>
    </row>
    <row r="519" spans="1:47" x14ac:dyDescent="0.25">
      <c r="A519">
        <v>518</v>
      </c>
      <c r="B519" s="3" t="s">
        <v>2981</v>
      </c>
      <c r="C519">
        <v>45183062242</v>
      </c>
      <c r="D519" t="s">
        <v>838</v>
      </c>
      <c r="E519" t="s">
        <v>861</v>
      </c>
      <c r="F519" t="s">
        <v>15</v>
      </c>
      <c r="G519" s="6">
        <v>23311</v>
      </c>
      <c r="H519" s="6">
        <v>43735</v>
      </c>
      <c r="I519" s="6" t="s">
        <v>16</v>
      </c>
      <c r="J519">
        <v>7</v>
      </c>
      <c r="K519">
        <v>41</v>
      </c>
      <c r="L519">
        <v>31</v>
      </c>
      <c r="M519">
        <v>1363</v>
      </c>
      <c r="N519" t="s">
        <v>1987</v>
      </c>
      <c r="O519">
        <v>5416</v>
      </c>
      <c r="P519" s="4" t="str">
        <f t="shared" si="8"/>
        <v>INSERT INTO PERSON (CODE,TCNUMBER,NAME_,SURNAME,GENDER,BIRTHDATE,INDATE,OUTDATE,DEPARTMENTID,POSITIONID,PARENTPOSITIONID,MANAGERID,TELNR1,SALARY) VALUES ('0518', '45183062242', 'Adem', 'OGTEM', 'E', '1963-10-27', '2019-09-27', 'NULL', 7, 41, 31, 1363, '(0322) 2237174', 5416 )</v>
      </c>
      <c r="AU519" t="s">
        <v>6733</v>
      </c>
    </row>
    <row r="520" spans="1:47" x14ac:dyDescent="0.25">
      <c r="A520">
        <v>519</v>
      </c>
      <c r="B520" s="3" t="s">
        <v>2982</v>
      </c>
      <c r="C520">
        <v>71559002844</v>
      </c>
      <c r="D520" t="s">
        <v>862</v>
      </c>
      <c r="E520" t="s">
        <v>863</v>
      </c>
      <c r="F520" t="s">
        <v>29</v>
      </c>
      <c r="G520" s="6">
        <v>18412</v>
      </c>
      <c r="H520" s="6">
        <v>42780</v>
      </c>
      <c r="I520" s="6">
        <v>43103</v>
      </c>
      <c r="J520">
        <v>5</v>
      </c>
      <c r="K520">
        <v>39</v>
      </c>
      <c r="L520">
        <v>29</v>
      </c>
      <c r="M520" t="s">
        <v>16</v>
      </c>
      <c r="N520" t="s">
        <v>1988</v>
      </c>
      <c r="O520">
        <v>5659</v>
      </c>
      <c r="P520" s="4" t="str">
        <f t="shared" si="8"/>
        <v>INSERT INTO PERSON (CODE,TCNUMBER,NAME_,SURNAME,GENDER,BIRTHDATE,INDATE,OUTDATE,DEPARTMENTID,POSITIONID,PARENTPOSITIONID,MANAGERID,TELNR1,SALARY) VALUES ('0519', '71559002844', 'Rümeysa', 'KIZILTUNÇ', 'K', '1950-05-29', '2017-02-14', '2018-01-03', 5, 39, 29, NULL, '(0322) 2233208', 5659 )</v>
      </c>
      <c r="AU520" t="s">
        <v>5973</v>
      </c>
    </row>
    <row r="521" spans="1:47" x14ac:dyDescent="0.25">
      <c r="A521">
        <v>520</v>
      </c>
      <c r="B521" s="3" t="s">
        <v>2983</v>
      </c>
      <c r="C521">
        <v>65535487566</v>
      </c>
      <c r="D521" t="s">
        <v>522</v>
      </c>
      <c r="E521" t="s">
        <v>864</v>
      </c>
      <c r="F521" t="s">
        <v>29</v>
      </c>
      <c r="G521" s="6">
        <v>21703</v>
      </c>
      <c r="H521" s="6">
        <v>42893</v>
      </c>
      <c r="I521" s="6" t="s">
        <v>16</v>
      </c>
      <c r="J521">
        <v>10</v>
      </c>
      <c r="K521">
        <v>44</v>
      </c>
      <c r="L521">
        <v>34</v>
      </c>
      <c r="M521">
        <v>180</v>
      </c>
      <c r="N521" t="s">
        <v>1989</v>
      </c>
      <c r="O521">
        <v>5127</v>
      </c>
      <c r="P521" s="4" t="str">
        <f t="shared" si="8"/>
        <v>INSERT INTO PERSON (CODE,TCNUMBER,NAME_,SURNAME,GENDER,BIRTHDATE,INDATE,OUTDATE,DEPARTMENTID,POSITIONID,PARENTPOSITIONID,MANAGERID,TELNR1,SALARY) VALUES ('0520', '65535487566', 'Serap', 'UYAL', 'K', '1959-06-02', '2017-06-07', 'NULL', 10, 44, 34, 180, '(0322) 2337106', 5127 )</v>
      </c>
      <c r="AU521" t="s">
        <v>6734</v>
      </c>
    </row>
    <row r="522" spans="1:47" x14ac:dyDescent="0.25">
      <c r="A522">
        <v>521</v>
      </c>
      <c r="B522" s="3" t="s">
        <v>2984</v>
      </c>
      <c r="C522">
        <v>60340444021</v>
      </c>
      <c r="D522" t="s">
        <v>865</v>
      </c>
      <c r="E522" t="s">
        <v>290</v>
      </c>
      <c r="F522" t="s">
        <v>29</v>
      </c>
      <c r="G522" s="6">
        <v>19441</v>
      </c>
      <c r="H522" s="6">
        <v>43691</v>
      </c>
      <c r="I522" s="6">
        <v>43920</v>
      </c>
      <c r="J522">
        <v>4</v>
      </c>
      <c r="K522">
        <v>38</v>
      </c>
      <c r="L522">
        <v>28</v>
      </c>
      <c r="M522" t="s">
        <v>16</v>
      </c>
      <c r="N522" t="s">
        <v>1990</v>
      </c>
      <c r="O522">
        <v>4870</v>
      </c>
      <c r="P522" s="4" t="str">
        <f t="shared" si="8"/>
        <v>INSERT INTO PERSON (CODE,TCNUMBER,NAME_,SURNAME,GENDER,BIRTHDATE,INDATE,OUTDATE,DEPARTMENTID,POSITIONID,PARENTPOSITIONID,MANAGERID,TELNR1,SALARY) VALUES ('0521', '60340444021', 'Huriye', 'SOYUSAYAR', 'K', '1953-03-23', '2019-08-14', '2020-03-30', 4, 38, 28, NULL, '(0322) 2336205', 4870 )</v>
      </c>
      <c r="AU522" t="s">
        <v>5974</v>
      </c>
    </row>
    <row r="523" spans="1:47" x14ac:dyDescent="0.25">
      <c r="A523">
        <v>522</v>
      </c>
      <c r="B523" s="3" t="s">
        <v>2985</v>
      </c>
      <c r="C523">
        <v>57875264708</v>
      </c>
      <c r="D523" t="s">
        <v>866</v>
      </c>
      <c r="E523" t="s">
        <v>867</v>
      </c>
      <c r="F523" t="s">
        <v>29</v>
      </c>
      <c r="G523" s="6">
        <v>32396</v>
      </c>
      <c r="H523" s="6">
        <v>42619</v>
      </c>
      <c r="I523" s="6">
        <v>43341</v>
      </c>
      <c r="J523">
        <v>3</v>
      </c>
      <c r="K523">
        <v>17</v>
      </c>
      <c r="L523">
        <v>7</v>
      </c>
      <c r="M523" t="s">
        <v>16</v>
      </c>
      <c r="N523" t="s">
        <v>1991</v>
      </c>
      <c r="O523">
        <v>11445</v>
      </c>
      <c r="P523" s="4" t="str">
        <f t="shared" si="8"/>
        <v>INSERT INTO PERSON (CODE,TCNUMBER,NAME_,SURNAME,GENDER,BIRTHDATE,INDATE,OUTDATE,DEPARTMENTID,POSITIONID,PARENTPOSITIONID,MANAGERID,TELNR1,SALARY) VALUES ('0522', '57875264708', 'Naz', 'DOĞANAY', 'K', '1988-09-10', '2016-09-06', '2018-08-29', 3, 17, 7, NULL, '(0322) 2337857', 11445 )</v>
      </c>
      <c r="AU523" t="s">
        <v>5975</v>
      </c>
    </row>
    <row r="524" spans="1:47" x14ac:dyDescent="0.25">
      <c r="A524">
        <v>523</v>
      </c>
      <c r="B524" s="3" t="s">
        <v>2986</v>
      </c>
      <c r="C524">
        <v>75027376552</v>
      </c>
      <c r="D524" t="s">
        <v>453</v>
      </c>
      <c r="E524" t="s">
        <v>868</v>
      </c>
      <c r="F524" t="s">
        <v>29</v>
      </c>
      <c r="G524" s="6">
        <v>34538</v>
      </c>
      <c r="H524" s="6">
        <v>42453</v>
      </c>
      <c r="I524" s="6" t="s">
        <v>16</v>
      </c>
      <c r="J524">
        <v>7</v>
      </c>
      <c r="K524">
        <v>41</v>
      </c>
      <c r="L524">
        <v>31</v>
      </c>
      <c r="M524">
        <v>1363</v>
      </c>
      <c r="N524" t="s">
        <v>1992</v>
      </c>
      <c r="O524">
        <v>4274</v>
      </c>
      <c r="P524" s="4" t="str">
        <f t="shared" si="8"/>
        <v>INSERT INTO PERSON (CODE,TCNUMBER,NAME_,SURNAME,GENDER,BIRTHDATE,INDATE,OUTDATE,DEPARTMENTID,POSITIONID,PARENTPOSITIONID,MANAGERID,TELNR1,SALARY) VALUES ('0523', '75027376552', 'Nermin', 'ÇATALTAŞ', 'K', '1994-07-23', '2016-03-24', 'NULL', 7, 41, 31, 1363, '(0322) 2338049', 4274 )</v>
      </c>
      <c r="AU524" t="s">
        <v>6735</v>
      </c>
    </row>
    <row r="525" spans="1:47" x14ac:dyDescent="0.25">
      <c r="A525">
        <v>524</v>
      </c>
      <c r="B525" s="3" t="s">
        <v>2987</v>
      </c>
      <c r="C525">
        <v>31977495350</v>
      </c>
      <c r="D525" t="s">
        <v>869</v>
      </c>
      <c r="E525" t="s">
        <v>870</v>
      </c>
      <c r="F525" t="s">
        <v>29</v>
      </c>
      <c r="G525" s="6">
        <v>32073</v>
      </c>
      <c r="H525" s="6">
        <v>42574</v>
      </c>
      <c r="I525" s="6" t="s">
        <v>16</v>
      </c>
      <c r="J525">
        <v>4</v>
      </c>
      <c r="K525">
        <v>38</v>
      </c>
      <c r="L525">
        <v>28</v>
      </c>
      <c r="M525">
        <v>922</v>
      </c>
      <c r="N525" t="s">
        <v>1993</v>
      </c>
      <c r="O525">
        <v>5934</v>
      </c>
      <c r="P525" s="4" t="str">
        <f t="shared" si="8"/>
        <v>INSERT INTO PERSON (CODE,TCNUMBER,NAME_,SURNAME,GENDER,BIRTHDATE,INDATE,OUTDATE,DEPARTMENTID,POSITIONID,PARENTPOSITIONID,MANAGERID,TELNR1,SALARY) VALUES ('0524', '31977495350', 'Nuriye', 'BAŞDEMİR', 'K', '1987-10-23', '2016-07-23', 'NULL', 4, 38, 28, 922, '(0322) 2234076', 5934 )</v>
      </c>
      <c r="AU525" t="s">
        <v>6736</v>
      </c>
    </row>
    <row r="526" spans="1:47" x14ac:dyDescent="0.25">
      <c r="A526">
        <v>525</v>
      </c>
      <c r="B526" s="3" t="s">
        <v>2988</v>
      </c>
      <c r="C526">
        <v>79732512051</v>
      </c>
      <c r="D526" t="s">
        <v>101</v>
      </c>
      <c r="E526" t="s">
        <v>871</v>
      </c>
      <c r="F526" t="s">
        <v>15</v>
      </c>
      <c r="G526" s="6">
        <v>31612</v>
      </c>
      <c r="H526" s="6">
        <v>43562</v>
      </c>
      <c r="I526" s="6" t="s">
        <v>16</v>
      </c>
      <c r="J526">
        <v>3</v>
      </c>
      <c r="K526">
        <v>37</v>
      </c>
      <c r="L526">
        <v>27</v>
      </c>
      <c r="M526">
        <v>336</v>
      </c>
      <c r="N526" t="s">
        <v>1994</v>
      </c>
      <c r="O526">
        <v>4750</v>
      </c>
      <c r="P526" s="4" t="str">
        <f t="shared" si="8"/>
        <v>INSERT INTO PERSON (CODE,TCNUMBER,NAME_,SURNAME,GENDER,BIRTHDATE,INDATE,OUTDATE,DEPARTMENTID,POSITIONID,PARENTPOSITIONID,MANAGERID,TELNR1,SALARY) VALUES ('0525', '79732512051', 'Polat', 'BAHADI', 'E', '1986-07-19', '2019-04-07', 'NULL', 3, 37, 27, 336, '(0322) 2230462', 4750 )</v>
      </c>
      <c r="AU526" t="s">
        <v>6737</v>
      </c>
    </row>
    <row r="527" spans="1:47" x14ac:dyDescent="0.25">
      <c r="A527">
        <v>526</v>
      </c>
      <c r="B527" s="3" t="s">
        <v>2989</v>
      </c>
      <c r="C527">
        <v>65643181027</v>
      </c>
      <c r="D527" t="s">
        <v>872</v>
      </c>
      <c r="E527" t="s">
        <v>873</v>
      </c>
      <c r="F527" t="s">
        <v>29</v>
      </c>
      <c r="G527" s="6">
        <v>35201</v>
      </c>
      <c r="H527" s="6">
        <v>43549</v>
      </c>
      <c r="I527" s="6" t="s">
        <v>16</v>
      </c>
      <c r="J527">
        <v>5</v>
      </c>
      <c r="K527">
        <v>39</v>
      </c>
      <c r="L527">
        <v>29</v>
      </c>
      <c r="M527">
        <v>1770</v>
      </c>
      <c r="N527" t="s">
        <v>1995</v>
      </c>
      <c r="O527">
        <v>4030</v>
      </c>
      <c r="P527" s="4" t="str">
        <f t="shared" si="8"/>
        <v>INSERT INTO PERSON (CODE,TCNUMBER,NAME_,SURNAME,GENDER,BIRTHDATE,INDATE,OUTDATE,DEPARTMENTID,POSITIONID,PARENTPOSITIONID,MANAGERID,TELNR1,SALARY) VALUES ('0526', '65643181027', 'Seval', 'KATILMIŞ', 'K', '1996-05-16', '2019-03-25', 'NULL', 5, 39, 29, 1770, '(0322) 2331578', 4030 )</v>
      </c>
      <c r="AU527" t="s">
        <v>6738</v>
      </c>
    </row>
    <row r="528" spans="1:47" x14ac:dyDescent="0.25">
      <c r="A528">
        <v>527</v>
      </c>
      <c r="B528" s="3" t="s">
        <v>2990</v>
      </c>
      <c r="C528">
        <v>51872257098</v>
      </c>
      <c r="D528" t="s">
        <v>73</v>
      </c>
      <c r="E528" t="s">
        <v>874</v>
      </c>
      <c r="F528" t="s">
        <v>15</v>
      </c>
      <c r="G528" s="6">
        <v>35855</v>
      </c>
      <c r="H528" s="6">
        <v>42793</v>
      </c>
      <c r="I528" s="6" t="s">
        <v>16</v>
      </c>
      <c r="J528">
        <v>8</v>
      </c>
      <c r="K528">
        <v>42</v>
      </c>
      <c r="L528">
        <v>32</v>
      </c>
      <c r="M528">
        <v>1069</v>
      </c>
      <c r="N528" t="s">
        <v>1996</v>
      </c>
      <c r="O528">
        <v>5975</v>
      </c>
      <c r="P528" s="4" t="str">
        <f t="shared" si="8"/>
        <v>INSERT INTO PERSON (CODE,TCNUMBER,NAME_,SURNAME,GENDER,BIRTHDATE,INDATE,OUTDATE,DEPARTMENTID,POSITIONID,PARENTPOSITIONID,MANAGERID,TELNR1,SALARY) VALUES ('0527', '51872257098', 'Egemen', 'VATANCI', 'E', '1998-03-01', '2017-02-27', 'NULL', 8, 42, 32, 1069, '(0322) 2339599', 5975 )</v>
      </c>
      <c r="AU528" t="s">
        <v>6739</v>
      </c>
    </row>
    <row r="529" spans="1:47" x14ac:dyDescent="0.25">
      <c r="A529">
        <v>528</v>
      </c>
      <c r="B529" s="3" t="s">
        <v>2991</v>
      </c>
      <c r="C529">
        <v>19950885959</v>
      </c>
      <c r="D529" t="s">
        <v>875</v>
      </c>
      <c r="E529" t="s">
        <v>876</v>
      </c>
      <c r="F529" t="s">
        <v>15</v>
      </c>
      <c r="G529" s="6">
        <v>19884</v>
      </c>
      <c r="H529" s="6">
        <v>42816</v>
      </c>
      <c r="I529" s="6" t="s">
        <v>16</v>
      </c>
      <c r="J529">
        <v>5</v>
      </c>
      <c r="K529">
        <v>39</v>
      </c>
      <c r="L529">
        <v>29</v>
      </c>
      <c r="M529">
        <v>1770</v>
      </c>
      <c r="N529" t="s">
        <v>1997</v>
      </c>
      <c r="O529">
        <v>4944</v>
      </c>
      <c r="P529" s="4" t="str">
        <f t="shared" si="8"/>
        <v>INSERT INTO PERSON (CODE,TCNUMBER,NAME_,SURNAME,GENDER,BIRTHDATE,INDATE,OUTDATE,DEPARTMENTID,POSITIONID,PARENTPOSITIONID,MANAGERID,TELNR1,SALARY) VALUES ('0528', '19950885959', 'Celal', 'YANGIN', 'E', '1954-06-09', '2017-03-22', 'NULL', 5, 39, 29, 1770, '(0322) 2339858', 4944 )</v>
      </c>
      <c r="AU529" t="s">
        <v>6740</v>
      </c>
    </row>
    <row r="530" spans="1:47" x14ac:dyDescent="0.25">
      <c r="A530">
        <v>529</v>
      </c>
      <c r="B530" s="3" t="s">
        <v>2992</v>
      </c>
      <c r="C530">
        <v>47785654270</v>
      </c>
      <c r="D530" t="s">
        <v>543</v>
      </c>
      <c r="E530" t="s">
        <v>877</v>
      </c>
      <c r="F530" t="s">
        <v>29</v>
      </c>
      <c r="G530" s="6">
        <v>19205</v>
      </c>
      <c r="H530" s="6">
        <v>43249</v>
      </c>
      <c r="I530" s="6" t="s">
        <v>16</v>
      </c>
      <c r="J530">
        <v>10</v>
      </c>
      <c r="K530">
        <v>44</v>
      </c>
      <c r="L530">
        <v>34</v>
      </c>
      <c r="M530">
        <v>180</v>
      </c>
      <c r="N530" t="s">
        <v>1998</v>
      </c>
      <c r="O530">
        <v>4075</v>
      </c>
      <c r="P530" s="4" t="str">
        <f t="shared" si="8"/>
        <v>INSERT INTO PERSON (CODE,TCNUMBER,NAME_,SURNAME,GENDER,BIRTHDATE,INDATE,OUTDATE,DEPARTMENTID,POSITIONID,PARENTPOSITIONID,MANAGERID,TELNR1,SALARY) VALUES ('0529', '47785654270', 'Ela', 'ŞÜKRÜOĞLU', 'K', '1952-07-30', '2018-05-29', 'NULL', 10, 44, 34, 180, '(0322) 2232169', 4075 )</v>
      </c>
      <c r="AU530" t="s">
        <v>6741</v>
      </c>
    </row>
    <row r="531" spans="1:47" x14ac:dyDescent="0.25">
      <c r="A531">
        <v>530</v>
      </c>
      <c r="B531" s="3" t="s">
        <v>2993</v>
      </c>
      <c r="C531">
        <v>76541857625</v>
      </c>
      <c r="D531" t="s">
        <v>878</v>
      </c>
      <c r="E531" t="s">
        <v>879</v>
      </c>
      <c r="F531" t="s">
        <v>15</v>
      </c>
      <c r="G531" s="6">
        <v>33209</v>
      </c>
      <c r="H531" s="6">
        <v>43082</v>
      </c>
      <c r="I531" s="6">
        <v>43688</v>
      </c>
      <c r="J531">
        <v>5</v>
      </c>
      <c r="K531">
        <v>39</v>
      </c>
      <c r="L531">
        <v>29</v>
      </c>
      <c r="M531" t="s">
        <v>16</v>
      </c>
      <c r="N531" t="s">
        <v>1999</v>
      </c>
      <c r="O531">
        <v>5846</v>
      </c>
      <c r="P531" s="4" t="str">
        <f t="shared" si="8"/>
        <v>INSERT INTO PERSON (CODE,TCNUMBER,NAME_,SURNAME,GENDER,BIRTHDATE,INDATE,OUTDATE,DEPARTMENTID,POSITIONID,PARENTPOSITIONID,MANAGERID,TELNR1,SALARY) VALUES ('0530', '76541857625', 'Sıraç', 'ELALDI', 'E', '1990-12-02', '2017-12-13', '2019-08-11', 5, 39, 29, NULL, '(0322) 2333156', 5846 )</v>
      </c>
      <c r="AU531" t="s">
        <v>5976</v>
      </c>
    </row>
    <row r="532" spans="1:47" x14ac:dyDescent="0.25">
      <c r="A532">
        <v>531</v>
      </c>
      <c r="B532" s="3" t="s">
        <v>2994</v>
      </c>
      <c r="C532">
        <v>60260526260</v>
      </c>
      <c r="D532" t="s">
        <v>431</v>
      </c>
      <c r="E532" t="s">
        <v>880</v>
      </c>
      <c r="F532" t="s">
        <v>29</v>
      </c>
      <c r="G532" s="6">
        <v>18975</v>
      </c>
      <c r="H532" s="6">
        <v>42731</v>
      </c>
      <c r="I532" s="6" t="s">
        <v>16</v>
      </c>
      <c r="J532">
        <v>5</v>
      </c>
      <c r="K532">
        <v>29</v>
      </c>
      <c r="L532">
        <v>19</v>
      </c>
      <c r="M532">
        <v>515</v>
      </c>
      <c r="N532" t="s">
        <v>2000</v>
      </c>
      <c r="O532">
        <v>9455</v>
      </c>
      <c r="P532" s="4" t="str">
        <f t="shared" si="8"/>
        <v>INSERT INTO PERSON (CODE,TCNUMBER,NAME_,SURNAME,GENDER,BIRTHDATE,INDATE,OUTDATE,DEPARTMENTID,POSITIONID,PARENTPOSITIONID,MANAGERID,TELNR1,SALARY) VALUES ('0531', '60260526260', 'Kamile', 'AKSELİM', 'K', '1951-12-13', '2016-12-27', 'NULL', 5, 29, 19, 515, '(0322) 2236388', 9455 )</v>
      </c>
      <c r="AU532" t="s">
        <v>6742</v>
      </c>
    </row>
    <row r="533" spans="1:47" x14ac:dyDescent="0.25">
      <c r="A533">
        <v>532</v>
      </c>
      <c r="B533" s="3" t="s">
        <v>2995</v>
      </c>
      <c r="C533">
        <v>88748576180</v>
      </c>
      <c r="D533" t="s">
        <v>881</v>
      </c>
      <c r="E533" t="s">
        <v>882</v>
      </c>
      <c r="F533" t="s">
        <v>15</v>
      </c>
      <c r="G533" s="6">
        <v>25635</v>
      </c>
      <c r="H533" s="6">
        <v>42104</v>
      </c>
      <c r="I533" s="6" t="s">
        <v>16</v>
      </c>
      <c r="J533">
        <v>4</v>
      </c>
      <c r="K533">
        <v>38</v>
      </c>
      <c r="L533">
        <v>28</v>
      </c>
      <c r="M533">
        <v>922</v>
      </c>
      <c r="N533" t="s">
        <v>2001</v>
      </c>
      <c r="O533">
        <v>5953</v>
      </c>
      <c r="P533" s="4" t="str">
        <f t="shared" si="8"/>
        <v>INSERT INTO PERSON (CODE,TCNUMBER,NAME_,SURNAME,GENDER,BIRTHDATE,INDATE,OUTDATE,DEPARTMENTID,POSITIONID,PARENTPOSITIONID,MANAGERID,TELNR1,SALARY) VALUES ('0532', '88748576180', 'Taha', 'BİNNEOĞLU', 'E', '1970-03-08', '2015-04-10', 'NULL', 4, 38, 28, 922, '(0322) 2332122', 5953 )</v>
      </c>
      <c r="AU533" t="s">
        <v>6743</v>
      </c>
    </row>
    <row r="534" spans="1:47" x14ac:dyDescent="0.25">
      <c r="A534">
        <v>533</v>
      </c>
      <c r="B534" s="3" t="s">
        <v>2996</v>
      </c>
      <c r="C534">
        <v>56432045866</v>
      </c>
      <c r="D534" t="s">
        <v>883</v>
      </c>
      <c r="E534" t="s">
        <v>884</v>
      </c>
      <c r="F534" t="s">
        <v>29</v>
      </c>
      <c r="G534" s="6">
        <v>26577</v>
      </c>
      <c r="H534" s="6">
        <v>42543</v>
      </c>
      <c r="I534" s="6">
        <v>42893</v>
      </c>
      <c r="J534">
        <v>4</v>
      </c>
      <c r="K534">
        <v>18</v>
      </c>
      <c r="L534">
        <v>8</v>
      </c>
      <c r="M534" t="s">
        <v>16</v>
      </c>
      <c r="N534" t="s">
        <v>2002</v>
      </c>
      <c r="O534">
        <v>9601</v>
      </c>
      <c r="P534" s="4" t="str">
        <f t="shared" si="8"/>
        <v>INSERT INTO PERSON (CODE,TCNUMBER,NAME_,SURNAME,GENDER,BIRTHDATE,INDATE,OUTDATE,DEPARTMENTID,POSITIONID,PARENTPOSITIONID,MANAGERID,TELNR1,SALARY) VALUES ('0533', '56432045866', 'Sıla', 'GAZETESİ', 'K', '1972-10-05', '2016-06-22', '2017-06-07', 4, 18, 8, NULL, '(0322) 2335274', 9601 )</v>
      </c>
      <c r="AU534" t="s">
        <v>5977</v>
      </c>
    </row>
    <row r="535" spans="1:47" x14ac:dyDescent="0.25">
      <c r="A535">
        <v>534</v>
      </c>
      <c r="B535" s="3" t="s">
        <v>2997</v>
      </c>
      <c r="C535">
        <v>80715552033</v>
      </c>
      <c r="D535" t="s">
        <v>823</v>
      </c>
      <c r="E535" t="s">
        <v>885</v>
      </c>
      <c r="F535" t="s">
        <v>15</v>
      </c>
      <c r="G535" s="6">
        <v>25286</v>
      </c>
      <c r="H535" s="6">
        <v>43346</v>
      </c>
      <c r="I535" s="6">
        <v>43707</v>
      </c>
      <c r="J535">
        <v>6</v>
      </c>
      <c r="K535">
        <v>40</v>
      </c>
      <c r="L535">
        <v>30</v>
      </c>
      <c r="M535" t="s">
        <v>16</v>
      </c>
      <c r="N535" t="s">
        <v>2003</v>
      </c>
      <c r="O535">
        <v>5099</v>
      </c>
      <c r="P535" s="4" t="str">
        <f t="shared" si="8"/>
        <v>INSERT INTO PERSON (CODE,TCNUMBER,NAME_,SURNAME,GENDER,BIRTHDATE,INDATE,OUTDATE,DEPARTMENTID,POSITIONID,PARENTPOSITIONID,MANAGERID,TELNR1,SALARY) VALUES ('0534', '80715552033', 'Tuncay', 'DANİÇ', 'E', '1969-03-24', '2018-09-03', '2019-08-30', 6, 40, 30, NULL, '(0322) 2335051', 5099 )</v>
      </c>
      <c r="AU535" t="s">
        <v>5978</v>
      </c>
    </row>
    <row r="536" spans="1:47" x14ac:dyDescent="0.25">
      <c r="A536">
        <v>535</v>
      </c>
      <c r="B536" s="3" t="s">
        <v>2998</v>
      </c>
      <c r="C536">
        <v>22623947669</v>
      </c>
      <c r="D536" t="s">
        <v>886</v>
      </c>
      <c r="E536" t="s">
        <v>887</v>
      </c>
      <c r="F536" t="s">
        <v>15</v>
      </c>
      <c r="G536" s="6">
        <v>34071</v>
      </c>
      <c r="H536" s="6">
        <v>43746</v>
      </c>
      <c r="I536" s="6" t="s">
        <v>16</v>
      </c>
      <c r="J536">
        <v>5</v>
      </c>
      <c r="K536">
        <v>39</v>
      </c>
      <c r="L536">
        <v>29</v>
      </c>
      <c r="M536">
        <v>1770</v>
      </c>
      <c r="N536" t="s">
        <v>2004</v>
      </c>
      <c r="O536">
        <v>4752</v>
      </c>
      <c r="P536" s="4" t="str">
        <f t="shared" si="8"/>
        <v>INSERT INTO PERSON (CODE,TCNUMBER,NAME_,SURNAME,GENDER,BIRTHDATE,INDATE,OUTDATE,DEPARTMENTID,POSITIONID,PARENTPOSITIONID,MANAGERID,TELNR1,SALARY) VALUES ('0535', '22623947669', 'Bekir', 'YANLIZOĞLU', 'E', '1993-04-12', '2019-10-08', 'NULL', 5, 39, 29, 1770, '(0322) 2234308', 4752 )</v>
      </c>
      <c r="AU536" t="s">
        <v>6744</v>
      </c>
    </row>
    <row r="537" spans="1:47" x14ac:dyDescent="0.25">
      <c r="A537">
        <v>536</v>
      </c>
      <c r="B537" s="3" t="s">
        <v>2999</v>
      </c>
      <c r="C537">
        <v>57639514203</v>
      </c>
      <c r="D537" t="s">
        <v>502</v>
      </c>
      <c r="E537" t="s">
        <v>888</v>
      </c>
      <c r="F537" t="s">
        <v>15</v>
      </c>
      <c r="G537" s="6">
        <v>32171</v>
      </c>
      <c r="H537" s="6">
        <v>42964</v>
      </c>
      <c r="I537" s="6" t="s">
        <v>16</v>
      </c>
      <c r="J537">
        <v>8</v>
      </c>
      <c r="K537">
        <v>42</v>
      </c>
      <c r="L537">
        <v>32</v>
      </c>
      <c r="M537">
        <v>1069</v>
      </c>
      <c r="N537" t="s">
        <v>2005</v>
      </c>
      <c r="O537">
        <v>4638</v>
      </c>
      <c r="P537" s="4" t="str">
        <f t="shared" si="8"/>
        <v>INSERT INTO PERSON (CODE,TCNUMBER,NAME_,SURNAME,GENDER,BIRTHDATE,INDATE,OUTDATE,DEPARTMENTID,POSITIONID,PARENTPOSITIONID,MANAGERID,TELNR1,SALARY) VALUES ('0536', '57639514203', 'Nihat', 'DUYMAZ', 'E', '1988-01-29', '2017-08-17', 'NULL', 8, 42, 32, 1069, '(0322) 2233238', 4638 )</v>
      </c>
      <c r="AU537" t="s">
        <v>6745</v>
      </c>
    </row>
    <row r="538" spans="1:47" x14ac:dyDescent="0.25">
      <c r="A538">
        <v>537</v>
      </c>
      <c r="B538" s="3" t="s">
        <v>3000</v>
      </c>
      <c r="C538">
        <v>21325635172</v>
      </c>
      <c r="D538" t="s">
        <v>889</v>
      </c>
      <c r="E538" t="s">
        <v>890</v>
      </c>
      <c r="F538" t="s">
        <v>15</v>
      </c>
      <c r="G538" s="6">
        <v>26253</v>
      </c>
      <c r="H538" s="6">
        <v>42975</v>
      </c>
      <c r="I538" s="6" t="s">
        <v>16</v>
      </c>
      <c r="J538">
        <v>8</v>
      </c>
      <c r="K538">
        <v>42</v>
      </c>
      <c r="L538">
        <v>32</v>
      </c>
      <c r="M538">
        <v>1069</v>
      </c>
      <c r="N538" t="s">
        <v>2006</v>
      </c>
      <c r="O538">
        <v>4075</v>
      </c>
      <c r="P538" s="4" t="str">
        <f t="shared" si="8"/>
        <v>INSERT INTO PERSON (CODE,TCNUMBER,NAME_,SURNAME,GENDER,BIRTHDATE,INDATE,OUTDATE,DEPARTMENTID,POSITIONID,PARENTPOSITIONID,MANAGERID,TELNR1,SALARY) VALUES ('0537', '21325635172', 'Bülent', 'GÖLGELİ', 'E', '1971-11-16', '2017-08-28', 'NULL', 8, 42, 32, 1069, '(0322) 2335975', 4075 )</v>
      </c>
      <c r="AU538" t="s">
        <v>6746</v>
      </c>
    </row>
    <row r="539" spans="1:47" x14ac:dyDescent="0.25">
      <c r="A539">
        <v>538</v>
      </c>
      <c r="B539" s="3" t="s">
        <v>3001</v>
      </c>
      <c r="C539">
        <v>28666645854</v>
      </c>
      <c r="D539" t="s">
        <v>838</v>
      </c>
      <c r="E539" t="s">
        <v>891</v>
      </c>
      <c r="F539" t="s">
        <v>15</v>
      </c>
      <c r="G539" s="6">
        <v>35820</v>
      </c>
      <c r="H539" s="6">
        <v>42334</v>
      </c>
      <c r="I539" s="6" t="s">
        <v>16</v>
      </c>
      <c r="J539">
        <v>5</v>
      </c>
      <c r="K539">
        <v>29</v>
      </c>
      <c r="L539">
        <v>19</v>
      </c>
      <c r="M539">
        <v>515</v>
      </c>
      <c r="N539" t="s">
        <v>2007</v>
      </c>
      <c r="O539">
        <v>10631</v>
      </c>
      <c r="P539" s="4" t="str">
        <f t="shared" si="8"/>
        <v>INSERT INTO PERSON (CODE,TCNUMBER,NAME_,SURNAME,GENDER,BIRTHDATE,INDATE,OUTDATE,DEPARTMENTID,POSITIONID,PARENTPOSITIONID,MANAGERID,TELNR1,SALARY) VALUES ('0538', '28666645854', 'Adem', 'KARABEY', 'E', '1998-01-25', '2015-11-26', 'NULL', 5, 29, 19, 515, '(0322) 2233032', 10631 )</v>
      </c>
      <c r="AU539" t="s">
        <v>6747</v>
      </c>
    </row>
    <row r="540" spans="1:47" x14ac:dyDescent="0.25">
      <c r="A540">
        <v>539</v>
      </c>
      <c r="B540" s="3" t="s">
        <v>3002</v>
      </c>
      <c r="C540">
        <v>51277344669</v>
      </c>
      <c r="D540" t="s">
        <v>892</v>
      </c>
      <c r="E540" t="s">
        <v>893</v>
      </c>
      <c r="F540" t="s">
        <v>29</v>
      </c>
      <c r="G540" s="6">
        <v>34387</v>
      </c>
      <c r="H540" s="6">
        <v>43156</v>
      </c>
      <c r="I540" s="6" t="s">
        <v>16</v>
      </c>
      <c r="J540">
        <v>9</v>
      </c>
      <c r="K540">
        <v>43</v>
      </c>
      <c r="L540">
        <v>33</v>
      </c>
      <c r="M540">
        <v>1399</v>
      </c>
      <c r="N540" t="s">
        <v>2008</v>
      </c>
      <c r="O540">
        <v>5379</v>
      </c>
      <c r="P540" s="4" t="str">
        <f t="shared" si="8"/>
        <v>INSERT INTO PERSON (CODE,TCNUMBER,NAME_,SURNAME,GENDER,BIRTHDATE,INDATE,OUTDATE,DEPARTMENTID,POSITIONID,PARENTPOSITIONID,MANAGERID,TELNR1,SALARY) VALUES ('0539', '51277344669', 'Seda', 'ÖZSOYLU', 'K', '1994-02-22', '2018-02-25', 'NULL', 9, 43, 33, 1399, '(0322) 2232850', 5379 )</v>
      </c>
      <c r="AU540" t="s">
        <v>6748</v>
      </c>
    </row>
    <row r="541" spans="1:47" x14ac:dyDescent="0.25">
      <c r="A541">
        <v>540</v>
      </c>
      <c r="B541" s="3" t="s">
        <v>3003</v>
      </c>
      <c r="C541">
        <v>47805104896</v>
      </c>
      <c r="D541" t="s">
        <v>144</v>
      </c>
      <c r="E541" t="s">
        <v>597</v>
      </c>
      <c r="F541" t="s">
        <v>15</v>
      </c>
      <c r="G541" s="6">
        <v>23831</v>
      </c>
      <c r="H541" s="6">
        <v>43256</v>
      </c>
      <c r="I541" s="6" t="s">
        <v>16</v>
      </c>
      <c r="J541">
        <v>3</v>
      </c>
      <c r="K541">
        <v>37</v>
      </c>
      <c r="L541">
        <v>27</v>
      </c>
      <c r="M541">
        <v>336</v>
      </c>
      <c r="N541" t="s">
        <v>2009</v>
      </c>
      <c r="O541">
        <v>5549</v>
      </c>
      <c r="P541" s="4" t="str">
        <f t="shared" si="8"/>
        <v>INSERT INTO PERSON (CODE,TCNUMBER,NAME_,SURNAME,GENDER,BIRTHDATE,INDATE,OUTDATE,DEPARTMENTID,POSITIONID,PARENTPOSITIONID,MANAGERID,TELNR1,SALARY) VALUES ('0540', '47805104896', 'Birol', 'RİDDER', 'E', '1965-03-30', '2018-06-05', 'NULL', 3, 37, 27, 336, '(0322) 2333099', 5549 )</v>
      </c>
      <c r="AU541" t="s">
        <v>6749</v>
      </c>
    </row>
    <row r="542" spans="1:47" x14ac:dyDescent="0.25">
      <c r="A542">
        <v>541</v>
      </c>
      <c r="B542" s="3" t="s">
        <v>3004</v>
      </c>
      <c r="C542">
        <v>29578003673</v>
      </c>
      <c r="D542" t="s">
        <v>560</v>
      </c>
      <c r="E542" t="s">
        <v>894</v>
      </c>
      <c r="F542" t="s">
        <v>29</v>
      </c>
      <c r="G542" s="6">
        <v>18785</v>
      </c>
      <c r="H542" s="6">
        <v>43519</v>
      </c>
      <c r="I542" s="6" t="s">
        <v>16</v>
      </c>
      <c r="J542">
        <v>4</v>
      </c>
      <c r="K542">
        <v>38</v>
      </c>
      <c r="L542">
        <v>28</v>
      </c>
      <c r="M542">
        <v>922</v>
      </c>
      <c r="N542" t="s">
        <v>2010</v>
      </c>
      <c r="O542">
        <v>5712</v>
      </c>
      <c r="P542" s="4" t="str">
        <f t="shared" si="8"/>
        <v>INSERT INTO PERSON (CODE,TCNUMBER,NAME_,SURNAME,GENDER,BIRTHDATE,INDATE,OUTDATE,DEPARTMENTID,POSITIONID,PARENTPOSITIONID,MANAGERID,TELNR1,SALARY) VALUES ('0541', '29578003673', 'Masal', 'BERGİN', 'K', '1951-06-06', '2019-02-23', 'NULL', 4, 38, 28, 922, '(0322) 2231193', 5712 )</v>
      </c>
      <c r="AU542" t="s">
        <v>6750</v>
      </c>
    </row>
    <row r="543" spans="1:47" x14ac:dyDescent="0.25">
      <c r="A543">
        <v>542</v>
      </c>
      <c r="B543" s="3" t="s">
        <v>3005</v>
      </c>
      <c r="C543">
        <v>21824217231</v>
      </c>
      <c r="D543" t="s">
        <v>375</v>
      </c>
      <c r="E543" t="s">
        <v>895</v>
      </c>
      <c r="F543" t="s">
        <v>15</v>
      </c>
      <c r="G543" s="6">
        <v>34704</v>
      </c>
      <c r="H543" s="6">
        <v>43581</v>
      </c>
      <c r="I543" s="6" t="s">
        <v>16</v>
      </c>
      <c r="J543">
        <v>3</v>
      </c>
      <c r="K543">
        <v>27</v>
      </c>
      <c r="L543">
        <v>17</v>
      </c>
      <c r="M543">
        <v>74</v>
      </c>
      <c r="N543" t="s">
        <v>2011</v>
      </c>
      <c r="O543">
        <v>9682</v>
      </c>
      <c r="P543" s="4" t="str">
        <f t="shared" si="8"/>
        <v>INSERT INTO PERSON (CODE,TCNUMBER,NAME_,SURNAME,GENDER,BIRTHDATE,INDATE,OUTDATE,DEPARTMENTID,POSITIONID,PARENTPOSITIONID,MANAGERID,TELNR1,SALARY) VALUES ('0542', '21824217231', 'Kadir', 'TARPICI', 'E', '1995-01-05', '2019-04-26', 'NULL', 3, 27, 17, 74, '(0322) 2231228', 9682 )</v>
      </c>
      <c r="AU543" t="s">
        <v>6751</v>
      </c>
    </row>
    <row r="544" spans="1:47" x14ac:dyDescent="0.25">
      <c r="A544">
        <v>543</v>
      </c>
      <c r="B544" s="3" t="s">
        <v>3006</v>
      </c>
      <c r="C544">
        <v>24564459433</v>
      </c>
      <c r="D544" t="s">
        <v>896</v>
      </c>
      <c r="E544" t="s">
        <v>897</v>
      </c>
      <c r="F544" t="s">
        <v>29</v>
      </c>
      <c r="G544" s="6">
        <v>26750</v>
      </c>
      <c r="H544" s="6">
        <v>42136</v>
      </c>
      <c r="I544" s="6">
        <v>43370</v>
      </c>
      <c r="J544">
        <v>8</v>
      </c>
      <c r="K544">
        <v>42</v>
      </c>
      <c r="L544">
        <v>32</v>
      </c>
      <c r="M544" t="s">
        <v>16</v>
      </c>
      <c r="N544" t="s">
        <v>2012</v>
      </c>
      <c r="O544">
        <v>5241</v>
      </c>
      <c r="P544" s="4" t="str">
        <f t="shared" si="8"/>
        <v>INSERT INTO PERSON (CODE,TCNUMBER,NAME_,SURNAME,GENDER,BIRTHDATE,INDATE,OUTDATE,DEPARTMENTID,POSITIONID,PARENTPOSITIONID,MANAGERID,TELNR1,SALARY) VALUES ('0543', '24564459433', 'İlayda', 'ALTINDAL', 'K', '1973-03-27', '2015-05-12', '2018-09-27', 8, 42, 32, NULL, '(0322) 2234723', 5241 )</v>
      </c>
      <c r="AU544" t="s">
        <v>5979</v>
      </c>
    </row>
    <row r="545" spans="1:47" x14ac:dyDescent="0.25">
      <c r="A545">
        <v>544</v>
      </c>
      <c r="B545" s="3" t="s">
        <v>3007</v>
      </c>
      <c r="C545">
        <v>21035658405</v>
      </c>
      <c r="D545" t="s">
        <v>898</v>
      </c>
      <c r="E545" t="s">
        <v>899</v>
      </c>
      <c r="F545" t="s">
        <v>29</v>
      </c>
      <c r="G545" s="6">
        <v>31639</v>
      </c>
      <c r="H545" s="6">
        <v>43358</v>
      </c>
      <c r="I545" s="6">
        <v>43551</v>
      </c>
      <c r="J545">
        <v>4</v>
      </c>
      <c r="K545">
        <v>38</v>
      </c>
      <c r="L545">
        <v>28</v>
      </c>
      <c r="M545" t="s">
        <v>16</v>
      </c>
      <c r="N545" t="s">
        <v>2013</v>
      </c>
      <c r="O545">
        <v>5472</v>
      </c>
      <c r="P545" s="4" t="str">
        <f t="shared" si="8"/>
        <v>INSERT INTO PERSON (CODE,TCNUMBER,NAME_,SURNAME,GENDER,BIRTHDATE,INDATE,OUTDATE,DEPARTMENTID,POSITIONID,PARENTPOSITIONID,MANAGERID,TELNR1,SALARY) VALUES ('0544', '21035658405', 'Kardelen', 'GÜLBAYRAK', 'K', '1986-08-15', '2018-09-15', '2019-03-27', 4, 38, 28, NULL, '(0322) 2330693', 5472 )</v>
      </c>
      <c r="AU545" t="s">
        <v>5980</v>
      </c>
    </row>
    <row r="546" spans="1:47" x14ac:dyDescent="0.25">
      <c r="A546">
        <v>545</v>
      </c>
      <c r="B546" s="3" t="s">
        <v>3008</v>
      </c>
      <c r="C546">
        <v>65378136566</v>
      </c>
      <c r="D546" t="s">
        <v>815</v>
      </c>
      <c r="E546" t="s">
        <v>900</v>
      </c>
      <c r="F546" t="s">
        <v>15</v>
      </c>
      <c r="G546" s="6">
        <v>27782</v>
      </c>
      <c r="H546" s="6">
        <v>43691</v>
      </c>
      <c r="I546" s="6" t="s">
        <v>16</v>
      </c>
      <c r="J546">
        <v>4</v>
      </c>
      <c r="K546">
        <v>38</v>
      </c>
      <c r="L546">
        <v>28</v>
      </c>
      <c r="M546">
        <v>922</v>
      </c>
      <c r="N546" t="s">
        <v>2014</v>
      </c>
      <c r="O546">
        <v>4775</v>
      </c>
      <c r="P546" s="4" t="str">
        <f t="shared" si="8"/>
        <v>INSERT INTO PERSON (CODE,TCNUMBER,NAME_,SURNAME,GENDER,BIRTHDATE,INDATE,OUTDATE,DEPARTMENTID,POSITIONID,PARENTPOSITIONID,MANAGERID,TELNR1,SALARY) VALUES ('0545', '65378136566', 'Metehan', 'ÖZBAĞI', 'E', '1976-01-23', '2019-08-14', 'NULL', 4, 38, 28, 922, '(0322) 2237653', 4775 )</v>
      </c>
      <c r="AU546" t="s">
        <v>6752</v>
      </c>
    </row>
    <row r="547" spans="1:47" x14ac:dyDescent="0.25">
      <c r="A547">
        <v>546</v>
      </c>
      <c r="B547" s="3" t="s">
        <v>3009</v>
      </c>
      <c r="C547">
        <v>86383029494</v>
      </c>
      <c r="D547" t="s">
        <v>901</v>
      </c>
      <c r="E547" t="s">
        <v>902</v>
      </c>
      <c r="F547" t="s">
        <v>29</v>
      </c>
      <c r="G547" s="6">
        <v>30403</v>
      </c>
      <c r="H547" s="6">
        <v>43586</v>
      </c>
      <c r="I547" s="6">
        <v>43641</v>
      </c>
      <c r="J547">
        <v>2</v>
      </c>
      <c r="K547">
        <v>36</v>
      </c>
      <c r="L547">
        <v>26</v>
      </c>
      <c r="M547" t="s">
        <v>16</v>
      </c>
      <c r="N547" t="s">
        <v>2015</v>
      </c>
      <c r="O547">
        <v>5702</v>
      </c>
      <c r="P547" s="4" t="str">
        <f t="shared" si="8"/>
        <v>INSERT INTO PERSON (CODE,TCNUMBER,NAME_,SURNAME,GENDER,BIRTHDATE,INDATE,OUTDATE,DEPARTMENTID,POSITIONID,PARENTPOSITIONID,MANAGERID,TELNR1,SALARY) VALUES ('0546', '86383029494', 'Sibel', 'DİLMEN', 'K', '1983-03-28', '2019-05-01', '2019-06-25', 2, 36, 26, NULL, '(0322) 2232161', 5702 )</v>
      </c>
      <c r="AU547" t="s">
        <v>5981</v>
      </c>
    </row>
    <row r="548" spans="1:47" x14ac:dyDescent="0.25">
      <c r="A548">
        <v>547</v>
      </c>
      <c r="B548" s="3" t="s">
        <v>3010</v>
      </c>
      <c r="C548">
        <v>40622106839</v>
      </c>
      <c r="D548" t="s">
        <v>849</v>
      </c>
      <c r="E548" t="s">
        <v>903</v>
      </c>
      <c r="F548" t="s">
        <v>29</v>
      </c>
      <c r="G548" s="6">
        <v>26811</v>
      </c>
      <c r="H548" s="6">
        <v>42884</v>
      </c>
      <c r="I548" s="6" t="s">
        <v>16</v>
      </c>
      <c r="J548">
        <v>2</v>
      </c>
      <c r="K548">
        <v>36</v>
      </c>
      <c r="L548">
        <v>26</v>
      </c>
      <c r="M548">
        <v>1248</v>
      </c>
      <c r="N548" t="s">
        <v>2016</v>
      </c>
      <c r="O548">
        <v>4732</v>
      </c>
      <c r="P548" s="4" t="str">
        <f t="shared" si="8"/>
        <v>INSERT INTO PERSON (CODE,TCNUMBER,NAME_,SURNAME,GENDER,BIRTHDATE,INDATE,OUTDATE,DEPARTMENTID,POSITIONID,PARENTPOSITIONID,MANAGERID,TELNR1,SALARY) VALUES ('0547', '40622106839', 'Simge', 'KONGUR', 'K', '1973-05-27', '2017-05-29', 'NULL', 2, 36, 26, 1248, '(0322) 2239085', 4732 )</v>
      </c>
      <c r="AU548" t="s">
        <v>6753</v>
      </c>
    </row>
    <row r="549" spans="1:47" x14ac:dyDescent="0.25">
      <c r="A549">
        <v>548</v>
      </c>
      <c r="B549" s="3" t="s">
        <v>3011</v>
      </c>
      <c r="C549">
        <v>30745599632</v>
      </c>
      <c r="D549" t="s">
        <v>904</v>
      </c>
      <c r="E549" t="s">
        <v>905</v>
      </c>
      <c r="F549" t="s">
        <v>15</v>
      </c>
      <c r="G549" s="6">
        <v>29010</v>
      </c>
      <c r="H549" s="6">
        <v>42304</v>
      </c>
      <c r="I549" s="6" t="s">
        <v>16</v>
      </c>
      <c r="J549">
        <v>8</v>
      </c>
      <c r="K549">
        <v>42</v>
      </c>
      <c r="L549">
        <v>32</v>
      </c>
      <c r="M549">
        <v>1069</v>
      </c>
      <c r="N549" t="s">
        <v>2017</v>
      </c>
      <c r="O549">
        <v>5102</v>
      </c>
      <c r="P549" s="4" t="str">
        <f t="shared" si="8"/>
        <v>INSERT INTO PERSON (CODE,TCNUMBER,NAME_,SURNAME,GENDER,BIRTHDATE,INDATE,OUTDATE,DEPARTMENTID,POSITIONID,PARENTPOSITIONID,MANAGERID,TELNR1,SALARY) VALUES ('0548', '30745599632', 'Cafer', 'BAZER', 'E', '1979-06-04', '2015-10-27', 'NULL', 8, 42, 32, 1069, '(0322) 2239683', 5102 )</v>
      </c>
      <c r="AU549" t="s">
        <v>6754</v>
      </c>
    </row>
    <row r="550" spans="1:47" x14ac:dyDescent="0.25">
      <c r="A550">
        <v>549</v>
      </c>
      <c r="B550" s="3" t="s">
        <v>3012</v>
      </c>
      <c r="C550">
        <v>42729641315</v>
      </c>
      <c r="D550" t="s">
        <v>17</v>
      </c>
      <c r="E550" t="s">
        <v>906</v>
      </c>
      <c r="F550" t="s">
        <v>15</v>
      </c>
      <c r="G550" s="6">
        <v>18944</v>
      </c>
      <c r="H550" s="6">
        <v>43613</v>
      </c>
      <c r="I550" s="6">
        <v>43918</v>
      </c>
      <c r="J550">
        <v>8</v>
      </c>
      <c r="K550">
        <v>12</v>
      </c>
      <c r="L550">
        <v>3</v>
      </c>
      <c r="M550" t="s">
        <v>16</v>
      </c>
      <c r="N550" t="s">
        <v>2018</v>
      </c>
      <c r="O550">
        <v>17010</v>
      </c>
      <c r="P550" s="4" t="str">
        <f t="shared" si="8"/>
        <v>INSERT INTO PERSON (CODE,TCNUMBER,NAME_,SURNAME,GENDER,BIRTHDATE,INDATE,OUTDATE,DEPARTMENTID,POSITIONID,PARENTPOSITIONID,MANAGERID,TELNR1,SALARY) VALUES ('0549', '42729641315', 'Azat', 'KAYIKÇIOĞLU', 'E', '1951-11-12', '2019-05-28', '2020-03-28', 8, 12, 3, NULL, '(0322) 2337786', 17010 )</v>
      </c>
      <c r="AU550" t="s">
        <v>5982</v>
      </c>
    </row>
    <row r="551" spans="1:47" x14ac:dyDescent="0.25">
      <c r="A551">
        <v>550</v>
      </c>
      <c r="B551" s="3" t="s">
        <v>3013</v>
      </c>
      <c r="C551">
        <v>74549609106</v>
      </c>
      <c r="D551" t="s">
        <v>368</v>
      </c>
      <c r="E551" t="s">
        <v>907</v>
      </c>
      <c r="F551" t="s">
        <v>29</v>
      </c>
      <c r="G551" s="6">
        <v>25426</v>
      </c>
      <c r="H551" s="6">
        <v>42053</v>
      </c>
      <c r="I551" s="6" t="s">
        <v>16</v>
      </c>
      <c r="J551">
        <v>3</v>
      </c>
      <c r="K551">
        <v>37</v>
      </c>
      <c r="L551">
        <v>27</v>
      </c>
      <c r="M551">
        <v>336</v>
      </c>
      <c r="N551" t="s">
        <v>2019</v>
      </c>
      <c r="O551">
        <v>5979</v>
      </c>
      <c r="P551" s="4" t="str">
        <f t="shared" si="8"/>
        <v>INSERT INTO PERSON (CODE,TCNUMBER,NAME_,SURNAME,GENDER,BIRTHDATE,INDATE,OUTDATE,DEPARTMENTID,POSITIONID,PARENTPOSITIONID,MANAGERID,TELNR1,SALARY) VALUES ('0550', '74549609106', 'Elifsu', 'AKSESUAR', 'K', '1969-08-11', '2015-02-18', 'NULL', 3, 37, 27, 336, '(0322) 2233162', 5979 )</v>
      </c>
      <c r="AU551" t="s">
        <v>6755</v>
      </c>
    </row>
    <row r="552" spans="1:47" x14ac:dyDescent="0.25">
      <c r="A552">
        <v>551</v>
      </c>
      <c r="B552" s="3" t="s">
        <v>3014</v>
      </c>
      <c r="C552">
        <v>68288797407</v>
      </c>
      <c r="D552" t="s">
        <v>908</v>
      </c>
      <c r="E552" t="s">
        <v>909</v>
      </c>
      <c r="F552" t="s">
        <v>15</v>
      </c>
      <c r="G552" s="6">
        <v>25032</v>
      </c>
      <c r="H552" s="6">
        <v>42017</v>
      </c>
      <c r="I552" s="6" t="s">
        <v>16</v>
      </c>
      <c r="J552">
        <v>7</v>
      </c>
      <c r="K552">
        <v>41</v>
      </c>
      <c r="L552">
        <v>31</v>
      </c>
      <c r="M552">
        <v>1363</v>
      </c>
      <c r="N552" t="s">
        <v>2020</v>
      </c>
      <c r="O552">
        <v>4522</v>
      </c>
      <c r="P552" s="4" t="str">
        <f t="shared" si="8"/>
        <v>INSERT INTO PERSON (CODE,TCNUMBER,NAME_,SURNAME,GENDER,BIRTHDATE,INDATE,OUTDATE,DEPARTMENTID,POSITIONID,PARENTPOSITIONID,MANAGERID,TELNR1,SALARY) VALUES ('0551', '68288797407', 'Muhammed', 'LALE', 'E', '1968-07-13', '2015-01-13', 'NULL', 7, 41, 31, 1363, '(0322) 2236461', 4522 )</v>
      </c>
      <c r="AU552" t="s">
        <v>6756</v>
      </c>
    </row>
    <row r="553" spans="1:47" x14ac:dyDescent="0.25">
      <c r="A553">
        <v>552</v>
      </c>
      <c r="B553" s="3" t="s">
        <v>3015</v>
      </c>
      <c r="C553">
        <v>69151008732</v>
      </c>
      <c r="D553" t="s">
        <v>910</v>
      </c>
      <c r="E553" t="s">
        <v>911</v>
      </c>
      <c r="F553" t="s">
        <v>29</v>
      </c>
      <c r="G553" s="6">
        <v>26798</v>
      </c>
      <c r="H553" s="6">
        <v>42719</v>
      </c>
      <c r="I553" s="6" t="s">
        <v>16</v>
      </c>
      <c r="J553">
        <v>3</v>
      </c>
      <c r="K553">
        <v>37</v>
      </c>
      <c r="L553">
        <v>27</v>
      </c>
      <c r="M553">
        <v>336</v>
      </c>
      <c r="N553" t="s">
        <v>2021</v>
      </c>
      <c r="O553">
        <v>4802</v>
      </c>
      <c r="P553" s="4" t="str">
        <f t="shared" si="8"/>
        <v>INSERT INTO PERSON (CODE,TCNUMBER,NAME_,SURNAME,GENDER,BIRTHDATE,INDATE,OUTDATE,DEPARTMENTID,POSITIONID,PARENTPOSITIONID,MANAGERID,TELNR1,SALARY) VALUES ('0552', '69151008732', 'Yeter', 'ÇOŞGUN', 'K', '1973-05-14', '2016-12-15', 'NULL', 3, 37, 27, 336, '(0322) 2238643', 4802 )</v>
      </c>
      <c r="AU553" t="s">
        <v>6757</v>
      </c>
    </row>
    <row r="554" spans="1:47" x14ac:dyDescent="0.25">
      <c r="A554">
        <v>553</v>
      </c>
      <c r="B554" s="3" t="s">
        <v>3016</v>
      </c>
      <c r="C554">
        <v>89241340360</v>
      </c>
      <c r="D554" t="s">
        <v>912</v>
      </c>
      <c r="E554" t="s">
        <v>913</v>
      </c>
      <c r="F554" t="s">
        <v>15</v>
      </c>
      <c r="G554" s="6">
        <v>34431</v>
      </c>
      <c r="H554" s="6">
        <v>43591</v>
      </c>
      <c r="I554" s="6" t="s">
        <v>16</v>
      </c>
      <c r="J554">
        <v>4</v>
      </c>
      <c r="K554">
        <v>38</v>
      </c>
      <c r="L554">
        <v>28</v>
      </c>
      <c r="M554">
        <v>922</v>
      </c>
      <c r="N554" t="s">
        <v>2022</v>
      </c>
      <c r="O554">
        <v>5245</v>
      </c>
      <c r="P554" s="4" t="str">
        <f t="shared" si="8"/>
        <v>INSERT INTO PERSON (CODE,TCNUMBER,NAME_,SURNAME,GENDER,BIRTHDATE,INDATE,OUTDATE,DEPARTMENTID,POSITIONID,PARENTPOSITIONID,MANAGERID,TELNR1,SALARY) VALUES ('0553', '89241340360', 'Selahattin', 'ERENSU', 'E', '1994-04-07', '2019-05-06', 'NULL', 4, 38, 28, 922, '(0322) 2338362', 5245 )</v>
      </c>
      <c r="AU554" t="s">
        <v>6758</v>
      </c>
    </row>
    <row r="555" spans="1:47" x14ac:dyDescent="0.25">
      <c r="A555">
        <v>554</v>
      </c>
      <c r="B555" s="3" t="s">
        <v>3017</v>
      </c>
      <c r="C555">
        <v>23271964565</v>
      </c>
      <c r="D555" t="s">
        <v>914</v>
      </c>
      <c r="E555" t="s">
        <v>915</v>
      </c>
      <c r="F555" t="s">
        <v>15</v>
      </c>
      <c r="G555" s="6">
        <v>18864</v>
      </c>
      <c r="H555" s="6">
        <v>43540</v>
      </c>
      <c r="I555" s="6" t="s">
        <v>16</v>
      </c>
      <c r="J555">
        <v>5</v>
      </c>
      <c r="K555">
        <v>39</v>
      </c>
      <c r="L555">
        <v>29</v>
      </c>
      <c r="M555">
        <v>1770</v>
      </c>
      <c r="N555" t="s">
        <v>2023</v>
      </c>
      <c r="O555">
        <v>5461</v>
      </c>
      <c r="P555" s="4" t="str">
        <f t="shared" si="8"/>
        <v>INSERT INTO PERSON (CODE,TCNUMBER,NAME_,SURNAME,GENDER,BIRTHDATE,INDATE,OUTDATE,DEPARTMENTID,POSITIONID,PARENTPOSITIONID,MANAGERID,TELNR1,SALARY) VALUES ('0554', '23271964565', 'Mertcan', 'İÇAÇAN', 'E', '1951-08-24', '2019-03-16', 'NULL', 5, 39, 29, 1770, '(0322) 2233459', 5461 )</v>
      </c>
      <c r="AU555" t="s">
        <v>6759</v>
      </c>
    </row>
    <row r="556" spans="1:47" x14ac:dyDescent="0.25">
      <c r="A556">
        <v>555</v>
      </c>
      <c r="B556" s="3" t="s">
        <v>3018</v>
      </c>
      <c r="C556">
        <v>68525895261</v>
      </c>
      <c r="D556" t="s">
        <v>572</v>
      </c>
      <c r="E556" t="s">
        <v>916</v>
      </c>
      <c r="F556" t="s">
        <v>29</v>
      </c>
      <c r="G556" s="6">
        <v>33847</v>
      </c>
      <c r="H556" s="6">
        <v>43164</v>
      </c>
      <c r="I556" s="6">
        <v>43175</v>
      </c>
      <c r="J556">
        <v>7</v>
      </c>
      <c r="K556">
        <v>41</v>
      </c>
      <c r="L556">
        <v>31</v>
      </c>
      <c r="M556" t="s">
        <v>16</v>
      </c>
      <c r="N556" t="s">
        <v>2024</v>
      </c>
      <c r="O556">
        <v>4505</v>
      </c>
      <c r="P556" s="4" t="str">
        <f t="shared" si="8"/>
        <v>INSERT INTO PERSON (CODE,TCNUMBER,NAME_,SURNAME,GENDER,BIRTHDATE,INDATE,OUTDATE,DEPARTMENTID,POSITIONID,PARENTPOSITIONID,MANAGERID,TELNR1,SALARY) VALUES ('0555', '68525895261', 'Fatma zehra', 'ARTUNER', 'K', '1992-08-31', '2018-03-05', '2018-03-16', 7, 41, 31, NULL, '(0322) 2336207', 4505 )</v>
      </c>
      <c r="AU556" t="s">
        <v>5983</v>
      </c>
    </row>
    <row r="557" spans="1:47" x14ac:dyDescent="0.25">
      <c r="A557">
        <v>556</v>
      </c>
      <c r="B557" s="3" t="s">
        <v>3019</v>
      </c>
      <c r="C557">
        <v>12329073720</v>
      </c>
      <c r="D557" t="s">
        <v>443</v>
      </c>
      <c r="E557" t="s">
        <v>917</v>
      </c>
      <c r="F557" t="s">
        <v>15</v>
      </c>
      <c r="G557" s="6">
        <v>22198</v>
      </c>
      <c r="H557" s="6">
        <v>42256</v>
      </c>
      <c r="I557" s="6" t="s">
        <v>16</v>
      </c>
      <c r="J557">
        <v>8</v>
      </c>
      <c r="K557">
        <v>42</v>
      </c>
      <c r="L557">
        <v>32</v>
      </c>
      <c r="M557">
        <v>1069</v>
      </c>
      <c r="N557" t="s">
        <v>2025</v>
      </c>
      <c r="O557">
        <v>5660</v>
      </c>
      <c r="P557" s="4" t="str">
        <f t="shared" si="8"/>
        <v>INSERT INTO PERSON (CODE,TCNUMBER,NAME_,SURNAME,GENDER,BIRTHDATE,INDATE,OUTDATE,DEPARTMENTID,POSITIONID,PARENTPOSITIONID,MANAGERID,TELNR1,SALARY) VALUES ('0556', '12329073720', 'Oğuzhan', 'SOLGÜN', 'E', '1960-10-09', '2015-09-09', 'NULL', 8, 42, 32, 1069, '(0322) 2339699', 5660 )</v>
      </c>
      <c r="AU557" t="s">
        <v>6760</v>
      </c>
    </row>
    <row r="558" spans="1:47" x14ac:dyDescent="0.25">
      <c r="A558">
        <v>557</v>
      </c>
      <c r="B558" s="3" t="s">
        <v>3020</v>
      </c>
      <c r="C558">
        <v>81583899079</v>
      </c>
      <c r="D558" t="s">
        <v>865</v>
      </c>
      <c r="E558" t="s">
        <v>686</v>
      </c>
      <c r="F558" t="s">
        <v>29</v>
      </c>
      <c r="G558" s="6">
        <v>24584</v>
      </c>
      <c r="H558" s="6">
        <v>42247</v>
      </c>
      <c r="I558" s="6">
        <v>43536</v>
      </c>
      <c r="J558">
        <v>5</v>
      </c>
      <c r="K558">
        <v>39</v>
      </c>
      <c r="L558">
        <v>29</v>
      </c>
      <c r="M558" t="s">
        <v>16</v>
      </c>
      <c r="N558" t="s">
        <v>2026</v>
      </c>
      <c r="O558">
        <v>4820</v>
      </c>
      <c r="P558" s="4" t="str">
        <f t="shared" si="8"/>
        <v>INSERT INTO PERSON (CODE,TCNUMBER,NAME_,SURNAME,GENDER,BIRTHDATE,INDATE,OUTDATE,DEPARTMENTID,POSITIONID,PARENTPOSITIONID,MANAGERID,TELNR1,SALARY) VALUES ('0557', '81583899079', 'Huriye', 'AKCAKAYA', 'K', '1967-04-22', '2015-08-31', '2019-03-12', 5, 39, 29, NULL, '(0322) 2232939', 4820 )</v>
      </c>
      <c r="AU558" t="s">
        <v>5984</v>
      </c>
    </row>
    <row r="559" spans="1:47" x14ac:dyDescent="0.25">
      <c r="A559">
        <v>558</v>
      </c>
      <c r="B559" s="3" t="s">
        <v>3021</v>
      </c>
      <c r="C559">
        <v>40749281185</v>
      </c>
      <c r="D559" t="s">
        <v>918</v>
      </c>
      <c r="E559" t="s">
        <v>919</v>
      </c>
      <c r="F559" t="s">
        <v>29</v>
      </c>
      <c r="G559" s="6">
        <v>34113</v>
      </c>
      <c r="H559" s="6">
        <v>42386</v>
      </c>
      <c r="I559" s="6" t="s">
        <v>16</v>
      </c>
      <c r="J559">
        <v>2</v>
      </c>
      <c r="K559">
        <v>36</v>
      </c>
      <c r="L559">
        <v>26</v>
      </c>
      <c r="M559">
        <v>1248</v>
      </c>
      <c r="N559" t="s">
        <v>2027</v>
      </c>
      <c r="O559">
        <v>4963</v>
      </c>
      <c r="P559" s="4" t="str">
        <f t="shared" si="8"/>
        <v>INSERT INTO PERSON (CODE,TCNUMBER,NAME_,SURNAME,GENDER,BIRTHDATE,INDATE,OUTDATE,DEPARTMENTID,POSITIONID,PARENTPOSITIONID,MANAGERID,TELNR1,SALARY) VALUES ('0558', '40749281185', 'Neslihan', 'BÜYÜKPOYRAZ', 'K', '1993-05-24', '2016-01-17', 'NULL', 2, 36, 26, 1248, '(0322) 2235102', 4963 )</v>
      </c>
      <c r="AU559" t="s">
        <v>6761</v>
      </c>
    </row>
    <row r="560" spans="1:47" x14ac:dyDescent="0.25">
      <c r="A560">
        <v>559</v>
      </c>
      <c r="B560" s="3" t="s">
        <v>3022</v>
      </c>
      <c r="C560">
        <v>42770407749</v>
      </c>
      <c r="D560" t="s">
        <v>856</v>
      </c>
      <c r="E560" t="s">
        <v>920</v>
      </c>
      <c r="F560" t="s">
        <v>29</v>
      </c>
      <c r="G560" s="6">
        <v>28660</v>
      </c>
      <c r="H560" s="6">
        <v>42240</v>
      </c>
      <c r="I560" s="6" t="s">
        <v>16</v>
      </c>
      <c r="J560">
        <v>3</v>
      </c>
      <c r="K560">
        <v>37</v>
      </c>
      <c r="L560">
        <v>27</v>
      </c>
      <c r="M560">
        <v>336</v>
      </c>
      <c r="N560" t="s">
        <v>2028</v>
      </c>
      <c r="O560">
        <v>4902</v>
      </c>
      <c r="P560" s="4" t="str">
        <f t="shared" si="8"/>
        <v>INSERT INTO PERSON (CODE,TCNUMBER,NAME_,SURNAME,GENDER,BIRTHDATE,INDATE,OUTDATE,DEPARTMENTID,POSITIONID,PARENTPOSITIONID,MANAGERID,TELNR1,SALARY) VALUES ('0559', '42770407749', 'Hira nur', 'KURTİŞ', 'K', '1978-06-19', '2015-08-24', 'NULL', 3, 37, 27, 336, '(0322) 2236251', 4902 )</v>
      </c>
      <c r="AU560" t="s">
        <v>6762</v>
      </c>
    </row>
    <row r="561" spans="1:47" x14ac:dyDescent="0.25">
      <c r="A561">
        <v>560</v>
      </c>
      <c r="B561" s="3" t="s">
        <v>3023</v>
      </c>
      <c r="C561">
        <v>71628608219</v>
      </c>
      <c r="D561" t="s">
        <v>921</v>
      </c>
      <c r="E561" t="s">
        <v>922</v>
      </c>
      <c r="F561" t="s">
        <v>15</v>
      </c>
      <c r="G561" s="6">
        <v>22657</v>
      </c>
      <c r="H561" s="6">
        <v>42217</v>
      </c>
      <c r="I561" s="6" t="s">
        <v>16</v>
      </c>
      <c r="J561">
        <v>10</v>
      </c>
      <c r="K561">
        <v>44</v>
      </c>
      <c r="L561">
        <v>34</v>
      </c>
      <c r="M561">
        <v>180</v>
      </c>
      <c r="N561" t="s">
        <v>2029</v>
      </c>
      <c r="O561">
        <v>5142</v>
      </c>
      <c r="P561" s="4" t="str">
        <f t="shared" si="8"/>
        <v>INSERT INTO PERSON (CODE,TCNUMBER,NAME_,SURNAME,GENDER,BIRTHDATE,INDATE,OUTDATE,DEPARTMENTID,POSITIONID,PARENTPOSITIONID,MANAGERID,TELNR1,SALARY) VALUES ('0560', '71628608219', 'Eyüp', 'BEKTAS', 'E', '1962-01-11', '2015-08-01', 'NULL', 10, 44, 34, 180, '(0322) 2337143', 5142 )</v>
      </c>
      <c r="AU561" t="s">
        <v>6763</v>
      </c>
    </row>
    <row r="562" spans="1:47" x14ac:dyDescent="0.25">
      <c r="A562">
        <v>561</v>
      </c>
      <c r="B562" s="3" t="s">
        <v>3024</v>
      </c>
      <c r="C562">
        <v>76347315826</v>
      </c>
      <c r="D562" t="s">
        <v>918</v>
      </c>
      <c r="E562" t="s">
        <v>923</v>
      </c>
      <c r="F562" t="s">
        <v>29</v>
      </c>
      <c r="G562" s="6">
        <v>22885</v>
      </c>
      <c r="H562" s="6">
        <v>43107</v>
      </c>
      <c r="I562" s="6">
        <v>43778</v>
      </c>
      <c r="J562">
        <v>4</v>
      </c>
      <c r="K562">
        <v>38</v>
      </c>
      <c r="L562">
        <v>28</v>
      </c>
      <c r="M562" t="s">
        <v>16</v>
      </c>
      <c r="N562" t="s">
        <v>2030</v>
      </c>
      <c r="O562">
        <v>5876</v>
      </c>
      <c r="P562" s="4" t="str">
        <f t="shared" si="8"/>
        <v>INSERT INTO PERSON (CODE,TCNUMBER,NAME_,SURNAME,GENDER,BIRTHDATE,INDATE,OUTDATE,DEPARTMENTID,POSITIONID,PARENTPOSITIONID,MANAGERID,TELNR1,SALARY) VALUES ('0561', '76347315826', 'Neslihan', 'GÜÇLÜ', 'K', '1962-08-27', '2018-01-07', '2019-11-09', 4, 38, 28, NULL, '(0322) 2233201', 5876 )</v>
      </c>
      <c r="AU562" t="s">
        <v>5985</v>
      </c>
    </row>
    <row r="563" spans="1:47" x14ac:dyDescent="0.25">
      <c r="A563">
        <v>562</v>
      </c>
      <c r="B563" s="3" t="s">
        <v>3025</v>
      </c>
      <c r="C563">
        <v>30049712721</v>
      </c>
      <c r="D563" t="s">
        <v>924</v>
      </c>
      <c r="E563" t="s">
        <v>824</v>
      </c>
      <c r="F563" t="s">
        <v>15</v>
      </c>
      <c r="G563" s="6">
        <v>31191</v>
      </c>
      <c r="H563" s="6">
        <v>43327</v>
      </c>
      <c r="I563" s="6">
        <v>43383</v>
      </c>
      <c r="J563">
        <v>7</v>
      </c>
      <c r="K563">
        <v>41</v>
      </c>
      <c r="L563">
        <v>31</v>
      </c>
      <c r="M563" t="s">
        <v>16</v>
      </c>
      <c r="N563" t="s">
        <v>2031</v>
      </c>
      <c r="O563">
        <v>4331</v>
      </c>
      <c r="P563" s="4" t="str">
        <f t="shared" si="8"/>
        <v>INSERT INTO PERSON (CODE,TCNUMBER,NAME_,SURNAME,GENDER,BIRTHDATE,INDATE,OUTDATE,DEPARTMENTID,POSITIONID,PARENTPOSITIONID,MANAGERID,TELNR1,SALARY) VALUES ('0562', '30049712721', 'Mehmet Ali', 'UYGUNUCARLAR', 'E', '1985-05-24', '2018-08-15', '2018-10-10', 7, 41, 31, NULL, '(0322) 2239879', 4331 )</v>
      </c>
      <c r="AU563" t="s">
        <v>5986</v>
      </c>
    </row>
    <row r="564" spans="1:47" x14ac:dyDescent="0.25">
      <c r="A564">
        <v>563</v>
      </c>
      <c r="B564" s="3" t="s">
        <v>3026</v>
      </c>
      <c r="C564">
        <v>29285783279</v>
      </c>
      <c r="D564" t="s">
        <v>925</v>
      </c>
      <c r="E564" t="s">
        <v>926</v>
      </c>
      <c r="F564" t="s">
        <v>15</v>
      </c>
      <c r="G564" s="6">
        <v>22695</v>
      </c>
      <c r="H564" s="6">
        <v>43379</v>
      </c>
      <c r="I564" s="6" t="s">
        <v>16</v>
      </c>
      <c r="J564">
        <v>5</v>
      </c>
      <c r="K564">
        <v>39</v>
      </c>
      <c r="L564">
        <v>29</v>
      </c>
      <c r="M564">
        <v>1770</v>
      </c>
      <c r="N564" t="s">
        <v>2032</v>
      </c>
      <c r="O564">
        <v>4616</v>
      </c>
      <c r="P564" s="4" t="str">
        <f t="shared" si="8"/>
        <v>INSERT INTO PERSON (CODE,TCNUMBER,NAME_,SURNAME,GENDER,BIRTHDATE,INDATE,OUTDATE,DEPARTMENTID,POSITIONID,PARENTPOSITIONID,MANAGERID,TELNR1,SALARY) VALUES ('0563', '29285783279', 'Aziz', 'EVRENLİ', 'E', '1962-02-18', '2018-10-06', 'NULL', 5, 39, 29, 1770, '(0322) 2238236', 4616 )</v>
      </c>
      <c r="AU564" t="s">
        <v>6764</v>
      </c>
    </row>
    <row r="565" spans="1:47" x14ac:dyDescent="0.25">
      <c r="A565">
        <v>564</v>
      </c>
      <c r="B565" s="3" t="s">
        <v>3027</v>
      </c>
      <c r="C565">
        <v>88003141283</v>
      </c>
      <c r="D565" t="s">
        <v>927</v>
      </c>
      <c r="E565" t="s">
        <v>928</v>
      </c>
      <c r="F565" t="s">
        <v>29</v>
      </c>
      <c r="G565" s="6">
        <v>28973</v>
      </c>
      <c r="H565" s="6">
        <v>42940</v>
      </c>
      <c r="I565" s="6">
        <v>43932</v>
      </c>
      <c r="J565">
        <v>3</v>
      </c>
      <c r="K565">
        <v>37</v>
      </c>
      <c r="L565">
        <v>27</v>
      </c>
      <c r="M565" t="s">
        <v>16</v>
      </c>
      <c r="N565" t="s">
        <v>2033</v>
      </c>
      <c r="O565">
        <v>4715</v>
      </c>
      <c r="P565" s="4" t="str">
        <f t="shared" si="8"/>
        <v>INSERT INTO PERSON (CODE,TCNUMBER,NAME_,SURNAME,GENDER,BIRTHDATE,INDATE,OUTDATE,DEPARTMENTID,POSITIONID,PARENTPOSITIONID,MANAGERID,TELNR1,SALARY) VALUES ('0564', '88003141283', 'Şeyda', 'KONT', 'K', '1979-04-28', '2017-07-24', '2020-04-11', 3, 37, 27, NULL, '(0322) 2233210', 4715 )</v>
      </c>
      <c r="AU565" t="s">
        <v>5987</v>
      </c>
    </row>
    <row r="566" spans="1:47" x14ac:dyDescent="0.25">
      <c r="A566">
        <v>565</v>
      </c>
      <c r="B566" s="3" t="s">
        <v>3028</v>
      </c>
      <c r="C566">
        <v>20862739399</v>
      </c>
      <c r="D566" t="s">
        <v>929</v>
      </c>
      <c r="E566" t="s">
        <v>930</v>
      </c>
      <c r="F566" t="s">
        <v>15</v>
      </c>
      <c r="G566" s="6">
        <v>26866</v>
      </c>
      <c r="H566" s="6">
        <v>43025</v>
      </c>
      <c r="I566" s="6" t="s">
        <v>16</v>
      </c>
      <c r="J566">
        <v>10</v>
      </c>
      <c r="K566">
        <v>44</v>
      </c>
      <c r="L566">
        <v>34</v>
      </c>
      <c r="M566">
        <v>180</v>
      </c>
      <c r="N566" t="s">
        <v>2034</v>
      </c>
      <c r="O566">
        <v>5711</v>
      </c>
      <c r="P566" s="4" t="str">
        <f t="shared" si="8"/>
        <v>INSERT INTO PERSON (CODE,TCNUMBER,NAME_,SURNAME,GENDER,BIRTHDATE,INDATE,OUTDATE,DEPARTMENTID,POSITIONID,PARENTPOSITIONID,MANAGERID,TELNR1,SALARY) VALUES ('0565', '20862739399', 'Erkan', 'PALAYAN', 'E', '1973-07-21', '2017-10-17', 'NULL', 10, 44, 34, 180, '(0322) 2332530', 5711 )</v>
      </c>
      <c r="AU566" t="s">
        <v>6765</v>
      </c>
    </row>
    <row r="567" spans="1:47" x14ac:dyDescent="0.25">
      <c r="A567">
        <v>566</v>
      </c>
      <c r="B567" s="3" t="s">
        <v>3029</v>
      </c>
      <c r="C567">
        <v>42382609266</v>
      </c>
      <c r="D567" t="s">
        <v>75</v>
      </c>
      <c r="E567" t="s">
        <v>931</v>
      </c>
      <c r="F567" t="s">
        <v>29</v>
      </c>
      <c r="G567" s="6">
        <v>30757</v>
      </c>
      <c r="H567" s="6">
        <v>43653</v>
      </c>
      <c r="I567" s="6" t="s">
        <v>16</v>
      </c>
      <c r="J567">
        <v>2</v>
      </c>
      <c r="K567">
        <v>36</v>
      </c>
      <c r="L567">
        <v>26</v>
      </c>
      <c r="M567">
        <v>1248</v>
      </c>
      <c r="N567" t="s">
        <v>2035</v>
      </c>
      <c r="O567">
        <v>5411</v>
      </c>
      <c r="P567" s="4" t="str">
        <f t="shared" si="8"/>
        <v>INSERT INTO PERSON (CODE,TCNUMBER,NAME_,SURNAME,GENDER,BIRTHDATE,INDATE,OUTDATE,DEPARTMENTID,POSITIONID,PARENTPOSITIONID,MANAGERID,TELNR1,SALARY) VALUES ('0566', '42382609266', 'Güneş', 'SÖKÜCÜ', 'K', '1984-03-16', '2019-07-07', 'NULL', 2, 36, 26, 1248, '(0322) 2338278', 5411 )</v>
      </c>
      <c r="AU567" t="s">
        <v>6766</v>
      </c>
    </row>
    <row r="568" spans="1:47" x14ac:dyDescent="0.25">
      <c r="A568">
        <v>567</v>
      </c>
      <c r="B568" s="3" t="s">
        <v>3030</v>
      </c>
      <c r="C568">
        <v>50960125210</v>
      </c>
      <c r="D568" t="s">
        <v>468</v>
      </c>
      <c r="E568" t="s">
        <v>932</v>
      </c>
      <c r="F568" t="s">
        <v>15</v>
      </c>
      <c r="G568" s="6">
        <v>26754</v>
      </c>
      <c r="H568" s="6">
        <v>42275</v>
      </c>
      <c r="I568" s="6" t="s">
        <v>16</v>
      </c>
      <c r="J568">
        <v>5</v>
      </c>
      <c r="K568">
        <v>39</v>
      </c>
      <c r="L568">
        <v>29</v>
      </c>
      <c r="M568">
        <v>1770</v>
      </c>
      <c r="N568" t="s">
        <v>2036</v>
      </c>
      <c r="O568">
        <v>4807</v>
      </c>
      <c r="P568" s="4" t="str">
        <f t="shared" si="8"/>
        <v>INSERT INTO PERSON (CODE,TCNUMBER,NAME_,SURNAME,GENDER,BIRTHDATE,INDATE,OUTDATE,DEPARTMENTID,POSITIONID,PARENTPOSITIONID,MANAGERID,TELNR1,SALARY) VALUES ('0567', '50960125210', 'Utku', 'ÇALAP', 'E', '1973-03-31', '2015-09-28', 'NULL', 5, 39, 29, 1770, '(0322) 2231448', 4807 )</v>
      </c>
      <c r="AU568" t="s">
        <v>6767</v>
      </c>
    </row>
    <row r="569" spans="1:47" x14ac:dyDescent="0.25">
      <c r="A569">
        <v>568</v>
      </c>
      <c r="B569" s="3" t="s">
        <v>3031</v>
      </c>
      <c r="C569">
        <v>31299876086</v>
      </c>
      <c r="D569" t="s">
        <v>709</v>
      </c>
      <c r="E569" t="s">
        <v>933</v>
      </c>
      <c r="F569" t="s">
        <v>15</v>
      </c>
      <c r="G569" s="6">
        <v>27368</v>
      </c>
      <c r="H569" s="6">
        <v>42880</v>
      </c>
      <c r="I569" s="6">
        <v>43639</v>
      </c>
      <c r="J569">
        <v>3</v>
      </c>
      <c r="K569">
        <v>37</v>
      </c>
      <c r="L569">
        <v>27</v>
      </c>
      <c r="M569" t="s">
        <v>16</v>
      </c>
      <c r="N569" t="s">
        <v>2037</v>
      </c>
      <c r="O569">
        <v>5132</v>
      </c>
      <c r="P569" s="4" t="str">
        <f t="shared" si="8"/>
        <v>INSERT INTO PERSON (CODE,TCNUMBER,NAME_,SURNAME,GENDER,BIRTHDATE,INDATE,OUTDATE,DEPARTMENTID,POSITIONID,PARENTPOSITIONID,MANAGERID,TELNR1,SALARY) VALUES ('0568', '31299876086', 'Emircan', 'ELMADERESİ', 'E', '1974-12-05', '2017-05-25', '2019-06-23', 3, 37, 27, NULL, '(0322) 2232768', 5132 )</v>
      </c>
      <c r="AU569" t="s">
        <v>5988</v>
      </c>
    </row>
    <row r="570" spans="1:47" x14ac:dyDescent="0.25">
      <c r="A570">
        <v>569</v>
      </c>
      <c r="B570" s="3" t="s">
        <v>3032</v>
      </c>
      <c r="C570">
        <v>81468609519</v>
      </c>
      <c r="D570" t="s">
        <v>934</v>
      </c>
      <c r="E570" t="s">
        <v>935</v>
      </c>
      <c r="F570" t="s">
        <v>15</v>
      </c>
      <c r="G570" s="6">
        <v>28394</v>
      </c>
      <c r="H570" s="6">
        <v>42341</v>
      </c>
      <c r="I570" s="6" t="s">
        <v>16</v>
      </c>
      <c r="J570">
        <v>4</v>
      </c>
      <c r="K570">
        <v>38</v>
      </c>
      <c r="L570">
        <v>28</v>
      </c>
      <c r="M570">
        <v>922</v>
      </c>
      <c r="N570" t="s">
        <v>2038</v>
      </c>
      <c r="O570">
        <v>4943</v>
      </c>
      <c r="P570" s="4" t="str">
        <f t="shared" si="8"/>
        <v>INSERT INTO PERSON (CODE,TCNUMBER,NAME_,SURNAME,GENDER,BIRTHDATE,INDATE,OUTDATE,DEPARTMENTID,POSITIONID,PARENTPOSITIONID,MANAGERID,TELNR1,SALARY) VALUES ('0569', '81468609519', 'Resul', 'AYATA', 'E', '1977-09-26', '2015-12-03', 'NULL', 4, 38, 28, 922, '(0322) 2338074', 4943 )</v>
      </c>
      <c r="AU570" t="s">
        <v>6768</v>
      </c>
    </row>
    <row r="571" spans="1:47" x14ac:dyDescent="0.25">
      <c r="A571">
        <v>570</v>
      </c>
      <c r="B571" s="3" t="s">
        <v>3033</v>
      </c>
      <c r="C571">
        <v>44008038789</v>
      </c>
      <c r="D571" t="s">
        <v>936</v>
      </c>
      <c r="E571" t="s">
        <v>937</v>
      </c>
      <c r="F571" t="s">
        <v>15</v>
      </c>
      <c r="G571" s="6">
        <v>22668</v>
      </c>
      <c r="H571" s="6">
        <v>43185</v>
      </c>
      <c r="I571" s="6" t="s">
        <v>16</v>
      </c>
      <c r="J571">
        <v>5</v>
      </c>
      <c r="K571">
        <v>39</v>
      </c>
      <c r="L571">
        <v>29</v>
      </c>
      <c r="M571">
        <v>1770</v>
      </c>
      <c r="N571" t="s">
        <v>2039</v>
      </c>
      <c r="O571">
        <v>5107</v>
      </c>
      <c r="P571" s="4" t="str">
        <f t="shared" si="8"/>
        <v>INSERT INTO PERSON (CODE,TCNUMBER,NAME_,SURNAME,GENDER,BIRTHDATE,INDATE,OUTDATE,DEPARTMENTID,POSITIONID,PARENTPOSITIONID,MANAGERID,TELNR1,SALARY) VALUES ('0570', '44008038789', 'Mete', 'ERKTEKİN', 'E', '1962-01-22', '2018-03-26', 'NULL', 5, 39, 29, 1770, '(0322) 2232284', 5107 )</v>
      </c>
      <c r="AU571" t="s">
        <v>6769</v>
      </c>
    </row>
    <row r="572" spans="1:47" x14ac:dyDescent="0.25">
      <c r="A572">
        <v>571</v>
      </c>
      <c r="B572" s="3" t="s">
        <v>3034</v>
      </c>
      <c r="C572">
        <v>20100614835</v>
      </c>
      <c r="D572" t="s">
        <v>451</v>
      </c>
      <c r="E572" t="s">
        <v>938</v>
      </c>
      <c r="F572" t="s">
        <v>29</v>
      </c>
      <c r="G572" s="6">
        <v>27239</v>
      </c>
      <c r="H572" s="6">
        <v>42297</v>
      </c>
      <c r="I572" s="6">
        <v>43002</v>
      </c>
      <c r="J572">
        <v>8</v>
      </c>
      <c r="K572">
        <v>42</v>
      </c>
      <c r="L572">
        <v>32</v>
      </c>
      <c r="M572" t="s">
        <v>16</v>
      </c>
      <c r="N572" t="s">
        <v>2040</v>
      </c>
      <c r="O572">
        <v>5127</v>
      </c>
      <c r="P572" s="4" t="str">
        <f t="shared" si="8"/>
        <v>INSERT INTO PERSON (CODE,TCNUMBER,NAME_,SURNAME,GENDER,BIRTHDATE,INDATE,OUTDATE,DEPARTMENTID,POSITIONID,PARENTPOSITIONID,MANAGERID,TELNR1,SALARY) VALUES ('0571', '20100614835', 'Nuran', 'ERSLAN', 'K', '1974-07-29', '2015-10-20', '2017-09-24', 8, 42, 32, NULL, '(0322) 2332693', 5127 )</v>
      </c>
      <c r="AU572" t="s">
        <v>5989</v>
      </c>
    </row>
    <row r="573" spans="1:47" x14ac:dyDescent="0.25">
      <c r="A573">
        <v>572</v>
      </c>
      <c r="B573" s="3" t="s">
        <v>3035</v>
      </c>
      <c r="C573">
        <v>81682677421</v>
      </c>
      <c r="D573" t="s">
        <v>307</v>
      </c>
      <c r="E573" t="s">
        <v>939</v>
      </c>
      <c r="F573" t="s">
        <v>15</v>
      </c>
      <c r="G573" s="6">
        <v>35317</v>
      </c>
      <c r="H573" s="6">
        <v>42460</v>
      </c>
      <c r="I573" s="6" t="s">
        <v>16</v>
      </c>
      <c r="J573">
        <v>5</v>
      </c>
      <c r="K573">
        <v>39</v>
      </c>
      <c r="L573">
        <v>29</v>
      </c>
      <c r="M573">
        <v>1770</v>
      </c>
      <c r="N573" t="s">
        <v>2041</v>
      </c>
      <c r="O573">
        <v>5729</v>
      </c>
      <c r="P573" s="4" t="str">
        <f t="shared" si="8"/>
        <v>INSERT INTO PERSON (CODE,TCNUMBER,NAME_,SURNAME,GENDER,BIRTHDATE,INDATE,OUTDATE,DEPARTMENTID,POSITIONID,PARENTPOSITIONID,MANAGERID,TELNR1,SALARY) VALUES ('0572', '81682677421', 'Sinan', 'YANASLIEL', 'E', '1996-09-09', '2016-03-31', 'NULL', 5, 39, 29, 1770, '(0322) 2230721', 5729 )</v>
      </c>
      <c r="AU573" t="s">
        <v>6770</v>
      </c>
    </row>
    <row r="574" spans="1:47" x14ac:dyDescent="0.25">
      <c r="A574">
        <v>573</v>
      </c>
      <c r="B574" s="3" t="s">
        <v>3036</v>
      </c>
      <c r="C574">
        <v>48848177537</v>
      </c>
      <c r="D574" t="s">
        <v>921</v>
      </c>
      <c r="E574" t="s">
        <v>940</v>
      </c>
      <c r="F574" t="s">
        <v>15</v>
      </c>
      <c r="G574" s="6">
        <v>35374</v>
      </c>
      <c r="H574" s="6">
        <v>42926</v>
      </c>
      <c r="I574" s="6">
        <v>42932</v>
      </c>
      <c r="J574">
        <v>7</v>
      </c>
      <c r="K574">
        <v>41</v>
      </c>
      <c r="L574">
        <v>31</v>
      </c>
      <c r="M574" t="s">
        <v>16</v>
      </c>
      <c r="N574" t="s">
        <v>2042</v>
      </c>
      <c r="O574">
        <v>5808</v>
      </c>
      <c r="P574" s="4" t="str">
        <f t="shared" si="8"/>
        <v>INSERT INTO PERSON (CODE,TCNUMBER,NAME_,SURNAME,GENDER,BIRTHDATE,INDATE,OUTDATE,DEPARTMENTID,POSITIONID,PARENTPOSITIONID,MANAGERID,TELNR1,SALARY) VALUES ('0573', '48848177537', 'Eyüp', 'DALÇIK', 'E', '1996-11-05', '2017-07-10', '2017-07-16', 7, 41, 31, NULL, '(0322) 2232695', 5808 )</v>
      </c>
      <c r="AU574" t="s">
        <v>5990</v>
      </c>
    </row>
    <row r="575" spans="1:47" x14ac:dyDescent="0.25">
      <c r="A575">
        <v>574</v>
      </c>
      <c r="B575" s="3" t="s">
        <v>3037</v>
      </c>
      <c r="C575">
        <v>16777468500</v>
      </c>
      <c r="D575" t="s">
        <v>201</v>
      </c>
      <c r="E575" t="s">
        <v>941</v>
      </c>
      <c r="F575" t="s">
        <v>15</v>
      </c>
      <c r="G575" s="6">
        <v>27020</v>
      </c>
      <c r="H575" s="6">
        <v>43014</v>
      </c>
      <c r="I575" s="6" t="s">
        <v>16</v>
      </c>
      <c r="J575">
        <v>4</v>
      </c>
      <c r="K575">
        <v>38</v>
      </c>
      <c r="L575">
        <v>28</v>
      </c>
      <c r="M575">
        <v>922</v>
      </c>
      <c r="N575" t="s">
        <v>2043</v>
      </c>
      <c r="O575">
        <v>4640</v>
      </c>
      <c r="P575" s="4" t="str">
        <f t="shared" si="8"/>
        <v>INSERT INTO PERSON (CODE,TCNUMBER,NAME_,SURNAME,GENDER,BIRTHDATE,INDATE,OUTDATE,DEPARTMENTID,POSITIONID,PARENTPOSITIONID,MANAGERID,TELNR1,SALARY) VALUES ('0574', '16777468500', 'Harun', 'ŞAKALAR', 'E', '1973-12-22', '2017-10-06', 'NULL', 4, 38, 28, 922, '(0322) 2239026', 4640 )</v>
      </c>
      <c r="AU575" t="s">
        <v>6771</v>
      </c>
    </row>
    <row r="576" spans="1:47" x14ac:dyDescent="0.25">
      <c r="A576">
        <v>575</v>
      </c>
      <c r="B576" s="3" t="s">
        <v>3038</v>
      </c>
      <c r="C576">
        <v>80821586967</v>
      </c>
      <c r="D576" t="s">
        <v>942</v>
      </c>
      <c r="E576" t="s">
        <v>943</v>
      </c>
      <c r="F576" t="s">
        <v>15</v>
      </c>
      <c r="G576" s="6">
        <v>33976</v>
      </c>
      <c r="H576" s="6">
        <v>42351</v>
      </c>
      <c r="I576" s="6">
        <v>43048</v>
      </c>
      <c r="J576">
        <v>7</v>
      </c>
      <c r="K576">
        <v>41</v>
      </c>
      <c r="L576">
        <v>31</v>
      </c>
      <c r="M576" t="s">
        <v>16</v>
      </c>
      <c r="N576" t="s">
        <v>2044</v>
      </c>
      <c r="O576">
        <v>4981</v>
      </c>
      <c r="P576" s="4" t="str">
        <f t="shared" si="8"/>
        <v>INSERT INTO PERSON (CODE,TCNUMBER,NAME_,SURNAME,GENDER,BIRTHDATE,INDATE,OUTDATE,DEPARTMENTID,POSITIONID,PARENTPOSITIONID,MANAGERID,TELNR1,SALARY) VALUES ('0575', '80821586967', 'Ömer Asaf', 'ERMİL', 'E', '1993-01-07', '2015-12-13', '2017-11-09', 7, 41, 31, NULL, '(0322) 2339663', 4981 )</v>
      </c>
      <c r="AU576" t="s">
        <v>5991</v>
      </c>
    </row>
    <row r="577" spans="1:47" x14ac:dyDescent="0.25">
      <c r="A577">
        <v>576</v>
      </c>
      <c r="B577" s="3" t="s">
        <v>3039</v>
      </c>
      <c r="C577">
        <v>85102785739</v>
      </c>
      <c r="D577" t="s">
        <v>944</v>
      </c>
      <c r="E577" t="s">
        <v>945</v>
      </c>
      <c r="F577" t="s">
        <v>15</v>
      </c>
      <c r="G577" s="6">
        <v>31257</v>
      </c>
      <c r="H577" s="6">
        <v>42978</v>
      </c>
      <c r="I577" s="6" t="s">
        <v>16</v>
      </c>
      <c r="J577">
        <v>2</v>
      </c>
      <c r="K577">
        <v>36</v>
      </c>
      <c r="L577">
        <v>26</v>
      </c>
      <c r="M577">
        <v>1248</v>
      </c>
      <c r="N577" t="s">
        <v>2045</v>
      </c>
      <c r="O577">
        <v>4593</v>
      </c>
      <c r="P577" s="4" t="str">
        <f t="shared" si="8"/>
        <v>INSERT INTO PERSON (CODE,TCNUMBER,NAME_,SURNAME,GENDER,BIRTHDATE,INDATE,OUTDATE,DEPARTMENTID,POSITIONID,PARENTPOSITIONID,MANAGERID,TELNR1,SALARY) VALUES ('0576', '85102785739', 'Bilal', 'EMİRDAĞLI', 'E', '1985-07-29', '2017-08-31', 'NULL', 2, 36, 26, 1248, '(0322) 2230254', 4593 )</v>
      </c>
      <c r="AU577" t="s">
        <v>6772</v>
      </c>
    </row>
    <row r="578" spans="1:47" x14ac:dyDescent="0.25">
      <c r="A578">
        <v>577</v>
      </c>
      <c r="B578" s="3" t="s">
        <v>3040</v>
      </c>
      <c r="C578">
        <v>16941599790</v>
      </c>
      <c r="D578" t="s">
        <v>946</v>
      </c>
      <c r="E578" t="s">
        <v>947</v>
      </c>
      <c r="F578" t="s">
        <v>29</v>
      </c>
      <c r="G578" s="6">
        <v>33921</v>
      </c>
      <c r="H578" s="6">
        <v>42756</v>
      </c>
      <c r="I578" s="6" t="s">
        <v>16</v>
      </c>
      <c r="J578">
        <v>3</v>
      </c>
      <c r="K578">
        <v>37</v>
      </c>
      <c r="L578">
        <v>27</v>
      </c>
      <c r="M578">
        <v>336</v>
      </c>
      <c r="N578" t="s">
        <v>2046</v>
      </c>
      <c r="O578">
        <v>4609</v>
      </c>
      <c r="P578" s="4" t="str">
        <f t="shared" si="8"/>
        <v>INSERT INTO PERSON (CODE,TCNUMBER,NAME_,SURNAME,GENDER,BIRTHDATE,INDATE,OUTDATE,DEPARTMENTID,POSITIONID,PARENTPOSITIONID,MANAGERID,TELNR1,SALARY) VALUES ('0577', '16941599790', 'Mine', 'GÜMÜŞSOY', 'K', '1992-11-13', '2017-01-21', 'NULL', 3, 37, 27, 336, '(0322) 2232205', 4609 )</v>
      </c>
      <c r="AU578" t="s">
        <v>6773</v>
      </c>
    </row>
    <row r="579" spans="1:47" x14ac:dyDescent="0.25">
      <c r="A579">
        <v>578</v>
      </c>
      <c r="B579" s="3" t="s">
        <v>3041</v>
      </c>
      <c r="C579">
        <v>40758175390</v>
      </c>
      <c r="D579" t="s">
        <v>465</v>
      </c>
      <c r="E579" t="s">
        <v>948</v>
      </c>
      <c r="F579" t="s">
        <v>29</v>
      </c>
      <c r="G579" s="6">
        <v>30722</v>
      </c>
      <c r="H579" s="6">
        <v>43124</v>
      </c>
      <c r="I579" s="6" t="s">
        <v>16</v>
      </c>
      <c r="J579">
        <v>2</v>
      </c>
      <c r="K579">
        <v>36</v>
      </c>
      <c r="L579">
        <v>26</v>
      </c>
      <c r="M579">
        <v>1248</v>
      </c>
      <c r="N579" t="s">
        <v>2047</v>
      </c>
      <c r="O579">
        <v>5978</v>
      </c>
      <c r="P579" s="4" t="str">
        <f t="shared" ref="P579:P642" si="9">"INSERT INTO PERSON ("&amp;$Q$1&amp;") VALUES ('"&amp;B579&amp;"', '"&amp;C579&amp;"', '"&amp;D579&amp;"', '"&amp;E579&amp;"', '"&amp;F579&amp;"', '"&amp;TEXT(G579, "YYYY-AA-GG")&amp;"', '"&amp;TEXT(H579, "YYYY-AA-GG")&amp;"', '"&amp;TEXT(I579, "YYYY-AA-GG")&amp;"', "&amp;J579&amp;", "&amp;K579&amp;", "&amp;L579&amp;", "&amp;M579&amp;", '"&amp;N579&amp;"', "&amp;O579&amp;" )"</f>
        <v>INSERT INTO PERSON (CODE,TCNUMBER,NAME_,SURNAME,GENDER,BIRTHDATE,INDATE,OUTDATE,DEPARTMENTID,POSITIONID,PARENTPOSITIONID,MANAGERID,TELNR1,SALARY) VALUES ('0578', '40758175390', 'Havva', 'KUTU', 'K', '1984-02-10', '2018-01-24', 'NULL', 2, 36, 26, 1248, '(0322) 2235541', 5978 )</v>
      </c>
      <c r="AU579" t="s">
        <v>6774</v>
      </c>
    </row>
    <row r="580" spans="1:47" x14ac:dyDescent="0.25">
      <c r="A580">
        <v>579</v>
      </c>
      <c r="B580" s="3" t="s">
        <v>3042</v>
      </c>
      <c r="C580">
        <v>17550827248</v>
      </c>
      <c r="D580" t="s">
        <v>692</v>
      </c>
      <c r="E580" t="s">
        <v>949</v>
      </c>
      <c r="F580" t="s">
        <v>15</v>
      </c>
      <c r="G580" s="6">
        <v>25838</v>
      </c>
      <c r="H580" s="6">
        <v>43478</v>
      </c>
      <c r="I580" s="6" t="s">
        <v>16</v>
      </c>
      <c r="J580">
        <v>4</v>
      </c>
      <c r="K580">
        <v>38</v>
      </c>
      <c r="L580">
        <v>28</v>
      </c>
      <c r="M580">
        <v>922</v>
      </c>
      <c r="N580" t="s">
        <v>2048</v>
      </c>
      <c r="O580">
        <v>4291</v>
      </c>
      <c r="P580" s="4" t="str">
        <f t="shared" si="9"/>
        <v>INSERT INTO PERSON (CODE,TCNUMBER,NAME_,SURNAME,GENDER,BIRTHDATE,INDATE,OUTDATE,DEPARTMENTID,POSITIONID,PARENTPOSITIONID,MANAGERID,TELNR1,SALARY) VALUES ('0579', '17550827248', 'Fahri', 'VOLVALI', 'E', '1970-09-27', '2019-01-13', 'NULL', 4, 38, 28, 922, '(0322) 2236245', 4291 )</v>
      </c>
      <c r="AU580" t="s">
        <v>6775</v>
      </c>
    </row>
    <row r="581" spans="1:47" x14ac:dyDescent="0.25">
      <c r="A581">
        <v>580</v>
      </c>
      <c r="B581" s="3" t="s">
        <v>3043</v>
      </c>
      <c r="C581">
        <v>41176768316</v>
      </c>
      <c r="D581" t="s">
        <v>721</v>
      </c>
      <c r="E581" t="s">
        <v>950</v>
      </c>
      <c r="F581" t="s">
        <v>29</v>
      </c>
      <c r="G581" s="6">
        <v>34962</v>
      </c>
      <c r="H581" s="6">
        <v>43642</v>
      </c>
      <c r="I581" s="6" t="s">
        <v>16</v>
      </c>
      <c r="J581">
        <v>10</v>
      </c>
      <c r="K581">
        <v>24</v>
      </c>
      <c r="L581">
        <v>14</v>
      </c>
      <c r="M581">
        <v>224</v>
      </c>
      <c r="N581" t="s">
        <v>2049</v>
      </c>
      <c r="O581">
        <v>12484</v>
      </c>
      <c r="P581" s="4" t="str">
        <f t="shared" si="9"/>
        <v>INSERT INTO PERSON (CODE,TCNUMBER,NAME_,SURNAME,GENDER,BIRTHDATE,INDATE,OUTDATE,DEPARTMENTID,POSITIONID,PARENTPOSITIONID,MANAGERID,TELNR1,SALARY) VALUES ('0580', '41176768316', 'Birgül', 'SAYIALİOĞLU', 'K', '1995-09-20', '2019-06-26', 'NULL', 10, 24, 14, 224, '(0322) 2232120', 12484 )</v>
      </c>
      <c r="AU581" t="s">
        <v>6776</v>
      </c>
    </row>
    <row r="582" spans="1:47" x14ac:dyDescent="0.25">
      <c r="A582">
        <v>581</v>
      </c>
      <c r="B582" s="3" t="s">
        <v>3044</v>
      </c>
      <c r="C582">
        <v>40923456849</v>
      </c>
      <c r="D582" t="s">
        <v>205</v>
      </c>
      <c r="E582" t="s">
        <v>951</v>
      </c>
      <c r="F582" t="s">
        <v>15</v>
      </c>
      <c r="G582" s="6">
        <v>20173</v>
      </c>
      <c r="H582" s="6">
        <v>43799</v>
      </c>
      <c r="I582" s="6" t="s">
        <v>16</v>
      </c>
      <c r="J582">
        <v>5</v>
      </c>
      <c r="K582">
        <v>39</v>
      </c>
      <c r="L582">
        <v>29</v>
      </c>
      <c r="M582">
        <v>1770</v>
      </c>
      <c r="N582" t="s">
        <v>2050</v>
      </c>
      <c r="O582">
        <v>5690</v>
      </c>
      <c r="P582" s="4" t="str">
        <f t="shared" si="9"/>
        <v>INSERT INTO PERSON (CODE,TCNUMBER,NAME_,SURNAME,GENDER,BIRTHDATE,INDATE,OUTDATE,DEPARTMENTID,POSITIONID,PARENTPOSITIONID,MANAGERID,TELNR1,SALARY) VALUES ('0581', '40923456849', 'Muhammed Ali', 'KAVAKLIGİL', 'E', '1955-03-25', '2019-11-30', 'NULL', 5, 39, 29, 1770, '(0322) 2231830', 5690 )</v>
      </c>
      <c r="AU582" t="s">
        <v>6777</v>
      </c>
    </row>
    <row r="583" spans="1:47" x14ac:dyDescent="0.25">
      <c r="A583">
        <v>582</v>
      </c>
      <c r="B583" s="3" t="s">
        <v>3045</v>
      </c>
      <c r="C583">
        <v>57808012045</v>
      </c>
      <c r="D583" t="s">
        <v>533</v>
      </c>
      <c r="E583" t="s">
        <v>952</v>
      </c>
      <c r="F583" t="s">
        <v>15</v>
      </c>
      <c r="G583" s="6">
        <v>30452</v>
      </c>
      <c r="H583" s="6">
        <v>43042</v>
      </c>
      <c r="I583" s="6" t="s">
        <v>16</v>
      </c>
      <c r="J583">
        <v>5</v>
      </c>
      <c r="K583">
        <v>39</v>
      </c>
      <c r="L583">
        <v>29</v>
      </c>
      <c r="M583">
        <v>1770</v>
      </c>
      <c r="N583" t="s">
        <v>2051</v>
      </c>
      <c r="O583">
        <v>4016</v>
      </c>
      <c r="P583" s="4" t="str">
        <f t="shared" si="9"/>
        <v>INSERT INTO PERSON (CODE,TCNUMBER,NAME_,SURNAME,GENDER,BIRTHDATE,INDATE,OUTDATE,DEPARTMENTID,POSITIONID,PARENTPOSITIONID,MANAGERID,TELNR1,SALARY) VALUES ('0582', '57808012045', 'Sezer', 'BUYUKCUKURLU', 'E', '1983-05-16', '2017-11-03', 'NULL', 5, 39, 29, 1770, '(0322) 2236401', 4016 )</v>
      </c>
      <c r="AU583" t="s">
        <v>6778</v>
      </c>
    </row>
    <row r="584" spans="1:47" x14ac:dyDescent="0.25">
      <c r="A584">
        <v>583</v>
      </c>
      <c r="B584" s="3" t="s">
        <v>3046</v>
      </c>
      <c r="C584">
        <v>89923641211</v>
      </c>
      <c r="D584" t="s">
        <v>910</v>
      </c>
      <c r="E584" t="s">
        <v>953</v>
      </c>
      <c r="F584" t="s">
        <v>29</v>
      </c>
      <c r="G584" s="6">
        <v>27996</v>
      </c>
      <c r="H584" s="6">
        <v>42333</v>
      </c>
      <c r="I584" s="6">
        <v>42490</v>
      </c>
      <c r="J584">
        <v>8</v>
      </c>
      <c r="K584">
        <v>42</v>
      </c>
      <c r="L584">
        <v>32</v>
      </c>
      <c r="M584" t="s">
        <v>16</v>
      </c>
      <c r="N584" t="s">
        <v>2052</v>
      </c>
      <c r="O584">
        <v>4692</v>
      </c>
      <c r="P584" s="4" t="str">
        <f t="shared" si="9"/>
        <v>INSERT INTO PERSON (CODE,TCNUMBER,NAME_,SURNAME,GENDER,BIRTHDATE,INDATE,OUTDATE,DEPARTMENTID,POSITIONID,PARENTPOSITIONID,MANAGERID,TELNR1,SALARY) VALUES ('0583', '89923641211', 'Yeter', 'PAKÖZ', 'K', '1976-08-24', '2015-11-25', '2016-04-30', 8, 42, 32, NULL, '(0322) 2337497', 4692 )</v>
      </c>
      <c r="AU584" t="s">
        <v>5992</v>
      </c>
    </row>
    <row r="585" spans="1:47" x14ac:dyDescent="0.25">
      <c r="A585">
        <v>584</v>
      </c>
      <c r="B585" s="3" t="s">
        <v>3047</v>
      </c>
      <c r="C585">
        <v>74543938832</v>
      </c>
      <c r="D585" t="s">
        <v>364</v>
      </c>
      <c r="E585" t="s">
        <v>954</v>
      </c>
      <c r="F585" t="s">
        <v>29</v>
      </c>
      <c r="G585" s="6">
        <v>20900</v>
      </c>
      <c r="H585" s="6">
        <v>42714</v>
      </c>
      <c r="I585" s="6" t="s">
        <v>16</v>
      </c>
      <c r="J585">
        <v>3</v>
      </c>
      <c r="K585">
        <v>37</v>
      </c>
      <c r="L585">
        <v>27</v>
      </c>
      <c r="M585">
        <v>336</v>
      </c>
      <c r="N585" t="s">
        <v>2053</v>
      </c>
      <c r="O585">
        <v>4419</v>
      </c>
      <c r="P585" s="4" t="str">
        <f t="shared" si="9"/>
        <v>INSERT INTO PERSON (CODE,TCNUMBER,NAME_,SURNAME,GENDER,BIRTHDATE,INDATE,OUTDATE,DEPARTMENTID,POSITIONID,PARENTPOSITIONID,MANAGERID,TELNR1,SALARY) VALUES ('0584', '74543938832', 'Elif nur', 'TONYALI', 'K', '1957-03-21', '2016-12-10', 'NULL', 3, 37, 27, 336, '(0322) 2235011', 4419 )</v>
      </c>
      <c r="AU585" t="s">
        <v>6779</v>
      </c>
    </row>
    <row r="586" spans="1:47" x14ac:dyDescent="0.25">
      <c r="A586">
        <v>585</v>
      </c>
      <c r="B586" s="3" t="s">
        <v>3048</v>
      </c>
      <c r="C586">
        <v>33900700412</v>
      </c>
      <c r="D586" t="s">
        <v>955</v>
      </c>
      <c r="E586" t="s">
        <v>956</v>
      </c>
      <c r="F586" t="s">
        <v>29</v>
      </c>
      <c r="G586" s="6">
        <v>29591</v>
      </c>
      <c r="H586" s="6">
        <v>43234</v>
      </c>
      <c r="I586" s="6" t="s">
        <v>16</v>
      </c>
      <c r="J586">
        <v>3</v>
      </c>
      <c r="K586">
        <v>37</v>
      </c>
      <c r="L586">
        <v>27</v>
      </c>
      <c r="M586">
        <v>336</v>
      </c>
      <c r="N586" t="s">
        <v>2054</v>
      </c>
      <c r="O586">
        <v>4872</v>
      </c>
      <c r="P586" s="4" t="str">
        <f t="shared" si="9"/>
        <v>INSERT INTO PERSON (CODE,TCNUMBER,NAME_,SURNAME,GENDER,BIRTHDATE,INDATE,OUTDATE,DEPARTMENTID,POSITIONID,PARENTPOSITIONID,MANAGERID,TELNR1,SALARY) VALUES ('0585', '33900700412', 'Yağmur', 'TEPKİ', 'K', '1981-01-05', '2018-05-14', 'NULL', 3, 37, 27, 336, '(0322) 2230875', 4872 )</v>
      </c>
      <c r="AU586" t="s">
        <v>6780</v>
      </c>
    </row>
    <row r="587" spans="1:47" x14ac:dyDescent="0.25">
      <c r="A587">
        <v>586</v>
      </c>
      <c r="B587" s="3" t="s">
        <v>3049</v>
      </c>
      <c r="C587">
        <v>81188411539</v>
      </c>
      <c r="D587" t="s">
        <v>957</v>
      </c>
      <c r="E587" t="s">
        <v>958</v>
      </c>
      <c r="F587" t="s">
        <v>15</v>
      </c>
      <c r="G587" s="6">
        <v>21427</v>
      </c>
      <c r="H587" s="6">
        <v>42531</v>
      </c>
      <c r="I587" s="6" t="s">
        <v>16</v>
      </c>
      <c r="J587">
        <v>3</v>
      </c>
      <c r="K587">
        <v>37</v>
      </c>
      <c r="L587">
        <v>27</v>
      </c>
      <c r="M587">
        <v>336</v>
      </c>
      <c r="N587" t="s">
        <v>2055</v>
      </c>
      <c r="O587">
        <v>5169</v>
      </c>
      <c r="P587" s="4" t="str">
        <f t="shared" si="9"/>
        <v>INSERT INTO PERSON (CODE,TCNUMBER,NAME_,SURNAME,GENDER,BIRTHDATE,INDATE,OUTDATE,DEPARTMENTID,POSITIONID,PARENTPOSITIONID,MANAGERID,TELNR1,SALARY) VALUES ('0586', '81188411539', 'Erdi', 'GÜNÖNÜ', 'E', '1958-08-30', '2016-06-10', 'NULL', 3, 37, 27, 336, '(0322) 2236674', 5169 )</v>
      </c>
      <c r="AU587" t="s">
        <v>6781</v>
      </c>
    </row>
    <row r="588" spans="1:47" x14ac:dyDescent="0.25">
      <c r="A588">
        <v>587</v>
      </c>
      <c r="B588" s="3" t="s">
        <v>3050</v>
      </c>
      <c r="C588">
        <v>64637902891</v>
      </c>
      <c r="D588" t="s">
        <v>959</v>
      </c>
      <c r="E588" t="s">
        <v>960</v>
      </c>
      <c r="F588" t="s">
        <v>15</v>
      </c>
      <c r="G588" s="6">
        <v>31159</v>
      </c>
      <c r="H588" s="6">
        <v>43358</v>
      </c>
      <c r="I588" s="6">
        <v>43868</v>
      </c>
      <c r="J588">
        <v>7</v>
      </c>
      <c r="K588">
        <v>41</v>
      </c>
      <c r="L588">
        <v>31</v>
      </c>
      <c r="M588" t="s">
        <v>16</v>
      </c>
      <c r="N588" t="s">
        <v>2056</v>
      </c>
      <c r="O588">
        <v>5594</v>
      </c>
      <c r="P588" s="4" t="str">
        <f t="shared" si="9"/>
        <v>INSERT INTO PERSON (CODE,TCNUMBER,NAME_,SURNAME,GENDER,BIRTHDATE,INDATE,OUTDATE,DEPARTMENTID,POSITIONID,PARENTPOSITIONID,MANAGERID,TELNR1,SALARY) VALUES ('0587', '64637902891', 'Doğan', 'AYIŞIĞI', 'E', '1985-04-22', '2018-09-15', '2020-02-07', 7, 41, 31, NULL, '(0322) 2338505', 5594 )</v>
      </c>
      <c r="AU588" t="s">
        <v>5993</v>
      </c>
    </row>
    <row r="589" spans="1:47" x14ac:dyDescent="0.25">
      <c r="A589">
        <v>588</v>
      </c>
      <c r="B589" s="3" t="s">
        <v>3051</v>
      </c>
      <c r="C589">
        <v>81023434307</v>
      </c>
      <c r="D589" t="s">
        <v>303</v>
      </c>
      <c r="E589" t="s">
        <v>961</v>
      </c>
      <c r="F589" t="s">
        <v>15</v>
      </c>
      <c r="G589" s="6">
        <v>26727</v>
      </c>
      <c r="H589" s="6">
        <v>42983</v>
      </c>
      <c r="I589" s="6" t="s">
        <v>16</v>
      </c>
      <c r="J589">
        <v>3</v>
      </c>
      <c r="K589">
        <v>37</v>
      </c>
      <c r="L589">
        <v>27</v>
      </c>
      <c r="M589">
        <v>336</v>
      </c>
      <c r="N589" t="s">
        <v>2057</v>
      </c>
      <c r="O589">
        <v>5273</v>
      </c>
      <c r="P589" s="4" t="str">
        <f t="shared" si="9"/>
        <v>INSERT INTO PERSON (CODE,TCNUMBER,NAME_,SURNAME,GENDER,BIRTHDATE,INDATE,OUTDATE,DEPARTMENTID,POSITIONID,PARENTPOSITIONID,MANAGERID,TELNR1,SALARY) VALUES ('0588', '81023434307', 'Yüksel', 'ARSAN', 'E', '1973-03-04', '2017-09-05', 'NULL', 3, 37, 27, 336, '(0322) 2233684', 5273 )</v>
      </c>
      <c r="AU589" t="s">
        <v>6782</v>
      </c>
    </row>
    <row r="590" spans="1:47" x14ac:dyDescent="0.25">
      <c r="A590">
        <v>589</v>
      </c>
      <c r="B590" s="3" t="s">
        <v>3052</v>
      </c>
      <c r="C590">
        <v>37437321003</v>
      </c>
      <c r="D590" t="s">
        <v>127</v>
      </c>
      <c r="E590" t="s">
        <v>962</v>
      </c>
      <c r="F590" t="s">
        <v>29</v>
      </c>
      <c r="G590" s="6">
        <v>19254</v>
      </c>
      <c r="H590" s="6">
        <v>43375</v>
      </c>
      <c r="I590" s="6">
        <v>43829</v>
      </c>
      <c r="J590">
        <v>3</v>
      </c>
      <c r="K590">
        <v>37</v>
      </c>
      <c r="L590">
        <v>27</v>
      </c>
      <c r="M590" t="s">
        <v>16</v>
      </c>
      <c r="N590" t="s">
        <v>2058</v>
      </c>
      <c r="O590">
        <v>4958</v>
      </c>
      <c r="P590" s="4" t="str">
        <f t="shared" si="9"/>
        <v>INSERT INTO PERSON (CODE,TCNUMBER,NAME_,SURNAME,GENDER,BIRTHDATE,INDATE,OUTDATE,DEPARTMENTID,POSITIONID,PARENTPOSITIONID,MANAGERID,TELNR1,SALARY) VALUES ('0589', '37437321003', 'Selda', 'ALPAN', 'K', '1952-09-17', '2018-10-02', '2019-12-30', 3, 37, 27, NULL, '(0322) 2333458', 4958 )</v>
      </c>
      <c r="AU590" t="s">
        <v>5994</v>
      </c>
    </row>
    <row r="591" spans="1:47" x14ac:dyDescent="0.25">
      <c r="A591">
        <v>590</v>
      </c>
      <c r="B591" s="3" t="s">
        <v>3053</v>
      </c>
      <c r="C591">
        <v>68096543114</v>
      </c>
      <c r="D591" t="s">
        <v>155</v>
      </c>
      <c r="E591" t="s">
        <v>963</v>
      </c>
      <c r="F591" t="s">
        <v>15</v>
      </c>
      <c r="G591" s="6">
        <v>33329</v>
      </c>
      <c r="H591" s="6">
        <v>43373</v>
      </c>
      <c r="I591" s="6" t="s">
        <v>16</v>
      </c>
      <c r="J591">
        <v>9</v>
      </c>
      <c r="K591">
        <v>43</v>
      </c>
      <c r="L591">
        <v>33</v>
      </c>
      <c r="M591">
        <v>1399</v>
      </c>
      <c r="N591" t="s">
        <v>2059</v>
      </c>
      <c r="O591">
        <v>4499</v>
      </c>
      <c r="P591" s="4" t="str">
        <f t="shared" si="9"/>
        <v>INSERT INTO PERSON (CODE,TCNUMBER,NAME_,SURNAME,GENDER,BIRTHDATE,INDATE,OUTDATE,DEPARTMENTID,POSITIONID,PARENTPOSITIONID,MANAGERID,TELNR1,SALARY) VALUES ('0590', '68096543114', 'Talha', 'ERMŞ', 'E', '1991-04-01', '2018-09-30', 'NULL', 9, 43, 33, 1399, '(0322) 2239539', 4499 )</v>
      </c>
      <c r="AU591" t="s">
        <v>6783</v>
      </c>
    </row>
    <row r="592" spans="1:47" x14ac:dyDescent="0.25">
      <c r="A592">
        <v>591</v>
      </c>
      <c r="B592" s="3" t="s">
        <v>3054</v>
      </c>
      <c r="C592">
        <v>51141908619</v>
      </c>
      <c r="D592" t="s">
        <v>288</v>
      </c>
      <c r="E592" t="s">
        <v>964</v>
      </c>
      <c r="F592" t="s">
        <v>15</v>
      </c>
      <c r="G592" s="6">
        <v>35116</v>
      </c>
      <c r="H592" s="6">
        <v>42739</v>
      </c>
      <c r="I592" s="6">
        <v>43846</v>
      </c>
      <c r="J592">
        <v>3</v>
      </c>
      <c r="K592">
        <v>37</v>
      </c>
      <c r="L592">
        <v>27</v>
      </c>
      <c r="M592" t="s">
        <v>16</v>
      </c>
      <c r="N592" t="s">
        <v>2060</v>
      </c>
      <c r="O592">
        <v>5509</v>
      </c>
      <c r="P592" s="4" t="str">
        <f t="shared" si="9"/>
        <v>INSERT INTO PERSON (CODE,TCNUMBER,NAME_,SURNAME,GENDER,BIRTHDATE,INDATE,OUTDATE,DEPARTMENTID,POSITIONID,PARENTPOSITIONID,MANAGERID,TELNR1,SALARY) VALUES ('0591', '51141908619', 'Arif', 'DOKSANBİR', 'E', '1996-02-21', '2017-01-04', '2020-01-16', 3, 37, 27, NULL, '(0322) 2337483', 5509 )</v>
      </c>
      <c r="AU592" t="s">
        <v>5995</v>
      </c>
    </row>
    <row r="593" spans="1:47" x14ac:dyDescent="0.25">
      <c r="A593">
        <v>592</v>
      </c>
      <c r="B593" s="3" t="s">
        <v>3055</v>
      </c>
      <c r="C593">
        <v>43268284094</v>
      </c>
      <c r="D593" t="s">
        <v>446</v>
      </c>
      <c r="E593" t="s">
        <v>965</v>
      </c>
      <c r="F593" t="s">
        <v>29</v>
      </c>
      <c r="G593" s="6">
        <v>35592</v>
      </c>
      <c r="H593" s="6">
        <v>43349</v>
      </c>
      <c r="I593" s="6" t="s">
        <v>16</v>
      </c>
      <c r="J593">
        <v>2</v>
      </c>
      <c r="K593">
        <v>36</v>
      </c>
      <c r="L593">
        <v>26</v>
      </c>
      <c r="M593">
        <v>1248</v>
      </c>
      <c r="N593" t="s">
        <v>2061</v>
      </c>
      <c r="O593">
        <v>5033</v>
      </c>
      <c r="P593" s="4" t="str">
        <f t="shared" si="9"/>
        <v>INSERT INTO PERSON (CODE,TCNUMBER,NAME_,SURNAME,GENDER,BIRTHDATE,INDATE,OUTDATE,DEPARTMENTID,POSITIONID,PARENTPOSITIONID,MANAGERID,TELNR1,SALARY) VALUES ('0592', '43268284094', 'Nurten', 'IRGIN', 'K', '1997-06-11', '2018-09-06', 'NULL', 2, 36, 26, 1248, '(0322) 2335912', 5033 )</v>
      </c>
      <c r="AU593" t="s">
        <v>6784</v>
      </c>
    </row>
    <row r="594" spans="1:47" x14ac:dyDescent="0.25">
      <c r="A594">
        <v>593</v>
      </c>
      <c r="B594" s="3" t="s">
        <v>3056</v>
      </c>
      <c r="C594">
        <v>51966324560</v>
      </c>
      <c r="D594" t="s">
        <v>966</v>
      </c>
      <c r="E594" t="s">
        <v>967</v>
      </c>
      <c r="F594" t="s">
        <v>29</v>
      </c>
      <c r="G594" s="6">
        <v>33228</v>
      </c>
      <c r="H594" s="6">
        <v>42095</v>
      </c>
      <c r="I594" s="6" t="s">
        <v>16</v>
      </c>
      <c r="J594">
        <v>5</v>
      </c>
      <c r="K594">
        <v>39</v>
      </c>
      <c r="L594">
        <v>29</v>
      </c>
      <c r="M594">
        <v>1770</v>
      </c>
      <c r="N594" t="s">
        <v>2062</v>
      </c>
      <c r="O594">
        <v>5870</v>
      </c>
      <c r="P594" s="4" t="str">
        <f t="shared" si="9"/>
        <v>INSERT INTO PERSON (CODE,TCNUMBER,NAME_,SURNAME,GENDER,BIRTHDATE,INDATE,OUTDATE,DEPARTMENTID,POSITIONID,PARENTPOSITIONID,MANAGERID,TELNR1,SALARY) VALUES ('0593', '51966324560', 'Gülüzar', 'DEREBAĞ', 'K', '1990-12-21', '2015-04-01', 'NULL', 5, 39, 29, 1770, '(0322) 2232118', 5870 )</v>
      </c>
      <c r="AU594" t="s">
        <v>6785</v>
      </c>
    </row>
    <row r="595" spans="1:47" x14ac:dyDescent="0.25">
      <c r="A595">
        <v>594</v>
      </c>
      <c r="B595" s="3" t="s">
        <v>3057</v>
      </c>
      <c r="C595">
        <v>74988267010</v>
      </c>
      <c r="D595" t="s">
        <v>625</v>
      </c>
      <c r="E595" t="s">
        <v>968</v>
      </c>
      <c r="F595" t="s">
        <v>29</v>
      </c>
      <c r="G595" s="6">
        <v>26726</v>
      </c>
      <c r="H595" s="6">
        <v>43438</v>
      </c>
      <c r="I595" s="6" t="s">
        <v>16</v>
      </c>
      <c r="J595">
        <v>6</v>
      </c>
      <c r="K595">
        <v>40</v>
      </c>
      <c r="L595">
        <v>30</v>
      </c>
      <c r="M595">
        <v>1065</v>
      </c>
      <c r="N595" t="s">
        <v>2063</v>
      </c>
      <c r="O595">
        <v>4085</v>
      </c>
      <c r="P595" s="4" t="str">
        <f t="shared" si="9"/>
        <v>INSERT INTO PERSON (CODE,TCNUMBER,NAME_,SURNAME,GENDER,BIRTHDATE,INDATE,OUTDATE,DEPARTMENTID,POSITIONID,PARENTPOSITIONID,MANAGERID,TELNR1,SALARY) VALUES ('0594', '74988267010', 'Nisa nur', 'AKSÜT', 'K', '1973-03-03', '2018-12-04', 'NULL', 6, 40, 30, 1065, '(0322) 2234937', 4085 )</v>
      </c>
      <c r="AU595" t="s">
        <v>6786</v>
      </c>
    </row>
    <row r="596" spans="1:47" x14ac:dyDescent="0.25">
      <c r="A596">
        <v>595</v>
      </c>
      <c r="B596" s="3" t="s">
        <v>3058</v>
      </c>
      <c r="C596">
        <v>10341244015</v>
      </c>
      <c r="D596" t="s">
        <v>969</v>
      </c>
      <c r="E596" t="s">
        <v>970</v>
      </c>
      <c r="F596" t="s">
        <v>29</v>
      </c>
      <c r="G596" s="6">
        <v>20633</v>
      </c>
      <c r="H596" s="6">
        <v>43324</v>
      </c>
      <c r="I596" s="6">
        <v>43721</v>
      </c>
      <c r="J596">
        <v>7</v>
      </c>
      <c r="K596">
        <v>41</v>
      </c>
      <c r="L596">
        <v>31</v>
      </c>
      <c r="M596" t="s">
        <v>16</v>
      </c>
      <c r="N596" t="s">
        <v>1905</v>
      </c>
      <c r="O596">
        <v>5297</v>
      </c>
      <c r="P596" s="4" t="str">
        <f t="shared" si="9"/>
        <v>INSERT INTO PERSON (CODE,TCNUMBER,NAME_,SURNAME,GENDER,BIRTHDATE,INDATE,OUTDATE,DEPARTMENTID,POSITIONID,PARENTPOSITIONID,MANAGERID,TELNR1,SALARY) VALUES ('0595', '10341244015', 'Esila', 'BALC', 'K', '1956-06-27', '2018-08-12', '2019-09-13', 7, 41, 31, NULL, '(0322) 2335798', 5297 )</v>
      </c>
      <c r="AU596" t="s">
        <v>5996</v>
      </c>
    </row>
    <row r="597" spans="1:47" x14ac:dyDescent="0.25">
      <c r="A597">
        <v>596</v>
      </c>
      <c r="B597" s="3" t="s">
        <v>3059</v>
      </c>
      <c r="C597">
        <v>22299352844</v>
      </c>
      <c r="D597" t="s">
        <v>714</v>
      </c>
      <c r="E597" t="s">
        <v>971</v>
      </c>
      <c r="F597" t="s">
        <v>29</v>
      </c>
      <c r="G597" s="6">
        <v>26013</v>
      </c>
      <c r="H597" s="6">
        <v>43020</v>
      </c>
      <c r="I597" s="6" t="s">
        <v>16</v>
      </c>
      <c r="J597">
        <v>8</v>
      </c>
      <c r="K597">
        <v>42</v>
      </c>
      <c r="L597">
        <v>32</v>
      </c>
      <c r="M597">
        <v>1069</v>
      </c>
      <c r="N597" t="s">
        <v>2064</v>
      </c>
      <c r="O597">
        <v>4656</v>
      </c>
      <c r="P597" s="4" t="str">
        <f t="shared" si="9"/>
        <v>INSERT INTO PERSON (CODE,TCNUMBER,NAME_,SURNAME,GENDER,BIRTHDATE,INDATE,OUTDATE,DEPARTMENTID,POSITIONID,PARENTPOSITIONID,MANAGERID,TELNR1,SALARY) VALUES ('0596', '22299352844', 'Nazife', 'KİRACI', 'K', '1971-03-21', '2017-10-12', 'NULL', 8, 42, 32, 1069, '(0322) 2335459', 4656 )</v>
      </c>
      <c r="AU597" t="s">
        <v>6787</v>
      </c>
    </row>
    <row r="598" spans="1:47" x14ac:dyDescent="0.25">
      <c r="A598">
        <v>597</v>
      </c>
      <c r="B598" s="3" t="s">
        <v>3060</v>
      </c>
      <c r="C598">
        <v>56953295106</v>
      </c>
      <c r="D598" t="s">
        <v>36</v>
      </c>
      <c r="E598" t="s">
        <v>972</v>
      </c>
      <c r="F598" t="s">
        <v>29</v>
      </c>
      <c r="G598" s="6">
        <v>21120</v>
      </c>
      <c r="H598" s="6">
        <v>42236</v>
      </c>
      <c r="I598" s="6" t="s">
        <v>16</v>
      </c>
      <c r="J598">
        <v>5</v>
      </c>
      <c r="K598">
        <v>39</v>
      </c>
      <c r="L598">
        <v>29</v>
      </c>
      <c r="M598">
        <v>1770</v>
      </c>
      <c r="N598" t="s">
        <v>2065</v>
      </c>
      <c r="O598">
        <v>4030</v>
      </c>
      <c r="P598" s="4" t="str">
        <f t="shared" si="9"/>
        <v>INSERT INTO PERSON (CODE,TCNUMBER,NAME_,SURNAME,GENDER,BIRTHDATE,INDATE,OUTDATE,DEPARTMENTID,POSITIONID,PARENTPOSITIONID,MANAGERID,TELNR1,SALARY) VALUES ('0597', '56953295106', 'Meliha', 'BAŞARIR', 'K', '1957-10-27', '2015-08-20', 'NULL', 5, 39, 29, 1770, '(0322) 2233387', 4030 )</v>
      </c>
      <c r="AU598" t="s">
        <v>6788</v>
      </c>
    </row>
    <row r="599" spans="1:47" x14ac:dyDescent="0.25">
      <c r="A599">
        <v>598</v>
      </c>
      <c r="B599" s="3" t="s">
        <v>3061</v>
      </c>
      <c r="C599">
        <v>14812237874</v>
      </c>
      <c r="D599" t="s">
        <v>473</v>
      </c>
      <c r="E599" t="s">
        <v>973</v>
      </c>
      <c r="F599" t="s">
        <v>29</v>
      </c>
      <c r="G599" s="6">
        <v>21586</v>
      </c>
      <c r="H599" s="6">
        <v>42379</v>
      </c>
      <c r="I599" s="6" t="s">
        <v>16</v>
      </c>
      <c r="J599">
        <v>3</v>
      </c>
      <c r="K599">
        <v>37</v>
      </c>
      <c r="L599">
        <v>27</v>
      </c>
      <c r="M599">
        <v>336</v>
      </c>
      <c r="N599" t="s">
        <v>2066</v>
      </c>
      <c r="O599">
        <v>5347</v>
      </c>
      <c r="P599" s="4" t="str">
        <f t="shared" si="9"/>
        <v>INSERT INTO PERSON (CODE,TCNUMBER,NAME_,SURNAME,GENDER,BIRTHDATE,INDATE,OUTDATE,DEPARTMENTID,POSITIONID,PARENTPOSITIONID,MANAGERID,TELNR1,SALARY) VALUES ('0598', '14812237874', 'Amine', 'KIZILPINAR', 'K', '1959-02-05', '2016-01-10', 'NULL', 3, 37, 27, 336, '(0322) 2235322', 5347 )</v>
      </c>
      <c r="AU599" t="s">
        <v>6789</v>
      </c>
    </row>
    <row r="600" spans="1:47" x14ac:dyDescent="0.25">
      <c r="A600">
        <v>599</v>
      </c>
      <c r="B600" s="3" t="s">
        <v>3062</v>
      </c>
      <c r="C600">
        <v>87740494046</v>
      </c>
      <c r="D600" t="s">
        <v>974</v>
      </c>
      <c r="E600" t="s">
        <v>975</v>
      </c>
      <c r="F600" t="s">
        <v>29</v>
      </c>
      <c r="G600" s="6">
        <v>20411</v>
      </c>
      <c r="H600" s="6">
        <v>42537</v>
      </c>
      <c r="I600" s="6" t="s">
        <v>16</v>
      </c>
      <c r="J600">
        <v>8</v>
      </c>
      <c r="K600">
        <v>42</v>
      </c>
      <c r="L600">
        <v>32</v>
      </c>
      <c r="M600">
        <v>1069</v>
      </c>
      <c r="N600" t="s">
        <v>2067</v>
      </c>
      <c r="O600">
        <v>5608</v>
      </c>
      <c r="P600" s="4" t="str">
        <f t="shared" si="9"/>
        <v>INSERT INTO PERSON (CODE,TCNUMBER,NAME_,SURNAME,GENDER,BIRTHDATE,INDATE,OUTDATE,DEPARTMENTID,POSITIONID,PARENTPOSITIONID,MANAGERID,TELNR1,SALARY) VALUES ('0599', '87740494046', 'Nurcan', 'ÇAPHAN', 'K', '1955-11-18', '2016-06-16', 'NULL', 8, 42, 32, 1069, '(0322) 2335552', 5608 )</v>
      </c>
      <c r="AU600" t="s">
        <v>6790</v>
      </c>
    </row>
    <row r="601" spans="1:47" x14ac:dyDescent="0.25">
      <c r="A601">
        <v>600</v>
      </c>
      <c r="B601" s="3" t="s">
        <v>3063</v>
      </c>
      <c r="C601">
        <v>34644024956</v>
      </c>
      <c r="D601" t="s">
        <v>67</v>
      </c>
      <c r="E601" t="s">
        <v>976</v>
      </c>
      <c r="F601" t="s">
        <v>29</v>
      </c>
      <c r="G601" s="6">
        <v>34997</v>
      </c>
      <c r="H601" s="6">
        <v>43695</v>
      </c>
      <c r="I601" s="6" t="s">
        <v>16</v>
      </c>
      <c r="J601">
        <v>8</v>
      </c>
      <c r="K601">
        <v>42</v>
      </c>
      <c r="L601">
        <v>32</v>
      </c>
      <c r="M601">
        <v>1069</v>
      </c>
      <c r="N601" t="s">
        <v>2068</v>
      </c>
      <c r="O601">
        <v>5314</v>
      </c>
      <c r="P601" s="4" t="str">
        <f t="shared" si="9"/>
        <v>INSERT INTO PERSON (CODE,TCNUMBER,NAME_,SURNAME,GENDER,BIRTHDATE,INDATE,OUTDATE,DEPARTMENTID,POSITIONID,PARENTPOSITIONID,MANAGERID,TELNR1,SALARY) VALUES ('0600', '34644024956', 'Semanur', 'ALBAYNA', 'K', '1995-10-25', '2019-08-18', 'NULL', 8, 42, 32, 1069, '(0322) 2233359', 5314 )</v>
      </c>
      <c r="AU601" t="s">
        <v>6791</v>
      </c>
    </row>
    <row r="602" spans="1:47" x14ac:dyDescent="0.25">
      <c r="A602">
        <v>601</v>
      </c>
      <c r="B602" s="3" t="s">
        <v>3064</v>
      </c>
      <c r="C602">
        <v>39322628588</v>
      </c>
      <c r="D602" t="s">
        <v>560</v>
      </c>
      <c r="E602" t="s">
        <v>977</v>
      </c>
      <c r="F602" t="s">
        <v>29</v>
      </c>
      <c r="G602" s="6">
        <v>26515</v>
      </c>
      <c r="H602" s="6">
        <v>42668</v>
      </c>
      <c r="I602" s="6" t="s">
        <v>16</v>
      </c>
      <c r="J602">
        <v>7</v>
      </c>
      <c r="K602">
        <v>41</v>
      </c>
      <c r="L602">
        <v>31</v>
      </c>
      <c r="M602">
        <v>1363</v>
      </c>
      <c r="N602" t="s">
        <v>2069</v>
      </c>
      <c r="O602">
        <v>4776</v>
      </c>
      <c r="P602" s="4" t="str">
        <f t="shared" si="9"/>
        <v>INSERT INTO PERSON (CODE,TCNUMBER,NAME_,SURNAME,GENDER,BIRTHDATE,INDATE,OUTDATE,DEPARTMENTID,POSITIONID,PARENTPOSITIONID,MANAGERID,TELNR1,SALARY) VALUES ('0601', '39322628588', 'Masal', 'KUŞOĞLU', 'K', '1972-08-04', '2016-10-25', 'NULL', 7, 41, 31, 1363, '(0322) 2337545', 4776 )</v>
      </c>
      <c r="AU602" t="s">
        <v>6792</v>
      </c>
    </row>
    <row r="603" spans="1:47" x14ac:dyDescent="0.25">
      <c r="A603">
        <v>602</v>
      </c>
      <c r="B603" s="3" t="s">
        <v>3065</v>
      </c>
      <c r="C603">
        <v>21777384603</v>
      </c>
      <c r="D603" t="s">
        <v>21</v>
      </c>
      <c r="E603" t="s">
        <v>226</v>
      </c>
      <c r="F603" t="s">
        <v>15</v>
      </c>
      <c r="G603" s="6">
        <v>25886</v>
      </c>
      <c r="H603" s="6">
        <v>43475</v>
      </c>
      <c r="I603" s="6" t="s">
        <v>16</v>
      </c>
      <c r="J603">
        <v>3</v>
      </c>
      <c r="K603">
        <v>37</v>
      </c>
      <c r="L603">
        <v>27</v>
      </c>
      <c r="M603">
        <v>336</v>
      </c>
      <c r="N603" t="s">
        <v>2070</v>
      </c>
      <c r="O603">
        <v>5866</v>
      </c>
      <c r="P603" s="4" t="str">
        <f t="shared" si="9"/>
        <v>INSERT INTO PERSON (CODE,TCNUMBER,NAME_,SURNAME,GENDER,BIRTHDATE,INDATE,OUTDATE,DEPARTMENTID,POSITIONID,PARENTPOSITIONID,MANAGERID,TELNR1,SALARY) VALUES ('0602', '21777384603', 'Bünyamin', 'ALANYURT', 'E', '1970-11-14', '2019-01-10', 'NULL', 3, 37, 27, 336, '(0322) 2237167', 5866 )</v>
      </c>
      <c r="AU603" t="s">
        <v>6793</v>
      </c>
    </row>
    <row r="604" spans="1:47" x14ac:dyDescent="0.25">
      <c r="A604">
        <v>603</v>
      </c>
      <c r="B604" s="3" t="s">
        <v>3066</v>
      </c>
      <c r="C604">
        <v>71371171346</v>
      </c>
      <c r="D604" t="s">
        <v>901</v>
      </c>
      <c r="E604" t="s">
        <v>978</v>
      </c>
      <c r="F604" t="s">
        <v>29</v>
      </c>
      <c r="G604" s="6">
        <v>19736</v>
      </c>
      <c r="H604" s="6">
        <v>42830</v>
      </c>
      <c r="I604" s="6" t="s">
        <v>16</v>
      </c>
      <c r="J604">
        <v>2</v>
      </c>
      <c r="K604">
        <v>36</v>
      </c>
      <c r="L604">
        <v>26</v>
      </c>
      <c r="M604">
        <v>1248</v>
      </c>
      <c r="N604" t="s">
        <v>2071</v>
      </c>
      <c r="O604">
        <v>4414</v>
      </c>
      <c r="P604" s="4" t="str">
        <f t="shared" si="9"/>
        <v>INSERT INTO PERSON (CODE,TCNUMBER,NAME_,SURNAME,GENDER,BIRTHDATE,INDATE,OUTDATE,DEPARTMENTID,POSITIONID,PARENTPOSITIONID,MANAGERID,TELNR1,SALARY) VALUES ('0603', '71371171346', 'Sibel', 'MANİOĞLU', 'K', '1954-01-12', '2017-04-05', 'NULL', 2, 36, 26, 1248, '(0322) 2237594', 4414 )</v>
      </c>
      <c r="AU604" t="s">
        <v>6794</v>
      </c>
    </row>
    <row r="605" spans="1:47" x14ac:dyDescent="0.25">
      <c r="A605">
        <v>604</v>
      </c>
      <c r="B605" s="3" t="s">
        <v>3067</v>
      </c>
      <c r="C605">
        <v>70095535712</v>
      </c>
      <c r="D605" t="s">
        <v>787</v>
      </c>
      <c r="E605" t="s">
        <v>979</v>
      </c>
      <c r="F605" t="s">
        <v>15</v>
      </c>
      <c r="G605" s="6">
        <v>36155</v>
      </c>
      <c r="H605" s="6">
        <v>42732</v>
      </c>
      <c r="I605" s="6" t="s">
        <v>16</v>
      </c>
      <c r="J605">
        <v>8</v>
      </c>
      <c r="K605">
        <v>42</v>
      </c>
      <c r="L605">
        <v>32</v>
      </c>
      <c r="M605">
        <v>1069</v>
      </c>
      <c r="N605" t="s">
        <v>2072</v>
      </c>
      <c r="O605">
        <v>5057</v>
      </c>
      <c r="P605" s="4" t="str">
        <f t="shared" si="9"/>
        <v>INSERT INTO PERSON (CODE,TCNUMBER,NAME_,SURNAME,GENDER,BIRTHDATE,INDATE,OUTDATE,DEPARTMENTID,POSITIONID,PARENTPOSITIONID,MANAGERID,TELNR1,SALARY) VALUES ('0604', '70095535712', 'Niyazi', 'KAMURAN', 'E', '1998-12-26', '2016-12-28', 'NULL', 8, 42, 32, 1069, '(0322) 2235746', 5057 )</v>
      </c>
      <c r="AU605" t="s">
        <v>6795</v>
      </c>
    </row>
    <row r="606" spans="1:47" x14ac:dyDescent="0.25">
      <c r="A606">
        <v>605</v>
      </c>
      <c r="B606" s="3" t="s">
        <v>3068</v>
      </c>
      <c r="C606">
        <v>12807389089</v>
      </c>
      <c r="D606" t="s">
        <v>980</v>
      </c>
      <c r="E606" t="s">
        <v>981</v>
      </c>
      <c r="F606" t="s">
        <v>29</v>
      </c>
      <c r="G606" s="6">
        <v>22830</v>
      </c>
      <c r="H606" s="6">
        <v>42807</v>
      </c>
      <c r="I606" s="6">
        <v>43562</v>
      </c>
      <c r="J606">
        <v>5</v>
      </c>
      <c r="K606">
        <v>39</v>
      </c>
      <c r="L606">
        <v>29</v>
      </c>
      <c r="M606" t="s">
        <v>16</v>
      </c>
      <c r="N606" t="s">
        <v>2073</v>
      </c>
      <c r="O606">
        <v>5984</v>
      </c>
      <c r="P606" s="4" t="str">
        <f t="shared" si="9"/>
        <v>INSERT INTO PERSON (CODE,TCNUMBER,NAME_,SURNAME,GENDER,BIRTHDATE,INDATE,OUTDATE,DEPARTMENTID,POSITIONID,PARENTPOSITIONID,MANAGERID,TELNR1,SALARY) VALUES ('0605', '12807389089', 'Dilan', 'ATTİLA', 'K', '1962-07-03', '2017-03-13', '2019-04-07', 5, 39, 29, NULL, '(0322) 2234026', 5984 )</v>
      </c>
      <c r="AU606" t="s">
        <v>5997</v>
      </c>
    </row>
    <row r="607" spans="1:47" x14ac:dyDescent="0.25">
      <c r="A607">
        <v>606</v>
      </c>
      <c r="B607" s="3" t="s">
        <v>3069</v>
      </c>
      <c r="C607">
        <v>74833165797</v>
      </c>
      <c r="D607" t="s">
        <v>291</v>
      </c>
      <c r="E607" t="s">
        <v>982</v>
      </c>
      <c r="F607" t="s">
        <v>29</v>
      </c>
      <c r="G607" s="6">
        <v>22409</v>
      </c>
      <c r="H607" s="6">
        <v>43166</v>
      </c>
      <c r="I607" s="6" t="s">
        <v>16</v>
      </c>
      <c r="J607">
        <v>5</v>
      </c>
      <c r="K607">
        <v>39</v>
      </c>
      <c r="L607">
        <v>29</v>
      </c>
      <c r="M607">
        <v>1770</v>
      </c>
      <c r="N607" t="s">
        <v>2074</v>
      </c>
      <c r="O607">
        <v>5592</v>
      </c>
      <c r="P607" s="4" t="str">
        <f t="shared" si="9"/>
        <v>INSERT INTO PERSON (CODE,TCNUMBER,NAME_,SURNAME,GENDER,BIRTHDATE,INDATE,OUTDATE,DEPARTMENTID,POSITIONID,PARENTPOSITIONID,MANAGERID,TELNR1,SALARY) VALUES ('0606', '74833165797', 'Ayşegül', 'GEYİKİPEK', 'K', '1961-05-08', '2018-03-07', 'NULL', 5, 39, 29, 1770, '(0322) 2233011', 5592 )</v>
      </c>
      <c r="AU607" t="s">
        <v>6796</v>
      </c>
    </row>
    <row r="608" spans="1:47" x14ac:dyDescent="0.25">
      <c r="A608">
        <v>607</v>
      </c>
      <c r="B608" s="3" t="s">
        <v>3070</v>
      </c>
      <c r="C608">
        <v>18378951802</v>
      </c>
      <c r="D608" t="s">
        <v>635</v>
      </c>
      <c r="E608" t="s">
        <v>983</v>
      </c>
      <c r="F608" t="s">
        <v>29</v>
      </c>
      <c r="G608" s="6">
        <v>27387</v>
      </c>
      <c r="H608" s="6">
        <v>43665</v>
      </c>
      <c r="I608" s="6" t="s">
        <v>16</v>
      </c>
      <c r="J608">
        <v>8</v>
      </c>
      <c r="K608">
        <v>22</v>
      </c>
      <c r="L608">
        <v>12</v>
      </c>
      <c r="M608" t="s">
        <v>16</v>
      </c>
      <c r="N608" t="s">
        <v>2075</v>
      </c>
      <c r="O608">
        <v>13507</v>
      </c>
      <c r="P608" s="4" t="str">
        <f t="shared" si="9"/>
        <v>INSERT INTO PERSON (CODE,TCNUMBER,NAME_,SURNAME,GENDER,BIRTHDATE,INDATE,OUTDATE,DEPARTMENTID,POSITIONID,PARENTPOSITIONID,MANAGERID,TELNR1,SALARY) VALUES ('0607', '18378951802', 'Yeşim', 'KARATŞ', 'K', '1974-12-24', '2019-07-19', 'NULL', 8, 22, 12, NULL, '(0322) 2338823', 13507 )</v>
      </c>
      <c r="AU608" t="s">
        <v>6797</v>
      </c>
    </row>
    <row r="609" spans="1:47" x14ac:dyDescent="0.25">
      <c r="A609">
        <v>608</v>
      </c>
      <c r="B609" s="3" t="s">
        <v>3071</v>
      </c>
      <c r="C609">
        <v>28556940485</v>
      </c>
      <c r="D609" t="s">
        <v>984</v>
      </c>
      <c r="E609" t="s">
        <v>985</v>
      </c>
      <c r="F609" t="s">
        <v>29</v>
      </c>
      <c r="G609" s="6">
        <v>35326</v>
      </c>
      <c r="H609" s="6">
        <v>43141</v>
      </c>
      <c r="I609" s="6" t="s">
        <v>16</v>
      </c>
      <c r="J609">
        <v>7</v>
      </c>
      <c r="K609">
        <v>41</v>
      </c>
      <c r="L609">
        <v>31</v>
      </c>
      <c r="M609">
        <v>1363</v>
      </c>
      <c r="N609" t="s">
        <v>2076</v>
      </c>
      <c r="O609">
        <v>4445</v>
      </c>
      <c r="P609" s="4" t="str">
        <f t="shared" si="9"/>
        <v>INSERT INTO PERSON (CODE,TCNUMBER,NAME_,SURNAME,GENDER,BIRTHDATE,INDATE,OUTDATE,DEPARTMENTID,POSITIONID,PARENTPOSITIONID,MANAGERID,TELNR1,SALARY) VALUES ('0608', '28556940485', 'Gülsüm', 'AZAT', 'K', '1996-09-18', '2018-02-10', 'NULL', 7, 41, 31, 1363, '(0488) 8237980', 4445 )</v>
      </c>
      <c r="AU609" t="s">
        <v>6798</v>
      </c>
    </row>
    <row r="610" spans="1:47" x14ac:dyDescent="0.25">
      <c r="A610">
        <v>609</v>
      </c>
      <c r="B610" s="3" t="s">
        <v>3072</v>
      </c>
      <c r="C610">
        <v>66702191355</v>
      </c>
      <c r="D610" t="s">
        <v>681</v>
      </c>
      <c r="E610" t="s">
        <v>986</v>
      </c>
      <c r="F610" t="s">
        <v>29</v>
      </c>
      <c r="G610" s="6">
        <v>24399</v>
      </c>
      <c r="H610" s="6">
        <v>42886</v>
      </c>
      <c r="I610" s="6" t="s">
        <v>16</v>
      </c>
      <c r="J610">
        <v>1</v>
      </c>
      <c r="K610">
        <v>1</v>
      </c>
      <c r="L610">
        <v>1</v>
      </c>
      <c r="M610">
        <v>609</v>
      </c>
      <c r="N610" t="s">
        <v>2077</v>
      </c>
      <c r="O610">
        <v>19576</v>
      </c>
      <c r="P610" s="4" t="str">
        <f t="shared" si="9"/>
        <v>INSERT INTO PERSON (CODE,TCNUMBER,NAME_,SURNAME,GENDER,BIRTHDATE,INDATE,OUTDATE,DEPARTMENTID,POSITIONID,PARENTPOSITIONID,MANAGERID,TELNR1,SALARY) VALUES ('0609', '66702191355', 'Zeynep', 'BAKIRÖZÜ', 'K', '1966-10-19', '2017-05-31', 'NULL', 1, 1, 1, 609, '(0322) 2231588', 19576 )</v>
      </c>
      <c r="AU610" t="s">
        <v>6799</v>
      </c>
    </row>
    <row r="611" spans="1:47" x14ac:dyDescent="0.25">
      <c r="A611">
        <v>610</v>
      </c>
      <c r="B611" s="3" t="s">
        <v>3073</v>
      </c>
      <c r="C611">
        <v>76854347011</v>
      </c>
      <c r="D611" t="s">
        <v>843</v>
      </c>
      <c r="E611" t="s">
        <v>987</v>
      </c>
      <c r="F611" t="s">
        <v>15</v>
      </c>
      <c r="G611" s="6">
        <v>23454</v>
      </c>
      <c r="H611" s="6">
        <v>43000</v>
      </c>
      <c r="I611" s="6" t="s">
        <v>16</v>
      </c>
      <c r="J611">
        <v>4</v>
      </c>
      <c r="K611">
        <v>38</v>
      </c>
      <c r="L611">
        <v>28</v>
      </c>
      <c r="M611">
        <v>922</v>
      </c>
      <c r="N611" t="s">
        <v>2078</v>
      </c>
      <c r="O611">
        <v>5685</v>
      </c>
      <c r="P611" s="4" t="str">
        <f t="shared" si="9"/>
        <v>INSERT INTO PERSON (CODE,TCNUMBER,NAME_,SURNAME,GENDER,BIRTHDATE,INDATE,OUTDATE,DEPARTMENTID,POSITIONID,PARENTPOSITIONID,MANAGERID,TELNR1,SALARY) VALUES ('0610', '76854347011', 'Mehmet Emin', 'ÖZKARAKAŞ', 'E', '1964-03-18', '2017-09-22', 'NULL', 4, 38, 28, 922, '(0322) 2333569', 5685 )</v>
      </c>
      <c r="AU611" t="s">
        <v>6800</v>
      </c>
    </row>
    <row r="612" spans="1:47" x14ac:dyDescent="0.25">
      <c r="A612">
        <v>611</v>
      </c>
      <c r="B612" s="3" t="s">
        <v>3074</v>
      </c>
      <c r="C612">
        <v>18074387547</v>
      </c>
      <c r="D612" t="s">
        <v>988</v>
      </c>
      <c r="E612" t="s">
        <v>989</v>
      </c>
      <c r="F612" t="s">
        <v>15</v>
      </c>
      <c r="G612" s="6">
        <v>34844</v>
      </c>
      <c r="H612" s="6">
        <v>42713</v>
      </c>
      <c r="I612" s="6" t="s">
        <v>16</v>
      </c>
      <c r="J612">
        <v>3</v>
      </c>
      <c r="K612">
        <v>37</v>
      </c>
      <c r="L612">
        <v>27</v>
      </c>
      <c r="M612">
        <v>336</v>
      </c>
      <c r="N612" t="s">
        <v>2079</v>
      </c>
      <c r="O612">
        <v>4158</v>
      </c>
      <c r="P612" s="4" t="str">
        <f t="shared" si="9"/>
        <v>INSERT INTO PERSON (CODE,TCNUMBER,NAME_,SURNAME,GENDER,BIRTHDATE,INDATE,OUTDATE,DEPARTMENTID,POSITIONID,PARENTPOSITIONID,MANAGERID,TELNR1,SALARY) VALUES ('0611', '18074387547', 'Tarık', 'HAZNEDAR', 'E', '1995-05-25', '2016-12-09', 'NULL', 3, 37, 27, 336, '(0322) 2339902', 4158 )</v>
      </c>
      <c r="AU612" t="s">
        <v>6801</v>
      </c>
    </row>
    <row r="613" spans="1:47" x14ac:dyDescent="0.25">
      <c r="A613">
        <v>612</v>
      </c>
      <c r="B613" s="3" t="s">
        <v>3075</v>
      </c>
      <c r="C613">
        <v>59099892017</v>
      </c>
      <c r="D613" t="s">
        <v>229</v>
      </c>
      <c r="E613" t="s">
        <v>990</v>
      </c>
      <c r="F613" t="s">
        <v>15</v>
      </c>
      <c r="G613" s="6">
        <v>25310</v>
      </c>
      <c r="H613" s="6">
        <v>43539</v>
      </c>
      <c r="I613" s="6" t="s">
        <v>16</v>
      </c>
      <c r="J613">
        <v>6</v>
      </c>
      <c r="K613">
        <v>40</v>
      </c>
      <c r="L613">
        <v>30</v>
      </c>
      <c r="M613">
        <v>1065</v>
      </c>
      <c r="N613" t="s">
        <v>2080</v>
      </c>
      <c r="O613">
        <v>4809</v>
      </c>
      <c r="P613" s="4" t="str">
        <f t="shared" si="9"/>
        <v>INSERT INTO PERSON (CODE,TCNUMBER,NAME_,SURNAME,GENDER,BIRTHDATE,INDATE,OUTDATE,DEPARTMENTID,POSITIONID,PARENTPOSITIONID,MANAGERID,TELNR1,SALARY) VALUES ('0612', '59099892017', 'Orhan', 'ÖZALPAT', 'E', '1969-04-17', '2019-03-15', 'NULL', 6, 40, 30, 1065, '(0322) 2332971', 4809 )</v>
      </c>
      <c r="AU613" t="s">
        <v>6802</v>
      </c>
    </row>
    <row r="614" spans="1:47" x14ac:dyDescent="0.25">
      <c r="A614">
        <v>613</v>
      </c>
      <c r="B614" s="3" t="s">
        <v>3076</v>
      </c>
      <c r="C614">
        <v>37811872517</v>
      </c>
      <c r="D614" t="s">
        <v>745</v>
      </c>
      <c r="E614" t="s">
        <v>991</v>
      </c>
      <c r="F614" t="s">
        <v>15</v>
      </c>
      <c r="G614" s="6">
        <v>27387</v>
      </c>
      <c r="H614" s="6">
        <v>42990</v>
      </c>
      <c r="I614" s="6" t="s">
        <v>16</v>
      </c>
      <c r="J614">
        <v>3</v>
      </c>
      <c r="K614">
        <v>37</v>
      </c>
      <c r="L614">
        <v>27</v>
      </c>
      <c r="M614">
        <v>336</v>
      </c>
      <c r="N614" t="s">
        <v>2081</v>
      </c>
      <c r="O614">
        <v>4861</v>
      </c>
      <c r="P614" s="4" t="str">
        <f t="shared" si="9"/>
        <v>INSERT INTO PERSON (CODE,TCNUMBER,NAME_,SURNAME,GENDER,BIRTHDATE,INDATE,OUTDATE,DEPARTMENTID,POSITIONID,PARENTPOSITIONID,MANAGERID,TELNR1,SALARY) VALUES ('0613', '37811872517', 'Hasan', 'URAY', 'E', '1974-12-24', '2017-09-12', 'NULL', 3, 37, 27, 336, '(0322) 2338818', 4861 )</v>
      </c>
      <c r="AU614" t="s">
        <v>6803</v>
      </c>
    </row>
    <row r="615" spans="1:47" x14ac:dyDescent="0.25">
      <c r="A615">
        <v>614</v>
      </c>
      <c r="B615" s="3" t="s">
        <v>3077</v>
      </c>
      <c r="C615">
        <v>73482757759</v>
      </c>
      <c r="D615" t="s">
        <v>992</v>
      </c>
      <c r="E615" t="s">
        <v>993</v>
      </c>
      <c r="F615" t="s">
        <v>29</v>
      </c>
      <c r="G615" s="6">
        <v>18812</v>
      </c>
      <c r="H615" s="6">
        <v>43689</v>
      </c>
      <c r="I615" s="6" t="s">
        <v>16</v>
      </c>
      <c r="J615">
        <v>7</v>
      </c>
      <c r="K615">
        <v>41</v>
      </c>
      <c r="L615">
        <v>31</v>
      </c>
      <c r="M615">
        <v>1363</v>
      </c>
      <c r="N615" t="s">
        <v>2082</v>
      </c>
      <c r="O615">
        <v>5019</v>
      </c>
      <c r="P615" s="4" t="str">
        <f t="shared" si="9"/>
        <v>INSERT INTO PERSON (CODE,TCNUMBER,NAME_,SURNAME,GENDER,BIRTHDATE,INDATE,OUTDATE,DEPARTMENTID,POSITIONID,PARENTPOSITIONID,MANAGERID,TELNR1,SALARY) VALUES ('0614', '73482757759', 'Büşra', 'KUMAR', 'K', '1951-07-03', '2019-08-12', 'NULL', 7, 41, 31, 1363, '(0322) 2239881', 5019 )</v>
      </c>
      <c r="AU615" t="s">
        <v>6804</v>
      </c>
    </row>
    <row r="616" spans="1:47" x14ac:dyDescent="0.25">
      <c r="A616">
        <v>615</v>
      </c>
      <c r="B616" s="3" t="s">
        <v>3078</v>
      </c>
      <c r="C616">
        <v>75145836652</v>
      </c>
      <c r="D616" t="s">
        <v>914</v>
      </c>
      <c r="E616" t="s">
        <v>994</v>
      </c>
      <c r="F616" t="s">
        <v>15</v>
      </c>
      <c r="G616" s="6">
        <v>32623</v>
      </c>
      <c r="H616" s="6">
        <v>43752</v>
      </c>
      <c r="I616" s="6" t="s">
        <v>16</v>
      </c>
      <c r="J616">
        <v>6</v>
      </c>
      <c r="K616">
        <v>40</v>
      </c>
      <c r="L616">
        <v>30</v>
      </c>
      <c r="M616">
        <v>1065</v>
      </c>
      <c r="N616" t="s">
        <v>2083</v>
      </c>
      <c r="O616">
        <v>4425</v>
      </c>
      <c r="P616" s="4" t="str">
        <f t="shared" si="9"/>
        <v>INSERT INTO PERSON (CODE,TCNUMBER,NAME_,SURNAME,GENDER,BIRTHDATE,INDATE,OUTDATE,DEPARTMENTID,POSITIONID,PARENTPOSITIONID,MANAGERID,TELNR1,SALARY) VALUES ('0615', '75145836652', 'Mertcan', 'BARTLI', 'E', '1989-04-25', '2019-10-14', 'NULL', 6, 40, 30, 1065, '(0322) 2236249', 4425 )</v>
      </c>
      <c r="AU616" t="s">
        <v>6805</v>
      </c>
    </row>
    <row r="617" spans="1:47" x14ac:dyDescent="0.25">
      <c r="A617">
        <v>616</v>
      </c>
      <c r="B617" s="3" t="s">
        <v>3079</v>
      </c>
      <c r="C617">
        <v>42625656175</v>
      </c>
      <c r="D617" t="s">
        <v>101</v>
      </c>
      <c r="E617" t="s">
        <v>995</v>
      </c>
      <c r="F617" t="s">
        <v>15</v>
      </c>
      <c r="G617" s="6">
        <v>35910</v>
      </c>
      <c r="H617" s="6">
        <v>43103</v>
      </c>
      <c r="I617" s="6">
        <v>43352</v>
      </c>
      <c r="J617">
        <v>5</v>
      </c>
      <c r="K617">
        <v>39</v>
      </c>
      <c r="L617">
        <v>29</v>
      </c>
      <c r="M617" t="s">
        <v>16</v>
      </c>
      <c r="N617" t="s">
        <v>2084</v>
      </c>
      <c r="O617">
        <v>4303</v>
      </c>
      <c r="P617" s="4" t="str">
        <f t="shared" si="9"/>
        <v>INSERT INTO PERSON (CODE,TCNUMBER,NAME_,SURNAME,GENDER,BIRTHDATE,INDATE,OUTDATE,DEPARTMENTID,POSITIONID,PARENTPOSITIONID,MANAGERID,TELNR1,SALARY) VALUES ('0616', '42625656175', 'Polat', 'ÖGEL', 'E', '1998-04-25', '2018-01-03', '2018-09-09', 5, 39, 29, NULL, '(0322) 2235846', 4303 )</v>
      </c>
      <c r="AU617" t="s">
        <v>5998</v>
      </c>
    </row>
    <row r="618" spans="1:47" x14ac:dyDescent="0.25">
      <c r="A618">
        <v>617</v>
      </c>
      <c r="B618" s="3" t="s">
        <v>3080</v>
      </c>
      <c r="C618">
        <v>73350465088</v>
      </c>
      <c r="D618" t="s">
        <v>996</v>
      </c>
      <c r="E618" t="s">
        <v>997</v>
      </c>
      <c r="F618" t="s">
        <v>29</v>
      </c>
      <c r="G618" s="6">
        <v>22468</v>
      </c>
      <c r="H618" s="6">
        <v>42428</v>
      </c>
      <c r="I618" s="6" t="s">
        <v>16</v>
      </c>
      <c r="J618">
        <v>8</v>
      </c>
      <c r="K618">
        <v>42</v>
      </c>
      <c r="L618">
        <v>32</v>
      </c>
      <c r="M618">
        <v>1069</v>
      </c>
      <c r="N618" t="s">
        <v>2085</v>
      </c>
      <c r="O618">
        <v>5118</v>
      </c>
      <c r="P618" s="4" t="str">
        <f t="shared" si="9"/>
        <v>INSERT INTO PERSON (CODE,TCNUMBER,NAME_,SURNAME,GENDER,BIRTHDATE,INDATE,OUTDATE,DEPARTMENTID,POSITIONID,PARENTPOSITIONID,MANAGERID,TELNR1,SALARY) VALUES ('0617', '73350465088', 'Hira', 'ÇAĞAÇAN', 'K', '1961-07-06', '2016-02-28', 'NULL', 8, 42, 32, 1069, '(0322) 2337385', 5118 )</v>
      </c>
      <c r="AU618" t="s">
        <v>6806</v>
      </c>
    </row>
    <row r="619" spans="1:47" x14ac:dyDescent="0.25">
      <c r="A619">
        <v>618</v>
      </c>
      <c r="B619" s="3" t="s">
        <v>3081</v>
      </c>
      <c r="C619">
        <v>31741894295</v>
      </c>
      <c r="D619" t="s">
        <v>998</v>
      </c>
      <c r="E619" t="s">
        <v>999</v>
      </c>
      <c r="F619" t="s">
        <v>15</v>
      </c>
      <c r="G619" s="6">
        <v>21070</v>
      </c>
      <c r="H619" s="6">
        <v>43028</v>
      </c>
      <c r="I619" s="6" t="s">
        <v>16</v>
      </c>
      <c r="J619">
        <v>4</v>
      </c>
      <c r="K619">
        <v>38</v>
      </c>
      <c r="L619">
        <v>28</v>
      </c>
      <c r="M619">
        <v>922</v>
      </c>
      <c r="N619" t="s">
        <v>2086</v>
      </c>
      <c r="O619">
        <v>4507</v>
      </c>
      <c r="P619" s="4" t="str">
        <f t="shared" si="9"/>
        <v>INSERT INTO PERSON (CODE,TCNUMBER,NAME_,SURNAME,GENDER,BIRTHDATE,INDATE,OUTDATE,DEPARTMENTID,POSITIONID,PARENTPOSITIONID,MANAGERID,TELNR1,SALARY) VALUES ('0618', '31741894295', 'İlker', 'KAPISIZ', 'E', '1957-09-07', '2017-10-20', 'NULL', 4, 38, 28, 922, '(0322) 2239127', 4507 )</v>
      </c>
      <c r="AU619" t="s">
        <v>6807</v>
      </c>
    </row>
    <row r="620" spans="1:47" x14ac:dyDescent="0.25">
      <c r="A620">
        <v>619</v>
      </c>
      <c r="B620" s="3" t="s">
        <v>3082</v>
      </c>
      <c r="C620">
        <v>15393700906</v>
      </c>
      <c r="D620" t="s">
        <v>446</v>
      </c>
      <c r="E620" t="s">
        <v>1000</v>
      </c>
      <c r="F620" t="s">
        <v>29</v>
      </c>
      <c r="G620" s="6">
        <v>34649</v>
      </c>
      <c r="H620" s="6">
        <v>43659</v>
      </c>
      <c r="I620" s="6" t="s">
        <v>16</v>
      </c>
      <c r="J620">
        <v>9</v>
      </c>
      <c r="K620">
        <v>43</v>
      </c>
      <c r="L620">
        <v>33</v>
      </c>
      <c r="M620">
        <v>1399</v>
      </c>
      <c r="N620" t="s">
        <v>2087</v>
      </c>
      <c r="O620">
        <v>4216</v>
      </c>
      <c r="P620" s="4" t="str">
        <f t="shared" si="9"/>
        <v>INSERT INTO PERSON (CODE,TCNUMBER,NAME_,SURNAME,GENDER,BIRTHDATE,INDATE,OUTDATE,DEPARTMENTID,POSITIONID,PARENTPOSITIONID,MANAGERID,TELNR1,SALARY) VALUES ('0619', '15393700906', 'Nurten', 'ÇELİBİ', 'K', '1994-11-11', '2019-07-13', 'NULL', 9, 43, 33, 1399, '(0322) 2339821', 4216 )</v>
      </c>
      <c r="AU620" t="s">
        <v>6808</v>
      </c>
    </row>
    <row r="621" spans="1:47" x14ac:dyDescent="0.25">
      <c r="A621">
        <v>620</v>
      </c>
      <c r="B621" s="3" t="s">
        <v>3083</v>
      </c>
      <c r="C621">
        <v>61617518073</v>
      </c>
      <c r="D621" t="s">
        <v>249</v>
      </c>
      <c r="E621" t="s">
        <v>233</v>
      </c>
      <c r="F621" t="s">
        <v>15</v>
      </c>
      <c r="G621" s="6">
        <v>36174</v>
      </c>
      <c r="H621" s="6">
        <v>43249</v>
      </c>
      <c r="I621" s="6" t="s">
        <v>16</v>
      </c>
      <c r="J621">
        <v>3</v>
      </c>
      <c r="K621">
        <v>37</v>
      </c>
      <c r="L621">
        <v>27</v>
      </c>
      <c r="M621">
        <v>336</v>
      </c>
      <c r="N621" t="s">
        <v>2088</v>
      </c>
      <c r="O621">
        <v>4631</v>
      </c>
      <c r="P621" s="4" t="str">
        <f t="shared" si="9"/>
        <v>INSERT INTO PERSON (CODE,TCNUMBER,NAME_,SURNAME,GENDER,BIRTHDATE,INDATE,OUTDATE,DEPARTMENTID,POSITIONID,PARENTPOSITIONID,MANAGERID,TELNR1,SALARY) VALUES ('0620', '61617518073', 'Yavuz', 'ÇİNLER', 'E', '1999-01-14', '2018-05-29', 'NULL', 3, 37, 27, 336, '(0322) 2336776', 4631 )</v>
      </c>
      <c r="AU621" t="s">
        <v>6809</v>
      </c>
    </row>
    <row r="622" spans="1:47" x14ac:dyDescent="0.25">
      <c r="A622">
        <v>621</v>
      </c>
      <c r="B622" s="3" t="s">
        <v>3084</v>
      </c>
      <c r="C622">
        <v>48641226959</v>
      </c>
      <c r="D622" t="s">
        <v>865</v>
      </c>
      <c r="E622" t="s">
        <v>1001</v>
      </c>
      <c r="F622" t="s">
        <v>29</v>
      </c>
      <c r="G622" s="6">
        <v>22119</v>
      </c>
      <c r="H622" s="6">
        <v>42648</v>
      </c>
      <c r="I622" s="6" t="s">
        <v>16</v>
      </c>
      <c r="J622">
        <v>9</v>
      </c>
      <c r="K622">
        <v>13</v>
      </c>
      <c r="L622">
        <v>3</v>
      </c>
      <c r="M622">
        <v>414</v>
      </c>
      <c r="N622" t="s">
        <v>2089</v>
      </c>
      <c r="O622">
        <v>17214</v>
      </c>
      <c r="P622" s="4" t="str">
        <f t="shared" si="9"/>
        <v>INSERT INTO PERSON (CODE,TCNUMBER,NAME_,SURNAME,GENDER,BIRTHDATE,INDATE,OUTDATE,DEPARTMENTID,POSITIONID,PARENTPOSITIONID,MANAGERID,TELNR1,SALARY) VALUES ('0621', '48641226959', 'Huriye', 'FERAH', 'K', '1960-07-22', '2016-10-05', 'NULL', 9, 13, 3, 414, '(0322) 2230971', 17214 )</v>
      </c>
      <c r="AU622" t="s">
        <v>6810</v>
      </c>
    </row>
    <row r="623" spans="1:47" x14ac:dyDescent="0.25">
      <c r="A623">
        <v>622</v>
      </c>
      <c r="B623" s="3" t="s">
        <v>3085</v>
      </c>
      <c r="C623">
        <v>52178318990</v>
      </c>
      <c r="D623" t="s">
        <v>1002</v>
      </c>
      <c r="E623" t="s">
        <v>1003</v>
      </c>
      <c r="F623" t="s">
        <v>29</v>
      </c>
      <c r="G623" s="6">
        <v>34243</v>
      </c>
      <c r="H623" s="6">
        <v>42581</v>
      </c>
      <c r="I623" s="6" t="s">
        <v>16</v>
      </c>
      <c r="J623">
        <v>6</v>
      </c>
      <c r="K623">
        <v>40</v>
      </c>
      <c r="L623">
        <v>30</v>
      </c>
      <c r="M623">
        <v>1065</v>
      </c>
      <c r="N623" t="s">
        <v>2090</v>
      </c>
      <c r="O623">
        <v>5143</v>
      </c>
      <c r="P623" s="4" t="str">
        <f t="shared" si="9"/>
        <v>INSERT INTO PERSON (CODE,TCNUMBER,NAME_,SURNAME,GENDER,BIRTHDATE,INDATE,OUTDATE,DEPARTMENTID,POSITIONID,PARENTPOSITIONID,MANAGERID,TELNR1,SALARY) VALUES ('0622', '52178318990', 'Yaren', 'CİBER', 'K', '1993-10-01', '2016-07-30', 'NULL', 6, 40, 30, 1065, '(0322) 2235573', 5143 )</v>
      </c>
      <c r="AU623" t="s">
        <v>6811</v>
      </c>
    </row>
    <row r="624" spans="1:47" x14ac:dyDescent="0.25">
      <c r="A624">
        <v>623</v>
      </c>
      <c r="B624" s="3" t="s">
        <v>3086</v>
      </c>
      <c r="C624">
        <v>75729303671</v>
      </c>
      <c r="D624" t="s">
        <v>756</v>
      </c>
      <c r="E624" t="s">
        <v>1004</v>
      </c>
      <c r="F624" t="s">
        <v>15</v>
      </c>
      <c r="G624" s="6">
        <v>31022</v>
      </c>
      <c r="H624" s="6">
        <v>42183</v>
      </c>
      <c r="I624" s="6">
        <v>43261</v>
      </c>
      <c r="J624">
        <v>8</v>
      </c>
      <c r="K624">
        <v>42</v>
      </c>
      <c r="L624">
        <v>32</v>
      </c>
      <c r="M624" t="s">
        <v>16</v>
      </c>
      <c r="N624" t="s">
        <v>2091</v>
      </c>
      <c r="O624">
        <v>5858</v>
      </c>
      <c r="P624" s="4" t="str">
        <f t="shared" si="9"/>
        <v>INSERT INTO PERSON (CODE,TCNUMBER,NAME_,SURNAME,GENDER,BIRTHDATE,INDATE,OUTDATE,DEPARTMENTID,POSITIONID,PARENTPOSITIONID,MANAGERID,TELNR1,SALARY) VALUES ('0623', '75729303671', 'Alper', 'CANAYAZ', 'E', '1984-12-06', '2015-06-28', '2018-06-10', 8, 42, 32, NULL, '(0322) 2236465', 5858 )</v>
      </c>
      <c r="AU624" t="s">
        <v>5999</v>
      </c>
    </row>
    <row r="625" spans="1:47" x14ac:dyDescent="0.25">
      <c r="A625">
        <v>624</v>
      </c>
      <c r="B625" s="3" t="s">
        <v>3087</v>
      </c>
      <c r="C625">
        <v>44605428189</v>
      </c>
      <c r="D625" t="s">
        <v>67</v>
      </c>
      <c r="E625" t="s">
        <v>1005</v>
      </c>
      <c r="F625" t="s">
        <v>29</v>
      </c>
      <c r="G625" s="6">
        <v>25863</v>
      </c>
      <c r="H625" s="6">
        <v>43080</v>
      </c>
      <c r="I625" s="6">
        <v>43823</v>
      </c>
      <c r="J625">
        <v>3</v>
      </c>
      <c r="K625">
        <v>37</v>
      </c>
      <c r="L625">
        <v>27</v>
      </c>
      <c r="M625" t="s">
        <v>16</v>
      </c>
      <c r="N625" t="s">
        <v>2092</v>
      </c>
      <c r="O625">
        <v>5253</v>
      </c>
      <c r="P625" s="4" t="str">
        <f t="shared" si="9"/>
        <v>INSERT INTO PERSON (CODE,TCNUMBER,NAME_,SURNAME,GENDER,BIRTHDATE,INDATE,OUTDATE,DEPARTMENTID,POSITIONID,PARENTPOSITIONID,MANAGERID,TELNR1,SALARY) VALUES ('0624', '44605428189', 'Semanur', 'GÖRDÜ', 'K', '1970-10-22', '2017-12-11', '2019-12-24', 3, 37, 27, NULL, '(0322) 2239788', 5253 )</v>
      </c>
      <c r="AU625" t="s">
        <v>6000</v>
      </c>
    </row>
    <row r="626" spans="1:47" x14ac:dyDescent="0.25">
      <c r="A626">
        <v>625</v>
      </c>
      <c r="B626" s="3" t="s">
        <v>3088</v>
      </c>
      <c r="C626">
        <v>59529916979</v>
      </c>
      <c r="D626" t="s">
        <v>627</v>
      </c>
      <c r="E626" t="s">
        <v>1006</v>
      </c>
      <c r="F626" t="s">
        <v>15</v>
      </c>
      <c r="G626" s="6">
        <v>28636</v>
      </c>
      <c r="H626" s="6">
        <v>43436</v>
      </c>
      <c r="I626" s="6" t="s">
        <v>16</v>
      </c>
      <c r="J626">
        <v>4</v>
      </c>
      <c r="K626">
        <v>38</v>
      </c>
      <c r="L626">
        <v>28</v>
      </c>
      <c r="M626">
        <v>922</v>
      </c>
      <c r="N626" t="s">
        <v>2093</v>
      </c>
      <c r="O626">
        <v>5964</v>
      </c>
      <c r="P626" s="4" t="str">
        <f t="shared" si="9"/>
        <v>INSERT INTO PERSON (CODE,TCNUMBER,NAME_,SURNAME,GENDER,BIRTHDATE,INDATE,OUTDATE,DEPARTMENTID,POSITIONID,PARENTPOSITIONID,MANAGERID,TELNR1,SALARY) VALUES ('0625', '59529916979', 'Ömer', 'GÜÇKAN', 'E', '1978-05-26', '2018-12-02', 'NULL', 4, 38, 28, 922, '(0322) 2232068', 5964 )</v>
      </c>
      <c r="AU626" t="s">
        <v>6812</v>
      </c>
    </row>
    <row r="627" spans="1:47" x14ac:dyDescent="0.25">
      <c r="A627">
        <v>626</v>
      </c>
      <c r="B627" s="3" t="s">
        <v>3089</v>
      </c>
      <c r="C627">
        <v>75103736149</v>
      </c>
      <c r="D627" t="s">
        <v>50</v>
      </c>
      <c r="E627" t="s">
        <v>1007</v>
      </c>
      <c r="F627" t="s">
        <v>29</v>
      </c>
      <c r="G627" s="6">
        <v>30638</v>
      </c>
      <c r="H627" s="6">
        <v>42428</v>
      </c>
      <c r="I627" s="6" t="s">
        <v>16</v>
      </c>
      <c r="J627">
        <v>5</v>
      </c>
      <c r="K627">
        <v>39</v>
      </c>
      <c r="L627">
        <v>29</v>
      </c>
      <c r="M627">
        <v>1770</v>
      </c>
      <c r="N627" t="s">
        <v>2094</v>
      </c>
      <c r="O627">
        <v>5518</v>
      </c>
      <c r="P627" s="4" t="str">
        <f t="shared" si="9"/>
        <v>INSERT INTO PERSON (CODE,TCNUMBER,NAME_,SURNAME,GENDER,BIRTHDATE,INDATE,OUTDATE,DEPARTMENTID,POSITIONID,PARENTPOSITIONID,MANAGERID,TELNR1,SALARY) VALUES ('0626', '75103736149', 'Naime', 'BAYRAMLI', 'K', '1983-11-18', '2016-02-28', 'NULL', 5, 39, 29, 1770, '(0322) 2233447', 5518 )</v>
      </c>
      <c r="AU627" t="s">
        <v>6813</v>
      </c>
    </row>
    <row r="628" spans="1:47" x14ac:dyDescent="0.25">
      <c r="A628">
        <v>627</v>
      </c>
      <c r="B628" s="3" t="s">
        <v>3090</v>
      </c>
      <c r="C628">
        <v>22234496567</v>
      </c>
      <c r="D628" t="s">
        <v>359</v>
      </c>
      <c r="E628" t="s">
        <v>1008</v>
      </c>
      <c r="F628" t="s">
        <v>29</v>
      </c>
      <c r="G628" s="6">
        <v>24705</v>
      </c>
      <c r="H628" s="6">
        <v>43802</v>
      </c>
      <c r="I628" s="6" t="s">
        <v>16</v>
      </c>
      <c r="J628">
        <v>6</v>
      </c>
      <c r="K628">
        <v>40</v>
      </c>
      <c r="L628">
        <v>30</v>
      </c>
      <c r="M628">
        <v>1065</v>
      </c>
      <c r="N628" t="s">
        <v>2095</v>
      </c>
      <c r="O628">
        <v>4596</v>
      </c>
      <c r="P628" s="4" t="str">
        <f t="shared" si="9"/>
        <v>INSERT INTO PERSON (CODE,TCNUMBER,NAME_,SURNAME,GENDER,BIRTHDATE,INDATE,OUTDATE,DEPARTMENTID,POSITIONID,PARENTPOSITIONID,MANAGERID,TELNR1,SALARY) VALUES ('0627', '22234496567', 'Nihal', 'BILGIN', 'K', '1967-08-21', '2019-12-03', 'NULL', 6, 40, 30, 1065, '(0322) 2336834', 4596 )</v>
      </c>
      <c r="AU628" t="s">
        <v>6814</v>
      </c>
    </row>
    <row r="629" spans="1:47" x14ac:dyDescent="0.25">
      <c r="A629">
        <v>628</v>
      </c>
      <c r="B629" s="3" t="s">
        <v>3091</v>
      </c>
      <c r="C629">
        <v>17488099179</v>
      </c>
      <c r="D629" t="s">
        <v>787</v>
      </c>
      <c r="E629" t="s">
        <v>458</v>
      </c>
      <c r="F629" t="s">
        <v>15</v>
      </c>
      <c r="G629" s="6">
        <v>30179</v>
      </c>
      <c r="H629" s="6">
        <v>43263</v>
      </c>
      <c r="I629" s="6" t="s">
        <v>16</v>
      </c>
      <c r="J629">
        <v>2</v>
      </c>
      <c r="K629">
        <v>36</v>
      </c>
      <c r="L629">
        <v>26</v>
      </c>
      <c r="M629">
        <v>1248</v>
      </c>
      <c r="N629" t="s">
        <v>2096</v>
      </c>
      <c r="O629">
        <v>5750</v>
      </c>
      <c r="P629" s="4" t="str">
        <f t="shared" si="9"/>
        <v>INSERT INTO PERSON (CODE,TCNUMBER,NAME_,SURNAME,GENDER,BIRTHDATE,INDATE,OUTDATE,DEPARTMENTID,POSITIONID,PARENTPOSITIONID,MANAGERID,TELNR1,SALARY) VALUES ('0628', '17488099179', 'Niyazi', 'ODANCI', 'E', '1982-08-16', '2018-06-12', 'NULL', 2, 36, 26, 1248, '(0322) 2237721', 5750 )</v>
      </c>
      <c r="AU629" t="s">
        <v>6815</v>
      </c>
    </row>
    <row r="630" spans="1:47" x14ac:dyDescent="0.25">
      <c r="A630">
        <v>629</v>
      </c>
      <c r="B630" s="3" t="s">
        <v>3092</v>
      </c>
      <c r="C630">
        <v>51571867450</v>
      </c>
      <c r="D630" t="s">
        <v>113</v>
      </c>
      <c r="E630" t="s">
        <v>1009</v>
      </c>
      <c r="F630" t="s">
        <v>29</v>
      </c>
      <c r="G630" s="6">
        <v>29892</v>
      </c>
      <c r="H630" s="6">
        <v>42427</v>
      </c>
      <c r="I630" s="6" t="s">
        <v>16</v>
      </c>
      <c r="J630">
        <v>7</v>
      </c>
      <c r="K630">
        <v>41</v>
      </c>
      <c r="L630">
        <v>31</v>
      </c>
      <c r="M630">
        <v>1363</v>
      </c>
      <c r="N630" t="s">
        <v>2097</v>
      </c>
      <c r="O630">
        <v>4254</v>
      </c>
      <c r="P630" s="4" t="str">
        <f t="shared" si="9"/>
        <v>INSERT INTO PERSON (CODE,TCNUMBER,NAME_,SURNAME,GENDER,BIRTHDATE,INDATE,OUTDATE,DEPARTMENTID,POSITIONID,PARENTPOSITIONID,MANAGERID,TELNR1,SALARY) VALUES ('0629', '51571867450', 'Damla', 'UYAVER', 'K', '1981-11-02', '2016-02-27', 'NULL', 7, 41, 31, 1363, '(0322) 2330255', 4254 )</v>
      </c>
      <c r="AU630" t="s">
        <v>6816</v>
      </c>
    </row>
    <row r="631" spans="1:47" x14ac:dyDescent="0.25">
      <c r="A631">
        <v>630</v>
      </c>
      <c r="B631" s="3" t="s">
        <v>3093</v>
      </c>
      <c r="C631">
        <v>79108897893</v>
      </c>
      <c r="D631" t="s">
        <v>747</v>
      </c>
      <c r="E631" t="s">
        <v>1010</v>
      </c>
      <c r="F631" t="s">
        <v>15</v>
      </c>
      <c r="G631" s="6">
        <v>19960</v>
      </c>
      <c r="H631" s="6">
        <v>43179</v>
      </c>
      <c r="I631" s="6" t="s">
        <v>16</v>
      </c>
      <c r="J631">
        <v>7</v>
      </c>
      <c r="K631">
        <v>41</v>
      </c>
      <c r="L631">
        <v>31</v>
      </c>
      <c r="M631">
        <v>1363</v>
      </c>
      <c r="N631" t="s">
        <v>2098</v>
      </c>
      <c r="O631">
        <v>5272</v>
      </c>
      <c r="P631" s="4" t="str">
        <f t="shared" si="9"/>
        <v>INSERT INTO PERSON (CODE,TCNUMBER,NAME_,SURNAME,GENDER,BIRTHDATE,INDATE,OUTDATE,DEPARTMENTID,POSITIONID,PARENTPOSITIONID,MANAGERID,TELNR1,SALARY) VALUES ('0630', '79108897893', 'Bayram', 'ÇİÇEKBAŞI', 'E', '1954-08-24', '2018-03-20', 'NULL', 7, 41, 31, 1363, '(0322) 2234074', 5272 )</v>
      </c>
      <c r="AU631" t="s">
        <v>6817</v>
      </c>
    </row>
    <row r="632" spans="1:47" x14ac:dyDescent="0.25">
      <c r="A632">
        <v>631</v>
      </c>
      <c r="B632" s="3" t="s">
        <v>3094</v>
      </c>
      <c r="C632">
        <v>74368237457</v>
      </c>
      <c r="D632" t="s">
        <v>1011</v>
      </c>
      <c r="E632" t="s">
        <v>1012</v>
      </c>
      <c r="F632" t="s">
        <v>15</v>
      </c>
      <c r="G632" s="6">
        <v>32053</v>
      </c>
      <c r="H632" s="6">
        <v>42923</v>
      </c>
      <c r="I632" s="6">
        <v>43682</v>
      </c>
      <c r="J632">
        <v>2</v>
      </c>
      <c r="K632">
        <v>36</v>
      </c>
      <c r="L632">
        <v>26</v>
      </c>
      <c r="M632" t="s">
        <v>16</v>
      </c>
      <c r="N632" t="s">
        <v>2099</v>
      </c>
      <c r="O632">
        <v>4643</v>
      </c>
      <c r="P632" s="4" t="str">
        <f t="shared" si="9"/>
        <v>INSERT INTO PERSON (CODE,TCNUMBER,NAME_,SURNAME,GENDER,BIRTHDATE,INDATE,OUTDATE,DEPARTMENTID,POSITIONID,PARENTPOSITIONID,MANAGERID,TELNR1,SALARY) VALUES ('0631', '74368237457', 'Muzaffer', 'HATTATLIOĞLU', 'E', '1987-10-03', '2017-07-07', '2019-08-05', 2, 36, 26, NULL, '(0322) 2230546', 4643 )</v>
      </c>
      <c r="AU632" t="s">
        <v>6001</v>
      </c>
    </row>
    <row r="633" spans="1:47" x14ac:dyDescent="0.25">
      <c r="A633">
        <v>632</v>
      </c>
      <c r="B633" s="3" t="s">
        <v>3095</v>
      </c>
      <c r="C633">
        <v>77404587202</v>
      </c>
      <c r="D633" t="s">
        <v>1013</v>
      </c>
      <c r="E633" t="s">
        <v>1014</v>
      </c>
      <c r="F633" t="s">
        <v>15</v>
      </c>
      <c r="G633" s="6">
        <v>36391</v>
      </c>
      <c r="H633" s="6">
        <v>43763</v>
      </c>
      <c r="I633" s="6" t="s">
        <v>16</v>
      </c>
      <c r="J633">
        <v>9</v>
      </c>
      <c r="K633">
        <v>43</v>
      </c>
      <c r="L633">
        <v>33</v>
      </c>
      <c r="M633">
        <v>1399</v>
      </c>
      <c r="N633" t="s">
        <v>2100</v>
      </c>
      <c r="O633">
        <v>4502</v>
      </c>
      <c r="P633" s="4" t="str">
        <f t="shared" si="9"/>
        <v>INSERT INTO PERSON (CODE,TCNUMBER,NAME_,SURNAME,GENDER,BIRTHDATE,INDATE,OUTDATE,DEPARTMENTID,POSITIONID,PARENTPOSITIONID,MANAGERID,TELNR1,SALARY) VALUES ('0632', '77404587202', 'Batuhan', 'ÖZDEĞEN', 'E', '1999-08-19', '2019-10-25', 'NULL', 9, 43, 33, 1399, '(0322) 2233817', 4502 )</v>
      </c>
      <c r="AU633" t="s">
        <v>6818</v>
      </c>
    </row>
    <row r="634" spans="1:47" x14ac:dyDescent="0.25">
      <c r="A634">
        <v>633</v>
      </c>
      <c r="B634" s="3" t="s">
        <v>3096</v>
      </c>
      <c r="C634">
        <v>26012676111</v>
      </c>
      <c r="D634" t="s">
        <v>1015</v>
      </c>
      <c r="E634" t="s">
        <v>1016</v>
      </c>
      <c r="F634" t="s">
        <v>29</v>
      </c>
      <c r="G634" s="6">
        <v>18489</v>
      </c>
      <c r="H634" s="6">
        <v>43459</v>
      </c>
      <c r="I634" s="6" t="s">
        <v>16</v>
      </c>
      <c r="J634">
        <v>9</v>
      </c>
      <c r="K634">
        <v>43</v>
      </c>
      <c r="L634">
        <v>33</v>
      </c>
      <c r="M634">
        <v>1399</v>
      </c>
      <c r="N634" t="s">
        <v>2101</v>
      </c>
      <c r="O634">
        <v>5193</v>
      </c>
      <c r="P634" s="4" t="str">
        <f t="shared" si="9"/>
        <v>INSERT INTO PERSON (CODE,TCNUMBER,NAME_,SURNAME,GENDER,BIRTHDATE,INDATE,OUTDATE,DEPARTMENTID,POSITIONID,PARENTPOSITIONID,MANAGERID,TELNR1,SALARY) VALUES ('0633', '26012676111', 'Güler', 'KATIRCILAR', 'K', '1950-08-14', '2018-12-25', 'NULL', 9, 43, 33, 1399, '(0322) 2333221', 5193 )</v>
      </c>
      <c r="AU634" t="s">
        <v>6819</v>
      </c>
    </row>
    <row r="635" spans="1:47" x14ac:dyDescent="0.25">
      <c r="A635">
        <v>634</v>
      </c>
      <c r="B635" s="3" t="s">
        <v>3097</v>
      </c>
      <c r="C635">
        <v>33909419268</v>
      </c>
      <c r="D635" t="s">
        <v>181</v>
      </c>
      <c r="E635" t="s">
        <v>1017</v>
      </c>
      <c r="F635" t="s">
        <v>15</v>
      </c>
      <c r="G635" s="6">
        <v>20234</v>
      </c>
      <c r="H635" s="6">
        <v>43698</v>
      </c>
      <c r="I635" s="6" t="s">
        <v>16</v>
      </c>
      <c r="J635">
        <v>3</v>
      </c>
      <c r="K635">
        <v>37</v>
      </c>
      <c r="L635">
        <v>27</v>
      </c>
      <c r="M635">
        <v>336</v>
      </c>
      <c r="N635" t="s">
        <v>2102</v>
      </c>
      <c r="O635">
        <v>4944</v>
      </c>
      <c r="P635" s="4" t="str">
        <f t="shared" si="9"/>
        <v>INSERT INTO PERSON (CODE,TCNUMBER,NAME_,SURNAME,GENDER,BIRTHDATE,INDATE,OUTDATE,DEPARTMENTID,POSITIONID,PARENTPOSITIONID,MANAGERID,TELNR1,SALARY) VALUES ('0634', '33909419268', 'Şerafettin', 'AKGEDİK', 'E', '1955-05-25', '2019-08-21', 'NULL', 3, 37, 27, 336, '(0322) 2333272', 4944 )</v>
      </c>
      <c r="AU635" t="s">
        <v>6820</v>
      </c>
    </row>
    <row r="636" spans="1:47" x14ac:dyDescent="0.25">
      <c r="A636">
        <v>635</v>
      </c>
      <c r="B636" s="3" t="s">
        <v>3098</v>
      </c>
      <c r="C636">
        <v>66964173445</v>
      </c>
      <c r="D636" t="s">
        <v>889</v>
      </c>
      <c r="E636" t="s">
        <v>1018</v>
      </c>
      <c r="F636" t="s">
        <v>15</v>
      </c>
      <c r="G636" s="6">
        <v>34463</v>
      </c>
      <c r="H636" s="6">
        <v>42494</v>
      </c>
      <c r="I636" s="6" t="s">
        <v>16</v>
      </c>
      <c r="J636">
        <v>7</v>
      </c>
      <c r="K636">
        <v>41</v>
      </c>
      <c r="L636">
        <v>31</v>
      </c>
      <c r="M636">
        <v>1363</v>
      </c>
      <c r="N636" t="s">
        <v>2103</v>
      </c>
      <c r="O636">
        <v>4618</v>
      </c>
      <c r="P636" s="4" t="str">
        <f t="shared" si="9"/>
        <v>INSERT INTO PERSON (CODE,TCNUMBER,NAME_,SURNAME,GENDER,BIRTHDATE,INDATE,OUTDATE,DEPARTMENTID,POSITIONID,PARENTPOSITIONID,MANAGERID,TELNR1,SALARY) VALUES ('0635', '66964173445', 'Bülent', 'VARDAM', 'E', '1994-05-09', '2016-05-04', 'NULL', 7, 41, 31, 1363, '(0322) 2332630', 4618 )</v>
      </c>
      <c r="AU636" t="s">
        <v>6821</v>
      </c>
    </row>
    <row r="637" spans="1:47" x14ac:dyDescent="0.25">
      <c r="A637">
        <v>636</v>
      </c>
      <c r="B637" s="3" t="s">
        <v>3099</v>
      </c>
      <c r="C637">
        <v>19184726975</v>
      </c>
      <c r="D637" t="s">
        <v>435</v>
      </c>
      <c r="E637" t="s">
        <v>1019</v>
      </c>
      <c r="F637" t="s">
        <v>15</v>
      </c>
      <c r="G637" s="6">
        <v>34934</v>
      </c>
      <c r="H637" s="6">
        <v>42768</v>
      </c>
      <c r="I637" s="6" t="s">
        <v>16</v>
      </c>
      <c r="J637">
        <v>4</v>
      </c>
      <c r="K637">
        <v>38</v>
      </c>
      <c r="L637">
        <v>28</v>
      </c>
      <c r="M637">
        <v>922</v>
      </c>
      <c r="N637" t="s">
        <v>2104</v>
      </c>
      <c r="O637">
        <v>5985</v>
      </c>
      <c r="P637" s="4" t="str">
        <f t="shared" si="9"/>
        <v>INSERT INTO PERSON (CODE,TCNUMBER,NAME_,SURNAME,GENDER,BIRTHDATE,INDATE,OUTDATE,DEPARTMENTID,POSITIONID,PARENTPOSITIONID,MANAGERID,TELNR1,SALARY) VALUES ('0636', '19184726975', 'Vedat', 'TOKPINAR', 'E', '1995-08-23', '2017-02-02', 'NULL', 4, 38, 28, 922, '(0322) 2332012', 5985 )</v>
      </c>
      <c r="AU637" t="s">
        <v>6822</v>
      </c>
    </row>
    <row r="638" spans="1:47" x14ac:dyDescent="0.25">
      <c r="A638">
        <v>637</v>
      </c>
      <c r="B638" s="3" t="s">
        <v>3100</v>
      </c>
      <c r="C638">
        <v>30496662968</v>
      </c>
      <c r="D638" t="s">
        <v>236</v>
      </c>
      <c r="E638" t="s">
        <v>1020</v>
      </c>
      <c r="F638" t="s">
        <v>29</v>
      </c>
      <c r="G638" s="6">
        <v>36283</v>
      </c>
      <c r="H638" s="6">
        <v>43579</v>
      </c>
      <c r="I638" s="6">
        <v>43821</v>
      </c>
      <c r="J638">
        <v>8</v>
      </c>
      <c r="K638">
        <v>32</v>
      </c>
      <c r="L638">
        <v>22</v>
      </c>
      <c r="M638" t="s">
        <v>16</v>
      </c>
      <c r="N638" t="s">
        <v>2105</v>
      </c>
      <c r="O638">
        <v>9890</v>
      </c>
      <c r="P638" s="4" t="str">
        <f t="shared" si="9"/>
        <v>INSERT INTO PERSON (CODE,TCNUMBER,NAME_,SURNAME,GENDER,BIRTHDATE,INDATE,OUTDATE,DEPARTMENTID,POSITIONID,PARENTPOSITIONID,MANAGERID,TELNR1,SALARY) VALUES ('0637', '30496662968', 'Erva', 'KATRE', 'K', '1999-05-03', '2019-04-24', '2019-12-22', 8, 32, 22, NULL, '(0322) 2332691', 9890 )</v>
      </c>
      <c r="AU638" t="s">
        <v>6002</v>
      </c>
    </row>
    <row r="639" spans="1:47" x14ac:dyDescent="0.25">
      <c r="A639">
        <v>638</v>
      </c>
      <c r="B639" s="3" t="s">
        <v>3101</v>
      </c>
      <c r="C639">
        <v>15618515538</v>
      </c>
      <c r="D639" t="s">
        <v>1021</v>
      </c>
      <c r="E639" t="s">
        <v>1022</v>
      </c>
      <c r="F639" t="s">
        <v>15</v>
      </c>
      <c r="G639" s="6">
        <v>33124</v>
      </c>
      <c r="H639" s="6">
        <v>43011</v>
      </c>
      <c r="I639" s="6" t="s">
        <v>16</v>
      </c>
      <c r="J639">
        <v>4</v>
      </c>
      <c r="K639">
        <v>38</v>
      </c>
      <c r="L639">
        <v>28</v>
      </c>
      <c r="M639">
        <v>922</v>
      </c>
      <c r="N639" t="s">
        <v>2106</v>
      </c>
      <c r="O639">
        <v>4991</v>
      </c>
      <c r="P639" s="4" t="str">
        <f t="shared" si="9"/>
        <v>INSERT INTO PERSON (CODE,TCNUMBER,NAME_,SURNAME,GENDER,BIRTHDATE,INDATE,OUTDATE,DEPARTMENTID,POSITIONID,PARENTPOSITIONID,MANAGERID,TELNR1,SALARY) VALUES ('0638', '15618515538', 'Görkem', 'KOLSUZ', 'E', '1990-09-08', '2017-10-03', 'NULL', 4, 38, 28, 922, '(0322) 2238266', 4991 )</v>
      </c>
      <c r="AU639" t="s">
        <v>6823</v>
      </c>
    </row>
    <row r="640" spans="1:47" x14ac:dyDescent="0.25">
      <c r="A640">
        <v>639</v>
      </c>
      <c r="B640" s="3" t="s">
        <v>3102</v>
      </c>
      <c r="C640">
        <v>53166496157</v>
      </c>
      <c r="D640" t="s">
        <v>1023</v>
      </c>
      <c r="E640" t="s">
        <v>1024</v>
      </c>
      <c r="F640" t="s">
        <v>29</v>
      </c>
      <c r="G640" s="6">
        <v>22704</v>
      </c>
      <c r="H640" s="6">
        <v>43584</v>
      </c>
      <c r="I640" s="6">
        <v>43588</v>
      </c>
      <c r="J640">
        <v>7</v>
      </c>
      <c r="K640">
        <v>41</v>
      </c>
      <c r="L640">
        <v>31</v>
      </c>
      <c r="M640" t="s">
        <v>16</v>
      </c>
      <c r="N640" t="s">
        <v>2107</v>
      </c>
      <c r="O640">
        <v>5164</v>
      </c>
      <c r="P640" s="4" t="str">
        <f t="shared" si="9"/>
        <v>INSERT INTO PERSON (CODE,TCNUMBER,NAME_,SURNAME,GENDER,BIRTHDATE,INDATE,OUTDATE,DEPARTMENTID,POSITIONID,PARENTPOSITIONID,MANAGERID,TELNR1,SALARY) VALUES ('0639', '53166496157', 'Elifnur', 'CEPÇİ', 'K', '1962-02-27', '2019-04-29', '2019-05-03', 7, 41, 31, NULL, '(0322) 2238171', 5164 )</v>
      </c>
      <c r="AU640" t="s">
        <v>6003</v>
      </c>
    </row>
    <row r="641" spans="1:47" x14ac:dyDescent="0.25">
      <c r="A641">
        <v>640</v>
      </c>
      <c r="B641" s="3" t="s">
        <v>3103</v>
      </c>
      <c r="C641">
        <v>82290685104</v>
      </c>
      <c r="D641" t="s">
        <v>275</v>
      </c>
      <c r="E641" t="s">
        <v>1025</v>
      </c>
      <c r="F641" t="s">
        <v>15</v>
      </c>
      <c r="G641" s="6">
        <v>35312</v>
      </c>
      <c r="H641" s="6">
        <v>42497</v>
      </c>
      <c r="I641" s="6">
        <v>43333</v>
      </c>
      <c r="J641">
        <v>6</v>
      </c>
      <c r="K641">
        <v>40</v>
      </c>
      <c r="L641">
        <v>30</v>
      </c>
      <c r="M641" t="s">
        <v>16</v>
      </c>
      <c r="N641" t="s">
        <v>2108</v>
      </c>
      <c r="O641">
        <v>4570</v>
      </c>
      <c r="P641" s="4" t="str">
        <f t="shared" si="9"/>
        <v>INSERT INTO PERSON (CODE,TCNUMBER,NAME_,SURNAME,GENDER,BIRTHDATE,INDATE,OUTDATE,DEPARTMENTID,POSITIONID,PARENTPOSITIONID,MANAGERID,TELNR1,SALARY) VALUES ('0640', '82290685104', 'Ercan', 'SÜREN', 'E', '1996-09-04', '2016-05-07', '2018-08-21', 6, 40, 30, NULL, '(0322) 2238222', 4570 )</v>
      </c>
      <c r="AU641" t="s">
        <v>6004</v>
      </c>
    </row>
    <row r="642" spans="1:47" x14ac:dyDescent="0.25">
      <c r="A642">
        <v>641</v>
      </c>
      <c r="B642" s="3" t="s">
        <v>3104</v>
      </c>
      <c r="C642">
        <v>34934768375</v>
      </c>
      <c r="D642" t="s">
        <v>1026</v>
      </c>
      <c r="E642" t="s">
        <v>1027</v>
      </c>
      <c r="F642" t="s">
        <v>29</v>
      </c>
      <c r="G642" s="6">
        <v>35291</v>
      </c>
      <c r="H642" s="6">
        <v>42841</v>
      </c>
      <c r="I642" s="6">
        <v>43357</v>
      </c>
      <c r="J642">
        <v>5</v>
      </c>
      <c r="K642">
        <v>9</v>
      </c>
      <c r="L642">
        <v>4</v>
      </c>
      <c r="M642" t="s">
        <v>16</v>
      </c>
      <c r="N642" t="s">
        <v>2109</v>
      </c>
      <c r="O642">
        <v>13779</v>
      </c>
      <c r="P642" s="4" t="str">
        <f t="shared" si="9"/>
        <v>INSERT INTO PERSON (CODE,TCNUMBER,NAME_,SURNAME,GENDER,BIRTHDATE,INDATE,OUTDATE,DEPARTMENTID,POSITIONID,PARENTPOSITIONID,MANAGERID,TELNR1,SALARY) VALUES ('0641', '34934768375', 'Esma nur', 'KIZILTEN', 'K', '1996-08-14', '2017-04-16', '2018-09-14', 5, 9, 4, NULL, '(0322) 2237911', 13779 )</v>
      </c>
      <c r="AU642" t="s">
        <v>6005</v>
      </c>
    </row>
    <row r="643" spans="1:47" x14ac:dyDescent="0.25">
      <c r="A643">
        <v>642</v>
      </c>
      <c r="B643" s="3" t="s">
        <v>3105</v>
      </c>
      <c r="C643">
        <v>23005735909</v>
      </c>
      <c r="D643" t="s">
        <v>1028</v>
      </c>
      <c r="E643" t="s">
        <v>1029</v>
      </c>
      <c r="F643" t="s">
        <v>15</v>
      </c>
      <c r="G643" s="6">
        <v>26117</v>
      </c>
      <c r="H643" s="6">
        <v>42275</v>
      </c>
      <c r="I643" s="6" t="s">
        <v>16</v>
      </c>
      <c r="J643">
        <v>9</v>
      </c>
      <c r="K643">
        <v>43</v>
      </c>
      <c r="L643">
        <v>33</v>
      </c>
      <c r="M643">
        <v>1399</v>
      </c>
      <c r="N643" t="s">
        <v>2110</v>
      </c>
      <c r="O643">
        <v>5509</v>
      </c>
      <c r="P643" s="4" t="str">
        <f t="shared" ref="P643:P706" si="10">"INSERT INTO PERSON ("&amp;$Q$1&amp;") VALUES ('"&amp;B643&amp;"', '"&amp;C643&amp;"', '"&amp;D643&amp;"', '"&amp;E643&amp;"', '"&amp;F643&amp;"', '"&amp;TEXT(G643, "YYYY-AA-GG")&amp;"', '"&amp;TEXT(H643, "YYYY-AA-GG")&amp;"', '"&amp;TEXT(I643, "YYYY-AA-GG")&amp;"', "&amp;J643&amp;", "&amp;K643&amp;", "&amp;L643&amp;", "&amp;M643&amp;", '"&amp;N643&amp;"', "&amp;O643&amp;" )"</f>
        <v>INSERT INTO PERSON (CODE,TCNUMBER,NAME_,SURNAME,GENDER,BIRTHDATE,INDATE,OUTDATE,DEPARTMENTID,POSITIONID,PARENTPOSITIONID,MANAGERID,TELNR1,SALARY) VALUES ('0642', '23005735909', 'Aykut', 'DÜLGE', 'E', '1971-07-03', '2015-09-28', 'NULL', 9, 43, 33, 1399, '(0322) 2335264', 5509 )</v>
      </c>
      <c r="AU643" t="s">
        <v>6824</v>
      </c>
    </row>
    <row r="644" spans="1:47" x14ac:dyDescent="0.25">
      <c r="A644">
        <v>643</v>
      </c>
      <c r="B644" s="3" t="s">
        <v>3106</v>
      </c>
      <c r="C644">
        <v>69008174853</v>
      </c>
      <c r="D644" t="s">
        <v>1030</v>
      </c>
      <c r="E644" t="s">
        <v>1031</v>
      </c>
      <c r="F644" t="s">
        <v>15</v>
      </c>
      <c r="G644" s="6">
        <v>33211</v>
      </c>
      <c r="H644" s="6">
        <v>42720</v>
      </c>
      <c r="I644" s="6" t="s">
        <v>16</v>
      </c>
      <c r="J644">
        <v>3</v>
      </c>
      <c r="K644">
        <v>37</v>
      </c>
      <c r="L644">
        <v>27</v>
      </c>
      <c r="M644">
        <v>336</v>
      </c>
      <c r="N644" t="s">
        <v>2111</v>
      </c>
      <c r="O644">
        <v>5226</v>
      </c>
      <c r="P644" s="4" t="str">
        <f t="shared" si="10"/>
        <v>INSERT INTO PERSON (CODE,TCNUMBER,NAME_,SURNAME,GENDER,BIRTHDATE,INDATE,OUTDATE,DEPARTMENTID,POSITIONID,PARENTPOSITIONID,MANAGERID,TELNR1,SALARY) VALUES ('0643', '69008174853', 'Adil', 'HASKÖY', 'E', '1990-12-04', '2016-12-16', 'NULL', 3, 37, 27, 336, '(0322) 2336960', 5226 )</v>
      </c>
      <c r="AU644" t="s">
        <v>6825</v>
      </c>
    </row>
    <row r="645" spans="1:47" x14ac:dyDescent="0.25">
      <c r="A645">
        <v>644</v>
      </c>
      <c r="B645" s="3" t="s">
        <v>3107</v>
      </c>
      <c r="C645">
        <v>19710720119</v>
      </c>
      <c r="D645" t="s">
        <v>853</v>
      </c>
      <c r="E645" t="s">
        <v>1032</v>
      </c>
      <c r="F645" t="s">
        <v>15</v>
      </c>
      <c r="G645" s="6">
        <v>28067</v>
      </c>
      <c r="H645" s="6">
        <v>42769</v>
      </c>
      <c r="I645" s="6" t="s">
        <v>16</v>
      </c>
      <c r="J645">
        <v>2</v>
      </c>
      <c r="K645">
        <v>36</v>
      </c>
      <c r="L645">
        <v>26</v>
      </c>
      <c r="M645">
        <v>1248</v>
      </c>
      <c r="N645" t="s">
        <v>2112</v>
      </c>
      <c r="O645">
        <v>4217</v>
      </c>
      <c r="P645" s="4" t="str">
        <f t="shared" si="10"/>
        <v>INSERT INTO PERSON (CODE,TCNUMBER,NAME_,SURNAME,GENDER,BIRTHDATE,INDATE,OUTDATE,DEPARTMENTID,POSITIONID,PARENTPOSITIONID,MANAGERID,TELNR1,SALARY) VALUES ('0644', '19710720119', 'Yavuz Selim', 'LAZOGLU', 'E', '1976-11-03', '2017-02-03', 'NULL', 2, 36, 26, 1248, '(0322) 2335875', 4217 )</v>
      </c>
      <c r="AU645" t="s">
        <v>6826</v>
      </c>
    </row>
    <row r="646" spans="1:47" x14ac:dyDescent="0.25">
      <c r="A646">
        <v>645</v>
      </c>
      <c r="B646" s="3" t="s">
        <v>3108</v>
      </c>
      <c r="C646">
        <v>16181018039</v>
      </c>
      <c r="D646" t="s">
        <v>918</v>
      </c>
      <c r="E646" t="s">
        <v>1033</v>
      </c>
      <c r="F646" t="s">
        <v>29</v>
      </c>
      <c r="G646" s="6">
        <v>21505</v>
      </c>
      <c r="H646" s="6">
        <v>43031</v>
      </c>
      <c r="I646" s="6">
        <v>43943</v>
      </c>
      <c r="J646">
        <v>7</v>
      </c>
      <c r="K646">
        <v>41</v>
      </c>
      <c r="L646">
        <v>31</v>
      </c>
      <c r="M646" t="s">
        <v>16</v>
      </c>
      <c r="N646" t="s">
        <v>2113</v>
      </c>
      <c r="O646">
        <v>5141</v>
      </c>
      <c r="P646" s="4" t="str">
        <f t="shared" si="10"/>
        <v>INSERT INTO PERSON (CODE,TCNUMBER,NAME_,SURNAME,GENDER,BIRTHDATE,INDATE,OUTDATE,DEPARTMENTID,POSITIONID,PARENTPOSITIONID,MANAGERID,TELNR1,SALARY) VALUES ('0645', '16181018039', 'Neslihan', 'CİFCİ', 'K', '1958-11-16', '2017-10-23', '2020-04-22', 7, 41, 31, NULL, '(0322) 2335353', 5141 )</v>
      </c>
      <c r="AU646" t="s">
        <v>6006</v>
      </c>
    </row>
    <row r="647" spans="1:47" x14ac:dyDescent="0.25">
      <c r="A647">
        <v>646</v>
      </c>
      <c r="B647" s="3" t="s">
        <v>3109</v>
      </c>
      <c r="C647">
        <v>32080063361</v>
      </c>
      <c r="D647" t="s">
        <v>1034</v>
      </c>
      <c r="E647" t="s">
        <v>1035</v>
      </c>
      <c r="F647" t="s">
        <v>15</v>
      </c>
      <c r="G647" s="6">
        <v>35889</v>
      </c>
      <c r="H647" s="6">
        <v>42231</v>
      </c>
      <c r="I647" s="6" t="s">
        <v>16</v>
      </c>
      <c r="J647">
        <v>2</v>
      </c>
      <c r="K647">
        <v>36</v>
      </c>
      <c r="L647">
        <v>26</v>
      </c>
      <c r="M647">
        <v>1248</v>
      </c>
      <c r="N647" t="s">
        <v>2114</v>
      </c>
      <c r="O647">
        <v>5971</v>
      </c>
      <c r="P647" s="4" t="str">
        <f t="shared" si="10"/>
        <v>INSERT INTO PERSON (CODE,TCNUMBER,NAME_,SURNAME,GENDER,BIRTHDATE,INDATE,OUTDATE,DEPARTMENTID,POSITIONID,PARENTPOSITIONID,MANAGERID,TELNR1,SALARY) VALUES ('0646', '32080063361', 'Semih', 'ENSEL', 'E', '1998-04-04', '2015-08-15', 'NULL', 2, 36, 26, 1248, '(0322) 2236211', 5971 )</v>
      </c>
      <c r="AU647" t="s">
        <v>6827</v>
      </c>
    </row>
    <row r="648" spans="1:47" x14ac:dyDescent="0.25">
      <c r="A648">
        <v>647</v>
      </c>
      <c r="B648" s="3" t="s">
        <v>3110</v>
      </c>
      <c r="C648">
        <v>23842693480</v>
      </c>
      <c r="D648" t="s">
        <v>1036</v>
      </c>
      <c r="E648" t="s">
        <v>1037</v>
      </c>
      <c r="F648" t="s">
        <v>15</v>
      </c>
      <c r="G648" s="6">
        <v>31284</v>
      </c>
      <c r="H648" s="6">
        <v>42372</v>
      </c>
      <c r="I648" s="6" t="s">
        <v>16</v>
      </c>
      <c r="J648">
        <v>9</v>
      </c>
      <c r="K648">
        <v>43</v>
      </c>
      <c r="L648">
        <v>33</v>
      </c>
      <c r="M648">
        <v>1399</v>
      </c>
      <c r="N648" t="s">
        <v>2115</v>
      </c>
      <c r="O648">
        <v>4988</v>
      </c>
      <c r="P648" s="4" t="str">
        <f t="shared" si="10"/>
        <v>INSERT INTO PERSON (CODE,TCNUMBER,NAME_,SURNAME,GENDER,BIRTHDATE,INDATE,OUTDATE,DEPARTMENTID,POSITIONID,PARENTPOSITIONID,MANAGERID,TELNR1,SALARY) VALUES ('0647', '23842693480', 'Yusuf Ali', 'BEŞKARDEŞ', 'E', '1985-08-25', '2016-01-03', 'NULL', 9, 43, 33, 1399, '(0322) 2330603', 4988 )</v>
      </c>
      <c r="AU648" t="s">
        <v>6828</v>
      </c>
    </row>
    <row r="649" spans="1:47" x14ac:dyDescent="0.25">
      <c r="A649">
        <v>648</v>
      </c>
      <c r="B649" s="3" t="s">
        <v>3111</v>
      </c>
      <c r="C649">
        <v>74576563798</v>
      </c>
      <c r="D649" t="s">
        <v>1038</v>
      </c>
      <c r="E649" t="s">
        <v>1039</v>
      </c>
      <c r="F649" t="s">
        <v>29</v>
      </c>
      <c r="G649" s="6">
        <v>25742</v>
      </c>
      <c r="H649" s="6">
        <v>42697</v>
      </c>
      <c r="I649" s="6" t="s">
        <v>16</v>
      </c>
      <c r="J649">
        <v>5</v>
      </c>
      <c r="K649">
        <v>39</v>
      </c>
      <c r="L649">
        <v>29</v>
      </c>
      <c r="M649">
        <v>1770</v>
      </c>
      <c r="N649" t="s">
        <v>2116</v>
      </c>
      <c r="O649">
        <v>5382</v>
      </c>
      <c r="P649" s="4" t="str">
        <f t="shared" si="10"/>
        <v>INSERT INTO PERSON (CODE,TCNUMBER,NAME_,SURNAME,GENDER,BIRTHDATE,INDATE,OUTDATE,DEPARTMENTID,POSITIONID,PARENTPOSITIONID,MANAGERID,TELNR1,SALARY) VALUES ('0648', '74576563798', 'Esmanur', 'TABANCA', 'K', '1970-06-23', '2016-11-23', 'NULL', 5, 39, 29, 1770, '(0322) 2237841', 5382 )</v>
      </c>
      <c r="AU649" t="s">
        <v>6829</v>
      </c>
    </row>
    <row r="650" spans="1:47" x14ac:dyDescent="0.25">
      <c r="A650">
        <v>649</v>
      </c>
      <c r="B650" s="3" t="s">
        <v>3112</v>
      </c>
      <c r="C650">
        <v>34404911632</v>
      </c>
      <c r="D650" t="s">
        <v>543</v>
      </c>
      <c r="E650" t="s">
        <v>1040</v>
      </c>
      <c r="F650" t="s">
        <v>29</v>
      </c>
      <c r="G650" s="6">
        <v>22365</v>
      </c>
      <c r="H650" s="6">
        <v>42443</v>
      </c>
      <c r="I650" s="6">
        <v>43831</v>
      </c>
      <c r="J650">
        <v>5</v>
      </c>
      <c r="K650">
        <v>39</v>
      </c>
      <c r="L650">
        <v>29</v>
      </c>
      <c r="M650" t="s">
        <v>16</v>
      </c>
      <c r="N650" t="s">
        <v>2117</v>
      </c>
      <c r="O650">
        <v>5038</v>
      </c>
      <c r="P650" s="4" t="str">
        <f t="shared" si="10"/>
        <v>INSERT INTO PERSON (CODE,TCNUMBER,NAME_,SURNAME,GENDER,BIRTHDATE,INDATE,OUTDATE,DEPARTMENTID,POSITIONID,PARENTPOSITIONID,MANAGERID,TELNR1,SALARY) VALUES ('0649', '34404911632', 'Ela', 'RENCBER', 'K', '1961-03-25', '2016-03-14', '2020-01-01', 5, 39, 29, NULL, '(0322) 2331733', 5038 )</v>
      </c>
      <c r="AU650" t="s">
        <v>6007</v>
      </c>
    </row>
    <row r="651" spans="1:47" x14ac:dyDescent="0.25">
      <c r="A651">
        <v>650</v>
      </c>
      <c r="B651" s="3" t="s">
        <v>3113</v>
      </c>
      <c r="C651">
        <v>76064665177</v>
      </c>
      <c r="D651" t="s">
        <v>379</v>
      </c>
      <c r="E651" t="s">
        <v>1041</v>
      </c>
      <c r="F651" t="s">
        <v>15</v>
      </c>
      <c r="G651" s="6">
        <v>34573</v>
      </c>
      <c r="H651" s="6">
        <v>42462</v>
      </c>
      <c r="I651" s="6">
        <v>43262</v>
      </c>
      <c r="J651">
        <v>6</v>
      </c>
      <c r="K651">
        <v>10</v>
      </c>
      <c r="L651">
        <v>2</v>
      </c>
      <c r="M651" t="s">
        <v>16</v>
      </c>
      <c r="N651" t="s">
        <v>2118</v>
      </c>
      <c r="O651">
        <v>17634</v>
      </c>
      <c r="P651" s="4" t="str">
        <f t="shared" si="10"/>
        <v>INSERT INTO PERSON (CODE,TCNUMBER,NAME_,SURNAME,GENDER,BIRTHDATE,INDATE,OUTDATE,DEPARTMENTID,POSITIONID,PARENTPOSITIONID,MANAGERID,TELNR1,SALARY) VALUES ('0650', '76064665177', 'Duran', 'OLÇUN', 'E', '1994-08-27', '2016-04-02', '2018-06-11', 6, 10, 2, NULL, '(0322) 2333640', 17634 )</v>
      </c>
      <c r="AU651" t="s">
        <v>6008</v>
      </c>
    </row>
    <row r="652" spans="1:47" x14ac:dyDescent="0.25">
      <c r="A652">
        <v>651</v>
      </c>
      <c r="B652" s="3" t="s">
        <v>3114</v>
      </c>
      <c r="C652">
        <v>57431367067</v>
      </c>
      <c r="D652" t="s">
        <v>1042</v>
      </c>
      <c r="E652" t="s">
        <v>1043</v>
      </c>
      <c r="F652" t="s">
        <v>29</v>
      </c>
      <c r="G652" s="6">
        <v>19964</v>
      </c>
      <c r="H652" s="6">
        <v>42252</v>
      </c>
      <c r="I652" s="6">
        <v>43167</v>
      </c>
      <c r="J652">
        <v>3</v>
      </c>
      <c r="K652">
        <v>37</v>
      </c>
      <c r="L652">
        <v>27</v>
      </c>
      <c r="M652" t="s">
        <v>16</v>
      </c>
      <c r="N652" t="s">
        <v>2119</v>
      </c>
      <c r="O652">
        <v>4124</v>
      </c>
      <c r="P652" s="4" t="str">
        <f t="shared" si="10"/>
        <v>INSERT INTO PERSON (CODE,TCNUMBER,NAME_,SURNAME,GENDER,BIRTHDATE,INDATE,OUTDATE,DEPARTMENTID,POSITIONID,PARENTPOSITIONID,MANAGERID,TELNR1,SALARY) VALUES ('0651', '57431367067', 'Cemile', 'TANIRKAN', 'K', '1954-08-28', '2015-09-05', '2018-03-08', 3, 37, 27, NULL, '(0322) 2339050', 4124 )</v>
      </c>
      <c r="AU652" t="s">
        <v>6009</v>
      </c>
    </row>
    <row r="653" spans="1:47" x14ac:dyDescent="0.25">
      <c r="A653">
        <v>652</v>
      </c>
      <c r="B653" s="3" t="s">
        <v>3115</v>
      </c>
      <c r="C653">
        <v>14329487051</v>
      </c>
      <c r="D653" t="s">
        <v>197</v>
      </c>
      <c r="E653" t="s">
        <v>1044</v>
      </c>
      <c r="F653" t="s">
        <v>15</v>
      </c>
      <c r="G653" s="6">
        <v>35972</v>
      </c>
      <c r="H653" s="6">
        <v>43791</v>
      </c>
      <c r="I653" s="6" t="s">
        <v>16</v>
      </c>
      <c r="J653">
        <v>8</v>
      </c>
      <c r="K653">
        <v>42</v>
      </c>
      <c r="L653">
        <v>32</v>
      </c>
      <c r="M653">
        <v>1069</v>
      </c>
      <c r="N653" t="s">
        <v>2120</v>
      </c>
      <c r="O653">
        <v>5300</v>
      </c>
      <c r="P653" s="4" t="str">
        <f t="shared" si="10"/>
        <v>INSERT INTO PERSON (CODE,TCNUMBER,NAME_,SURNAME,GENDER,BIRTHDATE,INDATE,OUTDATE,DEPARTMENTID,POSITIONID,PARENTPOSITIONID,MANAGERID,TELNR1,SALARY) VALUES ('0652', '14329487051', 'Erdoğan', 'AYDOSLU', 'E', '1998-06-26', '2019-11-22', 'NULL', 8, 42, 32, 1069, '(0322) 2337543', 5300 )</v>
      </c>
      <c r="AU653" t="s">
        <v>6830</v>
      </c>
    </row>
    <row r="654" spans="1:47" x14ac:dyDescent="0.25">
      <c r="A654">
        <v>653</v>
      </c>
      <c r="B654" s="3" t="s">
        <v>3116</v>
      </c>
      <c r="C654">
        <v>44445278597</v>
      </c>
      <c r="D654" t="s">
        <v>1045</v>
      </c>
      <c r="E654" t="s">
        <v>1046</v>
      </c>
      <c r="F654" t="s">
        <v>15</v>
      </c>
      <c r="G654" s="6">
        <v>30239</v>
      </c>
      <c r="H654" s="6">
        <v>42325</v>
      </c>
      <c r="I654" s="6">
        <v>42561</v>
      </c>
      <c r="J654">
        <v>3</v>
      </c>
      <c r="K654">
        <v>37</v>
      </c>
      <c r="L654">
        <v>27</v>
      </c>
      <c r="M654" t="s">
        <v>16</v>
      </c>
      <c r="N654" t="s">
        <v>2121</v>
      </c>
      <c r="O654">
        <v>4931</v>
      </c>
      <c r="P654" s="4" t="str">
        <f t="shared" si="10"/>
        <v>INSERT INTO PERSON (CODE,TCNUMBER,NAME_,SURNAME,GENDER,BIRTHDATE,INDATE,OUTDATE,DEPARTMENTID,POSITIONID,PARENTPOSITIONID,MANAGERID,TELNR1,SALARY) VALUES ('0653', '44445278597', 'Eray', 'KAĞITÇI', 'E', '1982-10-15', '2015-11-17', '2016-07-10', 3, 37, 27, NULL, '(0322) 2234243', 4931 )</v>
      </c>
      <c r="AU654" t="s">
        <v>6010</v>
      </c>
    </row>
    <row r="655" spans="1:47" x14ac:dyDescent="0.25">
      <c r="A655">
        <v>654</v>
      </c>
      <c r="B655" s="3" t="s">
        <v>3117</v>
      </c>
      <c r="C655">
        <v>35989585823</v>
      </c>
      <c r="D655" t="s">
        <v>463</v>
      </c>
      <c r="E655" t="s">
        <v>1047</v>
      </c>
      <c r="F655" t="s">
        <v>29</v>
      </c>
      <c r="G655" s="6">
        <v>26849</v>
      </c>
      <c r="H655" s="6">
        <v>43698</v>
      </c>
      <c r="I655" s="6">
        <v>43833</v>
      </c>
      <c r="J655">
        <v>5</v>
      </c>
      <c r="K655">
        <v>39</v>
      </c>
      <c r="L655">
        <v>29</v>
      </c>
      <c r="M655" t="s">
        <v>16</v>
      </c>
      <c r="N655" t="s">
        <v>2122</v>
      </c>
      <c r="O655">
        <v>5013</v>
      </c>
      <c r="P655" s="4" t="str">
        <f t="shared" si="10"/>
        <v>INSERT INTO PERSON (CODE,TCNUMBER,NAME_,SURNAME,GENDER,BIRTHDATE,INDATE,OUTDATE,DEPARTMENTID,POSITIONID,PARENTPOSITIONID,MANAGERID,TELNR1,SALARY) VALUES ('0654', '35989585823', 'Lina', 'BARLİN', 'K', '1973-07-04', '2019-08-21', '2020-01-03', 5, 39, 29, NULL, '(0322) 2330595', 5013 )</v>
      </c>
      <c r="AU655" t="s">
        <v>6011</v>
      </c>
    </row>
    <row r="656" spans="1:47" x14ac:dyDescent="0.25">
      <c r="A656">
        <v>655</v>
      </c>
      <c r="B656" s="3" t="s">
        <v>3118</v>
      </c>
      <c r="C656">
        <v>32345731561</v>
      </c>
      <c r="D656" t="s">
        <v>160</v>
      </c>
      <c r="E656" t="s">
        <v>1048</v>
      </c>
      <c r="F656" t="s">
        <v>29</v>
      </c>
      <c r="G656" s="6">
        <v>28286</v>
      </c>
      <c r="H656" s="6">
        <v>42023</v>
      </c>
      <c r="I656" s="6">
        <v>42830</v>
      </c>
      <c r="J656">
        <v>3</v>
      </c>
      <c r="K656">
        <v>37</v>
      </c>
      <c r="L656">
        <v>27</v>
      </c>
      <c r="M656" t="s">
        <v>16</v>
      </c>
      <c r="N656" t="s">
        <v>2123</v>
      </c>
      <c r="O656">
        <v>4050</v>
      </c>
      <c r="P656" s="4" t="str">
        <f t="shared" si="10"/>
        <v>INSERT INTO PERSON (CODE,TCNUMBER,NAME_,SURNAME,GENDER,BIRTHDATE,INDATE,OUTDATE,DEPARTMENTID,POSITIONID,PARENTPOSITIONID,MANAGERID,TELNR1,SALARY) VALUES ('0655', '32345731561', 'Saliha', 'KAĞAN', 'K', '1977-06-10', '2015-01-19', '2017-04-05', 3, 37, 27, NULL, '(0322) 2338202', 4050 )</v>
      </c>
      <c r="AU656" t="s">
        <v>6012</v>
      </c>
    </row>
    <row r="657" spans="1:47" x14ac:dyDescent="0.25">
      <c r="A657">
        <v>656</v>
      </c>
      <c r="B657" s="3" t="s">
        <v>3119</v>
      </c>
      <c r="C657">
        <v>86919107034</v>
      </c>
      <c r="D657" t="s">
        <v>1049</v>
      </c>
      <c r="E657" t="s">
        <v>1050</v>
      </c>
      <c r="F657" t="s">
        <v>29</v>
      </c>
      <c r="G657" s="6">
        <v>30365</v>
      </c>
      <c r="H657" s="6">
        <v>42934</v>
      </c>
      <c r="I657" s="6" t="s">
        <v>16</v>
      </c>
      <c r="J657">
        <v>4</v>
      </c>
      <c r="K657">
        <v>38</v>
      </c>
      <c r="L657">
        <v>28</v>
      </c>
      <c r="M657">
        <v>922</v>
      </c>
      <c r="N657" t="s">
        <v>2124</v>
      </c>
      <c r="O657">
        <v>5303</v>
      </c>
      <c r="P657" s="4" t="str">
        <f t="shared" si="10"/>
        <v>INSERT INTO PERSON (CODE,TCNUMBER,NAME_,SURNAME,GENDER,BIRTHDATE,INDATE,OUTDATE,DEPARTMENTID,POSITIONID,PARENTPOSITIONID,MANAGERID,TELNR1,SALARY) VALUES ('0656', '86919107034', 'Hülya', 'AYTAL', 'K', '1983-02-18', '2017-07-18', 'NULL', 4, 38, 28, 922, '(0322) 2237161', 5303 )</v>
      </c>
      <c r="AU657" t="s">
        <v>6831</v>
      </c>
    </row>
    <row r="658" spans="1:47" x14ac:dyDescent="0.25">
      <c r="A658">
        <v>657</v>
      </c>
      <c r="B658" s="3" t="s">
        <v>3120</v>
      </c>
      <c r="C658">
        <v>28520355824</v>
      </c>
      <c r="D658" t="s">
        <v>129</v>
      </c>
      <c r="E658" t="s">
        <v>1051</v>
      </c>
      <c r="F658" t="s">
        <v>15</v>
      </c>
      <c r="G658" s="6">
        <v>24730</v>
      </c>
      <c r="H658" s="6">
        <v>42839</v>
      </c>
      <c r="I658" s="6" t="s">
        <v>16</v>
      </c>
      <c r="J658">
        <v>7</v>
      </c>
      <c r="K658">
        <v>41</v>
      </c>
      <c r="L658">
        <v>31</v>
      </c>
      <c r="M658">
        <v>1363</v>
      </c>
      <c r="N658" t="s">
        <v>2125</v>
      </c>
      <c r="O658">
        <v>4768</v>
      </c>
      <c r="P658" s="4" t="str">
        <f t="shared" si="10"/>
        <v>INSERT INTO PERSON (CODE,TCNUMBER,NAME_,SURNAME,GENDER,BIRTHDATE,INDATE,OUTDATE,DEPARTMENTID,POSITIONID,PARENTPOSITIONID,MANAGERID,TELNR1,SALARY) VALUES ('0657', '28520355824', 'Yunus Emre', 'AKKUZULU', 'E', '1967-09-15', '2017-04-14', 'NULL', 7, 41, 31, 1363, '(0322) 2236616', 4768 )</v>
      </c>
      <c r="AU658" t="s">
        <v>6832</v>
      </c>
    </row>
    <row r="659" spans="1:47" x14ac:dyDescent="0.25">
      <c r="A659">
        <v>658</v>
      </c>
      <c r="B659" s="3" t="s">
        <v>3121</v>
      </c>
      <c r="C659">
        <v>44477998531</v>
      </c>
      <c r="D659" t="s">
        <v>81</v>
      </c>
      <c r="E659" t="s">
        <v>1052</v>
      </c>
      <c r="F659" t="s">
        <v>15</v>
      </c>
      <c r="G659" s="6">
        <v>23285</v>
      </c>
      <c r="H659" s="6">
        <v>42524</v>
      </c>
      <c r="I659" s="6" t="s">
        <v>16</v>
      </c>
      <c r="J659">
        <v>7</v>
      </c>
      <c r="K659">
        <v>41</v>
      </c>
      <c r="L659">
        <v>31</v>
      </c>
      <c r="M659">
        <v>1363</v>
      </c>
      <c r="N659" t="s">
        <v>2126</v>
      </c>
      <c r="O659">
        <v>4975</v>
      </c>
      <c r="P659" s="4" t="str">
        <f t="shared" si="10"/>
        <v>INSERT INTO PERSON (CODE,TCNUMBER,NAME_,SURNAME,GENDER,BIRTHDATE,INDATE,OUTDATE,DEPARTMENTID,POSITIONID,PARENTPOSITIONID,MANAGERID,TELNR1,SALARY) VALUES ('0658', '44477998531', 'İlhan', 'EFENDİGİL', 'E', '1963-10-01', '2016-06-03', 'NULL', 7, 41, 31, 1363, '(0322) 2232315', 4975 )</v>
      </c>
      <c r="AU659" t="s">
        <v>6833</v>
      </c>
    </row>
    <row r="660" spans="1:47" x14ac:dyDescent="0.25">
      <c r="A660">
        <v>659</v>
      </c>
      <c r="B660" s="3" t="s">
        <v>3122</v>
      </c>
      <c r="C660">
        <v>21985693553</v>
      </c>
      <c r="D660" t="s">
        <v>969</v>
      </c>
      <c r="E660" t="s">
        <v>1053</v>
      </c>
      <c r="F660" t="s">
        <v>29</v>
      </c>
      <c r="G660" s="6">
        <v>35026</v>
      </c>
      <c r="H660" s="6">
        <v>42875</v>
      </c>
      <c r="I660" s="6" t="s">
        <v>16</v>
      </c>
      <c r="J660">
        <v>8</v>
      </c>
      <c r="K660">
        <v>32</v>
      </c>
      <c r="L660">
        <v>22</v>
      </c>
      <c r="M660">
        <v>364</v>
      </c>
      <c r="N660" t="s">
        <v>2127</v>
      </c>
      <c r="O660">
        <v>7788</v>
      </c>
      <c r="P660" s="4" t="str">
        <f t="shared" si="10"/>
        <v>INSERT INTO PERSON (CODE,TCNUMBER,NAME_,SURNAME,GENDER,BIRTHDATE,INDATE,OUTDATE,DEPARTMENTID,POSITIONID,PARENTPOSITIONID,MANAGERID,TELNR1,SALARY) VALUES ('0659', '21985693553', 'Esila', 'AKDAN', 'K', '1995-11-23', '2017-05-20', 'NULL', 8, 32, 22, 364, '(0322) 2230969', 7788 )</v>
      </c>
      <c r="AU660" t="s">
        <v>6834</v>
      </c>
    </row>
    <row r="661" spans="1:47" x14ac:dyDescent="0.25">
      <c r="A661">
        <v>660</v>
      </c>
      <c r="B661" s="3" t="s">
        <v>3123</v>
      </c>
      <c r="C661">
        <v>46799271417</v>
      </c>
      <c r="D661" t="s">
        <v>431</v>
      </c>
      <c r="E661" t="s">
        <v>1054</v>
      </c>
      <c r="F661" t="s">
        <v>29</v>
      </c>
      <c r="G661" s="6">
        <v>33313</v>
      </c>
      <c r="H661" s="6">
        <v>43525</v>
      </c>
      <c r="I661" s="6" t="s">
        <v>16</v>
      </c>
      <c r="J661">
        <v>7</v>
      </c>
      <c r="K661">
        <v>41</v>
      </c>
      <c r="L661">
        <v>31</v>
      </c>
      <c r="M661">
        <v>1363</v>
      </c>
      <c r="N661" t="s">
        <v>2128</v>
      </c>
      <c r="O661">
        <v>5214</v>
      </c>
      <c r="P661" s="4" t="str">
        <f t="shared" si="10"/>
        <v>INSERT INTO PERSON (CODE,TCNUMBER,NAME_,SURNAME,GENDER,BIRTHDATE,INDATE,OUTDATE,DEPARTMENTID,POSITIONID,PARENTPOSITIONID,MANAGERID,TELNR1,SALARY) VALUES ('0660', '46799271417', 'Kamile', 'MARANGÖZOĞLU', 'K', '1991-03-16', '2019-03-01', 'NULL', 7, 41, 31, 1363, '(0322) 2335745', 5214 )</v>
      </c>
      <c r="AU661" t="s">
        <v>6835</v>
      </c>
    </row>
    <row r="662" spans="1:47" x14ac:dyDescent="0.25">
      <c r="A662">
        <v>661</v>
      </c>
      <c r="B662" s="3" t="s">
        <v>3124</v>
      </c>
      <c r="C662">
        <v>66129768247</v>
      </c>
      <c r="D662" t="s">
        <v>974</v>
      </c>
      <c r="E662" t="s">
        <v>1055</v>
      </c>
      <c r="F662" t="s">
        <v>29</v>
      </c>
      <c r="G662" s="6">
        <v>22807</v>
      </c>
      <c r="H662" s="6">
        <v>42057</v>
      </c>
      <c r="I662" s="6">
        <v>42519</v>
      </c>
      <c r="J662">
        <v>4</v>
      </c>
      <c r="K662">
        <v>38</v>
      </c>
      <c r="L662">
        <v>28</v>
      </c>
      <c r="M662" t="s">
        <v>16</v>
      </c>
      <c r="N662" t="s">
        <v>2129</v>
      </c>
      <c r="O662">
        <v>4192</v>
      </c>
      <c r="P662" s="4" t="str">
        <f t="shared" si="10"/>
        <v>INSERT INTO PERSON (CODE,TCNUMBER,NAME_,SURNAME,GENDER,BIRTHDATE,INDATE,OUTDATE,DEPARTMENTID,POSITIONID,PARENTPOSITIONID,MANAGERID,TELNR1,SALARY) VALUES ('0661', '66129768247', 'Nurcan', 'ÇITLAK', 'K', '1962-06-10', '2015-02-22', '2016-05-29', 4, 38, 28, NULL, '(0322) 2331128', 4192 )</v>
      </c>
      <c r="AU662" t="s">
        <v>6013</v>
      </c>
    </row>
    <row r="663" spans="1:47" x14ac:dyDescent="0.25">
      <c r="A663">
        <v>662</v>
      </c>
      <c r="B663" s="3" t="s">
        <v>3125</v>
      </c>
      <c r="C663">
        <v>46581428514</v>
      </c>
      <c r="D663" t="s">
        <v>23</v>
      </c>
      <c r="E663" t="s">
        <v>1056</v>
      </c>
      <c r="F663" t="s">
        <v>15</v>
      </c>
      <c r="G663" s="6">
        <v>26614</v>
      </c>
      <c r="H663" s="6">
        <v>43067</v>
      </c>
      <c r="I663" s="6">
        <v>43905</v>
      </c>
      <c r="J663">
        <v>7</v>
      </c>
      <c r="K663">
        <v>41</v>
      </c>
      <c r="L663">
        <v>31</v>
      </c>
      <c r="M663" t="s">
        <v>16</v>
      </c>
      <c r="N663" t="s">
        <v>2130</v>
      </c>
      <c r="O663">
        <v>5166</v>
      </c>
      <c r="P663" s="4" t="str">
        <f t="shared" si="10"/>
        <v>INSERT INTO PERSON (CODE,TCNUMBER,NAME_,SURNAME,GENDER,BIRTHDATE,INDATE,OUTDATE,DEPARTMENTID,POSITIONID,PARENTPOSITIONID,MANAGERID,TELNR1,SALARY) VALUES ('0662', '46581428514', 'Ferhat', 'SÜTLÜ', 'E', '1972-11-11', '2017-11-28', '2020-03-15', 7, 41, 31, NULL, '(0322) 2332273', 5166 )</v>
      </c>
      <c r="AU663" t="s">
        <v>6014</v>
      </c>
    </row>
    <row r="664" spans="1:47" x14ac:dyDescent="0.25">
      <c r="A664">
        <v>663</v>
      </c>
      <c r="B664" s="3" t="s">
        <v>3126</v>
      </c>
      <c r="C664">
        <v>82326695772</v>
      </c>
      <c r="D664" t="s">
        <v>1057</v>
      </c>
      <c r="E664" t="s">
        <v>1058</v>
      </c>
      <c r="F664" t="s">
        <v>15</v>
      </c>
      <c r="G664" s="6">
        <v>27124</v>
      </c>
      <c r="H664" s="6">
        <v>42500</v>
      </c>
      <c r="I664" s="6">
        <v>43357</v>
      </c>
      <c r="J664">
        <v>2</v>
      </c>
      <c r="K664">
        <v>36</v>
      </c>
      <c r="L664">
        <v>26</v>
      </c>
      <c r="M664" t="s">
        <v>16</v>
      </c>
      <c r="N664" t="s">
        <v>2131</v>
      </c>
      <c r="O664">
        <v>5906</v>
      </c>
      <c r="P664" s="4" t="str">
        <f t="shared" si="10"/>
        <v>INSERT INTO PERSON (CODE,TCNUMBER,NAME_,SURNAME,GENDER,BIRTHDATE,INDATE,OUTDATE,DEPARTMENTID,POSITIONID,PARENTPOSITIONID,MANAGERID,TELNR1,SALARY) VALUES ('0663', '82326695772', 'Ali', 'NAYMA', 'E', '1974-04-05', '2016-05-10', '2018-09-14', 2, 36, 26, NULL, '(0322) 2330200', 5906 )</v>
      </c>
      <c r="AU664" t="s">
        <v>6015</v>
      </c>
    </row>
    <row r="665" spans="1:47" x14ac:dyDescent="0.25">
      <c r="A665">
        <v>664</v>
      </c>
      <c r="B665" s="3" t="s">
        <v>3127</v>
      </c>
      <c r="C665">
        <v>41020283963</v>
      </c>
      <c r="D665" t="s">
        <v>137</v>
      </c>
      <c r="E665" t="s">
        <v>1059</v>
      </c>
      <c r="F665" t="s">
        <v>29</v>
      </c>
      <c r="G665" s="6">
        <v>32452</v>
      </c>
      <c r="H665" s="6">
        <v>43678</v>
      </c>
      <c r="I665" s="6" t="s">
        <v>16</v>
      </c>
      <c r="J665">
        <v>8</v>
      </c>
      <c r="K665">
        <v>42</v>
      </c>
      <c r="L665">
        <v>32</v>
      </c>
      <c r="M665">
        <v>1069</v>
      </c>
      <c r="N665" t="s">
        <v>2132</v>
      </c>
      <c r="O665">
        <v>5528</v>
      </c>
      <c r="P665" s="4" t="str">
        <f t="shared" si="10"/>
        <v>INSERT INTO PERSON (CODE,TCNUMBER,NAME_,SURNAME,GENDER,BIRTHDATE,INDATE,OUTDATE,DEPARTMENTID,POSITIONID,PARENTPOSITIONID,MANAGERID,TELNR1,SALARY) VALUES ('0664', '41020283963', 'Leyla', 'UMUNÇ', 'K', '1988-11-05', '2019-08-01', 'NULL', 8, 42, 32, 1069, '(0322) 2237275', 5528 )</v>
      </c>
      <c r="AU665" t="s">
        <v>6836</v>
      </c>
    </row>
    <row r="666" spans="1:47" x14ac:dyDescent="0.25">
      <c r="A666">
        <v>665</v>
      </c>
      <c r="B666" s="3" t="s">
        <v>3128</v>
      </c>
      <c r="C666">
        <v>22263062471</v>
      </c>
      <c r="D666" t="s">
        <v>533</v>
      </c>
      <c r="E666" t="s">
        <v>1060</v>
      </c>
      <c r="F666" t="s">
        <v>15</v>
      </c>
      <c r="G666" s="6">
        <v>34922</v>
      </c>
      <c r="H666" s="6">
        <v>42013</v>
      </c>
      <c r="I666" s="6" t="s">
        <v>16</v>
      </c>
      <c r="J666">
        <v>7</v>
      </c>
      <c r="K666">
        <v>41</v>
      </c>
      <c r="L666">
        <v>31</v>
      </c>
      <c r="M666">
        <v>1363</v>
      </c>
      <c r="N666" t="s">
        <v>2133</v>
      </c>
      <c r="O666">
        <v>5837</v>
      </c>
      <c r="P666" s="4" t="str">
        <f t="shared" si="10"/>
        <v>INSERT INTO PERSON (CODE,TCNUMBER,NAME_,SURNAME,GENDER,BIRTHDATE,INDATE,OUTDATE,DEPARTMENTID,POSITIONID,PARENTPOSITIONID,MANAGERID,TELNR1,SALARY) VALUES ('0665', '22263062471', 'Sezer', 'DARENDELİOĞLU', 'E', '1995-08-11', '2015-01-09', 'NULL', 7, 41, 31, 1363, '(0322) 2232103', 5837 )</v>
      </c>
      <c r="AU666" t="s">
        <v>6837</v>
      </c>
    </row>
    <row r="667" spans="1:47" x14ac:dyDescent="0.25">
      <c r="A667">
        <v>666</v>
      </c>
      <c r="B667" s="3" t="s">
        <v>3129</v>
      </c>
      <c r="C667">
        <v>29942374569</v>
      </c>
      <c r="D667" t="s">
        <v>99</v>
      </c>
      <c r="E667" t="s">
        <v>1061</v>
      </c>
      <c r="F667" t="s">
        <v>15</v>
      </c>
      <c r="G667" s="6">
        <v>23735</v>
      </c>
      <c r="H667" s="6">
        <v>42225</v>
      </c>
      <c r="I667" s="6" t="s">
        <v>16</v>
      </c>
      <c r="J667">
        <v>3</v>
      </c>
      <c r="K667">
        <v>37</v>
      </c>
      <c r="L667">
        <v>27</v>
      </c>
      <c r="M667">
        <v>336</v>
      </c>
      <c r="N667" t="s">
        <v>2134</v>
      </c>
      <c r="O667">
        <v>4766</v>
      </c>
      <c r="P667" s="4" t="str">
        <f t="shared" si="10"/>
        <v>INSERT INTO PERSON (CODE,TCNUMBER,NAME_,SURNAME,GENDER,BIRTHDATE,INDATE,OUTDATE,DEPARTMENTID,POSITIONID,PARENTPOSITIONID,MANAGERID,TELNR1,SALARY) VALUES ('0666', '29942374569', 'İsmail', 'TINAR', 'E', '1964-12-24', '2015-08-09', 'NULL', 3, 37, 27, 336, '(0322) 2239668', 4766 )</v>
      </c>
      <c r="AU667" t="s">
        <v>6838</v>
      </c>
    </row>
    <row r="668" spans="1:47" x14ac:dyDescent="0.25">
      <c r="A668">
        <v>667</v>
      </c>
      <c r="B668" s="3" t="s">
        <v>3130</v>
      </c>
      <c r="C668">
        <v>17832345125</v>
      </c>
      <c r="D668" t="s">
        <v>708</v>
      </c>
      <c r="E668" t="s">
        <v>1062</v>
      </c>
      <c r="F668" t="s">
        <v>29</v>
      </c>
      <c r="G668" s="6">
        <v>29335</v>
      </c>
      <c r="H668" s="6">
        <v>42745</v>
      </c>
      <c r="I668" s="6">
        <v>43472</v>
      </c>
      <c r="J668">
        <v>6</v>
      </c>
      <c r="K668">
        <v>40</v>
      </c>
      <c r="L668">
        <v>30</v>
      </c>
      <c r="M668" t="s">
        <v>16</v>
      </c>
      <c r="N668" t="s">
        <v>2135</v>
      </c>
      <c r="O668">
        <v>5815</v>
      </c>
      <c r="P668" s="4" t="str">
        <f t="shared" si="10"/>
        <v>INSERT INTO PERSON (CODE,TCNUMBER,NAME_,SURNAME,GENDER,BIRTHDATE,INDATE,OUTDATE,DEPARTMENTID,POSITIONID,PARENTPOSITIONID,MANAGERID,TELNR1,SALARY) VALUES ('0667', '17832345125', 'Şenay', 'BAYRAKLI', 'K', '1980-04-24', '2017-01-10', '2019-01-07', 6, 40, 30, NULL, '(0322) 2230800', 5815 )</v>
      </c>
      <c r="AU668" t="s">
        <v>6016</v>
      </c>
    </row>
    <row r="669" spans="1:47" x14ac:dyDescent="0.25">
      <c r="A669">
        <v>668</v>
      </c>
      <c r="B669" s="3" t="s">
        <v>3131</v>
      </c>
      <c r="C669">
        <v>38072882935</v>
      </c>
      <c r="D669" t="s">
        <v>1063</v>
      </c>
      <c r="E669" t="s">
        <v>1064</v>
      </c>
      <c r="F669" t="s">
        <v>29</v>
      </c>
      <c r="G669" s="6">
        <v>19392</v>
      </c>
      <c r="H669" s="6">
        <v>43790</v>
      </c>
      <c r="I669" s="6" t="s">
        <v>16</v>
      </c>
      <c r="J669">
        <v>5</v>
      </c>
      <c r="K669">
        <v>39</v>
      </c>
      <c r="L669">
        <v>29</v>
      </c>
      <c r="M669">
        <v>1770</v>
      </c>
      <c r="N669" t="s">
        <v>2136</v>
      </c>
      <c r="O669">
        <v>5232</v>
      </c>
      <c r="P669" s="4" t="str">
        <f t="shared" si="10"/>
        <v>INSERT INTO PERSON (CODE,TCNUMBER,NAME_,SURNAME,GENDER,BIRTHDATE,INDATE,OUTDATE,DEPARTMENTID,POSITIONID,PARENTPOSITIONID,MANAGERID,TELNR1,SALARY) VALUES ('0668', '38072882935', 'Filiz', 'HÜSEYİN', 'K', '1953-02-02', '2019-11-21', 'NULL', 5, 39, 29, 1770, '(0322) 2235368', 5232 )</v>
      </c>
      <c r="AU669" t="s">
        <v>6839</v>
      </c>
    </row>
    <row r="670" spans="1:47" x14ac:dyDescent="0.25">
      <c r="A670">
        <v>669</v>
      </c>
      <c r="B670" s="3" t="s">
        <v>3132</v>
      </c>
      <c r="C670">
        <v>60595686726</v>
      </c>
      <c r="D670" t="s">
        <v>44</v>
      </c>
      <c r="E670" t="s">
        <v>1065</v>
      </c>
      <c r="F670" t="s">
        <v>29</v>
      </c>
      <c r="G670" s="6">
        <v>33605</v>
      </c>
      <c r="H670" s="6">
        <v>42645</v>
      </c>
      <c r="I670" s="6" t="s">
        <v>16</v>
      </c>
      <c r="J670">
        <v>9</v>
      </c>
      <c r="K670">
        <v>43</v>
      </c>
      <c r="L670">
        <v>33</v>
      </c>
      <c r="M670">
        <v>1399</v>
      </c>
      <c r="N670" t="s">
        <v>2137</v>
      </c>
      <c r="O670">
        <v>4606</v>
      </c>
      <c r="P670" s="4" t="str">
        <f t="shared" si="10"/>
        <v>INSERT INTO PERSON (CODE,TCNUMBER,NAME_,SURNAME,GENDER,BIRTHDATE,INDATE,OUTDATE,DEPARTMENTID,POSITIONID,PARENTPOSITIONID,MANAGERID,TELNR1,SALARY) VALUES ('0669', '60595686726', 'Münevver', 'KIRAK', 'K', '1992-01-02', '2016-10-02', 'NULL', 9, 43, 33, 1399, '(0322) 2330077', 4606 )</v>
      </c>
      <c r="AU670" t="s">
        <v>6840</v>
      </c>
    </row>
    <row r="671" spans="1:47" x14ac:dyDescent="0.25">
      <c r="A671">
        <v>670</v>
      </c>
      <c r="B671" s="3" t="s">
        <v>3133</v>
      </c>
      <c r="C671">
        <v>53626085811</v>
      </c>
      <c r="D671" t="s">
        <v>44</v>
      </c>
      <c r="E671" t="s">
        <v>1066</v>
      </c>
      <c r="F671" t="s">
        <v>29</v>
      </c>
      <c r="G671" s="6">
        <v>24760</v>
      </c>
      <c r="H671" s="6">
        <v>42482</v>
      </c>
      <c r="I671" s="6" t="s">
        <v>16</v>
      </c>
      <c r="J671">
        <v>10</v>
      </c>
      <c r="K671">
        <v>44</v>
      </c>
      <c r="L671">
        <v>34</v>
      </c>
      <c r="M671">
        <v>180</v>
      </c>
      <c r="N671" t="s">
        <v>2138</v>
      </c>
      <c r="O671">
        <v>5588</v>
      </c>
      <c r="P671" s="4" t="str">
        <f t="shared" si="10"/>
        <v>INSERT INTO PERSON (CODE,TCNUMBER,NAME_,SURNAME,GENDER,BIRTHDATE,INDATE,OUTDATE,DEPARTMENTID,POSITIONID,PARENTPOSITIONID,MANAGERID,TELNR1,SALARY) VALUES ('0670', '53626085811', 'Münevver', 'ALIÇ', 'K', '1967-10-15', '2016-04-22', 'NULL', 10, 44, 34, 180, '(0322) 2236220', 5588 )</v>
      </c>
      <c r="AU671" t="s">
        <v>6841</v>
      </c>
    </row>
    <row r="672" spans="1:47" x14ac:dyDescent="0.25">
      <c r="A672">
        <v>671</v>
      </c>
      <c r="B672" s="3" t="s">
        <v>3134</v>
      </c>
      <c r="C672">
        <v>77335865694</v>
      </c>
      <c r="D672" t="s">
        <v>333</v>
      </c>
      <c r="E672" t="s">
        <v>1067</v>
      </c>
      <c r="F672" t="s">
        <v>15</v>
      </c>
      <c r="G672" s="6">
        <v>31006</v>
      </c>
      <c r="H672" s="6">
        <v>43365</v>
      </c>
      <c r="I672" s="6">
        <v>43685</v>
      </c>
      <c r="J672">
        <v>5</v>
      </c>
      <c r="K672">
        <v>39</v>
      </c>
      <c r="L672">
        <v>29</v>
      </c>
      <c r="M672" t="s">
        <v>16</v>
      </c>
      <c r="N672" t="s">
        <v>2139</v>
      </c>
      <c r="O672">
        <v>4616</v>
      </c>
      <c r="P672" s="4" t="str">
        <f t="shared" si="10"/>
        <v>INSERT INTO PERSON (CODE,TCNUMBER,NAME_,SURNAME,GENDER,BIRTHDATE,INDATE,OUTDATE,DEPARTMENTID,POSITIONID,PARENTPOSITIONID,MANAGERID,TELNR1,SALARY) VALUES ('0671', '77335865694', 'Ömer Faruk', 'RENKLİERGİL', 'E', '1984-11-20', '2018-09-22', '2019-08-08', 5, 39, 29, NULL, '(0322) 2334702', 4616 )</v>
      </c>
      <c r="AU672" t="s">
        <v>6017</v>
      </c>
    </row>
    <row r="673" spans="1:47" x14ac:dyDescent="0.25">
      <c r="A673">
        <v>672</v>
      </c>
      <c r="B673" s="3" t="s">
        <v>3135</v>
      </c>
      <c r="C673">
        <v>25569127618</v>
      </c>
      <c r="D673" t="s">
        <v>1068</v>
      </c>
      <c r="E673" t="s">
        <v>1069</v>
      </c>
      <c r="F673" t="s">
        <v>15</v>
      </c>
      <c r="G673" s="6">
        <v>22883</v>
      </c>
      <c r="H673" s="6">
        <v>42587</v>
      </c>
      <c r="I673" s="6" t="s">
        <v>16</v>
      </c>
      <c r="J673">
        <v>5</v>
      </c>
      <c r="K673">
        <v>39</v>
      </c>
      <c r="L673">
        <v>29</v>
      </c>
      <c r="M673">
        <v>1770</v>
      </c>
      <c r="N673" t="s">
        <v>2140</v>
      </c>
      <c r="O673">
        <v>5176</v>
      </c>
      <c r="P673" s="4" t="str">
        <f t="shared" si="10"/>
        <v>INSERT INTO PERSON (CODE,TCNUMBER,NAME_,SURNAME,GENDER,BIRTHDATE,INDATE,OUTDATE,DEPARTMENTID,POSITIONID,PARENTPOSITIONID,MANAGERID,TELNR1,SALARY) VALUES ('0672', '25569127618', 'Furkan', 'BOZNA', 'E', '1962-08-25', '2016-08-05', 'NULL', 5, 39, 29, 1770, '(0322) 2232767', 5176 )</v>
      </c>
      <c r="AU673" t="s">
        <v>6842</v>
      </c>
    </row>
    <row r="674" spans="1:47" x14ac:dyDescent="0.25">
      <c r="A674">
        <v>673</v>
      </c>
      <c r="B674" s="3" t="s">
        <v>3136</v>
      </c>
      <c r="C674">
        <v>71464418638</v>
      </c>
      <c r="D674" t="s">
        <v>878</v>
      </c>
      <c r="E674" t="s">
        <v>1070</v>
      </c>
      <c r="F674" t="s">
        <v>15</v>
      </c>
      <c r="G674" s="6">
        <v>19864</v>
      </c>
      <c r="H674" s="6">
        <v>42157</v>
      </c>
      <c r="I674" s="6">
        <v>43756</v>
      </c>
      <c r="J674">
        <v>1</v>
      </c>
      <c r="K674">
        <v>3</v>
      </c>
      <c r="L674">
        <v>1</v>
      </c>
      <c r="M674" t="s">
        <v>16</v>
      </c>
      <c r="N674" t="s">
        <v>2141</v>
      </c>
      <c r="O674">
        <v>18352</v>
      </c>
      <c r="P674" s="4" t="str">
        <f t="shared" si="10"/>
        <v>INSERT INTO PERSON (CODE,TCNUMBER,NAME_,SURNAME,GENDER,BIRTHDATE,INDATE,OUTDATE,DEPARTMENTID,POSITIONID,PARENTPOSITIONID,MANAGERID,TELNR1,SALARY) VALUES ('0673', '71464418638', 'Sıraç', 'FIÇACI', 'E', '1954-05-20', '2015-06-02', '2019-10-18', 1, 3, 1, NULL, '(0322) 2339087', 18352 )</v>
      </c>
      <c r="AU674" t="s">
        <v>6018</v>
      </c>
    </row>
    <row r="675" spans="1:47" x14ac:dyDescent="0.25">
      <c r="A675">
        <v>674</v>
      </c>
      <c r="B675" s="3" t="s">
        <v>3137</v>
      </c>
      <c r="C675">
        <v>64291576559</v>
      </c>
      <c r="D675" t="s">
        <v>611</v>
      </c>
      <c r="E675" t="s">
        <v>1071</v>
      </c>
      <c r="F675" t="s">
        <v>15</v>
      </c>
      <c r="G675" s="6">
        <v>30986</v>
      </c>
      <c r="H675" s="6">
        <v>42835</v>
      </c>
      <c r="I675" s="6" t="s">
        <v>16</v>
      </c>
      <c r="J675">
        <v>7</v>
      </c>
      <c r="K675">
        <v>41</v>
      </c>
      <c r="L675">
        <v>31</v>
      </c>
      <c r="M675">
        <v>1363</v>
      </c>
      <c r="N675" t="s">
        <v>2142</v>
      </c>
      <c r="O675">
        <v>5373</v>
      </c>
      <c r="P675" s="4" t="str">
        <f t="shared" si="10"/>
        <v>INSERT INTO PERSON (CODE,TCNUMBER,NAME_,SURNAME,GENDER,BIRTHDATE,INDATE,OUTDATE,DEPARTMENTID,POSITIONID,PARENTPOSITIONID,MANAGERID,TELNR1,SALARY) VALUES ('0674', '64291576559', 'Yasin', 'BORAN', 'E', '1984-10-31', '2017-04-10', 'NULL', 7, 41, 31, 1363, '(0322) 2334159', 5373 )</v>
      </c>
      <c r="AU675" t="s">
        <v>6843</v>
      </c>
    </row>
    <row r="676" spans="1:47" x14ac:dyDescent="0.25">
      <c r="A676">
        <v>675</v>
      </c>
      <c r="B676" s="3" t="s">
        <v>3138</v>
      </c>
      <c r="C676">
        <v>25650018392</v>
      </c>
      <c r="D676" t="s">
        <v>264</v>
      </c>
      <c r="E676" t="s">
        <v>1072</v>
      </c>
      <c r="F676" t="s">
        <v>29</v>
      </c>
      <c r="G676" s="6">
        <v>20132</v>
      </c>
      <c r="H676" s="6">
        <v>42240</v>
      </c>
      <c r="I676" s="6">
        <v>42871</v>
      </c>
      <c r="J676">
        <v>7</v>
      </c>
      <c r="K676">
        <v>11</v>
      </c>
      <c r="L676">
        <v>3</v>
      </c>
      <c r="M676" t="s">
        <v>16</v>
      </c>
      <c r="N676" t="s">
        <v>2143</v>
      </c>
      <c r="O676">
        <v>16761</v>
      </c>
      <c r="P676" s="4" t="str">
        <f t="shared" si="10"/>
        <v>INSERT INTO PERSON (CODE,TCNUMBER,NAME_,SURNAME,GENDER,BIRTHDATE,INDATE,OUTDATE,DEPARTMENTID,POSITIONID,PARENTPOSITIONID,MANAGERID,TELNR1,SALARY) VALUES ('0675', '25650018392', 'Şükriye', 'GEZİCİ', 'K', '1955-02-12', '2015-08-24', '2017-05-16', 7, 11, 3, NULL, '(0322) 2331866', 16761 )</v>
      </c>
      <c r="AU676" t="s">
        <v>6019</v>
      </c>
    </row>
    <row r="677" spans="1:47" x14ac:dyDescent="0.25">
      <c r="A677">
        <v>676</v>
      </c>
      <c r="B677" s="3" t="s">
        <v>3139</v>
      </c>
      <c r="C677">
        <v>21982996466</v>
      </c>
      <c r="D677" t="s">
        <v>111</v>
      </c>
      <c r="E677" t="s">
        <v>1073</v>
      </c>
      <c r="F677" t="s">
        <v>29</v>
      </c>
      <c r="G677" s="6">
        <v>24209</v>
      </c>
      <c r="H677" s="6">
        <v>42349</v>
      </c>
      <c r="I677" s="6" t="s">
        <v>16</v>
      </c>
      <c r="J677">
        <v>9</v>
      </c>
      <c r="K677">
        <v>43</v>
      </c>
      <c r="L677">
        <v>33</v>
      </c>
      <c r="M677">
        <v>1399</v>
      </c>
      <c r="N677" t="s">
        <v>2144</v>
      </c>
      <c r="O677">
        <v>5813</v>
      </c>
      <c r="P677" s="4" t="str">
        <f t="shared" si="10"/>
        <v>INSERT INTO PERSON (CODE,TCNUMBER,NAME_,SURNAME,GENDER,BIRTHDATE,INDATE,OUTDATE,DEPARTMENTID,POSITIONID,PARENTPOSITIONID,MANAGERID,TELNR1,SALARY) VALUES ('0676', '21982996466', 'Aylin', 'OLÇUM', 'K', '1966-04-12', '2015-12-11', 'NULL', 9, 43, 33, 1399, '(0322) 2333054', 5813 )</v>
      </c>
      <c r="AU677" t="s">
        <v>6844</v>
      </c>
    </row>
    <row r="678" spans="1:47" x14ac:dyDescent="0.25">
      <c r="A678">
        <v>677</v>
      </c>
      <c r="B678" s="3" t="s">
        <v>3140</v>
      </c>
      <c r="C678">
        <v>57510070374</v>
      </c>
      <c r="D678" t="s">
        <v>1074</v>
      </c>
      <c r="E678" t="s">
        <v>1075</v>
      </c>
      <c r="F678" t="s">
        <v>15</v>
      </c>
      <c r="G678" s="6">
        <v>22809</v>
      </c>
      <c r="H678" s="6">
        <v>43622</v>
      </c>
      <c r="I678" s="6" t="s">
        <v>16</v>
      </c>
      <c r="J678">
        <v>2</v>
      </c>
      <c r="K678">
        <v>36</v>
      </c>
      <c r="L678">
        <v>26</v>
      </c>
      <c r="M678">
        <v>1248</v>
      </c>
      <c r="N678" t="s">
        <v>2145</v>
      </c>
      <c r="O678">
        <v>5275</v>
      </c>
      <c r="P678" s="4" t="str">
        <f t="shared" si="10"/>
        <v>INSERT INTO PERSON (CODE,TCNUMBER,NAME_,SURNAME,GENDER,BIRTHDATE,INDATE,OUTDATE,DEPARTMENTID,POSITIONID,PARENTPOSITIONID,MANAGERID,TELNR1,SALARY) VALUES ('0677', '57510070374', 'Muhammed Emir', 'GÖKÇESU', 'E', '1962-06-12', '2019-06-06', 'NULL', 2, 36, 26, 1248, '(0322) 2332731', 5275 )</v>
      </c>
      <c r="AU678" t="s">
        <v>6845</v>
      </c>
    </row>
    <row r="679" spans="1:47" x14ac:dyDescent="0.25">
      <c r="A679">
        <v>678</v>
      </c>
      <c r="B679" s="3" t="s">
        <v>3141</v>
      </c>
      <c r="C679">
        <v>76302135900</v>
      </c>
      <c r="D679" t="s">
        <v>441</v>
      </c>
      <c r="E679" t="s">
        <v>1076</v>
      </c>
      <c r="F679" t="s">
        <v>15</v>
      </c>
      <c r="G679" s="6">
        <v>20967</v>
      </c>
      <c r="H679" s="6">
        <v>43170</v>
      </c>
      <c r="I679" s="6">
        <v>43705</v>
      </c>
      <c r="J679">
        <v>8</v>
      </c>
      <c r="K679">
        <v>42</v>
      </c>
      <c r="L679">
        <v>32</v>
      </c>
      <c r="M679" t="s">
        <v>16</v>
      </c>
      <c r="N679" t="s">
        <v>2146</v>
      </c>
      <c r="O679">
        <v>5705</v>
      </c>
      <c r="P679" s="4" t="str">
        <f t="shared" si="10"/>
        <v>INSERT INTO PERSON (CODE,TCNUMBER,NAME_,SURNAME,GENDER,BIRTHDATE,INDATE,OUTDATE,DEPARTMENTID,POSITIONID,PARENTPOSITIONID,MANAGERID,TELNR1,SALARY) VALUES ('0678', '76302135900', 'Doğukan', 'MERGÜN', 'E', '1957-05-27', '2018-03-11', '2019-08-28', 8, 42, 32, NULL, '(0322) 2338032', 5705 )</v>
      </c>
      <c r="AU679" t="s">
        <v>6020</v>
      </c>
    </row>
    <row r="680" spans="1:47" x14ac:dyDescent="0.25">
      <c r="A680">
        <v>679</v>
      </c>
      <c r="B680" s="3" t="s">
        <v>3142</v>
      </c>
      <c r="C680">
        <v>66936253938</v>
      </c>
      <c r="D680" t="s">
        <v>1077</v>
      </c>
      <c r="E680" t="s">
        <v>1078</v>
      </c>
      <c r="F680" t="s">
        <v>29</v>
      </c>
      <c r="G680" s="6">
        <v>31674</v>
      </c>
      <c r="H680" s="6">
        <v>42773</v>
      </c>
      <c r="I680" s="6">
        <v>43421</v>
      </c>
      <c r="J680">
        <v>6</v>
      </c>
      <c r="K680">
        <v>40</v>
      </c>
      <c r="L680">
        <v>30</v>
      </c>
      <c r="M680" t="s">
        <v>16</v>
      </c>
      <c r="N680" t="s">
        <v>2147</v>
      </c>
      <c r="O680">
        <v>5835</v>
      </c>
      <c r="P680" s="4" t="str">
        <f t="shared" si="10"/>
        <v>INSERT INTO PERSON (CODE,TCNUMBER,NAME_,SURNAME,GENDER,BIRTHDATE,INDATE,OUTDATE,DEPARTMENTID,POSITIONID,PARENTPOSITIONID,MANAGERID,TELNR1,SALARY) VALUES ('0679', '66936253938', 'Sevim', 'HAMAN', 'K', '1986-09-19', '2017-02-07', '2018-11-17', 6, 40, 30, NULL, '(0322) 2337501', 5835 )</v>
      </c>
      <c r="AU680" t="s">
        <v>6021</v>
      </c>
    </row>
    <row r="681" spans="1:47" x14ac:dyDescent="0.25">
      <c r="A681">
        <v>680</v>
      </c>
      <c r="B681" s="3" t="s">
        <v>3143</v>
      </c>
      <c r="C681">
        <v>60426423574</v>
      </c>
      <c r="D681" t="s">
        <v>1079</v>
      </c>
      <c r="E681" t="s">
        <v>1080</v>
      </c>
      <c r="F681" t="s">
        <v>29</v>
      </c>
      <c r="G681" s="6">
        <v>27670</v>
      </c>
      <c r="H681" s="6">
        <v>42251</v>
      </c>
      <c r="I681" s="6" t="s">
        <v>16</v>
      </c>
      <c r="J681">
        <v>2</v>
      </c>
      <c r="K681">
        <v>36</v>
      </c>
      <c r="L681">
        <v>26</v>
      </c>
      <c r="M681">
        <v>1248</v>
      </c>
      <c r="N681" t="s">
        <v>2148</v>
      </c>
      <c r="O681">
        <v>4953</v>
      </c>
      <c r="P681" s="4" t="str">
        <f t="shared" si="10"/>
        <v>INSERT INTO PERSON (CODE,TCNUMBER,NAME_,SURNAME,GENDER,BIRTHDATE,INDATE,OUTDATE,DEPARTMENTID,POSITIONID,PARENTPOSITIONID,MANAGERID,TELNR1,SALARY) VALUES ('0680', '60426423574', 'Nuray', 'MİLLİ', 'K', '1975-10-03', '2015-09-04', 'NULL', 2, 36, 26, 1248, '(0322) 2234019', 4953 )</v>
      </c>
      <c r="AU681" t="s">
        <v>6846</v>
      </c>
    </row>
    <row r="682" spans="1:47" x14ac:dyDescent="0.25">
      <c r="A682">
        <v>681</v>
      </c>
      <c r="B682" s="3" t="s">
        <v>3144</v>
      </c>
      <c r="C682">
        <v>16538320517</v>
      </c>
      <c r="D682" t="s">
        <v>335</v>
      </c>
      <c r="E682" t="s">
        <v>1081</v>
      </c>
      <c r="F682" t="s">
        <v>15</v>
      </c>
      <c r="G682" s="6">
        <v>21720</v>
      </c>
      <c r="H682" s="6">
        <v>42807</v>
      </c>
      <c r="I682" s="6" t="s">
        <v>16</v>
      </c>
      <c r="J682">
        <v>2</v>
      </c>
      <c r="K682">
        <v>36</v>
      </c>
      <c r="L682">
        <v>26</v>
      </c>
      <c r="M682">
        <v>1248</v>
      </c>
      <c r="N682" t="s">
        <v>2149</v>
      </c>
      <c r="O682">
        <v>4734</v>
      </c>
      <c r="P682" s="4" t="str">
        <f t="shared" si="10"/>
        <v>INSERT INTO PERSON (CODE,TCNUMBER,NAME_,SURNAME,GENDER,BIRTHDATE,INDATE,OUTDATE,DEPARTMENTID,POSITIONID,PARENTPOSITIONID,MANAGERID,TELNR1,SALARY) VALUES ('0681', '16538320517', 'Hakkı', 'BAKAY', 'E', '1959-06-19', '2017-03-13', 'NULL', 2, 36, 26, 1248, '(0322) 2234421', 4734 )</v>
      </c>
      <c r="AU682" t="s">
        <v>6847</v>
      </c>
    </row>
    <row r="683" spans="1:47" x14ac:dyDescent="0.25">
      <c r="A683">
        <v>682</v>
      </c>
      <c r="B683" s="3" t="s">
        <v>3145</v>
      </c>
      <c r="C683">
        <v>32717739126</v>
      </c>
      <c r="D683" t="s">
        <v>201</v>
      </c>
      <c r="E683" t="s">
        <v>1082</v>
      </c>
      <c r="F683" t="s">
        <v>15</v>
      </c>
      <c r="G683" s="6">
        <v>20390</v>
      </c>
      <c r="H683" s="6">
        <v>42547</v>
      </c>
      <c r="I683" s="6">
        <v>43699</v>
      </c>
      <c r="J683">
        <v>8</v>
      </c>
      <c r="K683">
        <v>12</v>
      </c>
      <c r="L683">
        <v>3</v>
      </c>
      <c r="M683" t="s">
        <v>16</v>
      </c>
      <c r="N683" t="s">
        <v>2150</v>
      </c>
      <c r="O683">
        <v>16955</v>
      </c>
      <c r="P683" s="4" t="str">
        <f t="shared" si="10"/>
        <v>INSERT INTO PERSON (CODE,TCNUMBER,NAME_,SURNAME,GENDER,BIRTHDATE,INDATE,OUTDATE,DEPARTMENTID,POSITIONID,PARENTPOSITIONID,MANAGERID,TELNR1,SALARY) VALUES ('0682', '32717739126', 'Harun', 'ERDANKILIÇ', 'E', '1955-10-28', '2016-06-26', '2019-08-22', 8, 12, 3, NULL, '(0322) 2235747', 16955 )</v>
      </c>
      <c r="AU683" t="s">
        <v>6022</v>
      </c>
    </row>
    <row r="684" spans="1:47" x14ac:dyDescent="0.25">
      <c r="A684">
        <v>683</v>
      </c>
      <c r="B684" s="3" t="s">
        <v>3146</v>
      </c>
      <c r="C684">
        <v>43607756798</v>
      </c>
      <c r="D684" t="s">
        <v>493</v>
      </c>
      <c r="E684" t="s">
        <v>1083</v>
      </c>
      <c r="F684" t="s">
        <v>15</v>
      </c>
      <c r="G684" s="6">
        <v>25971</v>
      </c>
      <c r="H684" s="6">
        <v>43501</v>
      </c>
      <c r="I684" s="6" t="s">
        <v>16</v>
      </c>
      <c r="J684">
        <v>10</v>
      </c>
      <c r="K684">
        <v>44</v>
      </c>
      <c r="L684">
        <v>34</v>
      </c>
      <c r="M684">
        <v>180</v>
      </c>
      <c r="N684" t="s">
        <v>2151</v>
      </c>
      <c r="O684">
        <v>4961</v>
      </c>
      <c r="P684" s="4" t="str">
        <f t="shared" si="10"/>
        <v>INSERT INTO PERSON (CODE,TCNUMBER,NAME_,SURNAME,GENDER,BIRTHDATE,INDATE,OUTDATE,DEPARTMENTID,POSITIONID,PARENTPOSITIONID,MANAGERID,TELNR1,SALARY) VALUES ('0683', '43607756798', 'Rıza', 'KARATEPE', 'E', '1971-02-07', '2019-02-05', 'NULL', 10, 44, 34, 180, '(0322) 2331948', 4961 )</v>
      </c>
      <c r="AU684" t="s">
        <v>6848</v>
      </c>
    </row>
    <row r="685" spans="1:47" x14ac:dyDescent="0.25">
      <c r="A685">
        <v>684</v>
      </c>
      <c r="B685" s="3" t="s">
        <v>3147</v>
      </c>
      <c r="C685">
        <v>27894388237</v>
      </c>
      <c r="D685" t="s">
        <v>107</v>
      </c>
      <c r="E685" t="s">
        <v>1084</v>
      </c>
      <c r="F685" t="s">
        <v>29</v>
      </c>
      <c r="G685" s="6">
        <v>26334</v>
      </c>
      <c r="H685" s="6">
        <v>42738</v>
      </c>
      <c r="I685" s="6" t="s">
        <v>16</v>
      </c>
      <c r="J685">
        <v>5</v>
      </c>
      <c r="K685">
        <v>39</v>
      </c>
      <c r="L685">
        <v>29</v>
      </c>
      <c r="M685">
        <v>1770</v>
      </c>
      <c r="N685" t="s">
        <v>2152</v>
      </c>
      <c r="O685">
        <v>5144</v>
      </c>
      <c r="P685" s="4" t="str">
        <f t="shared" si="10"/>
        <v>INSERT INTO PERSON (CODE,TCNUMBER,NAME_,SURNAME,GENDER,BIRTHDATE,INDATE,OUTDATE,DEPARTMENTID,POSITIONID,PARENTPOSITIONID,MANAGERID,TELNR1,SALARY) VALUES ('0684', '27894388237', 'Gülşah', 'MUTU', 'K', '1972-02-05', '2017-01-03', 'NULL', 5, 39, 29, 1770, '(0322) 2330858', 5144 )</v>
      </c>
      <c r="AU685" t="s">
        <v>6849</v>
      </c>
    </row>
    <row r="686" spans="1:47" x14ac:dyDescent="0.25">
      <c r="A686">
        <v>685</v>
      </c>
      <c r="B686" s="3" t="s">
        <v>3148</v>
      </c>
      <c r="C686">
        <v>63693337438</v>
      </c>
      <c r="D686" t="s">
        <v>820</v>
      </c>
      <c r="E686" t="s">
        <v>659</v>
      </c>
      <c r="F686" t="s">
        <v>29</v>
      </c>
      <c r="G686" s="6">
        <v>26678</v>
      </c>
      <c r="H686" s="6">
        <v>43796</v>
      </c>
      <c r="I686" s="6" t="s">
        <v>16</v>
      </c>
      <c r="J686">
        <v>7</v>
      </c>
      <c r="K686">
        <v>41</v>
      </c>
      <c r="L686">
        <v>31</v>
      </c>
      <c r="M686">
        <v>1363</v>
      </c>
      <c r="N686" t="s">
        <v>2153</v>
      </c>
      <c r="O686">
        <v>5039</v>
      </c>
      <c r="P686" s="4" t="str">
        <f t="shared" si="10"/>
        <v>INSERT INTO PERSON (CODE,TCNUMBER,NAME_,SURNAME,GENDER,BIRTHDATE,INDATE,OUTDATE,DEPARTMENTID,POSITIONID,PARENTPOSITIONID,MANAGERID,TELNR1,SALARY) VALUES ('0685', '63693337438', 'Hanife', 'TÜRKEL', 'K', '1973-01-14', '2019-11-27', 'NULL', 7, 41, 31, 1363, '(0322) 2239990', 5039 )</v>
      </c>
      <c r="AU686" t="s">
        <v>6850</v>
      </c>
    </row>
    <row r="687" spans="1:47" x14ac:dyDescent="0.25">
      <c r="A687">
        <v>686</v>
      </c>
      <c r="B687" s="3" t="s">
        <v>3149</v>
      </c>
      <c r="C687">
        <v>53862467054</v>
      </c>
      <c r="D687" t="s">
        <v>1085</v>
      </c>
      <c r="E687" t="s">
        <v>1086</v>
      </c>
      <c r="F687" t="s">
        <v>15</v>
      </c>
      <c r="G687" s="6">
        <v>24188</v>
      </c>
      <c r="H687" s="6">
        <v>43614</v>
      </c>
      <c r="I687" s="6" t="s">
        <v>16</v>
      </c>
      <c r="J687">
        <v>6</v>
      </c>
      <c r="K687">
        <v>40</v>
      </c>
      <c r="L687">
        <v>30</v>
      </c>
      <c r="M687">
        <v>1065</v>
      </c>
      <c r="N687" t="s">
        <v>2154</v>
      </c>
      <c r="O687">
        <v>5245</v>
      </c>
      <c r="P687" s="4" t="str">
        <f t="shared" si="10"/>
        <v>INSERT INTO PERSON (CODE,TCNUMBER,NAME_,SURNAME,GENDER,BIRTHDATE,INDATE,OUTDATE,DEPARTMENTID,POSITIONID,PARENTPOSITIONID,MANAGERID,TELNR1,SALARY) VALUES ('0686', '53862467054', 'Özcan', 'ŞAKAR', 'E', '1966-03-22', '2019-05-29', 'NULL', 6, 40, 30, 1065, '(0322) 2334736', 5245 )</v>
      </c>
      <c r="AU687" t="s">
        <v>6851</v>
      </c>
    </row>
    <row r="688" spans="1:47" x14ac:dyDescent="0.25">
      <c r="A688">
        <v>687</v>
      </c>
      <c r="B688" s="3" t="s">
        <v>3150</v>
      </c>
      <c r="C688">
        <v>42434952241</v>
      </c>
      <c r="D688" t="s">
        <v>218</v>
      </c>
      <c r="E688" t="s">
        <v>1087</v>
      </c>
      <c r="F688" t="s">
        <v>29</v>
      </c>
      <c r="G688" s="6">
        <v>31874</v>
      </c>
      <c r="H688" s="6">
        <v>42872</v>
      </c>
      <c r="I688" s="6">
        <v>43192</v>
      </c>
      <c r="J688">
        <v>2</v>
      </c>
      <c r="K688">
        <v>36</v>
      </c>
      <c r="L688">
        <v>26</v>
      </c>
      <c r="M688" t="s">
        <v>16</v>
      </c>
      <c r="N688" t="s">
        <v>2155</v>
      </c>
      <c r="O688">
        <v>5536</v>
      </c>
      <c r="P688" s="4" t="str">
        <f t="shared" si="10"/>
        <v>INSERT INTO PERSON (CODE,TCNUMBER,NAME_,SURNAME,GENDER,BIRTHDATE,INDATE,OUTDATE,DEPARTMENTID,POSITIONID,PARENTPOSITIONID,MANAGERID,TELNR1,SALARY) VALUES ('0687', '42434952241', 'Rumeysa', 'KIZILDAG', 'K', '1987-04-07', '2017-05-17', '2018-04-02', 2, 36, 26, NULL, '(0322) 2231365', 5536 )</v>
      </c>
      <c r="AU688" t="s">
        <v>6023</v>
      </c>
    </row>
    <row r="689" spans="1:47" x14ac:dyDescent="0.25">
      <c r="A689">
        <v>688</v>
      </c>
      <c r="B689" s="3" t="s">
        <v>3151</v>
      </c>
      <c r="C689">
        <v>48730899789</v>
      </c>
      <c r="D689" t="s">
        <v>1088</v>
      </c>
      <c r="E689" t="s">
        <v>1089</v>
      </c>
      <c r="F689" t="s">
        <v>15</v>
      </c>
      <c r="G689" s="6">
        <v>21453</v>
      </c>
      <c r="H689" s="6">
        <v>43637</v>
      </c>
      <c r="I689" s="6">
        <v>43722</v>
      </c>
      <c r="J689">
        <v>4</v>
      </c>
      <c r="K689">
        <v>38</v>
      </c>
      <c r="L689">
        <v>28</v>
      </c>
      <c r="M689" t="s">
        <v>16</v>
      </c>
      <c r="N689" t="s">
        <v>2156</v>
      </c>
      <c r="O689">
        <v>5017</v>
      </c>
      <c r="P689" s="4" t="str">
        <f t="shared" si="10"/>
        <v>INSERT INTO PERSON (CODE,TCNUMBER,NAME_,SURNAME,GENDER,BIRTHDATE,INDATE,OUTDATE,DEPARTMENTID,POSITIONID,PARENTPOSITIONID,MANAGERID,TELNR1,SALARY) VALUES ('0688', '48730899789', 'Ömer Halis', 'SİMİTÇİ', 'E', '1958-09-25', '2019-06-21', '2019-09-14', 4, 38, 28, NULL, '(0322) 2230169', 5017 )</v>
      </c>
      <c r="AU689" t="s">
        <v>6024</v>
      </c>
    </row>
    <row r="690" spans="1:47" x14ac:dyDescent="0.25">
      <c r="A690">
        <v>689</v>
      </c>
      <c r="B690" s="3" t="s">
        <v>3152</v>
      </c>
      <c r="C690">
        <v>24795328401</v>
      </c>
      <c r="D690" t="s">
        <v>1090</v>
      </c>
      <c r="E690" t="s">
        <v>1091</v>
      </c>
      <c r="F690" t="s">
        <v>29</v>
      </c>
      <c r="G690" s="6">
        <v>32841</v>
      </c>
      <c r="H690" s="6">
        <v>43479</v>
      </c>
      <c r="I690" s="6" t="s">
        <v>16</v>
      </c>
      <c r="J690">
        <v>9</v>
      </c>
      <c r="K690">
        <v>43</v>
      </c>
      <c r="L690">
        <v>33</v>
      </c>
      <c r="M690">
        <v>1399</v>
      </c>
      <c r="N690" t="s">
        <v>2157</v>
      </c>
      <c r="O690">
        <v>4877</v>
      </c>
      <c r="P690" s="4" t="str">
        <f t="shared" si="10"/>
        <v>INSERT INTO PERSON (CODE,TCNUMBER,NAME_,SURNAME,GENDER,BIRTHDATE,INDATE,OUTDATE,DEPARTMENTID,POSITIONID,PARENTPOSITIONID,MANAGERID,TELNR1,SALARY) VALUES ('0689', '24795328401', 'Sedanur', 'ERÖZCAN', 'K', '1989-11-29', '2019-01-14', 'NULL', 9, 43, 33, 1399, '(0322) 2334268', 4877 )</v>
      </c>
      <c r="AU690" t="s">
        <v>6852</v>
      </c>
    </row>
    <row r="691" spans="1:47" x14ac:dyDescent="0.25">
      <c r="A691">
        <v>690</v>
      </c>
      <c r="B691" s="3" t="s">
        <v>3153</v>
      </c>
      <c r="C691">
        <v>87932503759</v>
      </c>
      <c r="D691" t="s">
        <v>1092</v>
      </c>
      <c r="E691" t="s">
        <v>1093</v>
      </c>
      <c r="F691" t="s">
        <v>29</v>
      </c>
      <c r="G691" s="6">
        <v>27228</v>
      </c>
      <c r="H691" s="6">
        <v>43479</v>
      </c>
      <c r="I691" s="6" t="s">
        <v>16</v>
      </c>
      <c r="J691">
        <v>2</v>
      </c>
      <c r="K691">
        <v>26</v>
      </c>
      <c r="L691">
        <v>16</v>
      </c>
      <c r="M691">
        <v>1318</v>
      </c>
      <c r="N691" t="s">
        <v>2158</v>
      </c>
      <c r="O691">
        <v>10769</v>
      </c>
      <c r="P691" s="4" t="str">
        <f t="shared" si="10"/>
        <v>INSERT INTO PERSON (CODE,TCNUMBER,NAME_,SURNAME,GENDER,BIRTHDATE,INDATE,OUTDATE,DEPARTMENTID,POSITIONID,PARENTPOSITIONID,MANAGERID,TELNR1,SALARY) VALUES ('0690', '87932503759', 'Tuana', 'TOPDAĞ', 'K', '1974-07-18', '2019-01-14', 'NULL', 2, 26, 16, 1318, '(0322) 2333751', 10769 )</v>
      </c>
      <c r="AU691" t="s">
        <v>6853</v>
      </c>
    </row>
    <row r="692" spans="1:47" x14ac:dyDescent="0.25">
      <c r="A692">
        <v>691</v>
      </c>
      <c r="B692" s="3" t="s">
        <v>3154</v>
      </c>
      <c r="C692">
        <v>75752454656</v>
      </c>
      <c r="D692" t="s">
        <v>1094</v>
      </c>
      <c r="E692" t="s">
        <v>1095</v>
      </c>
      <c r="F692" t="s">
        <v>15</v>
      </c>
      <c r="G692" s="6">
        <v>21686</v>
      </c>
      <c r="H692" s="6">
        <v>43793</v>
      </c>
      <c r="I692" s="6" t="s">
        <v>16</v>
      </c>
      <c r="J692">
        <v>10</v>
      </c>
      <c r="K692">
        <v>44</v>
      </c>
      <c r="L692">
        <v>34</v>
      </c>
      <c r="M692">
        <v>180</v>
      </c>
      <c r="N692" t="s">
        <v>2159</v>
      </c>
      <c r="O692">
        <v>4763</v>
      </c>
      <c r="P692" s="4" t="str">
        <f t="shared" si="10"/>
        <v>INSERT INTO PERSON (CODE,TCNUMBER,NAME_,SURNAME,GENDER,BIRTHDATE,INDATE,OUTDATE,DEPARTMENTID,POSITIONID,PARENTPOSITIONID,MANAGERID,TELNR1,SALARY) VALUES ('0691', '75752454656', 'Hasan Hüseyin', 'BAKOVA', 'E', '1959-05-16', '2019-11-24', 'NULL', 10, 44, 34, 180, '(0322) 2238492', 4763 )</v>
      </c>
      <c r="AU692" t="s">
        <v>6854</v>
      </c>
    </row>
    <row r="693" spans="1:47" x14ac:dyDescent="0.25">
      <c r="A693">
        <v>692</v>
      </c>
      <c r="B693" s="3" t="s">
        <v>3155</v>
      </c>
      <c r="C693">
        <v>94910132819</v>
      </c>
      <c r="D693" t="s">
        <v>77</v>
      </c>
      <c r="E693" t="s">
        <v>1096</v>
      </c>
      <c r="F693" t="s">
        <v>15</v>
      </c>
      <c r="G693" s="6">
        <v>31293</v>
      </c>
      <c r="H693" s="6">
        <v>43460</v>
      </c>
      <c r="I693" s="6">
        <v>43824</v>
      </c>
      <c r="J693">
        <v>3</v>
      </c>
      <c r="K693">
        <v>27</v>
      </c>
      <c r="L693">
        <v>17</v>
      </c>
      <c r="M693" t="s">
        <v>16</v>
      </c>
      <c r="N693" t="s">
        <v>2160</v>
      </c>
      <c r="O693">
        <v>9561</v>
      </c>
      <c r="P693" s="4" t="str">
        <f t="shared" si="10"/>
        <v>INSERT INTO PERSON (CODE,TCNUMBER,NAME_,SURNAME,GENDER,BIRTHDATE,INDATE,OUTDATE,DEPARTMENTID,POSITIONID,PARENTPOSITIONID,MANAGERID,TELNR1,SALARY) VALUES ('0692', '94910132819', 'Baran', 'KASA', 'E', '1985-09-03', '2018-12-26', '2019-12-25', 3, 27, 17, NULL, '(0322) 2332715', 9561 )</v>
      </c>
      <c r="AU693" t="s">
        <v>6025</v>
      </c>
    </row>
    <row r="694" spans="1:47" x14ac:dyDescent="0.25">
      <c r="A694">
        <v>693</v>
      </c>
      <c r="B694" s="3" t="s">
        <v>3156</v>
      </c>
      <c r="C694">
        <v>73189668413</v>
      </c>
      <c r="D694" t="s">
        <v>1097</v>
      </c>
      <c r="E694" t="s">
        <v>1098</v>
      </c>
      <c r="F694" t="s">
        <v>29</v>
      </c>
      <c r="G694" s="6">
        <v>35510</v>
      </c>
      <c r="H694" s="6">
        <v>42111</v>
      </c>
      <c r="I694" s="6" t="s">
        <v>16</v>
      </c>
      <c r="J694">
        <v>10</v>
      </c>
      <c r="K694">
        <v>14</v>
      </c>
      <c r="L694">
        <v>3</v>
      </c>
      <c r="M694">
        <v>414</v>
      </c>
      <c r="N694" t="s">
        <v>2161</v>
      </c>
      <c r="O694">
        <v>15754</v>
      </c>
      <c r="P694" s="4" t="str">
        <f t="shared" si="10"/>
        <v>INSERT INTO PERSON (CODE,TCNUMBER,NAME_,SURNAME,GENDER,BIRTHDATE,INDATE,OUTDATE,DEPARTMENTID,POSITIONID,PARENTPOSITIONID,MANAGERID,TELNR1,SALARY) VALUES ('0693', '73189668413', 'Elanur', 'AKSONGUR', 'K', '1997-03-21', '2015-04-17', 'NULL', 10, 14, 3, 414, '(0322) 2238620', 15754 )</v>
      </c>
      <c r="AU694" t="s">
        <v>6855</v>
      </c>
    </row>
    <row r="695" spans="1:47" x14ac:dyDescent="0.25">
      <c r="A695">
        <v>694</v>
      </c>
      <c r="B695" s="3" t="s">
        <v>3157</v>
      </c>
      <c r="C695">
        <v>72911886142</v>
      </c>
      <c r="D695" t="s">
        <v>238</v>
      </c>
      <c r="E695" t="s">
        <v>1099</v>
      </c>
      <c r="F695" t="s">
        <v>29</v>
      </c>
      <c r="G695" s="6">
        <v>18389</v>
      </c>
      <c r="H695" s="6">
        <v>42144</v>
      </c>
      <c r="I695" s="6">
        <v>43211</v>
      </c>
      <c r="J695">
        <v>6</v>
      </c>
      <c r="K695">
        <v>40</v>
      </c>
      <c r="L695">
        <v>30</v>
      </c>
      <c r="M695" t="s">
        <v>16</v>
      </c>
      <c r="N695" t="s">
        <v>2162</v>
      </c>
      <c r="O695">
        <v>4110</v>
      </c>
      <c r="P695" s="4" t="str">
        <f t="shared" si="10"/>
        <v>INSERT INTO PERSON (CODE,TCNUMBER,NAME_,SURNAME,GENDER,BIRTHDATE,INDATE,OUTDATE,DEPARTMENTID,POSITIONID,PARENTPOSITIONID,MANAGERID,TELNR1,SALARY) VALUES ('0694', '72911886142', 'Aslıhan', 'AKÇEŞME', 'K', '1950-05-06', '2015-05-20', '2018-04-21', 6, 40, 30, NULL, '(0322) 2235156', 4110 )</v>
      </c>
      <c r="AU695" t="s">
        <v>6026</v>
      </c>
    </row>
    <row r="696" spans="1:47" x14ac:dyDescent="0.25">
      <c r="A696">
        <v>695</v>
      </c>
      <c r="B696" s="3" t="s">
        <v>3158</v>
      </c>
      <c r="C696">
        <v>13560209997</v>
      </c>
      <c r="D696" t="s">
        <v>429</v>
      </c>
      <c r="E696" t="s">
        <v>1100</v>
      </c>
      <c r="F696" t="s">
        <v>29</v>
      </c>
      <c r="G696" s="6">
        <v>23255</v>
      </c>
      <c r="H696" s="6">
        <v>43522</v>
      </c>
      <c r="I696" s="6">
        <v>43626</v>
      </c>
      <c r="J696">
        <v>8</v>
      </c>
      <c r="K696">
        <v>42</v>
      </c>
      <c r="L696">
        <v>32</v>
      </c>
      <c r="M696" t="s">
        <v>16</v>
      </c>
      <c r="N696" t="s">
        <v>2163</v>
      </c>
      <c r="O696">
        <v>4200</v>
      </c>
      <c r="P696" s="4" t="str">
        <f t="shared" si="10"/>
        <v>INSERT INTO PERSON (CODE,TCNUMBER,NAME_,SURNAME,GENDER,BIRTHDATE,INDATE,OUTDATE,DEPARTMENTID,POSITIONID,PARENTPOSITIONID,MANAGERID,TELNR1,SALARY) VALUES ('0695', '13560209997', 'Nazmiye', 'SEVİNÇ', 'K', '1963-09-01', '2019-02-26', '2019-06-10', 8, 42, 32, NULL, '(0322) 2233635', 4200 )</v>
      </c>
      <c r="AU696" t="s">
        <v>6027</v>
      </c>
    </row>
    <row r="697" spans="1:47" x14ac:dyDescent="0.25">
      <c r="A697">
        <v>696</v>
      </c>
      <c r="B697" s="3" t="s">
        <v>3159</v>
      </c>
      <c r="C697">
        <v>43788950122</v>
      </c>
      <c r="D697" t="s">
        <v>1101</v>
      </c>
      <c r="E697" t="s">
        <v>1102</v>
      </c>
      <c r="F697" t="s">
        <v>15</v>
      </c>
      <c r="G697" s="6">
        <v>24049</v>
      </c>
      <c r="H697" s="6">
        <v>43305</v>
      </c>
      <c r="I697" s="6" t="s">
        <v>16</v>
      </c>
      <c r="J697">
        <v>8</v>
      </c>
      <c r="K697">
        <v>42</v>
      </c>
      <c r="L697">
        <v>32</v>
      </c>
      <c r="M697">
        <v>1069</v>
      </c>
      <c r="N697" t="s">
        <v>2164</v>
      </c>
      <c r="O697">
        <v>5568</v>
      </c>
      <c r="P697" s="4" t="str">
        <f t="shared" si="10"/>
        <v>INSERT INTO PERSON (CODE,TCNUMBER,NAME_,SURNAME,GENDER,BIRTHDATE,INDATE,OUTDATE,DEPARTMENTID,POSITIONID,PARENTPOSITIONID,MANAGERID,TELNR1,SALARY) VALUES ('0696', '43788950122', 'Ahmet Efe', 'UYAN', 'E', '1965-11-03', '2018-07-24', 'NULL', 8, 42, 32, 1069, '(0322) 2335072', 5568 )</v>
      </c>
      <c r="AU697" t="s">
        <v>6856</v>
      </c>
    </row>
    <row r="698" spans="1:47" x14ac:dyDescent="0.25">
      <c r="A698">
        <v>697</v>
      </c>
      <c r="B698" s="3" t="s">
        <v>3160</v>
      </c>
      <c r="C698">
        <v>44237833990</v>
      </c>
      <c r="D698" t="s">
        <v>1103</v>
      </c>
      <c r="E698" t="s">
        <v>1104</v>
      </c>
      <c r="F698" t="s">
        <v>29</v>
      </c>
      <c r="G698" s="6">
        <v>34870</v>
      </c>
      <c r="H698" s="6">
        <v>42684</v>
      </c>
      <c r="I698" s="6" t="s">
        <v>16</v>
      </c>
      <c r="J698">
        <v>5</v>
      </c>
      <c r="K698">
        <v>39</v>
      </c>
      <c r="L698">
        <v>29</v>
      </c>
      <c r="M698">
        <v>1770</v>
      </c>
      <c r="N698" t="s">
        <v>2165</v>
      </c>
      <c r="O698">
        <v>4530</v>
      </c>
      <c r="P698" s="4" t="str">
        <f t="shared" si="10"/>
        <v>INSERT INTO PERSON (CODE,TCNUMBER,NAME_,SURNAME,GENDER,BIRTHDATE,INDATE,OUTDATE,DEPARTMENTID,POSITIONID,PARENTPOSITIONID,MANAGERID,TELNR1,SALARY) VALUES ('0697', '44237833990', 'Gülhan', 'AYAKDAŞ', 'K', '1995-06-20', '2016-11-10', 'NULL', 5, 39, 29, 1770, '(0322) 2239024', 4530 )</v>
      </c>
      <c r="AU698" t="s">
        <v>6857</v>
      </c>
    </row>
    <row r="699" spans="1:47" x14ac:dyDescent="0.25">
      <c r="A699">
        <v>698</v>
      </c>
      <c r="B699" s="3" t="s">
        <v>3161</v>
      </c>
      <c r="C699">
        <v>48346054749</v>
      </c>
      <c r="D699" t="s">
        <v>944</v>
      </c>
      <c r="E699" t="s">
        <v>1105</v>
      </c>
      <c r="F699" t="s">
        <v>15</v>
      </c>
      <c r="G699" s="6">
        <v>33599</v>
      </c>
      <c r="H699" s="6">
        <v>42965</v>
      </c>
      <c r="I699" s="6" t="s">
        <v>16</v>
      </c>
      <c r="J699">
        <v>6</v>
      </c>
      <c r="K699">
        <v>40</v>
      </c>
      <c r="L699">
        <v>30</v>
      </c>
      <c r="M699">
        <v>1065</v>
      </c>
      <c r="N699" t="s">
        <v>2166</v>
      </c>
      <c r="O699">
        <v>4067</v>
      </c>
      <c r="P699" s="4" t="str">
        <f t="shared" si="10"/>
        <v>INSERT INTO PERSON (CODE,TCNUMBER,NAME_,SURNAME,GENDER,BIRTHDATE,INDATE,OUTDATE,DEPARTMENTID,POSITIONID,PARENTPOSITIONID,MANAGERID,TELNR1,SALARY) VALUES ('0698', '48346054749', 'Bilal', 'BESLENTİ', 'E', '1991-12-27', '2017-08-18', 'NULL', 6, 40, 30, 1065, '(0322) 2239015', 4067 )</v>
      </c>
      <c r="AU699" t="s">
        <v>6858</v>
      </c>
    </row>
    <row r="700" spans="1:47" x14ac:dyDescent="0.25">
      <c r="A700">
        <v>699</v>
      </c>
      <c r="B700" s="3" t="s">
        <v>3162</v>
      </c>
      <c r="C700">
        <v>71518197685</v>
      </c>
      <c r="D700" t="s">
        <v>283</v>
      </c>
      <c r="E700" t="s">
        <v>1106</v>
      </c>
      <c r="F700" t="s">
        <v>15</v>
      </c>
      <c r="G700" s="6">
        <v>20414</v>
      </c>
      <c r="H700" s="6">
        <v>42819</v>
      </c>
      <c r="I700" s="6" t="s">
        <v>16</v>
      </c>
      <c r="J700">
        <v>4</v>
      </c>
      <c r="K700">
        <v>38</v>
      </c>
      <c r="L700">
        <v>28</v>
      </c>
      <c r="M700">
        <v>922</v>
      </c>
      <c r="N700" t="s">
        <v>2167</v>
      </c>
      <c r="O700">
        <v>5690</v>
      </c>
      <c r="P700" s="4" t="str">
        <f t="shared" si="10"/>
        <v>INSERT INTO PERSON (CODE,TCNUMBER,NAME_,SURNAME,GENDER,BIRTHDATE,INDATE,OUTDATE,DEPARTMENTID,POSITIONID,PARENTPOSITIONID,MANAGERID,TELNR1,SALARY) VALUES ('0699', '71518197685', 'Halil İbrahim', 'CINGI', 'E', '1955-11-21', '2017-03-25', 'NULL', 4, 38, 28, 922, '(0322) 2333859', 5690 )</v>
      </c>
      <c r="AU700" t="s">
        <v>6859</v>
      </c>
    </row>
    <row r="701" spans="1:47" x14ac:dyDescent="0.25">
      <c r="A701">
        <v>700</v>
      </c>
      <c r="B701" s="3" t="s">
        <v>3163</v>
      </c>
      <c r="C701">
        <v>80709382159</v>
      </c>
      <c r="D701" t="s">
        <v>162</v>
      </c>
      <c r="E701" t="s">
        <v>1107</v>
      </c>
      <c r="F701" t="s">
        <v>29</v>
      </c>
      <c r="G701" s="6">
        <v>29088</v>
      </c>
      <c r="H701" s="6">
        <v>42531</v>
      </c>
      <c r="I701" s="6" t="s">
        <v>16</v>
      </c>
      <c r="J701">
        <v>2</v>
      </c>
      <c r="K701">
        <v>36</v>
      </c>
      <c r="L701">
        <v>26</v>
      </c>
      <c r="M701">
        <v>1248</v>
      </c>
      <c r="N701" t="s">
        <v>2168</v>
      </c>
      <c r="O701">
        <v>5496</v>
      </c>
      <c r="P701" s="4" t="str">
        <f t="shared" si="10"/>
        <v>INSERT INTO PERSON (CODE,TCNUMBER,NAME_,SURNAME,GENDER,BIRTHDATE,INDATE,OUTDATE,DEPARTMENTID,POSITIONID,PARENTPOSITIONID,MANAGERID,TELNR1,SALARY) VALUES ('0700', '80709382159', 'Sude naz', 'ÖZKUZUCU', 'K', '1979-08-21', '2016-06-10', 'NULL', 2, 36, 26, 1248, '(0322) 2330960', 5496 )</v>
      </c>
      <c r="AU701" t="s">
        <v>6860</v>
      </c>
    </row>
    <row r="702" spans="1:47" x14ac:dyDescent="0.25">
      <c r="A702">
        <v>701</v>
      </c>
      <c r="B702" s="3" t="s">
        <v>3164</v>
      </c>
      <c r="C702">
        <v>57570109110</v>
      </c>
      <c r="D702" t="s">
        <v>375</v>
      </c>
      <c r="E702" t="s">
        <v>1108</v>
      </c>
      <c r="F702" t="s">
        <v>15</v>
      </c>
      <c r="G702" s="6">
        <v>23212</v>
      </c>
      <c r="H702" s="6">
        <v>42492</v>
      </c>
      <c r="I702" s="6" t="s">
        <v>16</v>
      </c>
      <c r="J702">
        <v>2</v>
      </c>
      <c r="K702">
        <v>36</v>
      </c>
      <c r="L702">
        <v>26</v>
      </c>
      <c r="M702">
        <v>1248</v>
      </c>
      <c r="N702" t="s">
        <v>2169</v>
      </c>
      <c r="O702">
        <v>5611</v>
      </c>
      <c r="P702" s="4" t="str">
        <f t="shared" si="10"/>
        <v>INSERT INTO PERSON (CODE,TCNUMBER,NAME_,SURNAME,GENDER,BIRTHDATE,INDATE,OUTDATE,DEPARTMENTID,POSITIONID,PARENTPOSITIONID,MANAGERID,TELNR1,SALARY) VALUES ('0701', '57570109110', 'Kadir', 'KARAALİ', 'E', '1963-07-20', '2016-05-02', 'NULL', 2, 36, 26, 1248, '(0322) 2335514', 5611 )</v>
      </c>
      <c r="AU702" t="s">
        <v>6861</v>
      </c>
    </row>
    <row r="703" spans="1:47" x14ac:dyDescent="0.25">
      <c r="A703">
        <v>702</v>
      </c>
      <c r="B703" s="3" t="s">
        <v>3165</v>
      </c>
      <c r="C703">
        <v>51813295309</v>
      </c>
      <c r="D703" t="s">
        <v>1109</v>
      </c>
      <c r="E703" t="s">
        <v>1110</v>
      </c>
      <c r="F703" t="s">
        <v>15</v>
      </c>
      <c r="G703" s="6">
        <v>26424</v>
      </c>
      <c r="H703" s="6">
        <v>42937</v>
      </c>
      <c r="I703" s="6" t="s">
        <v>16</v>
      </c>
      <c r="J703">
        <v>2</v>
      </c>
      <c r="K703">
        <v>36</v>
      </c>
      <c r="L703">
        <v>26</v>
      </c>
      <c r="M703">
        <v>1248</v>
      </c>
      <c r="N703" t="s">
        <v>2170</v>
      </c>
      <c r="O703">
        <v>5103</v>
      </c>
      <c r="P703" s="4" t="str">
        <f t="shared" si="10"/>
        <v>INSERT INTO PERSON (CODE,TCNUMBER,NAME_,SURNAME,GENDER,BIRTHDATE,INDATE,OUTDATE,DEPARTMENTID,POSITIONID,PARENTPOSITIONID,MANAGERID,TELNR1,SALARY) VALUES ('0702', '51813295309', 'Ebubekir', 'MAZNUM', 'E', '1972-05-05', '2017-07-21', 'NULL', 2, 36, 26, 1248, '(0322) 2239035', 5103 )</v>
      </c>
      <c r="AU703" t="s">
        <v>6862</v>
      </c>
    </row>
    <row r="704" spans="1:47" x14ac:dyDescent="0.25">
      <c r="A704">
        <v>703</v>
      </c>
      <c r="B704" s="3" t="s">
        <v>3166</v>
      </c>
      <c r="C704">
        <v>25492119677</v>
      </c>
      <c r="D704" t="s">
        <v>1111</v>
      </c>
      <c r="E704" t="s">
        <v>1112</v>
      </c>
      <c r="F704" t="s">
        <v>29</v>
      </c>
      <c r="G704" s="6">
        <v>32234</v>
      </c>
      <c r="H704" s="6">
        <v>42711</v>
      </c>
      <c r="I704" s="6" t="s">
        <v>16</v>
      </c>
      <c r="J704">
        <v>3</v>
      </c>
      <c r="K704">
        <v>27</v>
      </c>
      <c r="L704">
        <v>17</v>
      </c>
      <c r="M704">
        <v>74</v>
      </c>
      <c r="N704" t="s">
        <v>2171</v>
      </c>
      <c r="O704">
        <v>9406</v>
      </c>
      <c r="P704" s="4" t="str">
        <f t="shared" si="10"/>
        <v>INSERT INTO PERSON (CODE,TCNUMBER,NAME_,SURNAME,GENDER,BIRTHDATE,INDATE,OUTDATE,DEPARTMENTID,POSITIONID,PARENTPOSITIONID,MANAGERID,TELNR1,SALARY) VALUES ('0703', '25492119677', 'Ezgi', 'SARICA', 'K', '1988-04-01', '2016-12-07', 'NULL', 3, 27, 17, 74, '(0322) 2330859', 9406 )</v>
      </c>
      <c r="AU704" t="s">
        <v>6863</v>
      </c>
    </row>
    <row r="705" spans="1:47" x14ac:dyDescent="0.25">
      <c r="A705">
        <v>704</v>
      </c>
      <c r="B705" s="3" t="s">
        <v>3167</v>
      </c>
      <c r="C705">
        <v>97303068538</v>
      </c>
      <c r="D705" t="s">
        <v>767</v>
      </c>
      <c r="E705" t="s">
        <v>1113</v>
      </c>
      <c r="F705" t="s">
        <v>29</v>
      </c>
      <c r="G705" s="6">
        <v>24977</v>
      </c>
      <c r="H705" s="6">
        <v>43081</v>
      </c>
      <c r="I705" s="6" t="s">
        <v>16</v>
      </c>
      <c r="J705">
        <v>7</v>
      </c>
      <c r="K705">
        <v>21</v>
      </c>
      <c r="L705">
        <v>11</v>
      </c>
      <c r="M705">
        <v>1148</v>
      </c>
      <c r="N705" t="s">
        <v>2172</v>
      </c>
      <c r="O705">
        <v>9777</v>
      </c>
      <c r="P705" s="4" t="str">
        <f t="shared" si="10"/>
        <v>INSERT INTO PERSON (CODE,TCNUMBER,NAME_,SURNAME,GENDER,BIRTHDATE,INDATE,OUTDATE,DEPARTMENTID,POSITIONID,PARENTPOSITIONID,MANAGERID,TELNR1,SALARY) VALUES ('0704', '97303068538', 'Kıymet', 'AKMAR', 'K', '1968-05-19', '2017-12-12', 'NULL', 7, 21, 11, 1148, '(0322) 2234799', 9777 )</v>
      </c>
      <c r="AU705" t="s">
        <v>6864</v>
      </c>
    </row>
    <row r="706" spans="1:47" x14ac:dyDescent="0.25">
      <c r="A706">
        <v>705</v>
      </c>
      <c r="B706" s="3" t="s">
        <v>3168</v>
      </c>
      <c r="C706">
        <v>28382682683</v>
      </c>
      <c r="D706" t="s">
        <v>1114</v>
      </c>
      <c r="E706" t="s">
        <v>1115</v>
      </c>
      <c r="F706" t="s">
        <v>29</v>
      </c>
      <c r="G706" s="6">
        <v>33216</v>
      </c>
      <c r="H706" s="6">
        <v>42694</v>
      </c>
      <c r="I706" s="6" t="s">
        <v>16</v>
      </c>
      <c r="J706">
        <v>5</v>
      </c>
      <c r="K706">
        <v>39</v>
      </c>
      <c r="L706">
        <v>29</v>
      </c>
      <c r="M706">
        <v>1770</v>
      </c>
      <c r="N706" t="s">
        <v>2173</v>
      </c>
      <c r="O706">
        <v>4112</v>
      </c>
      <c r="P706" s="4" t="str">
        <f t="shared" si="10"/>
        <v>INSERT INTO PERSON (CODE,TCNUMBER,NAME_,SURNAME,GENDER,BIRTHDATE,INDATE,OUTDATE,DEPARTMENTID,POSITIONID,PARENTPOSITIONID,MANAGERID,TELNR1,SALARY) VALUES ('0705', '28382682683', 'Melike', 'PARLAR', 'K', '1990-12-09', '2016-11-20', 'NULL', 5, 39, 29, 1770, '(0322) 2337002', 4112 )</v>
      </c>
      <c r="AU706" t="s">
        <v>6865</v>
      </c>
    </row>
    <row r="707" spans="1:47" x14ac:dyDescent="0.25">
      <c r="A707">
        <v>706</v>
      </c>
      <c r="B707" s="3" t="s">
        <v>3169</v>
      </c>
      <c r="C707">
        <v>86674017161</v>
      </c>
      <c r="D707" t="s">
        <v>1116</v>
      </c>
      <c r="E707" t="s">
        <v>1117</v>
      </c>
      <c r="F707" t="s">
        <v>15</v>
      </c>
      <c r="G707" s="6">
        <v>34046</v>
      </c>
      <c r="H707" s="6">
        <v>42522</v>
      </c>
      <c r="I707" s="6" t="s">
        <v>16</v>
      </c>
      <c r="J707">
        <v>6</v>
      </c>
      <c r="K707">
        <v>40</v>
      </c>
      <c r="L707">
        <v>30</v>
      </c>
      <c r="M707">
        <v>1065</v>
      </c>
      <c r="N707" t="s">
        <v>2174</v>
      </c>
      <c r="O707">
        <v>5546</v>
      </c>
      <c r="P707" s="4" t="str">
        <f t="shared" ref="P707:P770" si="11">"INSERT INTO PERSON ("&amp;$Q$1&amp;") VALUES ('"&amp;B707&amp;"', '"&amp;C707&amp;"', '"&amp;D707&amp;"', '"&amp;E707&amp;"', '"&amp;F707&amp;"', '"&amp;TEXT(G707, "YYYY-AA-GG")&amp;"', '"&amp;TEXT(H707, "YYYY-AA-GG")&amp;"', '"&amp;TEXT(I707, "YYYY-AA-GG")&amp;"', "&amp;J707&amp;", "&amp;K707&amp;", "&amp;L707&amp;", "&amp;M707&amp;", '"&amp;N707&amp;"', "&amp;O707&amp;" )"</f>
        <v>INSERT INTO PERSON (CODE,TCNUMBER,NAME_,SURNAME,GENDER,BIRTHDATE,INDATE,OUTDATE,DEPARTMENTID,POSITIONID,PARENTPOSITIONID,MANAGERID,TELNR1,SALARY) VALUES ('0706', '86674017161', 'Cemil', 'ERTURGUT', 'E', '1993-03-18', '2016-06-01', 'NULL', 6, 40, 30, 1065, '(0322) 2338607', 5546 )</v>
      </c>
      <c r="AU707" t="s">
        <v>6866</v>
      </c>
    </row>
    <row r="708" spans="1:47" x14ac:dyDescent="0.25">
      <c r="A708">
        <v>707</v>
      </c>
      <c r="B708" s="3" t="s">
        <v>3170</v>
      </c>
      <c r="C708">
        <v>11931642124</v>
      </c>
      <c r="D708" t="s">
        <v>711</v>
      </c>
      <c r="E708" t="s">
        <v>1118</v>
      </c>
      <c r="F708" t="s">
        <v>29</v>
      </c>
      <c r="G708" s="6">
        <v>26095</v>
      </c>
      <c r="H708" s="6">
        <v>42638</v>
      </c>
      <c r="I708" s="6" t="s">
        <v>16</v>
      </c>
      <c r="J708">
        <v>3</v>
      </c>
      <c r="K708">
        <v>37</v>
      </c>
      <c r="L708">
        <v>27</v>
      </c>
      <c r="M708">
        <v>336</v>
      </c>
      <c r="N708" t="s">
        <v>2175</v>
      </c>
      <c r="O708">
        <v>5256</v>
      </c>
      <c r="P708" s="4" t="str">
        <f t="shared" si="11"/>
        <v>INSERT INTO PERSON (CODE,TCNUMBER,NAME_,SURNAME,GENDER,BIRTHDATE,INDATE,OUTDATE,DEPARTMENTID,POSITIONID,PARENTPOSITIONID,MANAGERID,TELNR1,SALARY) VALUES ('0707', '11931642124', 'Nehir', 'DOYLE', 'K', '1971-06-11', '2016-09-25', 'NULL', 3, 37, 27, 336, '(0322) 2338993', 5256 )</v>
      </c>
      <c r="AU708" t="s">
        <v>6867</v>
      </c>
    </row>
    <row r="709" spans="1:47" x14ac:dyDescent="0.25">
      <c r="A709">
        <v>708</v>
      </c>
      <c r="B709" s="3" t="s">
        <v>3171</v>
      </c>
      <c r="C709">
        <v>39244133194</v>
      </c>
      <c r="D709" t="s">
        <v>166</v>
      </c>
      <c r="E709" t="s">
        <v>1119</v>
      </c>
      <c r="F709" t="s">
        <v>29</v>
      </c>
      <c r="G709" s="6">
        <v>35100</v>
      </c>
      <c r="H709" s="6">
        <v>43492</v>
      </c>
      <c r="I709" s="6" t="s">
        <v>16</v>
      </c>
      <c r="J709">
        <v>10</v>
      </c>
      <c r="K709">
        <v>44</v>
      </c>
      <c r="L709">
        <v>34</v>
      </c>
      <c r="M709">
        <v>180</v>
      </c>
      <c r="N709" t="s">
        <v>2176</v>
      </c>
      <c r="O709">
        <v>5020</v>
      </c>
      <c r="P709" s="4" t="str">
        <f t="shared" si="11"/>
        <v>INSERT INTO PERSON (CODE,TCNUMBER,NAME_,SURNAME,GENDER,BIRTHDATE,INDATE,OUTDATE,DEPARTMENTID,POSITIONID,PARENTPOSITIONID,MANAGERID,TELNR1,SALARY) VALUES ('0708', '39244133194', 'Serpil', 'ATAMTÜRK', 'K', '1996-02-05', '2019-01-27', 'NULL', 10, 44, 34, 180, '(0322) 2332703', 5020 )</v>
      </c>
      <c r="AU709" t="s">
        <v>6868</v>
      </c>
    </row>
    <row r="710" spans="1:47" x14ac:dyDescent="0.25">
      <c r="A710">
        <v>709</v>
      </c>
      <c r="B710" s="3" t="s">
        <v>3172</v>
      </c>
      <c r="C710">
        <v>34901723014</v>
      </c>
      <c r="D710" t="s">
        <v>402</v>
      </c>
      <c r="E710" t="s">
        <v>1120</v>
      </c>
      <c r="F710" t="s">
        <v>15</v>
      </c>
      <c r="G710" s="6">
        <v>30911</v>
      </c>
      <c r="H710" s="6">
        <v>42198</v>
      </c>
      <c r="I710" s="6" t="s">
        <v>16</v>
      </c>
      <c r="J710">
        <v>2</v>
      </c>
      <c r="K710">
        <v>36</v>
      </c>
      <c r="L710">
        <v>26</v>
      </c>
      <c r="M710">
        <v>1248</v>
      </c>
      <c r="N710" t="s">
        <v>2177</v>
      </c>
      <c r="O710">
        <v>4067</v>
      </c>
      <c r="P710" s="4" t="str">
        <f t="shared" si="11"/>
        <v>INSERT INTO PERSON (CODE,TCNUMBER,NAME_,SURNAME,GENDER,BIRTHDATE,INDATE,OUTDATE,DEPARTMENTID,POSITIONID,PARENTPOSITIONID,MANAGERID,TELNR1,SALARY) VALUES ('0709', '34901723014', 'Abdullah', 'KASIMAY', 'E', '1984-08-17', '2015-07-13', 'NULL', 2, 36, 26, 1248, '(0322) 2332961', 4067 )</v>
      </c>
      <c r="AU710" t="s">
        <v>6869</v>
      </c>
    </row>
    <row r="711" spans="1:47" x14ac:dyDescent="0.25">
      <c r="A711">
        <v>710</v>
      </c>
      <c r="B711" s="3" t="s">
        <v>3173</v>
      </c>
      <c r="C711">
        <v>15019751419</v>
      </c>
      <c r="D711" t="s">
        <v>23</v>
      </c>
      <c r="E711" t="s">
        <v>1121</v>
      </c>
      <c r="F711" t="s">
        <v>15</v>
      </c>
      <c r="G711" s="6">
        <v>20942</v>
      </c>
      <c r="H711" s="6">
        <v>42881</v>
      </c>
      <c r="I711" s="6" t="s">
        <v>16</v>
      </c>
      <c r="J711">
        <v>2</v>
      </c>
      <c r="K711">
        <v>36</v>
      </c>
      <c r="L711">
        <v>26</v>
      </c>
      <c r="M711">
        <v>1248</v>
      </c>
      <c r="N711" t="s">
        <v>2178</v>
      </c>
      <c r="O711">
        <v>4674</v>
      </c>
      <c r="P711" s="4" t="str">
        <f t="shared" si="11"/>
        <v>INSERT INTO PERSON (CODE,TCNUMBER,NAME_,SURNAME,GENDER,BIRTHDATE,INDATE,OUTDATE,DEPARTMENTID,POSITIONID,PARENTPOSITIONID,MANAGERID,TELNR1,SALARY) VALUES ('0710', '15019751419', 'Ferhat', 'ERGENE', 'E', '1957-05-02', '2017-05-26', 'NULL', 2, 36, 26, 1248, '(0322) 2234511', 4674 )</v>
      </c>
      <c r="AU711" t="s">
        <v>6870</v>
      </c>
    </row>
    <row r="712" spans="1:47" x14ac:dyDescent="0.25">
      <c r="A712">
        <v>711</v>
      </c>
      <c r="B712" s="3" t="s">
        <v>3174</v>
      </c>
      <c r="C712">
        <v>31589917981</v>
      </c>
      <c r="D712" t="s">
        <v>1122</v>
      </c>
      <c r="E712" t="s">
        <v>712</v>
      </c>
      <c r="F712" t="s">
        <v>15</v>
      </c>
      <c r="G712" s="6">
        <v>24875</v>
      </c>
      <c r="H712" s="6">
        <v>42017</v>
      </c>
      <c r="I712" s="6" t="s">
        <v>16</v>
      </c>
      <c r="J712">
        <v>2</v>
      </c>
      <c r="K712">
        <v>26</v>
      </c>
      <c r="L712">
        <v>16</v>
      </c>
      <c r="M712">
        <v>1318</v>
      </c>
      <c r="N712" t="s">
        <v>2179</v>
      </c>
      <c r="O712">
        <v>10424</v>
      </c>
      <c r="P712" s="4" t="str">
        <f t="shared" si="11"/>
        <v>INSERT INTO PERSON (CODE,TCNUMBER,NAME_,SURNAME,GENDER,BIRTHDATE,INDATE,OUTDATE,DEPARTMENTID,POSITIONID,PARENTPOSITIONID,MANAGERID,TELNR1,SALARY) VALUES ('0711', '31589917981', 'Alperen', 'SEFUNC', 'E', '1968-02-07', '2015-01-13', 'NULL', 2, 26, 16, 1318, '(0322) 2232793', 10424 )</v>
      </c>
      <c r="AU712" t="s">
        <v>6871</v>
      </c>
    </row>
    <row r="713" spans="1:47" x14ac:dyDescent="0.25">
      <c r="A713">
        <v>712</v>
      </c>
      <c r="B713" s="3" t="s">
        <v>3175</v>
      </c>
      <c r="C713">
        <v>43293645261</v>
      </c>
      <c r="D713" t="s">
        <v>370</v>
      </c>
      <c r="E713" t="s">
        <v>1123</v>
      </c>
      <c r="F713" t="s">
        <v>29</v>
      </c>
      <c r="G713" s="6">
        <v>28742</v>
      </c>
      <c r="H713" s="6">
        <v>43516</v>
      </c>
      <c r="I713" s="6" t="s">
        <v>16</v>
      </c>
      <c r="J713">
        <v>9</v>
      </c>
      <c r="K713">
        <v>43</v>
      </c>
      <c r="L713">
        <v>33</v>
      </c>
      <c r="M713">
        <v>1399</v>
      </c>
      <c r="N713" t="s">
        <v>2180</v>
      </c>
      <c r="O713">
        <v>4924</v>
      </c>
      <c r="P713" s="4" t="str">
        <f t="shared" si="11"/>
        <v>INSERT INTO PERSON (CODE,TCNUMBER,NAME_,SURNAME,GENDER,BIRTHDATE,INDATE,OUTDATE,DEPARTMENTID,POSITIONID,PARENTPOSITIONID,MANAGERID,TELNR1,SALARY) VALUES ('0712', '43293645261', 'Burcu', 'IŞINKIZ', 'K', '1978-09-09', '2019-02-20', 'NULL', 9, 43, 33, 1399, '(0322) 2237290', 4924 )</v>
      </c>
      <c r="AU713" t="s">
        <v>6872</v>
      </c>
    </row>
    <row r="714" spans="1:47" x14ac:dyDescent="0.25">
      <c r="A714">
        <v>713</v>
      </c>
      <c r="B714" s="3" t="s">
        <v>3176</v>
      </c>
      <c r="C714">
        <v>81764741494</v>
      </c>
      <c r="D714" t="s">
        <v>277</v>
      </c>
      <c r="E714" t="s">
        <v>1124</v>
      </c>
      <c r="F714" t="s">
        <v>29</v>
      </c>
      <c r="G714" s="6">
        <v>20770</v>
      </c>
      <c r="H714" s="6">
        <v>42798</v>
      </c>
      <c r="I714" s="6" t="s">
        <v>16</v>
      </c>
      <c r="J714">
        <v>8</v>
      </c>
      <c r="K714">
        <v>42</v>
      </c>
      <c r="L714">
        <v>32</v>
      </c>
      <c r="M714">
        <v>1069</v>
      </c>
      <c r="N714" t="s">
        <v>2181</v>
      </c>
      <c r="O714">
        <v>4001</v>
      </c>
      <c r="P714" s="4" t="str">
        <f t="shared" si="11"/>
        <v>INSERT INTO PERSON (CODE,TCNUMBER,NAME_,SURNAME,GENDER,BIRTHDATE,INDATE,OUTDATE,DEPARTMENTID,POSITIONID,PARENTPOSITIONID,MANAGERID,TELNR1,SALARY) VALUES ('0713', '81764741494', 'Nurgül', 'ÇOŞAN', 'K', '1956-11-11', '2017-03-04', 'NULL', 8, 42, 32, 1069, '(0322) 2334551', 4001 )</v>
      </c>
      <c r="AU714" t="s">
        <v>6873</v>
      </c>
    </row>
    <row r="715" spans="1:47" x14ac:dyDescent="0.25">
      <c r="A715">
        <v>714</v>
      </c>
      <c r="B715" s="3" t="s">
        <v>3177</v>
      </c>
      <c r="C715">
        <v>25310162720</v>
      </c>
      <c r="D715" t="s">
        <v>934</v>
      </c>
      <c r="E715" t="s">
        <v>1125</v>
      </c>
      <c r="F715" t="s">
        <v>15</v>
      </c>
      <c r="G715" s="6">
        <v>18902</v>
      </c>
      <c r="H715" s="6">
        <v>43356</v>
      </c>
      <c r="I715" s="6" t="s">
        <v>16</v>
      </c>
      <c r="J715">
        <v>3</v>
      </c>
      <c r="K715">
        <v>37</v>
      </c>
      <c r="L715">
        <v>27</v>
      </c>
      <c r="M715">
        <v>336</v>
      </c>
      <c r="N715" t="s">
        <v>2182</v>
      </c>
      <c r="O715">
        <v>5583</v>
      </c>
      <c r="P715" s="4" t="str">
        <f t="shared" si="11"/>
        <v>INSERT INTO PERSON (CODE,TCNUMBER,NAME_,SURNAME,GENDER,BIRTHDATE,INDATE,OUTDATE,DEPARTMENTID,POSITIONID,PARENTPOSITIONID,MANAGERID,TELNR1,SALARY) VALUES ('0714', '25310162720', 'Resul', 'AYTUTULDU', 'E', '1951-10-01', '2018-09-13', 'NULL', 3, 37, 27, 336, '(0322) 2230197', 5583 )</v>
      </c>
      <c r="AU715" t="s">
        <v>6874</v>
      </c>
    </row>
    <row r="716" spans="1:47" x14ac:dyDescent="0.25">
      <c r="A716">
        <v>715</v>
      </c>
      <c r="B716" s="3" t="s">
        <v>3178</v>
      </c>
      <c r="C716">
        <v>29045049817</v>
      </c>
      <c r="D716" t="s">
        <v>242</v>
      </c>
      <c r="E716" t="s">
        <v>1126</v>
      </c>
      <c r="F716" t="s">
        <v>15</v>
      </c>
      <c r="G716" s="6">
        <v>23648</v>
      </c>
      <c r="H716" s="6">
        <v>42132</v>
      </c>
      <c r="I716" s="6" t="s">
        <v>16</v>
      </c>
      <c r="J716">
        <v>5</v>
      </c>
      <c r="K716">
        <v>9</v>
      </c>
      <c r="L716">
        <v>4</v>
      </c>
      <c r="M716">
        <v>1180</v>
      </c>
      <c r="N716" t="s">
        <v>2183</v>
      </c>
      <c r="O716">
        <v>14095</v>
      </c>
      <c r="P716" s="4" t="str">
        <f t="shared" si="11"/>
        <v>INSERT INTO PERSON (CODE,TCNUMBER,NAME_,SURNAME,GENDER,BIRTHDATE,INDATE,OUTDATE,DEPARTMENTID,POSITIONID,PARENTPOSITIONID,MANAGERID,TELNR1,SALARY) VALUES ('0715', '29045049817', 'Şaban', 'ALGEZ', 'E', '1964-09-28', '2015-05-08', 'NULL', 5, 9, 4, 1180, '(0322) 2333639', 14095 )</v>
      </c>
      <c r="AU716" t="s">
        <v>6875</v>
      </c>
    </row>
    <row r="717" spans="1:47" x14ac:dyDescent="0.25">
      <c r="A717">
        <v>716</v>
      </c>
      <c r="B717" s="3" t="s">
        <v>3179</v>
      </c>
      <c r="C717">
        <v>79338077530</v>
      </c>
      <c r="D717" t="s">
        <v>1030</v>
      </c>
      <c r="E717" t="s">
        <v>1127</v>
      </c>
      <c r="F717" t="s">
        <v>15</v>
      </c>
      <c r="G717" s="6">
        <v>27544</v>
      </c>
      <c r="H717" s="6">
        <v>42460</v>
      </c>
      <c r="I717" s="6">
        <v>42470</v>
      </c>
      <c r="J717">
        <v>7</v>
      </c>
      <c r="K717">
        <v>41</v>
      </c>
      <c r="L717">
        <v>31</v>
      </c>
      <c r="M717" t="s">
        <v>16</v>
      </c>
      <c r="N717" t="s">
        <v>2184</v>
      </c>
      <c r="O717">
        <v>5954</v>
      </c>
      <c r="P717" s="4" t="str">
        <f t="shared" si="11"/>
        <v>INSERT INTO PERSON (CODE,TCNUMBER,NAME_,SURNAME,GENDER,BIRTHDATE,INDATE,OUTDATE,DEPARTMENTID,POSITIONID,PARENTPOSITIONID,MANAGERID,TELNR1,SALARY) VALUES ('0716', '79338077530', 'Adil', 'DOGRUCA', 'E', '1975-05-30', '2016-03-31', '2016-04-10', 7, 41, 31, NULL, '(0322) 2333142', 5954 )</v>
      </c>
      <c r="AU717" t="s">
        <v>6028</v>
      </c>
    </row>
    <row r="718" spans="1:47" x14ac:dyDescent="0.25">
      <c r="A718">
        <v>717</v>
      </c>
      <c r="B718" s="3" t="s">
        <v>3180</v>
      </c>
      <c r="C718">
        <v>49887224770</v>
      </c>
      <c r="D718" t="s">
        <v>406</v>
      </c>
      <c r="E718" t="s">
        <v>1128</v>
      </c>
      <c r="F718" t="s">
        <v>29</v>
      </c>
      <c r="G718" s="6">
        <v>26812</v>
      </c>
      <c r="H718" s="6">
        <v>43377</v>
      </c>
      <c r="I718" s="6" t="s">
        <v>16</v>
      </c>
      <c r="J718">
        <v>7</v>
      </c>
      <c r="K718">
        <v>41</v>
      </c>
      <c r="L718">
        <v>31</v>
      </c>
      <c r="M718">
        <v>1363</v>
      </c>
      <c r="N718" t="s">
        <v>2185</v>
      </c>
      <c r="O718">
        <v>5765</v>
      </c>
      <c r="P718" s="4" t="str">
        <f t="shared" si="11"/>
        <v>INSERT INTO PERSON (CODE,TCNUMBER,NAME_,SURNAME,GENDER,BIRTHDATE,INDATE,OUTDATE,DEPARTMENTID,POSITIONID,PARENTPOSITIONID,MANAGERID,TELNR1,SALARY) VALUES ('0717', '49887224770', 'Berfin', 'KOÇAKBÜLBÜL', 'K', '1973-05-28', '2018-10-04', 'NULL', 7, 41, 31, 1363, '(0322) 2234559', 5765 )</v>
      </c>
      <c r="AU718" t="s">
        <v>6876</v>
      </c>
    </row>
    <row r="719" spans="1:47" x14ac:dyDescent="0.25">
      <c r="A719">
        <v>718</v>
      </c>
      <c r="B719" s="3" t="s">
        <v>3181</v>
      </c>
      <c r="C719">
        <v>77007775619</v>
      </c>
      <c r="D719" t="s">
        <v>425</v>
      </c>
      <c r="E719" t="s">
        <v>1129</v>
      </c>
      <c r="F719" t="s">
        <v>29</v>
      </c>
      <c r="G719" s="6">
        <v>32977</v>
      </c>
      <c r="H719" s="6">
        <v>43246</v>
      </c>
      <c r="I719" s="6" t="s">
        <v>16</v>
      </c>
      <c r="J719">
        <v>8</v>
      </c>
      <c r="K719">
        <v>42</v>
      </c>
      <c r="L719">
        <v>32</v>
      </c>
      <c r="M719">
        <v>1069</v>
      </c>
      <c r="N719" t="s">
        <v>2186</v>
      </c>
      <c r="O719">
        <v>5456</v>
      </c>
      <c r="P719" s="4" t="str">
        <f t="shared" si="11"/>
        <v>INSERT INTO PERSON (CODE,TCNUMBER,NAME_,SURNAME,GENDER,BIRTHDATE,INDATE,OUTDATE,DEPARTMENTID,POSITIONID,PARENTPOSITIONID,MANAGERID,TELNR1,SALARY) VALUES ('0718', '77007775619', 'Şevval', 'KLADYTH', 'K', '1990-04-14', '2018-05-26', 'NULL', 8, 42, 32, 1069, '(0322) 2232778', 5456 )</v>
      </c>
      <c r="AU719" t="s">
        <v>6877</v>
      </c>
    </row>
    <row r="720" spans="1:47" x14ac:dyDescent="0.25">
      <c r="A720">
        <v>719</v>
      </c>
      <c r="B720" s="3" t="s">
        <v>3182</v>
      </c>
      <c r="C720">
        <v>87722286624</v>
      </c>
      <c r="D720" t="s">
        <v>992</v>
      </c>
      <c r="E720" t="s">
        <v>1130</v>
      </c>
      <c r="F720" t="s">
        <v>29</v>
      </c>
      <c r="G720" s="6">
        <v>23148</v>
      </c>
      <c r="H720" s="6">
        <v>43000</v>
      </c>
      <c r="I720" s="6" t="s">
        <v>16</v>
      </c>
      <c r="J720">
        <v>2</v>
      </c>
      <c r="K720">
        <v>36</v>
      </c>
      <c r="L720">
        <v>26</v>
      </c>
      <c r="M720">
        <v>1248</v>
      </c>
      <c r="N720" t="s">
        <v>2187</v>
      </c>
      <c r="O720">
        <v>5798</v>
      </c>
      <c r="P720" s="4" t="str">
        <f t="shared" si="11"/>
        <v>INSERT INTO PERSON (CODE,TCNUMBER,NAME_,SURNAME,GENDER,BIRTHDATE,INDATE,OUTDATE,DEPARTMENTID,POSITIONID,PARENTPOSITIONID,MANAGERID,TELNR1,SALARY) VALUES ('0719', '87722286624', 'Büşra', 'ÇEKMEZ', 'K', '1963-05-17', '2017-09-22', 'NULL', 2, 36, 26, 1248, '(0322) 2233100', 5798 )</v>
      </c>
      <c r="AU720" t="s">
        <v>6878</v>
      </c>
    </row>
    <row r="721" spans="1:47" x14ac:dyDescent="0.25">
      <c r="A721">
        <v>720</v>
      </c>
      <c r="B721" s="3" t="s">
        <v>3183</v>
      </c>
      <c r="C721">
        <v>73815355459</v>
      </c>
      <c r="D721" t="s">
        <v>209</v>
      </c>
      <c r="E721" t="s">
        <v>1131</v>
      </c>
      <c r="F721" t="s">
        <v>15</v>
      </c>
      <c r="G721" s="6">
        <v>34883</v>
      </c>
      <c r="H721" s="6">
        <v>43707</v>
      </c>
      <c r="I721" s="6" t="s">
        <v>16</v>
      </c>
      <c r="J721">
        <v>6</v>
      </c>
      <c r="K721">
        <v>30</v>
      </c>
      <c r="L721">
        <v>20</v>
      </c>
      <c r="M721">
        <v>1416</v>
      </c>
      <c r="N721" t="s">
        <v>2188</v>
      </c>
      <c r="O721">
        <v>9722</v>
      </c>
      <c r="P721" s="4" t="str">
        <f t="shared" si="11"/>
        <v>INSERT INTO PERSON (CODE,TCNUMBER,NAME_,SURNAME,GENDER,BIRTHDATE,INDATE,OUTDATE,DEPARTMENTID,POSITIONID,PARENTPOSITIONID,MANAGERID,TELNR1,SALARY) VALUES ('0720', '73815355459', 'Recep', 'PAYCU', 'E', '1995-07-03', '2019-08-30', 'NULL', 6, 30, 20, 1416, '(0322) 2332023', 9722 )</v>
      </c>
      <c r="AU721" t="s">
        <v>6879</v>
      </c>
    </row>
    <row r="722" spans="1:47" x14ac:dyDescent="0.25">
      <c r="A722">
        <v>721</v>
      </c>
      <c r="B722" s="3" t="s">
        <v>3184</v>
      </c>
      <c r="C722">
        <v>32896363229</v>
      </c>
      <c r="D722" t="s">
        <v>1132</v>
      </c>
      <c r="E722" t="s">
        <v>1133</v>
      </c>
      <c r="F722" t="s">
        <v>15</v>
      </c>
      <c r="G722" s="6">
        <v>31162</v>
      </c>
      <c r="H722" s="6">
        <v>43254</v>
      </c>
      <c r="I722" s="6" t="s">
        <v>16</v>
      </c>
      <c r="J722">
        <v>2</v>
      </c>
      <c r="K722">
        <v>36</v>
      </c>
      <c r="L722">
        <v>26</v>
      </c>
      <c r="M722">
        <v>1248</v>
      </c>
      <c r="N722" t="s">
        <v>2189</v>
      </c>
      <c r="O722">
        <v>4573</v>
      </c>
      <c r="P722" s="4" t="str">
        <f t="shared" si="11"/>
        <v>INSERT INTO PERSON (CODE,TCNUMBER,NAME_,SURNAME,GENDER,BIRTHDATE,INDATE,OUTDATE,DEPARTMENTID,POSITIONID,PARENTPOSITIONID,MANAGERID,TELNR1,SALARY) VALUES ('0721', '32896363229', 'Mehmet Emir', 'DALÇINTUTAN', 'E', '1985-04-25', '2018-06-03', 'NULL', 2, 36, 26, 1248, '(0322) 2333536', 4573 )</v>
      </c>
      <c r="AU722" t="s">
        <v>6880</v>
      </c>
    </row>
    <row r="723" spans="1:47" x14ac:dyDescent="0.25">
      <c r="A723">
        <v>722</v>
      </c>
      <c r="B723" s="3" t="s">
        <v>3185</v>
      </c>
      <c r="C723">
        <v>57720467800</v>
      </c>
      <c r="D723" t="s">
        <v>1134</v>
      </c>
      <c r="E723" t="s">
        <v>1135</v>
      </c>
      <c r="F723" t="s">
        <v>15</v>
      </c>
      <c r="G723" s="6">
        <v>25786</v>
      </c>
      <c r="H723" s="6">
        <v>42377</v>
      </c>
      <c r="I723" s="6">
        <v>43176</v>
      </c>
      <c r="J723">
        <v>6</v>
      </c>
      <c r="K723">
        <v>40</v>
      </c>
      <c r="L723">
        <v>30</v>
      </c>
      <c r="M723" t="s">
        <v>16</v>
      </c>
      <c r="N723" t="s">
        <v>2190</v>
      </c>
      <c r="O723">
        <v>5013</v>
      </c>
      <c r="P723" s="4" t="str">
        <f t="shared" si="11"/>
        <v>INSERT INTO PERSON (CODE,TCNUMBER,NAME_,SURNAME,GENDER,BIRTHDATE,INDATE,OUTDATE,DEPARTMENTID,POSITIONID,PARENTPOSITIONID,MANAGERID,TELNR1,SALARY) VALUES ('0722', '57720467800', 'Muhammed Enes', 'KUTAY', 'E', '1970-08-06', '2016-01-08', '2018-03-17', 6, 40, 30, NULL, '(0322) 2238425', 5013 )</v>
      </c>
      <c r="AU723" t="s">
        <v>6029</v>
      </c>
    </row>
    <row r="724" spans="1:47" x14ac:dyDescent="0.25">
      <c r="A724">
        <v>723</v>
      </c>
      <c r="B724" s="3" t="s">
        <v>3186</v>
      </c>
      <c r="C724">
        <v>29327686468</v>
      </c>
      <c r="D724" t="s">
        <v>199</v>
      </c>
      <c r="E724" t="s">
        <v>1136</v>
      </c>
      <c r="F724" t="s">
        <v>29</v>
      </c>
      <c r="G724" s="6">
        <v>26990</v>
      </c>
      <c r="H724" s="6">
        <v>43310</v>
      </c>
      <c r="I724" s="6" t="s">
        <v>16</v>
      </c>
      <c r="J724">
        <v>5</v>
      </c>
      <c r="K724">
        <v>39</v>
      </c>
      <c r="L724">
        <v>29</v>
      </c>
      <c r="M724">
        <v>1770</v>
      </c>
      <c r="N724" t="s">
        <v>2191</v>
      </c>
      <c r="O724">
        <v>5154</v>
      </c>
      <c r="P724" s="4" t="str">
        <f t="shared" si="11"/>
        <v>INSERT INTO PERSON (CODE,TCNUMBER,NAME_,SURNAME,GENDER,BIRTHDATE,INDATE,OUTDATE,DEPARTMENTID,POSITIONID,PARENTPOSITIONID,MANAGERID,TELNR1,SALARY) VALUES ('0723', '29327686468', 'Tansu', 'ERKEKLI', 'K', '1973-11-22', '2018-07-29', 'NULL', 5, 39, 29, 1770, '(0322) 2339802', 5154 )</v>
      </c>
      <c r="AU724" t="s">
        <v>6881</v>
      </c>
    </row>
    <row r="725" spans="1:47" x14ac:dyDescent="0.25">
      <c r="A725">
        <v>724</v>
      </c>
      <c r="B725" s="3" t="s">
        <v>3187</v>
      </c>
      <c r="C725">
        <v>86439530186</v>
      </c>
      <c r="D725" t="s">
        <v>40</v>
      </c>
      <c r="E725" t="s">
        <v>1137</v>
      </c>
      <c r="F725" t="s">
        <v>29</v>
      </c>
      <c r="G725" s="6">
        <v>18316</v>
      </c>
      <c r="H725" s="6">
        <v>43367</v>
      </c>
      <c r="I725" s="6" t="s">
        <v>16</v>
      </c>
      <c r="J725">
        <v>5</v>
      </c>
      <c r="K725">
        <v>39</v>
      </c>
      <c r="L725">
        <v>29</v>
      </c>
      <c r="M725">
        <v>1770</v>
      </c>
      <c r="N725" t="s">
        <v>2192</v>
      </c>
      <c r="O725">
        <v>5367</v>
      </c>
      <c r="P725" s="4" t="str">
        <f t="shared" si="11"/>
        <v>INSERT INTO PERSON (CODE,TCNUMBER,NAME_,SURNAME,GENDER,BIRTHDATE,INDATE,OUTDATE,DEPARTMENTID,POSITIONID,PARENTPOSITIONID,MANAGERID,TELNR1,SALARY) VALUES ('0724', '86439530186', 'Çiğdem', 'KÖKSÖKEN', 'K', '1950-02-22', '2018-09-24', 'NULL', 5, 39, 29, 1770, '(0322) 2337693', 5367 )</v>
      </c>
      <c r="AU725" t="s">
        <v>6882</v>
      </c>
    </row>
    <row r="726" spans="1:47" x14ac:dyDescent="0.25">
      <c r="A726">
        <v>725</v>
      </c>
      <c r="B726" s="3" t="s">
        <v>3188</v>
      </c>
      <c r="C726">
        <v>43154820280</v>
      </c>
      <c r="D726" t="s">
        <v>1138</v>
      </c>
      <c r="E726" t="s">
        <v>1139</v>
      </c>
      <c r="F726" t="s">
        <v>15</v>
      </c>
      <c r="G726" s="6">
        <v>24322</v>
      </c>
      <c r="H726" s="6">
        <v>43663</v>
      </c>
      <c r="I726" s="6" t="s">
        <v>16</v>
      </c>
      <c r="J726">
        <v>5</v>
      </c>
      <c r="K726">
        <v>39</v>
      </c>
      <c r="L726">
        <v>29</v>
      </c>
      <c r="M726">
        <v>1770</v>
      </c>
      <c r="N726" t="s">
        <v>2193</v>
      </c>
      <c r="O726">
        <v>4801</v>
      </c>
      <c r="P726" s="4" t="str">
        <f t="shared" si="11"/>
        <v>INSERT INTO PERSON (CODE,TCNUMBER,NAME_,SURNAME,GENDER,BIRTHDATE,INDATE,OUTDATE,DEPARTMENTID,POSITIONID,PARENTPOSITIONID,MANAGERID,TELNR1,SALARY) VALUES ('0725', '43154820280', 'Ekrem', 'ŞAŞAR', 'E', '1966-08-03', '2019-07-17', 'NULL', 5, 39, 29, 1770, '(0322) 2230787', 4801 )</v>
      </c>
      <c r="AU726" t="s">
        <v>6883</v>
      </c>
    </row>
    <row r="727" spans="1:47" x14ac:dyDescent="0.25">
      <c r="A727">
        <v>726</v>
      </c>
      <c r="B727" s="3" t="s">
        <v>3189</v>
      </c>
      <c r="C727">
        <v>32026588913</v>
      </c>
      <c r="D727" t="s">
        <v>229</v>
      </c>
      <c r="E727" t="s">
        <v>1140</v>
      </c>
      <c r="F727" t="s">
        <v>15</v>
      </c>
      <c r="G727" s="6">
        <v>23447</v>
      </c>
      <c r="H727" s="6">
        <v>42993</v>
      </c>
      <c r="I727" s="6">
        <v>43403</v>
      </c>
      <c r="J727">
        <v>5</v>
      </c>
      <c r="K727">
        <v>39</v>
      </c>
      <c r="L727">
        <v>29</v>
      </c>
      <c r="M727" t="s">
        <v>16</v>
      </c>
      <c r="N727" t="s">
        <v>2194</v>
      </c>
      <c r="O727">
        <v>5412</v>
      </c>
      <c r="P727" s="4" t="str">
        <f t="shared" si="11"/>
        <v>INSERT INTO PERSON (CODE,TCNUMBER,NAME_,SURNAME,GENDER,BIRTHDATE,INDATE,OUTDATE,DEPARTMENTID,POSITIONID,PARENTPOSITIONID,MANAGERID,TELNR1,SALARY) VALUES ('0726', '32026588913', 'Orhan', 'KUTLUBAY', 'E', '1964-03-11', '2017-09-15', '2018-10-30', 5, 39, 29, NULL, '(0322) 2335978', 5412 )</v>
      </c>
      <c r="AU727" t="s">
        <v>6030</v>
      </c>
    </row>
    <row r="728" spans="1:47" x14ac:dyDescent="0.25">
      <c r="A728">
        <v>727</v>
      </c>
      <c r="B728" s="3" t="s">
        <v>3190</v>
      </c>
      <c r="C728">
        <v>16057356381</v>
      </c>
      <c r="D728" t="s">
        <v>1141</v>
      </c>
      <c r="E728" t="s">
        <v>1142</v>
      </c>
      <c r="F728" t="s">
        <v>29</v>
      </c>
      <c r="G728" s="6">
        <v>32277</v>
      </c>
      <c r="H728" s="6">
        <v>43709</v>
      </c>
      <c r="I728" s="6" t="s">
        <v>16</v>
      </c>
      <c r="J728">
        <v>2</v>
      </c>
      <c r="K728">
        <v>36</v>
      </c>
      <c r="L728">
        <v>26</v>
      </c>
      <c r="M728">
        <v>1248</v>
      </c>
      <c r="N728" t="s">
        <v>2195</v>
      </c>
      <c r="O728">
        <v>5004</v>
      </c>
      <c r="P728" s="4" t="str">
        <f t="shared" si="11"/>
        <v>INSERT INTO PERSON (CODE,TCNUMBER,NAME_,SURNAME,GENDER,BIRTHDATE,INDATE,OUTDATE,DEPARTMENTID,POSITIONID,PARENTPOSITIONID,MANAGERID,TELNR1,SALARY) VALUES ('0727', '16057356381', 'Ezel', 'DELİİSMAİL', 'K', '1988-05-14', '2019-09-01', 'NULL', 2, 36, 26, 1248, '(0322) 2233179', 5004 )</v>
      </c>
      <c r="AU728" t="s">
        <v>6884</v>
      </c>
    </row>
    <row r="729" spans="1:47" x14ac:dyDescent="0.25">
      <c r="A729">
        <v>728</v>
      </c>
      <c r="B729" s="3" t="s">
        <v>3191</v>
      </c>
      <c r="C729">
        <v>21861281044</v>
      </c>
      <c r="D729" t="s">
        <v>197</v>
      </c>
      <c r="E729" t="s">
        <v>1143</v>
      </c>
      <c r="F729" t="s">
        <v>15</v>
      </c>
      <c r="G729" s="6">
        <v>23272</v>
      </c>
      <c r="H729" s="6">
        <v>42090</v>
      </c>
      <c r="I729" s="6">
        <v>43432</v>
      </c>
      <c r="J729">
        <v>10</v>
      </c>
      <c r="K729">
        <v>34</v>
      </c>
      <c r="L729">
        <v>24</v>
      </c>
      <c r="M729" t="s">
        <v>16</v>
      </c>
      <c r="N729" t="s">
        <v>2196</v>
      </c>
      <c r="O729">
        <v>9717</v>
      </c>
      <c r="P729" s="4" t="str">
        <f t="shared" si="11"/>
        <v>INSERT INTO PERSON (CODE,TCNUMBER,NAME_,SURNAME,GENDER,BIRTHDATE,INDATE,OUTDATE,DEPARTMENTID,POSITIONID,PARENTPOSITIONID,MANAGERID,TELNR1,SALARY) VALUES ('0728', '21861281044', 'Erdoğan', 'KARAHACIOĞLU', 'E', '1963-09-18', '2015-03-27', '2018-11-28', 10, 34, 24, NULL, '(0322) 2232864', 9717 )</v>
      </c>
      <c r="AU729" t="s">
        <v>6031</v>
      </c>
    </row>
    <row r="730" spans="1:47" x14ac:dyDescent="0.25">
      <c r="A730">
        <v>729</v>
      </c>
      <c r="B730" s="3" t="s">
        <v>3192</v>
      </c>
      <c r="C730">
        <v>64206731159</v>
      </c>
      <c r="D730" t="s">
        <v>65</v>
      </c>
      <c r="E730" t="s">
        <v>1144</v>
      </c>
      <c r="F730" t="s">
        <v>29</v>
      </c>
      <c r="G730" s="6">
        <v>35550</v>
      </c>
      <c r="H730" s="6">
        <v>43417</v>
      </c>
      <c r="I730" s="6">
        <v>43603</v>
      </c>
      <c r="J730">
        <v>6</v>
      </c>
      <c r="K730">
        <v>40</v>
      </c>
      <c r="L730">
        <v>30</v>
      </c>
      <c r="M730" t="s">
        <v>16</v>
      </c>
      <c r="N730" t="s">
        <v>2197</v>
      </c>
      <c r="O730">
        <v>4103</v>
      </c>
      <c r="P730" s="4" t="str">
        <f t="shared" si="11"/>
        <v>INSERT INTO PERSON (CODE,TCNUMBER,NAME_,SURNAME,GENDER,BIRTHDATE,INDATE,OUTDATE,DEPARTMENTID,POSITIONID,PARENTPOSITIONID,MANAGERID,TELNR1,SALARY) VALUES ('0729', '64206731159', 'Ada', 'BANGİZ', 'K', '1997-04-30', '2018-11-13', '2019-05-18', 6, 40, 30, NULL, '(0322) 2339433', 4103 )</v>
      </c>
      <c r="AU730" t="s">
        <v>6032</v>
      </c>
    </row>
    <row r="731" spans="1:47" x14ac:dyDescent="0.25">
      <c r="A731">
        <v>730</v>
      </c>
      <c r="B731" s="3" t="s">
        <v>3193</v>
      </c>
      <c r="C731">
        <v>31246957023</v>
      </c>
      <c r="D731" t="s">
        <v>125</v>
      </c>
      <c r="E731" t="s">
        <v>1145</v>
      </c>
      <c r="F731" t="s">
        <v>29</v>
      </c>
      <c r="G731" s="6">
        <v>20865</v>
      </c>
      <c r="H731" s="6">
        <v>42577</v>
      </c>
      <c r="I731" s="6">
        <v>43383</v>
      </c>
      <c r="J731">
        <v>5</v>
      </c>
      <c r="K731">
        <v>39</v>
      </c>
      <c r="L731">
        <v>29</v>
      </c>
      <c r="M731" t="s">
        <v>16</v>
      </c>
      <c r="N731" t="s">
        <v>2198</v>
      </c>
      <c r="O731">
        <v>5086</v>
      </c>
      <c r="P731" s="4" t="str">
        <f t="shared" si="11"/>
        <v>INSERT INTO PERSON (CODE,TCNUMBER,NAME_,SURNAME,GENDER,BIRTHDATE,INDATE,OUTDATE,DEPARTMENTID,POSITIONID,PARENTPOSITIONID,MANAGERID,TELNR1,SALARY) VALUES ('0730', '31246957023', 'Şeyma', 'DAŞTAN', 'K', '1957-02-14', '2016-07-26', '2018-10-10', 5, 39, 29, NULL, '(0322) 2331258', 5086 )</v>
      </c>
      <c r="AU731" t="s">
        <v>6033</v>
      </c>
    </row>
    <row r="732" spans="1:47" x14ac:dyDescent="0.25">
      <c r="A732">
        <v>731</v>
      </c>
      <c r="B732" s="3" t="s">
        <v>3194</v>
      </c>
      <c r="C732">
        <v>11075117963</v>
      </c>
      <c r="D732" t="s">
        <v>679</v>
      </c>
      <c r="E732" t="s">
        <v>1146</v>
      </c>
      <c r="F732" t="s">
        <v>29</v>
      </c>
      <c r="G732" s="6">
        <v>32636</v>
      </c>
      <c r="H732" s="6">
        <v>43753</v>
      </c>
      <c r="I732" s="6" t="s">
        <v>16</v>
      </c>
      <c r="J732">
        <v>2</v>
      </c>
      <c r="K732">
        <v>36</v>
      </c>
      <c r="L732">
        <v>26</v>
      </c>
      <c r="M732">
        <v>1248</v>
      </c>
      <c r="N732" t="s">
        <v>2199</v>
      </c>
      <c r="O732">
        <v>5260</v>
      </c>
      <c r="P732" s="4" t="str">
        <f t="shared" si="11"/>
        <v>INSERT INTO PERSON (CODE,TCNUMBER,NAME_,SURNAME,GENDER,BIRTHDATE,INDATE,OUTDATE,DEPARTMENTID,POSITIONID,PARENTPOSITIONID,MANAGERID,TELNR1,SALARY) VALUES ('0731', '11075117963', 'Fadime', 'KILÇADIR', 'K', '1989-05-08', '2019-10-15', 'NULL', 2, 36, 26, 1248, '(0322) 2337719', 5260 )</v>
      </c>
      <c r="AU732" t="s">
        <v>6885</v>
      </c>
    </row>
    <row r="733" spans="1:47" x14ac:dyDescent="0.25">
      <c r="A733">
        <v>732</v>
      </c>
      <c r="B733" s="3" t="s">
        <v>3195</v>
      </c>
      <c r="C733">
        <v>44433445277</v>
      </c>
      <c r="D733" t="s">
        <v>1147</v>
      </c>
      <c r="E733" t="s">
        <v>1148</v>
      </c>
      <c r="F733" t="s">
        <v>15</v>
      </c>
      <c r="G733" s="6">
        <v>24990</v>
      </c>
      <c r="H733" s="6">
        <v>43589</v>
      </c>
      <c r="I733" s="6" t="s">
        <v>16</v>
      </c>
      <c r="J733">
        <v>8</v>
      </c>
      <c r="K733">
        <v>42</v>
      </c>
      <c r="L733">
        <v>32</v>
      </c>
      <c r="M733">
        <v>1069</v>
      </c>
      <c r="N733" t="s">
        <v>2200</v>
      </c>
      <c r="O733">
        <v>4438</v>
      </c>
      <c r="P733" s="4" t="str">
        <f t="shared" si="11"/>
        <v>INSERT INTO PERSON (CODE,TCNUMBER,NAME_,SURNAME,GENDER,BIRTHDATE,INDATE,OUTDATE,DEPARTMENTID,POSITIONID,PARENTPOSITIONID,MANAGERID,TELNR1,SALARY) VALUES ('0732', '44433445277', 'Ferdi', 'KARAKOÇ', 'E', '1968-06-01', '2019-05-04', 'NULL', 8, 42, 32, 1069, '(0322) 2233839', 4438 )</v>
      </c>
      <c r="AU733" t="s">
        <v>6886</v>
      </c>
    </row>
    <row r="734" spans="1:47" x14ac:dyDescent="0.25">
      <c r="A734">
        <v>733</v>
      </c>
      <c r="B734" s="3" t="s">
        <v>3196</v>
      </c>
      <c r="C734">
        <v>51292248032</v>
      </c>
      <c r="D734" t="s">
        <v>383</v>
      </c>
      <c r="E734" t="s">
        <v>1149</v>
      </c>
      <c r="F734" t="s">
        <v>29</v>
      </c>
      <c r="G734" s="6">
        <v>18644</v>
      </c>
      <c r="H734" s="6">
        <v>43044</v>
      </c>
      <c r="I734" s="6" t="s">
        <v>16</v>
      </c>
      <c r="J734">
        <v>10</v>
      </c>
      <c r="K734">
        <v>44</v>
      </c>
      <c r="L734">
        <v>34</v>
      </c>
      <c r="M734">
        <v>180</v>
      </c>
      <c r="N734" t="s">
        <v>2201</v>
      </c>
      <c r="O734">
        <v>5905</v>
      </c>
      <c r="P734" s="4" t="str">
        <f t="shared" si="11"/>
        <v>INSERT INTO PERSON (CODE,TCNUMBER,NAME_,SURNAME,GENDER,BIRTHDATE,INDATE,OUTDATE,DEPARTMENTID,POSITIONID,PARENTPOSITIONID,MANAGERID,TELNR1,SALARY) VALUES ('0733', '51292248032', 'Ayşe nur', 'ÖZİMAMOĞLU', 'K', '1951-01-16', '2017-11-05', 'NULL', 10, 44, 34, 180, '(0322) 2331242', 5905 )</v>
      </c>
      <c r="AU734" t="s">
        <v>6887</v>
      </c>
    </row>
    <row r="735" spans="1:47" x14ac:dyDescent="0.25">
      <c r="A735">
        <v>734</v>
      </c>
      <c r="B735" s="3" t="s">
        <v>3197</v>
      </c>
      <c r="C735">
        <v>18551132108</v>
      </c>
      <c r="D735" t="s">
        <v>934</v>
      </c>
      <c r="E735" t="s">
        <v>1150</v>
      </c>
      <c r="F735" t="s">
        <v>15</v>
      </c>
      <c r="G735" s="6">
        <v>27176</v>
      </c>
      <c r="H735" s="6">
        <v>43438</v>
      </c>
      <c r="I735" s="6" t="s">
        <v>16</v>
      </c>
      <c r="J735">
        <v>3</v>
      </c>
      <c r="K735">
        <v>37</v>
      </c>
      <c r="L735">
        <v>27</v>
      </c>
      <c r="M735">
        <v>336</v>
      </c>
      <c r="N735" t="s">
        <v>2202</v>
      </c>
      <c r="O735">
        <v>5374</v>
      </c>
      <c r="P735" s="4" t="str">
        <f t="shared" si="11"/>
        <v>INSERT INTO PERSON (CODE,TCNUMBER,NAME_,SURNAME,GENDER,BIRTHDATE,INDATE,OUTDATE,DEPARTMENTID,POSITIONID,PARENTPOSITIONID,MANAGERID,TELNR1,SALARY) VALUES ('0734', '18551132108', 'Resul', 'ÖZBELEK', 'E', '1974-05-27', '2018-12-04', 'NULL', 3, 37, 27, 336, '(0322) 2338622', 5374 )</v>
      </c>
      <c r="AU735" t="s">
        <v>6888</v>
      </c>
    </row>
    <row r="736" spans="1:47" x14ac:dyDescent="0.25">
      <c r="A736">
        <v>735</v>
      </c>
      <c r="B736" s="3" t="s">
        <v>3198</v>
      </c>
      <c r="C736">
        <v>38845365648</v>
      </c>
      <c r="D736" t="s">
        <v>799</v>
      </c>
      <c r="E736" t="s">
        <v>1151</v>
      </c>
      <c r="F736" t="s">
        <v>29</v>
      </c>
      <c r="G736" s="6">
        <v>32398</v>
      </c>
      <c r="H736" s="6">
        <v>43749</v>
      </c>
      <c r="I736" s="6" t="s">
        <v>16</v>
      </c>
      <c r="J736">
        <v>2</v>
      </c>
      <c r="K736">
        <v>36</v>
      </c>
      <c r="L736">
        <v>26</v>
      </c>
      <c r="M736">
        <v>1248</v>
      </c>
      <c r="N736" t="s">
        <v>2203</v>
      </c>
      <c r="O736">
        <v>4719</v>
      </c>
      <c r="P736" s="4" t="str">
        <f t="shared" si="11"/>
        <v>INSERT INTO PERSON (CODE,TCNUMBER,NAME_,SURNAME,GENDER,BIRTHDATE,INDATE,OUTDATE,DEPARTMENTID,POSITIONID,PARENTPOSITIONID,MANAGERID,TELNR1,SALARY) VALUES ('0735', '38845365648', 'Nilüfer', 'DAOĞLU', 'K', '1988-09-12', '2019-10-11', 'NULL', 2, 36, 26, 1248, '(0322) 2333900', 4719 )</v>
      </c>
      <c r="AU736" t="s">
        <v>6889</v>
      </c>
    </row>
    <row r="737" spans="1:47" x14ac:dyDescent="0.25">
      <c r="A737">
        <v>736</v>
      </c>
      <c r="B737" s="3" t="s">
        <v>3199</v>
      </c>
      <c r="C737">
        <v>75494642060</v>
      </c>
      <c r="D737" t="s">
        <v>1152</v>
      </c>
      <c r="E737" t="s">
        <v>1153</v>
      </c>
      <c r="F737" t="s">
        <v>15</v>
      </c>
      <c r="G737" s="6">
        <v>26754</v>
      </c>
      <c r="H737" s="6">
        <v>43113</v>
      </c>
      <c r="I737" s="6" t="s">
        <v>16</v>
      </c>
      <c r="J737">
        <v>4</v>
      </c>
      <c r="K737">
        <v>38</v>
      </c>
      <c r="L737">
        <v>28</v>
      </c>
      <c r="M737">
        <v>922</v>
      </c>
      <c r="N737" t="s">
        <v>2204</v>
      </c>
      <c r="O737">
        <v>4672</v>
      </c>
      <c r="P737" s="4" t="str">
        <f t="shared" si="11"/>
        <v>INSERT INTO PERSON (CODE,TCNUMBER,NAME_,SURNAME,GENDER,BIRTHDATE,INDATE,OUTDATE,DEPARTMENTID,POSITIONID,PARENTPOSITIONID,MANAGERID,TELNR1,SALARY) VALUES ('0736', '75494642060', 'Mesut', 'SOYVAR', 'E', '1973-03-31', '2018-01-13', 'NULL', 4, 38, 28, 922, '(0322) 2238322', 4672 )</v>
      </c>
      <c r="AU737" t="s">
        <v>6890</v>
      </c>
    </row>
    <row r="738" spans="1:47" x14ac:dyDescent="0.25">
      <c r="A738">
        <v>737</v>
      </c>
      <c r="B738" s="3" t="s">
        <v>3200</v>
      </c>
      <c r="C738">
        <v>52948430295</v>
      </c>
      <c r="D738" t="s">
        <v>896</v>
      </c>
      <c r="E738" t="s">
        <v>1154</v>
      </c>
      <c r="F738" t="s">
        <v>29</v>
      </c>
      <c r="G738" s="6">
        <v>28312</v>
      </c>
      <c r="H738" s="6">
        <v>42507</v>
      </c>
      <c r="I738" s="6">
        <v>43398</v>
      </c>
      <c r="J738">
        <v>4</v>
      </c>
      <c r="K738">
        <v>38</v>
      </c>
      <c r="L738">
        <v>28</v>
      </c>
      <c r="M738" t="s">
        <v>16</v>
      </c>
      <c r="N738" t="s">
        <v>2205</v>
      </c>
      <c r="O738">
        <v>5267</v>
      </c>
      <c r="P738" s="4" t="str">
        <f t="shared" si="11"/>
        <v>INSERT INTO PERSON (CODE,TCNUMBER,NAME_,SURNAME,GENDER,BIRTHDATE,INDATE,OUTDATE,DEPARTMENTID,POSITIONID,PARENTPOSITIONID,MANAGERID,TELNR1,SALARY) VALUES ('0737', '52948430295', 'İlayda', 'AYBEY', 'K', '1977-07-06', '2016-05-17', '2018-10-25', 4, 38, 28, NULL, '(0322) 2331000', 5267 )</v>
      </c>
      <c r="AU738" t="s">
        <v>6034</v>
      </c>
    </row>
    <row r="739" spans="1:47" x14ac:dyDescent="0.25">
      <c r="A739">
        <v>738</v>
      </c>
      <c r="B739" s="3" t="s">
        <v>3201</v>
      </c>
      <c r="C739">
        <v>82885434207</v>
      </c>
      <c r="D739" t="s">
        <v>256</v>
      </c>
      <c r="E739" t="s">
        <v>1155</v>
      </c>
      <c r="F739" t="s">
        <v>15</v>
      </c>
      <c r="G739" s="6">
        <v>29451</v>
      </c>
      <c r="H739" s="6">
        <v>43708</v>
      </c>
      <c r="I739" s="6" t="s">
        <v>16</v>
      </c>
      <c r="J739">
        <v>10</v>
      </c>
      <c r="K739">
        <v>44</v>
      </c>
      <c r="L739">
        <v>34</v>
      </c>
      <c r="M739">
        <v>180</v>
      </c>
      <c r="N739" t="s">
        <v>2206</v>
      </c>
      <c r="O739">
        <v>4303</v>
      </c>
      <c r="P739" s="4" t="str">
        <f t="shared" si="11"/>
        <v>INSERT INTO PERSON (CODE,TCNUMBER,NAME_,SURNAME,GENDER,BIRTHDATE,INDATE,OUTDATE,DEPARTMENTID,POSITIONID,PARENTPOSITIONID,MANAGERID,TELNR1,SALARY) VALUES ('0738', '82885434207', 'Salim', 'ÇOTUK', 'E', '1980-08-18', '2019-08-31', 'NULL', 10, 44, 34, 180, '(0322) 2235637', 4303 )</v>
      </c>
      <c r="AU739" t="s">
        <v>6891</v>
      </c>
    </row>
    <row r="740" spans="1:47" x14ac:dyDescent="0.25">
      <c r="A740">
        <v>739</v>
      </c>
      <c r="B740" s="3" t="s">
        <v>3202</v>
      </c>
      <c r="C740">
        <v>85655557099</v>
      </c>
      <c r="D740" t="s">
        <v>431</v>
      </c>
      <c r="E740" t="s">
        <v>1156</v>
      </c>
      <c r="F740" t="s">
        <v>29</v>
      </c>
      <c r="G740" s="6">
        <v>28574</v>
      </c>
      <c r="H740" s="6">
        <v>42431</v>
      </c>
      <c r="I740" s="6" t="s">
        <v>16</v>
      </c>
      <c r="J740">
        <v>3</v>
      </c>
      <c r="K740">
        <v>37</v>
      </c>
      <c r="L740">
        <v>27</v>
      </c>
      <c r="M740">
        <v>336</v>
      </c>
      <c r="N740" t="s">
        <v>2207</v>
      </c>
      <c r="O740">
        <v>5890</v>
      </c>
      <c r="P740" s="4" t="str">
        <f t="shared" si="11"/>
        <v>INSERT INTO PERSON (CODE,TCNUMBER,NAME_,SURNAME,GENDER,BIRTHDATE,INDATE,OUTDATE,DEPARTMENTID,POSITIONID,PARENTPOSITIONID,MANAGERID,TELNR1,SALARY) VALUES ('0739', '85655557099', 'Kamile', 'SONSUZ', 'K', '1978-03-25', '2016-03-02', 'NULL', 3, 37, 27, 336, '(0322) 2231687', 5890 )</v>
      </c>
      <c r="AU740" t="s">
        <v>6892</v>
      </c>
    </row>
    <row r="741" spans="1:47" x14ac:dyDescent="0.25">
      <c r="A741">
        <v>740</v>
      </c>
      <c r="B741" s="3" t="s">
        <v>3203</v>
      </c>
      <c r="C741">
        <v>50269778613</v>
      </c>
      <c r="D741" t="s">
        <v>904</v>
      </c>
      <c r="E741" t="s">
        <v>1157</v>
      </c>
      <c r="F741" t="s">
        <v>15</v>
      </c>
      <c r="G741" s="6">
        <v>19760</v>
      </c>
      <c r="H741" s="6">
        <v>43683</v>
      </c>
      <c r="I741" s="6">
        <v>43838</v>
      </c>
      <c r="J741">
        <v>5</v>
      </c>
      <c r="K741">
        <v>39</v>
      </c>
      <c r="L741">
        <v>29</v>
      </c>
      <c r="M741" t="s">
        <v>16</v>
      </c>
      <c r="N741" t="s">
        <v>1495</v>
      </c>
      <c r="O741">
        <v>5477</v>
      </c>
      <c r="P741" s="4" t="str">
        <f t="shared" si="11"/>
        <v>INSERT INTO PERSON (CODE,TCNUMBER,NAME_,SURNAME,GENDER,BIRTHDATE,INDATE,OUTDATE,DEPARTMENTID,POSITIONID,PARENTPOSITIONID,MANAGERID,TELNR1,SALARY) VALUES ('0740', '50269778613', 'Cafer', 'ÇALIŞKAN)', 'E', '1954-02-05', '2019-08-06', '2020-01-08', 5, 39, 29, NULL, '(0322) 2334552', 5477 )</v>
      </c>
      <c r="AU741" t="s">
        <v>6035</v>
      </c>
    </row>
    <row r="742" spans="1:47" x14ac:dyDescent="0.25">
      <c r="A742">
        <v>741</v>
      </c>
      <c r="B742" s="3" t="s">
        <v>3204</v>
      </c>
      <c r="C742">
        <v>93845139069</v>
      </c>
      <c r="D742" t="s">
        <v>32</v>
      </c>
      <c r="E742" t="s">
        <v>1158</v>
      </c>
      <c r="F742" t="s">
        <v>15</v>
      </c>
      <c r="G742" s="6">
        <v>33765</v>
      </c>
      <c r="H742" s="6">
        <v>43112</v>
      </c>
      <c r="I742" s="6">
        <v>43674</v>
      </c>
      <c r="J742">
        <v>6</v>
      </c>
      <c r="K742">
        <v>30</v>
      </c>
      <c r="L742">
        <v>20</v>
      </c>
      <c r="M742" t="s">
        <v>16</v>
      </c>
      <c r="N742" t="s">
        <v>2208</v>
      </c>
      <c r="O742">
        <v>10016</v>
      </c>
      <c r="P742" s="4" t="str">
        <f t="shared" si="11"/>
        <v>INSERT INTO PERSON (CODE,TCNUMBER,NAME_,SURNAME,GENDER,BIRTHDATE,INDATE,OUTDATE,DEPARTMENTID,POSITIONID,PARENTPOSITIONID,MANAGERID,TELNR1,SALARY) VALUES ('0741', '93845139069', 'Anıl', 'KIRIŞ', 'E', '1992-06-10', '2018-01-12', '2019-07-28', 6, 30, 20, NULL, '(0322) 2332578', 10016 )</v>
      </c>
      <c r="AU742" t="s">
        <v>6036</v>
      </c>
    </row>
    <row r="743" spans="1:47" x14ac:dyDescent="0.25">
      <c r="A743">
        <v>742</v>
      </c>
      <c r="B743" s="3" t="s">
        <v>3205</v>
      </c>
      <c r="C743">
        <v>12994334832</v>
      </c>
      <c r="D743" t="s">
        <v>111</v>
      </c>
      <c r="E743" t="s">
        <v>1159</v>
      </c>
      <c r="F743" t="s">
        <v>29</v>
      </c>
      <c r="G743" s="6">
        <v>34080</v>
      </c>
      <c r="H743" s="6">
        <v>43061</v>
      </c>
      <c r="I743" s="6" t="s">
        <v>16</v>
      </c>
      <c r="J743">
        <v>5</v>
      </c>
      <c r="K743">
        <v>39</v>
      </c>
      <c r="L743">
        <v>29</v>
      </c>
      <c r="M743">
        <v>1770</v>
      </c>
      <c r="N743" t="s">
        <v>2209</v>
      </c>
      <c r="O743">
        <v>5231</v>
      </c>
      <c r="P743" s="4" t="str">
        <f t="shared" si="11"/>
        <v>INSERT INTO PERSON (CODE,TCNUMBER,NAME_,SURNAME,GENDER,BIRTHDATE,INDATE,OUTDATE,DEPARTMENTID,POSITIONID,PARENTPOSITIONID,MANAGERID,TELNR1,SALARY) VALUES ('0742', '12994334832', 'Aylin', 'TALİ', 'K', '1993-04-21', '2017-11-22', 'NULL', 5, 39, 29, 1770, '(0322) 2339600', 5231 )</v>
      </c>
      <c r="AU743" t="s">
        <v>6893</v>
      </c>
    </row>
    <row r="744" spans="1:47" x14ac:dyDescent="0.25">
      <c r="A744">
        <v>743</v>
      </c>
      <c r="B744" s="3" t="s">
        <v>3206</v>
      </c>
      <c r="C744">
        <v>21732535427</v>
      </c>
      <c r="D744" t="s">
        <v>139</v>
      </c>
      <c r="E744" t="s">
        <v>1160</v>
      </c>
      <c r="F744" t="s">
        <v>15</v>
      </c>
      <c r="G744" s="6">
        <v>32123</v>
      </c>
      <c r="H744" s="6">
        <v>42488</v>
      </c>
      <c r="I744" s="6">
        <v>42864</v>
      </c>
      <c r="J744">
        <v>4</v>
      </c>
      <c r="K744">
        <v>38</v>
      </c>
      <c r="L744">
        <v>28</v>
      </c>
      <c r="M744" t="s">
        <v>16</v>
      </c>
      <c r="N744" t="s">
        <v>2210</v>
      </c>
      <c r="O744">
        <v>5077</v>
      </c>
      <c r="P744" s="4" t="str">
        <f t="shared" si="11"/>
        <v>INSERT INTO PERSON (CODE,TCNUMBER,NAME_,SURNAME,GENDER,BIRTHDATE,INDATE,OUTDATE,DEPARTMENTID,POSITIONID,PARENTPOSITIONID,MANAGERID,TELNR1,SALARY) VALUES ('0743', '21732535427', 'Savaş', 'GÜRSEL', 'E', '1987-12-12', '2016-04-28', '2017-05-09', 4, 38, 28, NULL, '(0322) 2330235', 5077 )</v>
      </c>
      <c r="AU744" t="s">
        <v>6037</v>
      </c>
    </row>
    <row r="745" spans="1:47" x14ac:dyDescent="0.25">
      <c r="A745">
        <v>744</v>
      </c>
      <c r="B745" s="3" t="s">
        <v>3207</v>
      </c>
      <c r="C745">
        <v>43846168138</v>
      </c>
      <c r="D745" t="s">
        <v>1161</v>
      </c>
      <c r="E745" t="s">
        <v>1162</v>
      </c>
      <c r="F745" t="s">
        <v>15</v>
      </c>
      <c r="G745" s="6">
        <v>33276</v>
      </c>
      <c r="H745" s="6">
        <v>42240</v>
      </c>
      <c r="I745" s="6">
        <v>42998</v>
      </c>
      <c r="J745">
        <v>5</v>
      </c>
      <c r="K745">
        <v>39</v>
      </c>
      <c r="L745">
        <v>29</v>
      </c>
      <c r="M745" t="s">
        <v>16</v>
      </c>
      <c r="N745" t="s">
        <v>2211</v>
      </c>
      <c r="O745">
        <v>4393</v>
      </c>
      <c r="P745" s="4" t="str">
        <f t="shared" si="11"/>
        <v>INSERT INTO PERSON (CODE,TCNUMBER,NAME_,SURNAME,GENDER,BIRTHDATE,INDATE,OUTDATE,DEPARTMENTID,POSITIONID,PARENTPOSITIONID,MANAGERID,TELNR1,SALARY) VALUES ('0744', '43846168138', 'Faruk', 'YABASUN', 'E', '1991-02-07', '2015-08-24', '2017-09-20', 5, 39, 29, NULL, '(0322) 2230311', 4393 )</v>
      </c>
      <c r="AU745" t="s">
        <v>6038</v>
      </c>
    </row>
    <row r="746" spans="1:47" x14ac:dyDescent="0.25">
      <c r="A746">
        <v>745</v>
      </c>
      <c r="B746" s="3" t="s">
        <v>3208</v>
      </c>
      <c r="C746">
        <v>83824085976</v>
      </c>
      <c r="D746" t="s">
        <v>843</v>
      </c>
      <c r="E746" t="s">
        <v>1163</v>
      </c>
      <c r="F746" t="s">
        <v>15</v>
      </c>
      <c r="G746" s="6">
        <v>26337</v>
      </c>
      <c r="H746" s="6">
        <v>43755</v>
      </c>
      <c r="I746" s="6" t="s">
        <v>16</v>
      </c>
      <c r="J746">
        <v>10</v>
      </c>
      <c r="K746">
        <v>44</v>
      </c>
      <c r="L746">
        <v>34</v>
      </c>
      <c r="M746">
        <v>180</v>
      </c>
      <c r="N746" t="s">
        <v>2212</v>
      </c>
      <c r="O746">
        <v>4447</v>
      </c>
      <c r="P746" s="4" t="str">
        <f t="shared" si="11"/>
        <v>INSERT INTO PERSON (CODE,TCNUMBER,NAME_,SURNAME,GENDER,BIRTHDATE,INDATE,OUTDATE,DEPARTMENTID,POSITIONID,PARENTPOSITIONID,MANAGERID,TELNR1,SALARY) VALUES ('0745', '83824085976', 'Mehmet Emin', 'SOYLUER', 'E', '1972-02-08', '2019-10-17', 'NULL', 10, 44, 34, 180, '(0322) 2236693', 4447 )</v>
      </c>
      <c r="AU746" t="s">
        <v>6894</v>
      </c>
    </row>
    <row r="747" spans="1:47" x14ac:dyDescent="0.25">
      <c r="A747">
        <v>746</v>
      </c>
      <c r="B747" s="3" t="s">
        <v>3209</v>
      </c>
      <c r="C747">
        <v>30545585791</v>
      </c>
      <c r="D747" t="s">
        <v>79</v>
      </c>
      <c r="E747" t="s">
        <v>1164</v>
      </c>
      <c r="F747" t="s">
        <v>15</v>
      </c>
      <c r="G747" s="6">
        <v>35703</v>
      </c>
      <c r="H747" s="6">
        <v>42337</v>
      </c>
      <c r="I747" s="6" t="s">
        <v>16</v>
      </c>
      <c r="J747">
        <v>6</v>
      </c>
      <c r="K747">
        <v>40</v>
      </c>
      <c r="L747">
        <v>30</v>
      </c>
      <c r="M747">
        <v>1065</v>
      </c>
      <c r="N747" t="s">
        <v>2213</v>
      </c>
      <c r="O747">
        <v>5789</v>
      </c>
      <c r="P747" s="4" t="str">
        <f t="shared" si="11"/>
        <v>INSERT INTO PERSON (CODE,TCNUMBER,NAME_,SURNAME,GENDER,BIRTHDATE,INDATE,OUTDATE,DEPARTMENTID,POSITIONID,PARENTPOSITIONID,MANAGERID,TELNR1,SALARY) VALUES ('0746', '30545585791', 'Necati', 'SARIAYDIN', 'E', '1997-09-30', '2015-11-29', 'NULL', 6, 40, 30, 1065, '(0322) 2338160', 5789 )</v>
      </c>
      <c r="AU747" t="s">
        <v>6895</v>
      </c>
    </row>
    <row r="748" spans="1:47" x14ac:dyDescent="0.25">
      <c r="A748">
        <v>747</v>
      </c>
      <c r="B748" s="3" t="s">
        <v>3210</v>
      </c>
      <c r="C748">
        <v>76311226661</v>
      </c>
      <c r="D748" t="s">
        <v>268</v>
      </c>
      <c r="E748" t="s">
        <v>1149</v>
      </c>
      <c r="F748" t="s">
        <v>15</v>
      </c>
      <c r="G748" s="6">
        <v>35470</v>
      </c>
      <c r="H748" s="6">
        <v>42651</v>
      </c>
      <c r="I748" s="6" t="s">
        <v>16</v>
      </c>
      <c r="J748">
        <v>6</v>
      </c>
      <c r="K748">
        <v>40</v>
      </c>
      <c r="L748">
        <v>30</v>
      </c>
      <c r="M748">
        <v>1065</v>
      </c>
      <c r="N748" t="s">
        <v>2214</v>
      </c>
      <c r="O748">
        <v>5246</v>
      </c>
      <c r="P748" s="4" t="str">
        <f t="shared" si="11"/>
        <v>INSERT INTO PERSON (CODE,TCNUMBER,NAME_,SURNAME,GENDER,BIRTHDATE,INDATE,OUTDATE,DEPARTMENTID,POSITIONID,PARENTPOSITIONID,MANAGERID,TELNR1,SALARY) VALUES ('0747', '76311226661', 'Muhammed Mustafa', 'ÖZİMAMOĞLU', 'E', '1997-02-09', '2016-10-08', 'NULL', 6, 40, 30, 1065, '(0322) 2236936', 5246 )</v>
      </c>
      <c r="AU748" t="s">
        <v>6896</v>
      </c>
    </row>
    <row r="749" spans="1:47" x14ac:dyDescent="0.25">
      <c r="A749">
        <v>748</v>
      </c>
      <c r="B749" s="3" t="s">
        <v>3211</v>
      </c>
      <c r="C749">
        <v>46122667955</v>
      </c>
      <c r="D749" t="s">
        <v>1165</v>
      </c>
      <c r="E749" t="s">
        <v>1166</v>
      </c>
      <c r="F749" t="s">
        <v>29</v>
      </c>
      <c r="G749" s="6">
        <v>23991</v>
      </c>
      <c r="H749" s="6">
        <v>42034</v>
      </c>
      <c r="I749" s="6" t="s">
        <v>16</v>
      </c>
      <c r="J749">
        <v>9</v>
      </c>
      <c r="K749">
        <v>43</v>
      </c>
      <c r="L749">
        <v>33</v>
      </c>
      <c r="M749">
        <v>1399</v>
      </c>
      <c r="N749" t="s">
        <v>2215</v>
      </c>
      <c r="O749">
        <v>4125</v>
      </c>
      <c r="P749" s="4" t="str">
        <f t="shared" si="11"/>
        <v>INSERT INTO PERSON (CODE,TCNUMBER,NAME_,SURNAME,GENDER,BIRTHDATE,INDATE,OUTDATE,DEPARTMENTID,POSITIONID,PARENTPOSITIONID,MANAGERID,TELNR1,SALARY) VALUES ('0748', '46122667955', 'Bedriye', 'BALBAŞOĞLU', 'K', '1965-09-06', '2015-01-30', 'NULL', 9, 43, 33, 1399, '(0322) 2334121', 4125 )</v>
      </c>
      <c r="AU749" t="s">
        <v>6897</v>
      </c>
    </row>
    <row r="750" spans="1:47" x14ac:dyDescent="0.25">
      <c r="A750">
        <v>749</v>
      </c>
      <c r="B750" s="3" t="s">
        <v>3212</v>
      </c>
      <c r="C750">
        <v>83748326771</v>
      </c>
      <c r="D750" t="s">
        <v>482</v>
      </c>
      <c r="E750" t="s">
        <v>1167</v>
      </c>
      <c r="F750" t="s">
        <v>15</v>
      </c>
      <c r="G750" s="6">
        <v>24383</v>
      </c>
      <c r="H750" s="6">
        <v>43826</v>
      </c>
      <c r="I750" s="6">
        <v>43864</v>
      </c>
      <c r="J750">
        <v>6</v>
      </c>
      <c r="K750">
        <v>40</v>
      </c>
      <c r="L750">
        <v>30</v>
      </c>
      <c r="M750" t="s">
        <v>16</v>
      </c>
      <c r="N750" t="s">
        <v>2216</v>
      </c>
      <c r="O750">
        <v>4555</v>
      </c>
      <c r="P750" s="4" t="str">
        <f t="shared" si="11"/>
        <v>INSERT INTO PERSON (CODE,TCNUMBER,NAME_,SURNAME,GENDER,BIRTHDATE,INDATE,OUTDATE,DEPARTMENTID,POSITIONID,PARENTPOSITIONID,MANAGERID,TELNR1,SALARY) VALUES ('0749', '83748326771', 'Mehmet Can', 'BEKÇİ', 'E', '1966-10-03', '2019-12-27', '2020-02-03', 6, 40, 30, NULL, '(0322) 2231165', 4555 )</v>
      </c>
      <c r="AU750" t="s">
        <v>6039</v>
      </c>
    </row>
    <row r="751" spans="1:47" x14ac:dyDescent="0.25">
      <c r="A751">
        <v>750</v>
      </c>
      <c r="B751" s="3" t="s">
        <v>3213</v>
      </c>
      <c r="C751">
        <v>87071391843</v>
      </c>
      <c r="D751" t="s">
        <v>685</v>
      </c>
      <c r="E751" t="s">
        <v>1168</v>
      </c>
      <c r="F751" t="s">
        <v>29</v>
      </c>
      <c r="G751" s="6">
        <v>21979</v>
      </c>
      <c r="H751" s="6">
        <v>43118</v>
      </c>
      <c r="I751" s="6">
        <v>43207</v>
      </c>
      <c r="J751">
        <v>1</v>
      </c>
      <c r="K751">
        <v>15</v>
      </c>
      <c r="L751">
        <v>5</v>
      </c>
      <c r="M751" t="s">
        <v>16</v>
      </c>
      <c r="N751" t="s">
        <v>2217</v>
      </c>
      <c r="O751">
        <v>13661</v>
      </c>
      <c r="P751" s="4" t="str">
        <f t="shared" si="11"/>
        <v>INSERT INTO PERSON (CODE,TCNUMBER,NAME_,SURNAME,GENDER,BIRTHDATE,INDATE,OUTDATE,DEPARTMENTID,POSITIONID,PARENTPOSITIONID,MANAGERID,TELNR1,SALARY) VALUES ('0750', '87071391843', 'Bahar', 'TUNABOYU', 'K', '1960-03-04', '2018-01-18', '2018-04-17', 1, 15, 5, NULL, '(0322) 2237650', 13661 )</v>
      </c>
      <c r="AU751" t="s">
        <v>6040</v>
      </c>
    </row>
    <row r="752" spans="1:47" x14ac:dyDescent="0.25">
      <c r="A752">
        <v>751</v>
      </c>
      <c r="B752" s="3" t="s">
        <v>3214</v>
      </c>
      <c r="C752">
        <v>81230816008</v>
      </c>
      <c r="D752" t="s">
        <v>305</v>
      </c>
      <c r="E752" t="s">
        <v>1169</v>
      </c>
      <c r="F752" t="s">
        <v>29</v>
      </c>
      <c r="G752" s="6">
        <v>23582</v>
      </c>
      <c r="H752" s="6">
        <v>43343</v>
      </c>
      <c r="I752" s="6" t="s">
        <v>16</v>
      </c>
      <c r="J752">
        <v>6</v>
      </c>
      <c r="K752">
        <v>40</v>
      </c>
      <c r="L752">
        <v>30</v>
      </c>
      <c r="M752">
        <v>1065</v>
      </c>
      <c r="N752" t="s">
        <v>2218</v>
      </c>
      <c r="O752">
        <v>5708</v>
      </c>
      <c r="P752" s="4" t="str">
        <f t="shared" si="11"/>
        <v>INSERT INTO PERSON (CODE,TCNUMBER,NAME_,SURNAME,GENDER,BIRTHDATE,INDATE,OUTDATE,DEPARTMENTID,POSITIONID,PARENTPOSITIONID,MANAGERID,TELNR1,SALARY) VALUES ('0751', '81230816008', 'Sude', 'SAFER', 'K', '1964-07-24', '2018-08-31', 'NULL', 6, 40, 30, 1065, '(0322) 2338035', 5708 )</v>
      </c>
      <c r="AU752" t="s">
        <v>6898</v>
      </c>
    </row>
    <row r="753" spans="1:47" x14ac:dyDescent="0.25">
      <c r="A753">
        <v>752</v>
      </c>
      <c r="B753" s="3" t="s">
        <v>3215</v>
      </c>
      <c r="C753">
        <v>35910967299</v>
      </c>
      <c r="D753" t="s">
        <v>1042</v>
      </c>
      <c r="E753" t="s">
        <v>1170</v>
      </c>
      <c r="F753" t="s">
        <v>29</v>
      </c>
      <c r="G753" s="6">
        <v>26682</v>
      </c>
      <c r="H753" s="6">
        <v>42597</v>
      </c>
      <c r="I753" s="6" t="s">
        <v>16</v>
      </c>
      <c r="J753">
        <v>9</v>
      </c>
      <c r="K753">
        <v>43</v>
      </c>
      <c r="L753">
        <v>33</v>
      </c>
      <c r="M753">
        <v>1399</v>
      </c>
      <c r="N753" t="s">
        <v>2219</v>
      </c>
      <c r="O753">
        <v>5722</v>
      </c>
      <c r="P753" s="4" t="str">
        <f t="shared" si="11"/>
        <v>INSERT INTO PERSON (CODE,TCNUMBER,NAME_,SURNAME,GENDER,BIRTHDATE,INDATE,OUTDATE,DEPARTMENTID,POSITIONID,PARENTPOSITIONID,MANAGERID,TELNR1,SALARY) VALUES ('0752', '35910967299', 'Cemile', 'DAGLAR', 'K', '1973-01-18', '2016-08-15', 'NULL', 9, 43, 33, 1399, '(0322) 2233443', 5722 )</v>
      </c>
      <c r="AU753" t="s">
        <v>6899</v>
      </c>
    </row>
    <row r="754" spans="1:47" x14ac:dyDescent="0.25">
      <c r="A754">
        <v>753</v>
      </c>
      <c r="B754" s="3" t="s">
        <v>3216</v>
      </c>
      <c r="C754">
        <v>59813670436</v>
      </c>
      <c r="D754" t="s">
        <v>745</v>
      </c>
      <c r="E754" t="s">
        <v>1171</v>
      </c>
      <c r="F754" t="s">
        <v>15</v>
      </c>
      <c r="G754" s="6">
        <v>35636</v>
      </c>
      <c r="H754" s="6">
        <v>43760</v>
      </c>
      <c r="I754" s="6">
        <v>43879</v>
      </c>
      <c r="J754">
        <v>4</v>
      </c>
      <c r="K754">
        <v>28</v>
      </c>
      <c r="L754">
        <v>18</v>
      </c>
      <c r="M754" t="s">
        <v>16</v>
      </c>
      <c r="N754" t="s">
        <v>2220</v>
      </c>
      <c r="O754">
        <v>8973</v>
      </c>
      <c r="P754" s="4" t="str">
        <f t="shared" si="11"/>
        <v>INSERT INTO PERSON (CODE,TCNUMBER,NAME_,SURNAME,GENDER,BIRTHDATE,INDATE,OUTDATE,DEPARTMENTID,POSITIONID,PARENTPOSITIONID,MANAGERID,TELNR1,SALARY) VALUES ('0753', '59813670436', 'Hasan', 'SANÇAK', 'E', '1997-07-25', '2019-10-22', '2020-02-18', 4, 28, 18, NULL, '(0322) 2238597', 8973 )</v>
      </c>
      <c r="AU754" t="s">
        <v>6041</v>
      </c>
    </row>
    <row r="755" spans="1:47" x14ac:dyDescent="0.25">
      <c r="A755">
        <v>754</v>
      </c>
      <c r="B755" s="3" t="s">
        <v>3217</v>
      </c>
      <c r="C755">
        <v>43276084503</v>
      </c>
      <c r="D755" t="s">
        <v>231</v>
      </c>
      <c r="E755" t="s">
        <v>1172</v>
      </c>
      <c r="F755" t="s">
        <v>29</v>
      </c>
      <c r="G755" s="6">
        <v>25515</v>
      </c>
      <c r="H755" s="6">
        <v>43514</v>
      </c>
      <c r="I755" s="6" t="s">
        <v>16</v>
      </c>
      <c r="J755">
        <v>6</v>
      </c>
      <c r="K755">
        <v>40</v>
      </c>
      <c r="L755">
        <v>30</v>
      </c>
      <c r="M755">
        <v>1065</v>
      </c>
      <c r="N755" t="s">
        <v>2221</v>
      </c>
      <c r="O755">
        <v>4275</v>
      </c>
      <c r="P755" s="4" t="str">
        <f t="shared" si="11"/>
        <v>INSERT INTO PERSON (CODE,TCNUMBER,NAME_,SURNAME,GENDER,BIRTHDATE,INDATE,OUTDATE,DEPARTMENTID,POSITIONID,PARENTPOSITIONID,MANAGERID,TELNR1,SALARY) VALUES ('0754', '43276084503', 'Meral', 'ŞANDIROĞLU', 'K', '1969-11-08', '2019-02-18', 'NULL', 6, 40, 30, 1065, '(0322) 2334350', 4275 )</v>
      </c>
      <c r="AU755" t="s">
        <v>6900</v>
      </c>
    </row>
    <row r="756" spans="1:47" x14ac:dyDescent="0.25">
      <c r="A756">
        <v>755</v>
      </c>
      <c r="B756" s="3" t="s">
        <v>3218</v>
      </c>
      <c r="C756">
        <v>22878984514</v>
      </c>
      <c r="D756" t="s">
        <v>44</v>
      </c>
      <c r="E756" t="s">
        <v>133</v>
      </c>
      <c r="F756" t="s">
        <v>29</v>
      </c>
      <c r="G756" s="6">
        <v>31081</v>
      </c>
      <c r="H756" s="6">
        <v>43637</v>
      </c>
      <c r="I756" s="6" t="s">
        <v>16</v>
      </c>
      <c r="J756">
        <v>4</v>
      </c>
      <c r="K756">
        <v>18</v>
      </c>
      <c r="L756">
        <v>8</v>
      </c>
      <c r="M756">
        <v>1582</v>
      </c>
      <c r="N756" t="s">
        <v>2222</v>
      </c>
      <c r="O756">
        <v>13428</v>
      </c>
      <c r="P756" s="4" t="str">
        <f t="shared" si="11"/>
        <v>INSERT INTO PERSON (CODE,TCNUMBER,NAME_,SURNAME,GENDER,BIRTHDATE,INDATE,OUTDATE,DEPARTMENTID,POSITIONID,PARENTPOSITIONID,MANAGERID,TELNR1,SALARY) VALUES ('0755', '22878984514', 'Münevver', 'ABUŞKA', 'K', '1985-02-03', '2019-06-21', 'NULL', 4, 18, 8, 1582, '(0322) 2338917', 13428 )</v>
      </c>
      <c r="AU756" t="s">
        <v>6901</v>
      </c>
    </row>
    <row r="757" spans="1:47" x14ac:dyDescent="0.25">
      <c r="A757">
        <v>756</v>
      </c>
      <c r="B757" s="3" t="s">
        <v>3219</v>
      </c>
      <c r="C757">
        <v>50217438613</v>
      </c>
      <c r="D757" t="s">
        <v>502</v>
      </c>
      <c r="E757" t="s">
        <v>1173</v>
      </c>
      <c r="F757" t="s">
        <v>15</v>
      </c>
      <c r="G757" s="6">
        <v>21874</v>
      </c>
      <c r="H757" s="6">
        <v>42163</v>
      </c>
      <c r="I757" s="6" t="s">
        <v>16</v>
      </c>
      <c r="J757">
        <v>5</v>
      </c>
      <c r="K757">
        <v>29</v>
      </c>
      <c r="L757">
        <v>19</v>
      </c>
      <c r="M757">
        <v>515</v>
      </c>
      <c r="N757" t="s">
        <v>2223</v>
      </c>
      <c r="O757">
        <v>10392</v>
      </c>
      <c r="P757" s="4" t="str">
        <f t="shared" si="11"/>
        <v>INSERT INTO PERSON (CODE,TCNUMBER,NAME_,SURNAME,GENDER,BIRTHDATE,INDATE,OUTDATE,DEPARTMENTID,POSITIONID,PARENTPOSITIONID,MANAGERID,TELNR1,SALARY) VALUES ('0756', '50217438613', 'Nihat', 'TÜLÜK', 'E', '1959-11-20', '2015-06-08', 'NULL', 5, 29, 19, 515, '(0322) 2230025', 10392 )</v>
      </c>
      <c r="AU757" t="s">
        <v>6902</v>
      </c>
    </row>
    <row r="758" spans="1:47" x14ac:dyDescent="0.25">
      <c r="A758">
        <v>757</v>
      </c>
      <c r="B758" s="3" t="s">
        <v>3220</v>
      </c>
      <c r="C758">
        <v>53206608384</v>
      </c>
      <c r="D758" t="s">
        <v>385</v>
      </c>
      <c r="E758" t="s">
        <v>1174</v>
      </c>
      <c r="F758" t="s">
        <v>29</v>
      </c>
      <c r="G758" s="6">
        <v>35835</v>
      </c>
      <c r="H758" s="6">
        <v>43648</v>
      </c>
      <c r="I758" s="6">
        <v>43960</v>
      </c>
      <c r="J758">
        <v>1</v>
      </c>
      <c r="K758">
        <v>5</v>
      </c>
      <c r="L758">
        <v>2</v>
      </c>
      <c r="M758" t="s">
        <v>16</v>
      </c>
      <c r="N758" t="s">
        <v>2224</v>
      </c>
      <c r="O758">
        <v>15322</v>
      </c>
      <c r="P758" s="4" t="str">
        <f t="shared" si="11"/>
        <v>INSERT INTO PERSON (CODE,TCNUMBER,NAME_,SURNAME,GENDER,BIRTHDATE,INDATE,OUTDATE,DEPARTMENTID,POSITIONID,PARENTPOSITIONID,MANAGERID,TELNR1,SALARY) VALUES ('0757', '53206608384', 'Elif su', 'ESKİYECEK', 'K', '1998-02-09', '2019-07-02', '2020-05-09', 1, 5, 2, NULL, '(0322) 2334614', 15322 )</v>
      </c>
      <c r="AU758" t="s">
        <v>6042</v>
      </c>
    </row>
    <row r="759" spans="1:47" x14ac:dyDescent="0.25">
      <c r="A759">
        <v>758</v>
      </c>
      <c r="B759" s="3" t="s">
        <v>3221</v>
      </c>
      <c r="C759">
        <v>15738804319</v>
      </c>
      <c r="D759" t="s">
        <v>1175</v>
      </c>
      <c r="E759" t="s">
        <v>1176</v>
      </c>
      <c r="F759" t="s">
        <v>15</v>
      </c>
      <c r="G759" s="6">
        <v>27742</v>
      </c>
      <c r="H759" s="6">
        <v>42570</v>
      </c>
      <c r="I759" s="6" t="s">
        <v>16</v>
      </c>
      <c r="J759">
        <v>9</v>
      </c>
      <c r="K759">
        <v>43</v>
      </c>
      <c r="L759">
        <v>33</v>
      </c>
      <c r="M759">
        <v>1399</v>
      </c>
      <c r="N759" t="s">
        <v>2225</v>
      </c>
      <c r="O759">
        <v>4101</v>
      </c>
      <c r="P759" s="4" t="str">
        <f t="shared" si="11"/>
        <v>INSERT INTO PERSON (CODE,TCNUMBER,NAME_,SURNAME,GENDER,BIRTHDATE,INDATE,OUTDATE,DEPARTMENTID,POSITIONID,PARENTPOSITIONID,MANAGERID,TELNR1,SALARY) VALUES ('0758', '15738804319', 'Mahmut', 'İSMEN', 'E', '1975-12-14', '2016-07-19', 'NULL', 9, 43, 33, 1399, '(0322) 2238093', 4101 )</v>
      </c>
      <c r="AU759" t="s">
        <v>6903</v>
      </c>
    </row>
    <row r="760" spans="1:47" x14ac:dyDescent="0.25">
      <c r="A760">
        <v>759</v>
      </c>
      <c r="B760" s="3" t="s">
        <v>3222</v>
      </c>
      <c r="C760">
        <v>25602060829</v>
      </c>
      <c r="D760" t="s">
        <v>1177</v>
      </c>
      <c r="E760" t="s">
        <v>1178</v>
      </c>
      <c r="F760" t="s">
        <v>15</v>
      </c>
      <c r="G760" s="6">
        <v>30582</v>
      </c>
      <c r="H760" s="6">
        <v>42602</v>
      </c>
      <c r="I760" s="6" t="s">
        <v>16</v>
      </c>
      <c r="J760">
        <v>10</v>
      </c>
      <c r="K760">
        <v>44</v>
      </c>
      <c r="L760">
        <v>34</v>
      </c>
      <c r="M760">
        <v>180</v>
      </c>
      <c r="N760" t="s">
        <v>2226</v>
      </c>
      <c r="O760">
        <v>5515</v>
      </c>
      <c r="P760" s="4" t="str">
        <f t="shared" si="11"/>
        <v>INSERT INTO PERSON (CODE,TCNUMBER,NAME_,SURNAME,GENDER,BIRTHDATE,INDATE,OUTDATE,DEPARTMENTID,POSITIONID,PARENTPOSITIONID,MANAGERID,TELNR1,SALARY) VALUES ('0759', '25602060829', 'Ümit', 'HEKİMHAN', 'E', '1983-09-23', '2016-08-20', 'NULL', 10, 44, 34, 180, '(0322) 2239041', 5515 )</v>
      </c>
      <c r="AU760" t="s">
        <v>6904</v>
      </c>
    </row>
    <row r="761" spans="1:47" x14ac:dyDescent="0.25">
      <c r="A761">
        <v>760</v>
      </c>
      <c r="B761" s="3" t="s">
        <v>3223</v>
      </c>
      <c r="C761">
        <v>19755222874</v>
      </c>
      <c r="D761" t="s">
        <v>1179</v>
      </c>
      <c r="E761" t="s">
        <v>1180</v>
      </c>
      <c r="F761" t="s">
        <v>29</v>
      </c>
      <c r="G761" s="6">
        <v>25852</v>
      </c>
      <c r="H761" s="6">
        <v>42698</v>
      </c>
      <c r="I761" s="6">
        <v>43284</v>
      </c>
      <c r="J761">
        <v>7</v>
      </c>
      <c r="K761">
        <v>41</v>
      </c>
      <c r="L761">
        <v>31</v>
      </c>
      <c r="M761" t="s">
        <v>16</v>
      </c>
      <c r="N761" t="s">
        <v>2227</v>
      </c>
      <c r="O761">
        <v>4990</v>
      </c>
      <c r="P761" s="4" t="str">
        <f t="shared" si="11"/>
        <v>INSERT INTO PERSON (CODE,TCNUMBER,NAME_,SURNAME,GENDER,BIRTHDATE,INDATE,OUTDATE,DEPARTMENTID,POSITIONID,PARENTPOSITIONID,MANAGERID,TELNR1,SALARY) VALUES ('0760', '19755222874', 'Ceren', 'ÇITA', 'K', '1970-10-11', '2016-11-24', '2018-07-03', 7, 41, 31, NULL, '(0322) 2337972', 4990 )</v>
      </c>
      <c r="AU761" t="s">
        <v>6043</v>
      </c>
    </row>
    <row r="762" spans="1:47" x14ac:dyDescent="0.25">
      <c r="A762">
        <v>761</v>
      </c>
      <c r="B762" s="3" t="s">
        <v>3224</v>
      </c>
      <c r="C762">
        <v>54345187660</v>
      </c>
      <c r="D762" t="s">
        <v>541</v>
      </c>
      <c r="E762" t="s">
        <v>1181</v>
      </c>
      <c r="F762" t="s">
        <v>15</v>
      </c>
      <c r="G762" s="6">
        <v>34062</v>
      </c>
      <c r="H762" s="6">
        <v>42222</v>
      </c>
      <c r="I762" s="6" t="s">
        <v>16</v>
      </c>
      <c r="J762">
        <v>3</v>
      </c>
      <c r="K762">
        <v>37</v>
      </c>
      <c r="L762">
        <v>27</v>
      </c>
      <c r="M762">
        <v>336</v>
      </c>
      <c r="N762" t="s">
        <v>2228</v>
      </c>
      <c r="O762">
        <v>5996</v>
      </c>
      <c r="P762" s="4" t="str">
        <f t="shared" si="11"/>
        <v>INSERT INTO PERSON (CODE,TCNUMBER,NAME_,SURNAME,GENDER,BIRTHDATE,INDATE,OUTDATE,DEPARTMENTID,POSITIONID,PARENTPOSITIONID,MANAGERID,TELNR1,SALARY) VALUES ('0761', '54345187660', 'Kenan', 'KONCA', 'E', '1993-04-03', '2015-08-06', 'NULL', 3, 37, 27, 336, '(0322) 2335000', 5996 )</v>
      </c>
      <c r="AU762" t="s">
        <v>6905</v>
      </c>
    </row>
    <row r="763" spans="1:47" x14ac:dyDescent="0.25">
      <c r="A763">
        <v>762</v>
      </c>
      <c r="B763" s="3" t="s">
        <v>3225</v>
      </c>
      <c r="C763">
        <v>79296706844</v>
      </c>
      <c r="D763" t="s">
        <v>763</v>
      </c>
      <c r="E763" t="s">
        <v>1182</v>
      </c>
      <c r="F763" t="s">
        <v>29</v>
      </c>
      <c r="G763" s="6">
        <v>20394</v>
      </c>
      <c r="H763" s="6">
        <v>43114</v>
      </c>
      <c r="I763" s="6">
        <v>43375</v>
      </c>
      <c r="J763">
        <v>6</v>
      </c>
      <c r="K763">
        <v>40</v>
      </c>
      <c r="L763">
        <v>30</v>
      </c>
      <c r="M763" t="s">
        <v>16</v>
      </c>
      <c r="N763" t="s">
        <v>2229</v>
      </c>
      <c r="O763">
        <v>5962</v>
      </c>
      <c r="P763" s="4" t="str">
        <f t="shared" si="11"/>
        <v>INSERT INTO PERSON (CODE,TCNUMBER,NAME_,SURNAME,GENDER,BIRTHDATE,INDATE,OUTDATE,DEPARTMENTID,POSITIONID,PARENTPOSITIONID,MANAGERID,TELNR1,SALARY) VALUES ('0762', '79296706844', 'Sevcan', 'KARAKAVAK', 'K', '1955-11-01', '2018-01-14', '2018-10-02', 6, 40, 30, NULL, '(0322) 2335447', 5962 )</v>
      </c>
      <c r="AU763" t="s">
        <v>6044</v>
      </c>
    </row>
    <row r="764" spans="1:47" x14ac:dyDescent="0.25">
      <c r="A764">
        <v>763</v>
      </c>
      <c r="B764" s="3" t="s">
        <v>3226</v>
      </c>
      <c r="C764">
        <v>60787340414</v>
      </c>
      <c r="D764" t="s">
        <v>305</v>
      </c>
      <c r="E764" t="s">
        <v>1183</v>
      </c>
      <c r="F764" t="s">
        <v>29</v>
      </c>
      <c r="G764" s="6">
        <v>36150</v>
      </c>
      <c r="H764" s="6">
        <v>43179</v>
      </c>
      <c r="I764" s="6" t="s">
        <v>16</v>
      </c>
      <c r="J764">
        <v>7</v>
      </c>
      <c r="K764">
        <v>41</v>
      </c>
      <c r="L764">
        <v>31</v>
      </c>
      <c r="M764">
        <v>1363</v>
      </c>
      <c r="N764" t="s">
        <v>2066</v>
      </c>
      <c r="O764">
        <v>5947</v>
      </c>
      <c r="P764" s="4" t="str">
        <f t="shared" si="11"/>
        <v>INSERT INTO PERSON (CODE,TCNUMBER,NAME_,SURNAME,GENDER,BIRTHDATE,INDATE,OUTDATE,DEPARTMENTID,POSITIONID,PARENTPOSITIONID,MANAGERID,TELNR1,SALARY) VALUES ('0763', '60787340414', 'Sude', 'BİÇİCİ', 'K', '1998-12-21', '2018-03-20', 'NULL', 7, 41, 31, 1363, '(0322) 2235322', 5947 )</v>
      </c>
      <c r="AU764" t="s">
        <v>6906</v>
      </c>
    </row>
    <row r="765" spans="1:47" x14ac:dyDescent="0.25">
      <c r="A765">
        <v>764</v>
      </c>
      <c r="B765" s="3" t="s">
        <v>3227</v>
      </c>
      <c r="C765">
        <v>57777799390</v>
      </c>
      <c r="D765" t="s">
        <v>195</v>
      </c>
      <c r="E765" t="s">
        <v>1184</v>
      </c>
      <c r="F765" t="s">
        <v>15</v>
      </c>
      <c r="G765" s="6">
        <v>30956</v>
      </c>
      <c r="H765" s="6">
        <v>43374</v>
      </c>
      <c r="I765" s="6" t="s">
        <v>16</v>
      </c>
      <c r="J765">
        <v>2</v>
      </c>
      <c r="K765">
        <v>36</v>
      </c>
      <c r="L765">
        <v>26</v>
      </c>
      <c r="M765">
        <v>1248</v>
      </c>
      <c r="N765" t="s">
        <v>2230</v>
      </c>
      <c r="O765">
        <v>5464</v>
      </c>
      <c r="P765" s="4" t="str">
        <f t="shared" si="11"/>
        <v>INSERT INTO PERSON (CODE,TCNUMBER,NAME_,SURNAME,GENDER,BIRTHDATE,INDATE,OUTDATE,DEPARTMENTID,POSITIONID,PARENTPOSITIONID,MANAGERID,TELNR1,SALARY) VALUES ('0764', '57777799390', 'Tugay', 'HARAÇ', 'E', '1984-10-01', '2018-10-01', 'NULL', 2, 36, 26, 1248, '(0322) 2238009', 5464 )</v>
      </c>
      <c r="AU765" t="s">
        <v>6907</v>
      </c>
    </row>
    <row r="766" spans="1:47" x14ac:dyDescent="0.25">
      <c r="A766">
        <v>765</v>
      </c>
      <c r="B766" s="3" t="s">
        <v>3228</v>
      </c>
      <c r="C766">
        <v>74605658433</v>
      </c>
      <c r="D766" t="s">
        <v>260</v>
      </c>
      <c r="E766" t="s">
        <v>1185</v>
      </c>
      <c r="F766" t="s">
        <v>29</v>
      </c>
      <c r="G766" s="6">
        <v>35220</v>
      </c>
      <c r="H766" s="6">
        <v>43445</v>
      </c>
      <c r="I766" s="6" t="s">
        <v>16</v>
      </c>
      <c r="J766">
        <v>3</v>
      </c>
      <c r="K766">
        <v>37</v>
      </c>
      <c r="L766">
        <v>27</v>
      </c>
      <c r="M766">
        <v>336</v>
      </c>
      <c r="N766" t="s">
        <v>2231</v>
      </c>
      <c r="O766">
        <v>5468</v>
      </c>
      <c r="P766" s="4" t="str">
        <f t="shared" si="11"/>
        <v>INSERT INTO PERSON (CODE,TCNUMBER,NAME_,SURNAME,GENDER,BIRTHDATE,INDATE,OUTDATE,DEPARTMENTID,POSITIONID,PARENTPOSITIONID,MANAGERID,TELNR1,SALARY) VALUES ('0765', '74605658433', 'Elife', 'TIRAŞ', 'K', '1996-06-04', '2018-12-11', 'NULL', 3, 37, 27, 336, '(0322) 2236495', 5468 )</v>
      </c>
      <c r="AU766" t="s">
        <v>6908</v>
      </c>
    </row>
    <row r="767" spans="1:47" x14ac:dyDescent="0.25">
      <c r="A767">
        <v>766</v>
      </c>
      <c r="B767" s="3" t="s">
        <v>3229</v>
      </c>
      <c r="C767">
        <v>15743372207</v>
      </c>
      <c r="D767" t="s">
        <v>1186</v>
      </c>
      <c r="E767" t="s">
        <v>1187</v>
      </c>
      <c r="F767" t="s">
        <v>29</v>
      </c>
      <c r="G767" s="6">
        <v>19500</v>
      </c>
      <c r="H767" s="6">
        <v>42591</v>
      </c>
      <c r="I767" s="6" t="s">
        <v>16</v>
      </c>
      <c r="J767">
        <v>8</v>
      </c>
      <c r="K767">
        <v>42</v>
      </c>
      <c r="L767">
        <v>32</v>
      </c>
      <c r="M767">
        <v>1069</v>
      </c>
      <c r="N767" t="s">
        <v>2232</v>
      </c>
      <c r="O767">
        <v>4039</v>
      </c>
      <c r="P767" s="4" t="str">
        <f t="shared" si="11"/>
        <v>INSERT INTO PERSON (CODE,TCNUMBER,NAME_,SURNAME,GENDER,BIRTHDATE,INDATE,OUTDATE,DEPARTMENTID,POSITIONID,PARENTPOSITIONID,MANAGERID,TELNR1,SALARY) VALUES ('0766', '15743372207', 'Esma', 'TİRİTOĞLU', 'K', '1953-05-21', '2016-08-09', 'NULL', 8, 42, 32, 1069, '(0322) 2236312', 4039 )</v>
      </c>
      <c r="AU767" t="s">
        <v>6909</v>
      </c>
    </row>
    <row r="768" spans="1:47" x14ac:dyDescent="0.25">
      <c r="A768">
        <v>767</v>
      </c>
      <c r="B768" s="3" t="s">
        <v>3230</v>
      </c>
      <c r="C768">
        <v>24337873534</v>
      </c>
      <c r="D768" t="s">
        <v>315</v>
      </c>
      <c r="E768" t="s">
        <v>1188</v>
      </c>
      <c r="F768" t="s">
        <v>15</v>
      </c>
      <c r="G768" s="6">
        <v>32094</v>
      </c>
      <c r="H768" s="6">
        <v>42779</v>
      </c>
      <c r="I768" s="6" t="s">
        <v>16</v>
      </c>
      <c r="J768">
        <v>6</v>
      </c>
      <c r="K768">
        <v>40</v>
      </c>
      <c r="L768">
        <v>30</v>
      </c>
      <c r="M768">
        <v>1065</v>
      </c>
      <c r="N768" t="s">
        <v>2233</v>
      </c>
      <c r="O768">
        <v>5315</v>
      </c>
      <c r="P768" s="4" t="str">
        <f t="shared" si="11"/>
        <v>INSERT INTO PERSON (CODE,TCNUMBER,NAME_,SURNAME,GENDER,BIRTHDATE,INDATE,OUTDATE,DEPARTMENTID,POSITIONID,PARENTPOSITIONID,MANAGERID,TELNR1,SALARY) VALUES ('0767', '24337873534', 'Kerim', 'KARABÖRKLÜ', 'E', '1987-11-13', '2017-02-13', 'NULL', 6, 40, 30, 1065, '(0322) 2333325', 5315 )</v>
      </c>
      <c r="AU768" t="s">
        <v>6910</v>
      </c>
    </row>
    <row r="769" spans="1:47" x14ac:dyDescent="0.25">
      <c r="A769">
        <v>768</v>
      </c>
      <c r="B769" s="3" t="s">
        <v>3231</v>
      </c>
      <c r="C769">
        <v>80477672567</v>
      </c>
      <c r="D769" t="s">
        <v>914</v>
      </c>
      <c r="E769" t="s">
        <v>1189</v>
      </c>
      <c r="F769" t="s">
        <v>15</v>
      </c>
      <c r="G769" s="6">
        <v>29770</v>
      </c>
      <c r="H769" s="6">
        <v>42331</v>
      </c>
      <c r="I769" s="6" t="s">
        <v>16</v>
      </c>
      <c r="J769">
        <v>9</v>
      </c>
      <c r="K769">
        <v>43</v>
      </c>
      <c r="L769">
        <v>33</v>
      </c>
      <c r="M769">
        <v>1399</v>
      </c>
      <c r="N769" t="s">
        <v>2234</v>
      </c>
      <c r="O769">
        <v>4677</v>
      </c>
      <c r="P769" s="4" t="str">
        <f t="shared" si="11"/>
        <v>INSERT INTO PERSON (CODE,TCNUMBER,NAME_,SURNAME,GENDER,BIRTHDATE,INDATE,OUTDATE,DEPARTMENTID,POSITIONID,PARENTPOSITIONID,MANAGERID,TELNR1,SALARY) VALUES ('0768', '80477672567', 'Mertcan', 'KURTULMUŞ', 'E', '1981-07-03', '2015-11-23', 'NULL', 9, 43, 33, 1399, '(0322) 2233373', 4677 )</v>
      </c>
      <c r="AU769" t="s">
        <v>6911</v>
      </c>
    </row>
    <row r="770" spans="1:47" x14ac:dyDescent="0.25">
      <c r="A770">
        <v>769</v>
      </c>
      <c r="B770" s="3" t="s">
        <v>3232</v>
      </c>
      <c r="C770">
        <v>70582998715</v>
      </c>
      <c r="D770" t="s">
        <v>1190</v>
      </c>
      <c r="E770" t="s">
        <v>1191</v>
      </c>
      <c r="F770" t="s">
        <v>15</v>
      </c>
      <c r="G770" s="6">
        <v>30176</v>
      </c>
      <c r="H770" s="6">
        <v>42958</v>
      </c>
      <c r="I770" s="6" t="s">
        <v>16</v>
      </c>
      <c r="J770">
        <v>8</v>
      </c>
      <c r="K770">
        <v>42</v>
      </c>
      <c r="L770">
        <v>32</v>
      </c>
      <c r="M770">
        <v>1069</v>
      </c>
      <c r="N770" t="s">
        <v>2235</v>
      </c>
      <c r="O770">
        <v>4425</v>
      </c>
      <c r="P770" s="4" t="str">
        <f t="shared" si="11"/>
        <v>INSERT INTO PERSON (CODE,TCNUMBER,NAME_,SURNAME,GENDER,BIRTHDATE,INDATE,OUTDATE,DEPARTMENTID,POSITIONID,PARENTPOSITIONID,MANAGERID,TELNR1,SALARY) VALUES ('0769', '70582998715', 'Halil', 'İLKTÜRK', 'E', '1982-08-13', '2017-08-11', 'NULL', 8, 42, 32, 1069, '(0322) 2333257', 4425 )</v>
      </c>
      <c r="AU770" t="s">
        <v>6912</v>
      </c>
    </row>
    <row r="771" spans="1:47" x14ac:dyDescent="0.25">
      <c r="A771">
        <v>770</v>
      </c>
      <c r="B771" s="3" t="s">
        <v>3233</v>
      </c>
      <c r="C771">
        <v>26311281043</v>
      </c>
      <c r="D771" t="s">
        <v>1192</v>
      </c>
      <c r="E771" t="s">
        <v>1193</v>
      </c>
      <c r="F771" t="s">
        <v>15</v>
      </c>
      <c r="G771" s="6">
        <v>32188</v>
      </c>
      <c r="H771" s="6">
        <v>43115</v>
      </c>
      <c r="I771" s="6" t="s">
        <v>16</v>
      </c>
      <c r="J771">
        <v>9</v>
      </c>
      <c r="K771">
        <v>43</v>
      </c>
      <c r="L771">
        <v>33</v>
      </c>
      <c r="M771">
        <v>1399</v>
      </c>
      <c r="N771" t="s">
        <v>2236</v>
      </c>
      <c r="O771">
        <v>5033</v>
      </c>
      <c r="P771" s="4" t="str">
        <f t="shared" ref="P771:P834" si="12">"INSERT INTO PERSON ("&amp;$Q$1&amp;") VALUES ('"&amp;B771&amp;"', '"&amp;C771&amp;"', '"&amp;D771&amp;"', '"&amp;E771&amp;"', '"&amp;F771&amp;"', '"&amp;TEXT(G771, "YYYY-AA-GG")&amp;"', '"&amp;TEXT(H771, "YYYY-AA-GG")&amp;"', '"&amp;TEXT(I771, "YYYY-AA-GG")&amp;"', "&amp;J771&amp;", "&amp;K771&amp;", "&amp;L771&amp;", "&amp;M771&amp;", '"&amp;N771&amp;"', "&amp;O771&amp;" )"</f>
        <v>INSERT INTO PERSON (CODE,TCNUMBER,NAME_,SURNAME,GENDER,BIRTHDATE,INDATE,OUTDATE,DEPARTMENTID,POSITIONID,PARENTPOSITIONID,MANAGERID,TELNR1,SALARY) VALUES ('0770', '26311281043', 'Özkan', 'ÖZİNCE', 'E', '1988-02-15', '2018-01-15', 'NULL', 9, 43, 33, 1399, '(0322) 2334261', 5033 )</v>
      </c>
      <c r="AU771" t="s">
        <v>6913</v>
      </c>
    </row>
    <row r="772" spans="1:47" x14ac:dyDescent="0.25">
      <c r="A772">
        <v>771</v>
      </c>
      <c r="B772" s="3" t="s">
        <v>3234</v>
      </c>
      <c r="C772">
        <v>17215316880</v>
      </c>
      <c r="D772" t="s">
        <v>1085</v>
      </c>
      <c r="E772" t="s">
        <v>1194</v>
      </c>
      <c r="F772" t="s">
        <v>15</v>
      </c>
      <c r="G772" s="6">
        <v>28951</v>
      </c>
      <c r="H772" s="6">
        <v>42532</v>
      </c>
      <c r="I772" s="6" t="s">
        <v>16</v>
      </c>
      <c r="J772">
        <v>2</v>
      </c>
      <c r="K772">
        <v>36</v>
      </c>
      <c r="L772">
        <v>26</v>
      </c>
      <c r="M772">
        <v>1248</v>
      </c>
      <c r="N772" t="s">
        <v>2237</v>
      </c>
      <c r="O772">
        <v>4920</v>
      </c>
      <c r="P772" s="4" t="str">
        <f t="shared" si="12"/>
        <v>INSERT INTO PERSON (CODE,TCNUMBER,NAME_,SURNAME,GENDER,BIRTHDATE,INDATE,OUTDATE,DEPARTMENTID,POSITIONID,PARENTPOSITIONID,MANAGERID,TELNR1,SALARY) VALUES ('0771', '17215316880', 'Özcan', 'CANLIBAŞ', 'E', '1979-04-06', '2016-06-11', 'NULL', 2, 36, 26, 1248, '(0322) 2331353', 4920 )</v>
      </c>
      <c r="AU772" t="s">
        <v>6914</v>
      </c>
    </row>
    <row r="773" spans="1:47" x14ac:dyDescent="0.25">
      <c r="A773">
        <v>772</v>
      </c>
      <c r="B773" s="3" t="s">
        <v>3235</v>
      </c>
      <c r="C773">
        <v>79275047000</v>
      </c>
      <c r="D773" t="s">
        <v>1195</v>
      </c>
      <c r="E773" t="s">
        <v>1196</v>
      </c>
      <c r="F773" t="s">
        <v>15</v>
      </c>
      <c r="G773" s="6">
        <v>30513</v>
      </c>
      <c r="H773" s="6">
        <v>43522</v>
      </c>
      <c r="I773" s="6">
        <v>43862</v>
      </c>
      <c r="J773">
        <v>5</v>
      </c>
      <c r="K773">
        <v>39</v>
      </c>
      <c r="L773">
        <v>29</v>
      </c>
      <c r="M773" t="s">
        <v>16</v>
      </c>
      <c r="N773" t="s">
        <v>2238</v>
      </c>
      <c r="O773">
        <v>4286</v>
      </c>
      <c r="P773" s="4" t="str">
        <f t="shared" si="12"/>
        <v>INSERT INTO PERSON (CODE,TCNUMBER,NAME_,SURNAME,GENDER,BIRTHDATE,INDATE,OUTDATE,DEPARTMENTID,POSITIONID,PARENTPOSITIONID,MANAGERID,TELNR1,SALARY) VALUES ('0772', '79275047000', 'Kazım', 'DİKİŞÇİ', 'E', '1983-07-16', '2019-02-26', '2020-02-01', 5, 39, 29, NULL, '(0322) 2230148', 4286 )</v>
      </c>
      <c r="AU773" t="s">
        <v>6045</v>
      </c>
    </row>
    <row r="774" spans="1:47" x14ac:dyDescent="0.25">
      <c r="A774">
        <v>773</v>
      </c>
      <c r="B774" s="3" t="s">
        <v>3236</v>
      </c>
      <c r="C774">
        <v>44085333220</v>
      </c>
      <c r="D774" t="s">
        <v>533</v>
      </c>
      <c r="E774" t="s">
        <v>1197</v>
      </c>
      <c r="F774" t="s">
        <v>15</v>
      </c>
      <c r="G774" s="6">
        <v>30210</v>
      </c>
      <c r="H774" s="6">
        <v>43164</v>
      </c>
      <c r="I774" s="6" t="s">
        <v>16</v>
      </c>
      <c r="J774">
        <v>4</v>
      </c>
      <c r="K774">
        <v>38</v>
      </c>
      <c r="L774">
        <v>28</v>
      </c>
      <c r="M774">
        <v>922</v>
      </c>
      <c r="N774" t="s">
        <v>2239</v>
      </c>
      <c r="O774">
        <v>5695</v>
      </c>
      <c r="P774" s="4" t="str">
        <f t="shared" si="12"/>
        <v>INSERT INTO PERSON (CODE,TCNUMBER,NAME_,SURNAME,GENDER,BIRTHDATE,INDATE,OUTDATE,DEPARTMENTID,POSITIONID,PARENTPOSITIONID,MANAGERID,TELNR1,SALARY) VALUES ('0773', '44085333220', 'Sezer', 'TOSUNBAYRAKTAR', 'E', '1982-09-16', '2018-03-05', 'NULL', 4, 38, 28, 922, '(0322) 2334345', 5695 )</v>
      </c>
      <c r="AU774" t="s">
        <v>6915</v>
      </c>
    </row>
    <row r="775" spans="1:47" x14ac:dyDescent="0.25">
      <c r="A775">
        <v>774</v>
      </c>
      <c r="B775" s="3" t="s">
        <v>3237</v>
      </c>
      <c r="C775">
        <v>25479369335</v>
      </c>
      <c r="D775" t="s">
        <v>881</v>
      </c>
      <c r="E775" t="s">
        <v>1198</v>
      </c>
      <c r="F775" t="s">
        <v>15</v>
      </c>
      <c r="G775" s="6">
        <v>28954</v>
      </c>
      <c r="H775" s="6">
        <v>42755</v>
      </c>
      <c r="I775" s="6">
        <v>43746</v>
      </c>
      <c r="J775">
        <v>3</v>
      </c>
      <c r="K775">
        <v>37</v>
      </c>
      <c r="L775">
        <v>27</v>
      </c>
      <c r="M775" t="s">
        <v>16</v>
      </c>
      <c r="N775" t="s">
        <v>2240</v>
      </c>
      <c r="O775">
        <v>4995</v>
      </c>
      <c r="P775" s="4" t="str">
        <f t="shared" si="12"/>
        <v>INSERT INTO PERSON (CODE,TCNUMBER,NAME_,SURNAME,GENDER,BIRTHDATE,INDATE,OUTDATE,DEPARTMENTID,POSITIONID,PARENTPOSITIONID,MANAGERID,TELNR1,SALARY) VALUES ('0774', '25479369335', 'Taha', 'KUNDAKÇI', 'E', '1979-04-09', '2017-01-20', '2019-10-08', 3, 37, 27, NULL, '(0322) 2330849', 4995 )</v>
      </c>
      <c r="AU775" t="s">
        <v>6046</v>
      </c>
    </row>
    <row r="776" spans="1:47" x14ac:dyDescent="0.25">
      <c r="A776">
        <v>775</v>
      </c>
      <c r="B776" s="3" t="s">
        <v>3238</v>
      </c>
      <c r="C776">
        <v>66199153811</v>
      </c>
      <c r="D776" t="s">
        <v>527</v>
      </c>
      <c r="E776" t="s">
        <v>1199</v>
      </c>
      <c r="F776" t="s">
        <v>15</v>
      </c>
      <c r="G776" s="6">
        <v>36240</v>
      </c>
      <c r="H776" s="6">
        <v>43188</v>
      </c>
      <c r="I776" s="6" t="s">
        <v>16</v>
      </c>
      <c r="J776">
        <v>3</v>
      </c>
      <c r="K776">
        <v>37</v>
      </c>
      <c r="L776">
        <v>27</v>
      </c>
      <c r="M776">
        <v>336</v>
      </c>
      <c r="N776" t="s">
        <v>2241</v>
      </c>
      <c r="O776">
        <v>5674</v>
      </c>
      <c r="P776" s="4" t="str">
        <f t="shared" si="12"/>
        <v>INSERT INTO PERSON (CODE,TCNUMBER,NAME_,SURNAME,GENDER,BIRTHDATE,INDATE,OUTDATE,DEPARTMENTID,POSITIONID,PARENTPOSITIONID,MANAGERID,TELNR1,SALARY) VALUES ('0775', '66199153811', 'Şenol', 'TİRYAKİ', 'E', '1999-03-21', '2018-03-29', 'NULL', 3, 37, 27, 336, '(0322) 2234601', 5674 )</v>
      </c>
      <c r="AU776" t="s">
        <v>6916</v>
      </c>
    </row>
    <row r="777" spans="1:47" x14ac:dyDescent="0.25">
      <c r="A777">
        <v>776</v>
      </c>
      <c r="B777" s="3" t="s">
        <v>3239</v>
      </c>
      <c r="C777">
        <v>86101641369</v>
      </c>
      <c r="D777" t="s">
        <v>980</v>
      </c>
      <c r="E777" t="s">
        <v>1200</v>
      </c>
      <c r="F777" t="s">
        <v>29</v>
      </c>
      <c r="G777" s="6">
        <v>35633</v>
      </c>
      <c r="H777" s="6">
        <v>43369</v>
      </c>
      <c r="I777" s="6" t="s">
        <v>16</v>
      </c>
      <c r="J777">
        <v>6</v>
      </c>
      <c r="K777">
        <v>40</v>
      </c>
      <c r="L777">
        <v>30</v>
      </c>
      <c r="M777">
        <v>1065</v>
      </c>
      <c r="N777" t="s">
        <v>2242</v>
      </c>
      <c r="O777">
        <v>5778</v>
      </c>
      <c r="P777" s="4" t="str">
        <f t="shared" si="12"/>
        <v>INSERT INTO PERSON (CODE,TCNUMBER,NAME_,SURNAME,GENDER,BIRTHDATE,INDATE,OUTDATE,DEPARTMENTID,POSITIONID,PARENTPOSITIONID,MANAGERID,TELNR1,SALARY) VALUES ('0776', '86101641369', 'Dilan', 'EMRAK', 'K', '1997-07-22', '2018-09-26', 'NULL', 6, 40, 30, 1065, '(0322) 2237696', 5778 )</v>
      </c>
      <c r="AU777" t="s">
        <v>6917</v>
      </c>
    </row>
    <row r="778" spans="1:47" x14ac:dyDescent="0.25">
      <c r="A778">
        <v>777</v>
      </c>
      <c r="B778" s="3" t="s">
        <v>3240</v>
      </c>
      <c r="C778">
        <v>79404787297</v>
      </c>
      <c r="D778" t="s">
        <v>1201</v>
      </c>
      <c r="E778" t="s">
        <v>1202</v>
      </c>
      <c r="F778" t="s">
        <v>15</v>
      </c>
      <c r="G778" s="6">
        <v>27216</v>
      </c>
      <c r="H778" s="6">
        <v>43653</v>
      </c>
      <c r="I778" s="6" t="s">
        <v>16</v>
      </c>
      <c r="J778">
        <v>7</v>
      </c>
      <c r="K778">
        <v>41</v>
      </c>
      <c r="L778">
        <v>31</v>
      </c>
      <c r="M778">
        <v>1363</v>
      </c>
      <c r="N778" t="s">
        <v>2243</v>
      </c>
      <c r="O778">
        <v>5393</v>
      </c>
      <c r="P778" s="4" t="str">
        <f t="shared" si="12"/>
        <v>INSERT INTO PERSON (CODE,TCNUMBER,NAME_,SURNAME,GENDER,BIRTHDATE,INDATE,OUTDATE,DEPARTMENTID,POSITIONID,PARENTPOSITIONID,MANAGERID,TELNR1,SALARY) VALUES ('0777', '79404787297', 'Remzi', 'SABUNLARI', 'E', '1974-07-06', '2019-07-07', 'NULL', 7, 41, 31, 1363, '(0322) 2332643', 5393 )</v>
      </c>
      <c r="AU778" t="s">
        <v>6918</v>
      </c>
    </row>
    <row r="779" spans="1:47" x14ac:dyDescent="0.25">
      <c r="A779">
        <v>778</v>
      </c>
      <c r="B779" s="3" t="s">
        <v>3241</v>
      </c>
      <c r="C779">
        <v>55031506041</v>
      </c>
      <c r="D779" t="s">
        <v>791</v>
      </c>
      <c r="E779" t="s">
        <v>1203</v>
      </c>
      <c r="F779" t="s">
        <v>15</v>
      </c>
      <c r="G779" s="6">
        <v>22208</v>
      </c>
      <c r="H779" s="6">
        <v>42447</v>
      </c>
      <c r="I779" s="6" t="s">
        <v>16</v>
      </c>
      <c r="J779">
        <v>7</v>
      </c>
      <c r="K779">
        <v>41</v>
      </c>
      <c r="L779">
        <v>31</v>
      </c>
      <c r="M779">
        <v>1363</v>
      </c>
      <c r="N779" t="s">
        <v>2244</v>
      </c>
      <c r="O779">
        <v>4785</v>
      </c>
      <c r="P779" s="4" t="str">
        <f t="shared" si="12"/>
        <v>INSERT INTO PERSON (CODE,TCNUMBER,NAME_,SURNAME,GENDER,BIRTHDATE,INDATE,OUTDATE,DEPARTMENTID,POSITIONID,PARENTPOSITIONID,MANAGERID,TELNR1,SALARY) VALUES ('0778', '55031506041', 'Memet', 'ARITAN', 'E', '1960-10-19', '2016-03-18', 'NULL', 7, 41, 31, 1363, '(0322) 2239614', 4785 )</v>
      </c>
      <c r="AU779" t="s">
        <v>6919</v>
      </c>
    </row>
    <row r="780" spans="1:47" x14ac:dyDescent="0.25">
      <c r="A780">
        <v>779</v>
      </c>
      <c r="B780" s="3" t="s">
        <v>3242</v>
      </c>
      <c r="C780">
        <v>56695898629</v>
      </c>
      <c r="D780" t="s">
        <v>1204</v>
      </c>
      <c r="E780" t="s">
        <v>1205</v>
      </c>
      <c r="F780" t="s">
        <v>29</v>
      </c>
      <c r="G780" s="6">
        <v>34913</v>
      </c>
      <c r="H780" s="6">
        <v>42940</v>
      </c>
      <c r="I780" s="6">
        <v>43233</v>
      </c>
      <c r="J780">
        <v>6</v>
      </c>
      <c r="K780">
        <v>40</v>
      </c>
      <c r="L780">
        <v>30</v>
      </c>
      <c r="M780" t="s">
        <v>16</v>
      </c>
      <c r="N780" t="s">
        <v>2245</v>
      </c>
      <c r="O780">
        <v>4015</v>
      </c>
      <c r="P780" s="4" t="str">
        <f t="shared" si="12"/>
        <v>INSERT INTO PERSON (CODE,TCNUMBER,NAME_,SURNAME,GENDER,BIRTHDATE,INDATE,OUTDATE,DEPARTMENTID,POSITIONID,PARENTPOSITIONID,MANAGERID,TELNR1,SALARY) VALUES ('0779', '56695898629', 'Elif', 'TEKYÜREK', 'K', '1995-08-02', '2017-07-24', '2018-05-13', 6, 40, 30, NULL, '(0322) 2234110', 4015 )</v>
      </c>
      <c r="AU780" t="s">
        <v>6047</v>
      </c>
    </row>
    <row r="781" spans="1:47" x14ac:dyDescent="0.25">
      <c r="A781">
        <v>780</v>
      </c>
      <c r="B781" s="3" t="s">
        <v>3243</v>
      </c>
      <c r="C781">
        <v>25227873132</v>
      </c>
      <c r="D781" t="s">
        <v>1206</v>
      </c>
      <c r="E781" t="s">
        <v>1207</v>
      </c>
      <c r="F781" t="s">
        <v>15</v>
      </c>
      <c r="G781" s="6">
        <v>24891</v>
      </c>
      <c r="H781" s="6">
        <v>43023</v>
      </c>
      <c r="I781" s="6">
        <v>43893</v>
      </c>
      <c r="J781">
        <v>7</v>
      </c>
      <c r="K781">
        <v>41</v>
      </c>
      <c r="L781">
        <v>31</v>
      </c>
      <c r="M781" t="s">
        <v>16</v>
      </c>
      <c r="N781" t="s">
        <v>2246</v>
      </c>
      <c r="O781">
        <v>4234</v>
      </c>
      <c r="P781" s="4" t="str">
        <f t="shared" si="12"/>
        <v>INSERT INTO PERSON (CODE,TCNUMBER,NAME_,SURNAME,GENDER,BIRTHDATE,INDATE,OUTDATE,DEPARTMENTID,POSITIONID,PARENTPOSITIONID,MANAGERID,TELNR1,SALARY) VALUES ('0780', '25227873132', 'Şahin', 'BIÇKIN', 'E', '1968-02-23', '2017-10-15', '2020-03-03', 7, 41, 31, NULL, '(0322) 2333974', 4234 )</v>
      </c>
      <c r="AU781" t="s">
        <v>6048</v>
      </c>
    </row>
    <row r="782" spans="1:47" x14ac:dyDescent="0.25">
      <c r="A782">
        <v>781</v>
      </c>
      <c r="B782" s="3" t="s">
        <v>3244</v>
      </c>
      <c r="C782">
        <v>23681420797</v>
      </c>
      <c r="D782" t="s">
        <v>1208</v>
      </c>
      <c r="E782" t="s">
        <v>1209</v>
      </c>
      <c r="F782" t="s">
        <v>29</v>
      </c>
      <c r="G782" s="6">
        <v>28405</v>
      </c>
      <c r="H782" s="6">
        <v>42029</v>
      </c>
      <c r="I782" s="6">
        <v>42080</v>
      </c>
      <c r="J782">
        <v>8</v>
      </c>
      <c r="K782">
        <v>12</v>
      </c>
      <c r="L782">
        <v>3</v>
      </c>
      <c r="M782" t="s">
        <v>16</v>
      </c>
      <c r="N782" t="s">
        <v>2247</v>
      </c>
      <c r="O782">
        <v>14173</v>
      </c>
      <c r="P782" s="4" t="str">
        <f t="shared" si="12"/>
        <v>INSERT INTO PERSON (CODE,TCNUMBER,NAME_,SURNAME,GENDER,BIRTHDATE,INDATE,OUTDATE,DEPARTMENTID,POSITIONID,PARENTPOSITIONID,MANAGERID,TELNR1,SALARY) VALUES ('0781', '23681420797', 'Pelin', 'KARABURUN', 'K', '1977-10-07', '2015-01-25', '2015-03-17', 8, 12, 3, NULL, '(0322) 2332287', 14173 )</v>
      </c>
      <c r="AU782" t="s">
        <v>6049</v>
      </c>
    </row>
    <row r="783" spans="1:47" x14ac:dyDescent="0.25">
      <c r="A783">
        <v>782</v>
      </c>
      <c r="B783" s="3" t="s">
        <v>3245</v>
      </c>
      <c r="C783">
        <v>64830868640</v>
      </c>
      <c r="D783" t="s">
        <v>817</v>
      </c>
      <c r="E783" t="s">
        <v>1210</v>
      </c>
      <c r="F783" t="s">
        <v>29</v>
      </c>
      <c r="G783" s="6">
        <v>22249</v>
      </c>
      <c r="H783" s="6">
        <v>42576</v>
      </c>
      <c r="I783" s="6" t="s">
        <v>16</v>
      </c>
      <c r="J783">
        <v>2</v>
      </c>
      <c r="K783">
        <v>36</v>
      </c>
      <c r="L783">
        <v>26</v>
      </c>
      <c r="M783">
        <v>1248</v>
      </c>
      <c r="N783" t="s">
        <v>2248</v>
      </c>
      <c r="O783">
        <v>4773</v>
      </c>
      <c r="P783" s="4" t="str">
        <f t="shared" si="12"/>
        <v>INSERT INTO PERSON (CODE,TCNUMBER,NAME_,SURNAME,GENDER,BIRTHDATE,INDATE,OUTDATE,DEPARTMENTID,POSITIONID,PARENTPOSITIONID,MANAGERID,TELNR1,SALARY) VALUES ('0782', '64830868640', 'Perihan', 'GEZGİNCİ', 'K', '1960-11-29', '2016-07-25', 'NULL', 2, 36, 26, 1248, '(0322) 2331664', 4773 )</v>
      </c>
      <c r="AU783" t="s">
        <v>6920</v>
      </c>
    </row>
    <row r="784" spans="1:47" x14ac:dyDescent="0.25">
      <c r="A784">
        <v>783</v>
      </c>
      <c r="B784" s="3" t="s">
        <v>3246</v>
      </c>
      <c r="C784">
        <v>75530740697</v>
      </c>
      <c r="D784" t="s">
        <v>1211</v>
      </c>
      <c r="E784" t="s">
        <v>1212</v>
      </c>
      <c r="F784" t="s">
        <v>15</v>
      </c>
      <c r="G784" s="6">
        <v>23785</v>
      </c>
      <c r="H784" s="6">
        <v>42016</v>
      </c>
      <c r="I784" s="6" t="s">
        <v>16</v>
      </c>
      <c r="J784">
        <v>7</v>
      </c>
      <c r="K784">
        <v>41</v>
      </c>
      <c r="L784">
        <v>31</v>
      </c>
      <c r="M784">
        <v>1363</v>
      </c>
      <c r="N784" t="s">
        <v>2249</v>
      </c>
      <c r="O784">
        <v>5594</v>
      </c>
      <c r="P784" s="4" t="str">
        <f t="shared" si="12"/>
        <v>INSERT INTO PERSON (CODE,TCNUMBER,NAME_,SURNAME,GENDER,BIRTHDATE,INDATE,OUTDATE,DEPARTMENTID,POSITIONID,PARENTPOSITIONID,MANAGERID,TELNR1,SALARY) VALUES ('0783', '75530740697', 'Muharrem', 'ALTEKİN', 'E', '1965-02-12', '2015-01-12', 'NULL', 7, 41, 31, 1363, '(0322) 2331655', 5594 )</v>
      </c>
      <c r="AU784" t="s">
        <v>6921</v>
      </c>
    </row>
    <row r="785" spans="1:47" x14ac:dyDescent="0.25">
      <c r="A785">
        <v>784</v>
      </c>
      <c r="B785" s="3" t="s">
        <v>3247</v>
      </c>
      <c r="C785">
        <v>57431055259</v>
      </c>
      <c r="D785" t="s">
        <v>1213</v>
      </c>
      <c r="E785" t="s">
        <v>1214</v>
      </c>
      <c r="F785" t="s">
        <v>29</v>
      </c>
      <c r="G785" s="6">
        <v>29051</v>
      </c>
      <c r="H785" s="6">
        <v>42817</v>
      </c>
      <c r="I785" s="6">
        <v>43802</v>
      </c>
      <c r="J785">
        <v>4</v>
      </c>
      <c r="K785">
        <v>38</v>
      </c>
      <c r="L785">
        <v>28</v>
      </c>
      <c r="M785" t="s">
        <v>16</v>
      </c>
      <c r="N785" t="s">
        <v>2250</v>
      </c>
      <c r="O785">
        <v>4603</v>
      </c>
      <c r="P785" s="4" t="str">
        <f t="shared" si="12"/>
        <v>INSERT INTO PERSON (CODE,TCNUMBER,NAME_,SURNAME,GENDER,BIRTHDATE,INDATE,OUTDATE,DEPARTMENTID,POSITIONID,PARENTPOSITIONID,MANAGERID,TELNR1,SALARY) VALUES ('0784', '57431055259', 'Beren', 'BAĞBUDAR', 'K', '1979-07-15', '2017-03-23', '2019-12-03', 4, 38, 28, NULL, '(0322) 2230579', 4603 )</v>
      </c>
      <c r="AU785" t="s">
        <v>6050</v>
      </c>
    </row>
    <row r="786" spans="1:47" x14ac:dyDescent="0.25">
      <c r="A786">
        <v>785</v>
      </c>
      <c r="B786" s="3" t="s">
        <v>3248</v>
      </c>
      <c r="C786">
        <v>22000456096</v>
      </c>
      <c r="D786" t="s">
        <v>1215</v>
      </c>
      <c r="E786" t="s">
        <v>1216</v>
      </c>
      <c r="F786" t="s">
        <v>15</v>
      </c>
      <c r="G786" s="6">
        <v>31255</v>
      </c>
      <c r="H786" s="6">
        <v>42626</v>
      </c>
      <c r="I786" s="6">
        <v>43302</v>
      </c>
      <c r="J786">
        <v>9</v>
      </c>
      <c r="K786">
        <v>33</v>
      </c>
      <c r="L786">
        <v>23</v>
      </c>
      <c r="M786" t="s">
        <v>16</v>
      </c>
      <c r="N786" t="s">
        <v>2251</v>
      </c>
      <c r="O786">
        <v>9337</v>
      </c>
      <c r="P786" s="4" t="str">
        <f t="shared" si="12"/>
        <v>INSERT INTO PERSON (CODE,TCNUMBER,NAME_,SURNAME,GENDER,BIRTHDATE,INDATE,OUTDATE,DEPARTMENTID,POSITIONID,PARENTPOSITIONID,MANAGERID,TELNR1,SALARY) VALUES ('0785', '22000456096', 'Burak', 'CANCA', 'E', '1985-07-27', '2016-09-13', '2018-07-21', 9, 33, 23, NULL, '(0322) 2231769', 9337 )</v>
      </c>
      <c r="AU786" t="s">
        <v>6051</v>
      </c>
    </row>
    <row r="787" spans="1:47" x14ac:dyDescent="0.25">
      <c r="A787">
        <v>786</v>
      </c>
      <c r="B787" s="3" t="s">
        <v>3249</v>
      </c>
      <c r="C787">
        <v>16937957559</v>
      </c>
      <c r="D787" t="s">
        <v>1109</v>
      </c>
      <c r="E787" t="s">
        <v>1217</v>
      </c>
      <c r="F787" t="s">
        <v>15</v>
      </c>
      <c r="G787" s="6">
        <v>28469</v>
      </c>
      <c r="H787" s="6">
        <v>42038</v>
      </c>
      <c r="I787" s="6" t="s">
        <v>16</v>
      </c>
      <c r="J787">
        <v>9</v>
      </c>
      <c r="K787">
        <v>43</v>
      </c>
      <c r="L787">
        <v>33</v>
      </c>
      <c r="M787">
        <v>1399</v>
      </c>
      <c r="N787" t="s">
        <v>2252</v>
      </c>
      <c r="O787">
        <v>5278</v>
      </c>
      <c r="P787" s="4" t="str">
        <f t="shared" si="12"/>
        <v>INSERT INTO PERSON (CODE,TCNUMBER,NAME_,SURNAME,GENDER,BIRTHDATE,INDATE,OUTDATE,DEPARTMENTID,POSITIONID,PARENTPOSITIONID,MANAGERID,TELNR1,SALARY) VALUES ('0786', '16937957559', 'Ebubekir', 'KÜCÜKOĞLU', 'E', '1977-12-10', '2015-02-03', 'NULL', 9, 43, 33, 1399, '(0322) 2230750', 5278 )</v>
      </c>
      <c r="AU787" t="s">
        <v>6922</v>
      </c>
    </row>
    <row r="788" spans="1:47" x14ac:dyDescent="0.25">
      <c r="A788">
        <v>787</v>
      </c>
      <c r="B788" s="3" t="s">
        <v>3250</v>
      </c>
      <c r="C788">
        <v>27912675706</v>
      </c>
      <c r="D788" t="s">
        <v>611</v>
      </c>
      <c r="E788" t="s">
        <v>1218</v>
      </c>
      <c r="F788" t="s">
        <v>15</v>
      </c>
      <c r="G788" s="6">
        <v>36296</v>
      </c>
      <c r="H788" s="6">
        <v>43826</v>
      </c>
      <c r="I788" s="6" t="s">
        <v>16</v>
      </c>
      <c r="J788">
        <v>4</v>
      </c>
      <c r="K788">
        <v>38</v>
      </c>
      <c r="L788">
        <v>28</v>
      </c>
      <c r="M788">
        <v>922</v>
      </c>
      <c r="N788" t="s">
        <v>2253</v>
      </c>
      <c r="O788">
        <v>5066</v>
      </c>
      <c r="P788" s="4" t="str">
        <f t="shared" si="12"/>
        <v>INSERT INTO PERSON (CODE,TCNUMBER,NAME_,SURNAME,GENDER,BIRTHDATE,INDATE,OUTDATE,DEPARTMENTID,POSITIONID,PARENTPOSITIONID,MANAGERID,TELNR1,SALARY) VALUES ('0787', '27912675706', 'Yasin', 'ŞEFLEK', 'E', '1999-05-16', '2019-12-27', 'NULL', 4, 38, 28, 922, '(0322) 2239439', 5066 )</v>
      </c>
      <c r="AU788" t="s">
        <v>6923</v>
      </c>
    </row>
    <row r="789" spans="1:47" x14ac:dyDescent="0.25">
      <c r="A789">
        <v>788</v>
      </c>
      <c r="B789" s="3" t="s">
        <v>3251</v>
      </c>
      <c r="C789">
        <v>15665277009</v>
      </c>
      <c r="D789" t="s">
        <v>343</v>
      </c>
      <c r="E789" t="s">
        <v>1219</v>
      </c>
      <c r="F789" t="s">
        <v>29</v>
      </c>
      <c r="G789" s="6">
        <v>33300</v>
      </c>
      <c r="H789" s="6">
        <v>43068</v>
      </c>
      <c r="I789" s="6" t="s">
        <v>16</v>
      </c>
      <c r="J789">
        <v>3</v>
      </c>
      <c r="K789">
        <v>37</v>
      </c>
      <c r="L789">
        <v>27</v>
      </c>
      <c r="M789">
        <v>336</v>
      </c>
      <c r="N789" t="s">
        <v>2254</v>
      </c>
      <c r="O789">
        <v>4789</v>
      </c>
      <c r="P789" s="4" t="str">
        <f t="shared" si="12"/>
        <v>INSERT INTO PERSON (CODE,TCNUMBER,NAME_,SURNAME,GENDER,BIRTHDATE,INDATE,OUTDATE,DEPARTMENTID,POSITIONID,PARENTPOSITIONID,MANAGERID,TELNR1,SALARY) VALUES ('0788', '15665277009', 'Aysel', 'AŞKAN', 'K', '1991-03-03', '2017-11-29', 'NULL', 3, 37, 27, 336, '(0322) 2330862', 4789 )</v>
      </c>
      <c r="AU789" t="s">
        <v>6924</v>
      </c>
    </row>
    <row r="790" spans="1:47" x14ac:dyDescent="0.25">
      <c r="A790">
        <v>789</v>
      </c>
      <c r="B790" s="3" t="s">
        <v>3252</v>
      </c>
      <c r="C790">
        <v>34157992870</v>
      </c>
      <c r="D790" t="s">
        <v>550</v>
      </c>
      <c r="E790" t="s">
        <v>1220</v>
      </c>
      <c r="F790" t="s">
        <v>29</v>
      </c>
      <c r="G790" s="6">
        <v>24911</v>
      </c>
      <c r="H790" s="6">
        <v>42331</v>
      </c>
      <c r="I790" s="6" t="s">
        <v>16</v>
      </c>
      <c r="J790">
        <v>3</v>
      </c>
      <c r="K790">
        <v>37</v>
      </c>
      <c r="L790">
        <v>27</v>
      </c>
      <c r="M790">
        <v>336</v>
      </c>
      <c r="N790" t="s">
        <v>2255</v>
      </c>
      <c r="O790">
        <v>4941</v>
      </c>
      <c r="P790" s="4" t="str">
        <f t="shared" si="12"/>
        <v>INSERT INTO PERSON (CODE,TCNUMBER,NAME_,SURNAME,GENDER,BIRTHDATE,INDATE,OUTDATE,DEPARTMENTID,POSITIONID,PARENTPOSITIONID,MANAGERID,TELNR1,SALARY) VALUES ('0789', '34157992870', 'Safiye', 'TACIM', 'K', '1968-03-14', '2015-11-23', 'NULL', 3, 37, 27, 336, '(0322) 2230990', 4941 )</v>
      </c>
      <c r="AU790" t="s">
        <v>6925</v>
      </c>
    </row>
    <row r="791" spans="1:47" x14ac:dyDescent="0.25">
      <c r="A791">
        <v>790</v>
      </c>
      <c r="B791" s="3" t="s">
        <v>3253</v>
      </c>
      <c r="C791">
        <v>70794756860</v>
      </c>
      <c r="D791" t="s">
        <v>288</v>
      </c>
      <c r="E791" t="s">
        <v>1221</v>
      </c>
      <c r="F791" t="s">
        <v>15</v>
      </c>
      <c r="G791" s="6">
        <v>27054</v>
      </c>
      <c r="H791" s="6">
        <v>43190</v>
      </c>
      <c r="I791" s="6" t="s">
        <v>16</v>
      </c>
      <c r="J791">
        <v>3</v>
      </c>
      <c r="K791">
        <v>37</v>
      </c>
      <c r="L791">
        <v>27</v>
      </c>
      <c r="M791">
        <v>336</v>
      </c>
      <c r="N791" t="s">
        <v>2256</v>
      </c>
      <c r="O791">
        <v>4108</v>
      </c>
      <c r="P791" s="4" t="str">
        <f t="shared" si="12"/>
        <v>INSERT INTO PERSON (CODE,TCNUMBER,NAME_,SURNAME,GENDER,BIRTHDATE,INDATE,OUTDATE,DEPARTMENTID,POSITIONID,PARENTPOSITIONID,MANAGERID,TELNR1,SALARY) VALUES ('0790', '70794756860', 'Arif', 'MELEN', 'E', '1974-01-25', '2018-03-31', 'NULL', 3, 37, 27, 336, '(0322) 2239623', 4108 )</v>
      </c>
      <c r="AU791" t="s">
        <v>6926</v>
      </c>
    </row>
    <row r="792" spans="1:47" x14ac:dyDescent="0.25">
      <c r="A792">
        <v>791</v>
      </c>
      <c r="B792" s="3" t="s">
        <v>3254</v>
      </c>
      <c r="C792">
        <v>23967344705</v>
      </c>
      <c r="D792" t="s">
        <v>641</v>
      </c>
      <c r="E792" t="s">
        <v>1222</v>
      </c>
      <c r="F792" t="s">
        <v>15</v>
      </c>
      <c r="G792" s="6">
        <v>20449</v>
      </c>
      <c r="H792" s="6">
        <v>43556</v>
      </c>
      <c r="I792" s="6" t="s">
        <v>16</v>
      </c>
      <c r="J792">
        <v>4</v>
      </c>
      <c r="K792">
        <v>38</v>
      </c>
      <c r="L792">
        <v>28</v>
      </c>
      <c r="M792">
        <v>922</v>
      </c>
      <c r="N792" t="s">
        <v>2257</v>
      </c>
      <c r="O792">
        <v>4151</v>
      </c>
      <c r="P792" s="4" t="str">
        <f t="shared" si="12"/>
        <v>INSERT INTO PERSON (CODE,TCNUMBER,NAME_,SURNAME,GENDER,BIRTHDATE,INDATE,OUTDATE,DEPARTMENTID,POSITIONID,PARENTPOSITIONID,MANAGERID,TELNR1,SALARY) VALUES ('0791', '23967344705', 'Berk', 'İZİNLİ', 'E', '1955-12-26', '2019-04-01', 'NULL', 4, 38, 28, 922, '(0322) 2332040', 4151 )</v>
      </c>
      <c r="AU792" t="s">
        <v>6927</v>
      </c>
    </row>
    <row r="793" spans="1:47" x14ac:dyDescent="0.25">
      <c r="A793">
        <v>792</v>
      </c>
      <c r="B793" s="3" t="s">
        <v>3255</v>
      </c>
      <c r="C793">
        <v>32938550941</v>
      </c>
      <c r="D793" t="s">
        <v>1223</v>
      </c>
      <c r="E793" t="s">
        <v>1224</v>
      </c>
      <c r="F793" t="s">
        <v>29</v>
      </c>
      <c r="G793" s="6">
        <v>20293</v>
      </c>
      <c r="H793" s="6">
        <v>42698</v>
      </c>
      <c r="I793" s="6">
        <v>43370</v>
      </c>
      <c r="J793">
        <v>5</v>
      </c>
      <c r="K793">
        <v>39</v>
      </c>
      <c r="L793">
        <v>29</v>
      </c>
      <c r="M793" t="s">
        <v>16</v>
      </c>
      <c r="N793" t="s">
        <v>2258</v>
      </c>
      <c r="O793">
        <v>5019</v>
      </c>
      <c r="P793" s="4" t="str">
        <f t="shared" si="12"/>
        <v>INSERT INTO PERSON (CODE,TCNUMBER,NAME_,SURNAME,GENDER,BIRTHDATE,INDATE,OUTDATE,DEPARTMENTID,POSITIONID,PARENTPOSITIONID,MANAGERID,TELNR1,SALARY) VALUES ('0792', '32938550941', 'Ceylin', 'KENTUŞ', 'K', '1955-07-23', '2016-11-24', '2018-09-27', 5, 39, 29, NULL, '(0322) 2232155', 5019 )</v>
      </c>
      <c r="AU793" t="s">
        <v>6052</v>
      </c>
    </row>
    <row r="794" spans="1:47" x14ac:dyDescent="0.25">
      <c r="A794">
        <v>793</v>
      </c>
      <c r="B794" s="3" t="s">
        <v>3256</v>
      </c>
      <c r="C794">
        <v>72369553187</v>
      </c>
      <c r="D794" t="s">
        <v>1208</v>
      </c>
      <c r="E794" t="s">
        <v>1225</v>
      </c>
      <c r="F794" t="s">
        <v>29</v>
      </c>
      <c r="G794" s="6">
        <v>28505</v>
      </c>
      <c r="H794" s="6">
        <v>43627</v>
      </c>
      <c r="I794" s="6">
        <v>43769</v>
      </c>
      <c r="J794">
        <v>3</v>
      </c>
      <c r="K794">
        <v>37</v>
      </c>
      <c r="L794">
        <v>27</v>
      </c>
      <c r="M794" t="s">
        <v>16</v>
      </c>
      <c r="N794" t="s">
        <v>2259</v>
      </c>
      <c r="O794">
        <v>5035</v>
      </c>
      <c r="P794" s="4" t="str">
        <f t="shared" si="12"/>
        <v>INSERT INTO PERSON (CODE,TCNUMBER,NAME_,SURNAME,GENDER,BIRTHDATE,INDATE,OUTDATE,DEPARTMENTID,POSITIONID,PARENTPOSITIONID,MANAGERID,TELNR1,SALARY) VALUES ('0793', '72369553187', 'Pelin', 'GÖGEN', 'K', '1978-01-15', '2019-06-11', '2019-10-31', 3, 37, 27, NULL, '(0322) 2338221', 5035 )</v>
      </c>
      <c r="AU794" t="s">
        <v>6053</v>
      </c>
    </row>
    <row r="795" spans="1:47" x14ac:dyDescent="0.25">
      <c r="A795">
        <v>794</v>
      </c>
      <c r="B795" s="3" t="s">
        <v>3257</v>
      </c>
      <c r="C795">
        <v>71099215796</v>
      </c>
      <c r="D795" t="s">
        <v>1226</v>
      </c>
      <c r="E795" t="s">
        <v>1227</v>
      </c>
      <c r="F795" t="s">
        <v>15</v>
      </c>
      <c r="G795" s="6">
        <v>18571</v>
      </c>
      <c r="H795" s="6">
        <v>43430</v>
      </c>
      <c r="I795" s="6">
        <v>43790</v>
      </c>
      <c r="J795">
        <v>8</v>
      </c>
      <c r="K795">
        <v>42</v>
      </c>
      <c r="L795">
        <v>32</v>
      </c>
      <c r="M795" t="s">
        <v>16</v>
      </c>
      <c r="N795" t="s">
        <v>2260</v>
      </c>
      <c r="O795">
        <v>5153</v>
      </c>
      <c r="P795" s="4" t="str">
        <f t="shared" si="12"/>
        <v>INSERT INTO PERSON (CODE,TCNUMBER,NAME_,SURNAME,GENDER,BIRTHDATE,INDATE,OUTDATE,DEPARTMENTID,POSITIONID,PARENTPOSITIONID,MANAGERID,TELNR1,SALARY) VALUES ('0794', '71099215796', 'Sebahattin', 'MALYA', 'E', '1950-11-04', '2018-11-26', '2019-11-21', 8, 42, 32, NULL, '(0322) 2236274', 5153 )</v>
      </c>
      <c r="AU795" t="s">
        <v>6054</v>
      </c>
    </row>
    <row r="796" spans="1:47" x14ac:dyDescent="0.25">
      <c r="A796">
        <v>795</v>
      </c>
      <c r="B796" s="3" t="s">
        <v>3258</v>
      </c>
      <c r="C796">
        <v>65607161641</v>
      </c>
      <c r="D796" t="s">
        <v>914</v>
      </c>
      <c r="E796" t="s">
        <v>1228</v>
      </c>
      <c r="F796" t="s">
        <v>15</v>
      </c>
      <c r="G796" s="6">
        <v>36448</v>
      </c>
      <c r="H796" s="6">
        <v>43816</v>
      </c>
      <c r="I796" s="6">
        <v>43886</v>
      </c>
      <c r="J796">
        <v>7</v>
      </c>
      <c r="K796">
        <v>41</v>
      </c>
      <c r="L796">
        <v>31</v>
      </c>
      <c r="M796" t="s">
        <v>16</v>
      </c>
      <c r="N796" t="s">
        <v>2261</v>
      </c>
      <c r="O796">
        <v>4109</v>
      </c>
      <c r="P796" s="4" t="str">
        <f t="shared" si="12"/>
        <v>INSERT INTO PERSON (CODE,TCNUMBER,NAME_,SURNAME,GENDER,BIRTHDATE,INDATE,OUTDATE,DEPARTMENTID,POSITIONID,PARENTPOSITIONID,MANAGERID,TELNR1,SALARY) VALUES ('0795', '65607161641', 'Mertcan', 'YANMIŞ', 'E', '1999-10-15', '2019-12-17', '2020-02-25', 7, 41, 31, NULL, '(0322) 2233306', 4109 )</v>
      </c>
      <c r="AU796" t="s">
        <v>6055</v>
      </c>
    </row>
    <row r="797" spans="1:47" x14ac:dyDescent="0.25">
      <c r="A797">
        <v>796</v>
      </c>
      <c r="B797" s="3" t="s">
        <v>3259</v>
      </c>
      <c r="C797">
        <v>18583219291</v>
      </c>
      <c r="D797" t="s">
        <v>1229</v>
      </c>
      <c r="E797" t="s">
        <v>1230</v>
      </c>
      <c r="F797" t="s">
        <v>15</v>
      </c>
      <c r="G797" s="6">
        <v>20004</v>
      </c>
      <c r="H797" s="6">
        <v>43061</v>
      </c>
      <c r="I797" s="6" t="s">
        <v>16</v>
      </c>
      <c r="J797">
        <v>2</v>
      </c>
      <c r="K797">
        <v>36</v>
      </c>
      <c r="L797">
        <v>26</v>
      </c>
      <c r="M797">
        <v>1248</v>
      </c>
      <c r="N797" t="s">
        <v>2262</v>
      </c>
      <c r="O797">
        <v>5158</v>
      </c>
      <c r="P797" s="4" t="str">
        <f t="shared" si="12"/>
        <v>INSERT INTO PERSON (CODE,TCNUMBER,NAME_,SURNAME,GENDER,BIRTHDATE,INDATE,OUTDATE,DEPARTMENTID,POSITIONID,PARENTPOSITIONID,MANAGERID,TELNR1,SALARY) VALUES ('0796', '18583219291', 'Hamza', 'GEREF', 'E', '1954-10-07', '2017-11-22', 'NULL', 2, 36, 26, 1248, '(0322) 2337283', 5158 )</v>
      </c>
      <c r="AU797" t="s">
        <v>6928</v>
      </c>
    </row>
    <row r="798" spans="1:47" x14ac:dyDescent="0.25">
      <c r="A798">
        <v>797</v>
      </c>
      <c r="B798" s="3" t="s">
        <v>3260</v>
      </c>
      <c r="C798">
        <v>62507761165</v>
      </c>
      <c r="D798" t="s">
        <v>52</v>
      </c>
      <c r="E798" t="s">
        <v>1231</v>
      </c>
      <c r="F798" t="s">
        <v>15</v>
      </c>
      <c r="G798" s="6">
        <v>34133</v>
      </c>
      <c r="H798" s="6">
        <v>43101</v>
      </c>
      <c r="I798" s="6" t="s">
        <v>16</v>
      </c>
      <c r="J798">
        <v>8</v>
      </c>
      <c r="K798">
        <v>42</v>
      </c>
      <c r="L798">
        <v>32</v>
      </c>
      <c r="M798">
        <v>1069</v>
      </c>
      <c r="N798" t="s">
        <v>2263</v>
      </c>
      <c r="O798">
        <v>4604</v>
      </c>
      <c r="P798" s="4" t="str">
        <f t="shared" si="12"/>
        <v>INSERT INTO PERSON (CODE,TCNUMBER,NAME_,SURNAME,GENDER,BIRTHDATE,INDATE,OUTDATE,DEPARTMENTID,POSITIONID,PARENTPOSITIONID,MANAGERID,TELNR1,SALARY) VALUES ('0797', '62507761165', 'Fırat', 'ETYEMEZ', 'E', '1993-06-13', '2018-01-01', 'NULL', 8, 42, 32, 1069, '(0322) 2239245', 4604 )</v>
      </c>
      <c r="AU798" t="s">
        <v>6929</v>
      </c>
    </row>
    <row r="799" spans="1:47" x14ac:dyDescent="0.25">
      <c r="A799">
        <v>798</v>
      </c>
      <c r="B799" s="3" t="s">
        <v>3261</v>
      </c>
      <c r="C799">
        <v>72495969222</v>
      </c>
      <c r="D799" t="s">
        <v>901</v>
      </c>
      <c r="E799" t="s">
        <v>1232</v>
      </c>
      <c r="F799" t="s">
        <v>29</v>
      </c>
      <c r="G799" s="6">
        <v>19733</v>
      </c>
      <c r="H799" s="6">
        <v>42280</v>
      </c>
      <c r="I799" s="6">
        <v>43543</v>
      </c>
      <c r="J799">
        <v>5</v>
      </c>
      <c r="K799">
        <v>39</v>
      </c>
      <c r="L799">
        <v>29</v>
      </c>
      <c r="M799" t="s">
        <v>16</v>
      </c>
      <c r="N799" t="s">
        <v>2264</v>
      </c>
      <c r="O799">
        <v>5991</v>
      </c>
      <c r="P799" s="4" t="str">
        <f t="shared" si="12"/>
        <v>INSERT INTO PERSON (CODE,TCNUMBER,NAME_,SURNAME,GENDER,BIRTHDATE,INDATE,OUTDATE,DEPARTMENTID,POSITIONID,PARENTPOSITIONID,MANAGERID,TELNR1,SALARY) VALUES ('0798', '72495969222', 'Sibel', 'TOKSÖZ', 'K', '1954-01-09', '2015-10-03', '2019-03-19', 5, 39, 29, NULL, '(0322) 2231623', 5991 )</v>
      </c>
      <c r="AU799" t="s">
        <v>6056</v>
      </c>
    </row>
    <row r="800" spans="1:47" x14ac:dyDescent="0.25">
      <c r="A800">
        <v>799</v>
      </c>
      <c r="B800" s="3" t="s">
        <v>3262</v>
      </c>
      <c r="C800">
        <v>78875409454</v>
      </c>
      <c r="D800" t="s">
        <v>820</v>
      </c>
      <c r="E800" t="s">
        <v>1233</v>
      </c>
      <c r="F800" t="s">
        <v>29</v>
      </c>
      <c r="G800" s="6">
        <v>18853</v>
      </c>
      <c r="H800" s="6">
        <v>43372</v>
      </c>
      <c r="I800" s="6">
        <v>43563</v>
      </c>
      <c r="J800">
        <v>7</v>
      </c>
      <c r="K800">
        <v>41</v>
      </c>
      <c r="L800">
        <v>31</v>
      </c>
      <c r="M800" t="s">
        <v>16</v>
      </c>
      <c r="N800" t="s">
        <v>2265</v>
      </c>
      <c r="O800">
        <v>4431</v>
      </c>
      <c r="P800" s="4" t="str">
        <f t="shared" si="12"/>
        <v>INSERT INTO PERSON (CODE,TCNUMBER,NAME_,SURNAME,GENDER,BIRTHDATE,INDATE,OUTDATE,DEPARTMENTID,POSITIONID,PARENTPOSITIONID,MANAGERID,TELNR1,SALARY) VALUES ('0799', '78875409454', 'Hanife', 'İNECİ', 'K', '1951-08-13', '2018-09-29', '2019-04-08', 7, 41, 31, NULL, '(0322) 2330259', 4431 )</v>
      </c>
      <c r="AU800" t="s">
        <v>6057</v>
      </c>
    </row>
    <row r="801" spans="1:47" x14ac:dyDescent="0.25">
      <c r="A801">
        <v>800</v>
      </c>
      <c r="B801" s="3" t="s">
        <v>3263</v>
      </c>
      <c r="C801">
        <v>76287270594</v>
      </c>
      <c r="D801" t="s">
        <v>875</v>
      </c>
      <c r="E801" t="s">
        <v>1234</v>
      </c>
      <c r="F801" t="s">
        <v>15</v>
      </c>
      <c r="G801" s="6">
        <v>33608</v>
      </c>
      <c r="H801" s="6">
        <v>43078</v>
      </c>
      <c r="I801" s="6" t="s">
        <v>16</v>
      </c>
      <c r="J801">
        <v>5</v>
      </c>
      <c r="K801">
        <v>39</v>
      </c>
      <c r="L801">
        <v>29</v>
      </c>
      <c r="M801">
        <v>1770</v>
      </c>
      <c r="N801" t="s">
        <v>2266</v>
      </c>
      <c r="O801">
        <v>5146</v>
      </c>
      <c r="P801" s="4" t="str">
        <f t="shared" si="12"/>
        <v>INSERT INTO PERSON (CODE,TCNUMBER,NAME_,SURNAME,GENDER,BIRTHDATE,INDATE,OUTDATE,DEPARTMENTID,POSITIONID,PARENTPOSITIONID,MANAGERID,TELNR1,SALARY) VALUES ('0800', '76287270594', 'Celal', 'KOCAGÖZ', 'E', '1992-01-05', '2017-12-09', 'NULL', 5, 39, 29, 1770, '(0322) 2238064', 5146 )</v>
      </c>
      <c r="AU801" t="s">
        <v>6930</v>
      </c>
    </row>
    <row r="802" spans="1:47" x14ac:dyDescent="0.25">
      <c r="A802">
        <v>801</v>
      </c>
      <c r="B802" s="3" t="s">
        <v>3264</v>
      </c>
      <c r="C802">
        <v>61599892146</v>
      </c>
      <c r="D802" t="s">
        <v>866</v>
      </c>
      <c r="E802" t="s">
        <v>1235</v>
      </c>
      <c r="F802" t="s">
        <v>29</v>
      </c>
      <c r="G802" s="6">
        <v>27822</v>
      </c>
      <c r="H802" s="6">
        <v>43688</v>
      </c>
      <c r="I802" s="6" t="s">
        <v>16</v>
      </c>
      <c r="J802">
        <v>9</v>
      </c>
      <c r="K802">
        <v>43</v>
      </c>
      <c r="L802">
        <v>33</v>
      </c>
      <c r="M802">
        <v>1399</v>
      </c>
      <c r="N802" t="s">
        <v>2267</v>
      </c>
      <c r="O802">
        <v>4037</v>
      </c>
      <c r="P802" s="4" t="str">
        <f t="shared" si="12"/>
        <v>INSERT INTO PERSON (CODE,TCNUMBER,NAME_,SURNAME,GENDER,BIRTHDATE,INDATE,OUTDATE,DEPARTMENTID,POSITIONID,PARENTPOSITIONID,MANAGERID,TELNR1,SALARY) VALUES ('0801', '61599892146', 'Naz', 'MURDUR', 'K', '1976-03-03', '2019-08-11', 'NULL', 9, 43, 33, 1399, '(0322) 2238247', 4037 )</v>
      </c>
      <c r="AU802" t="s">
        <v>6931</v>
      </c>
    </row>
    <row r="803" spans="1:47" x14ac:dyDescent="0.25">
      <c r="A803">
        <v>802</v>
      </c>
      <c r="B803" s="3" t="s">
        <v>3265</v>
      </c>
      <c r="C803">
        <v>28531074267</v>
      </c>
      <c r="D803" t="s">
        <v>364</v>
      </c>
      <c r="E803" t="s">
        <v>1236</v>
      </c>
      <c r="F803" t="s">
        <v>29</v>
      </c>
      <c r="G803" s="6">
        <v>28952</v>
      </c>
      <c r="H803" s="6">
        <v>43471</v>
      </c>
      <c r="I803" s="6" t="s">
        <v>16</v>
      </c>
      <c r="J803">
        <v>6</v>
      </c>
      <c r="K803">
        <v>40</v>
      </c>
      <c r="L803">
        <v>30</v>
      </c>
      <c r="M803">
        <v>1065</v>
      </c>
      <c r="N803" t="s">
        <v>2268</v>
      </c>
      <c r="O803">
        <v>5023</v>
      </c>
      <c r="P803" s="4" t="str">
        <f t="shared" si="12"/>
        <v>INSERT INTO PERSON (CODE,TCNUMBER,NAME_,SURNAME,GENDER,BIRTHDATE,INDATE,OUTDATE,DEPARTMENTID,POSITIONID,PARENTPOSITIONID,MANAGERID,TELNR1,SALARY) VALUES ('0802', '28531074267', 'Elif nur', 'ERYİK', 'K', '1979-04-07', '2019-01-06', 'NULL', 6, 40, 30, 1065, '(0322) 2332262', 5023 )</v>
      </c>
      <c r="AU803" t="s">
        <v>6932</v>
      </c>
    </row>
    <row r="804" spans="1:47" x14ac:dyDescent="0.25">
      <c r="A804">
        <v>803</v>
      </c>
      <c r="B804" s="3" t="s">
        <v>3266</v>
      </c>
      <c r="C804">
        <v>60532401134</v>
      </c>
      <c r="D804" t="s">
        <v>883</v>
      </c>
      <c r="E804" t="s">
        <v>1237</v>
      </c>
      <c r="F804" t="s">
        <v>29</v>
      </c>
      <c r="G804" s="6">
        <v>33350</v>
      </c>
      <c r="H804" s="6">
        <v>42678</v>
      </c>
      <c r="I804" s="6" t="s">
        <v>16</v>
      </c>
      <c r="J804">
        <v>3</v>
      </c>
      <c r="K804">
        <v>37</v>
      </c>
      <c r="L804">
        <v>27</v>
      </c>
      <c r="M804">
        <v>336</v>
      </c>
      <c r="N804" t="s">
        <v>2269</v>
      </c>
      <c r="O804">
        <v>5359</v>
      </c>
      <c r="P804" s="4" t="str">
        <f t="shared" si="12"/>
        <v>INSERT INTO PERSON (CODE,TCNUMBER,NAME_,SURNAME,GENDER,BIRTHDATE,INDATE,OUTDATE,DEPARTMENTID,POSITIONID,PARENTPOSITIONID,MANAGERID,TELNR1,SALARY) VALUES ('0803', '60532401134', 'Sıla', 'TAYFUN', 'K', '1991-04-22', '2016-11-04', 'NULL', 3, 37, 27, 336, '(0322) 2335850', 5359 )</v>
      </c>
      <c r="AU804" t="s">
        <v>6933</v>
      </c>
    </row>
    <row r="805" spans="1:47" x14ac:dyDescent="0.25">
      <c r="A805">
        <v>804</v>
      </c>
      <c r="B805" s="3" t="s">
        <v>3267</v>
      </c>
      <c r="C805">
        <v>49902159226</v>
      </c>
      <c r="D805" t="s">
        <v>415</v>
      </c>
      <c r="E805" t="s">
        <v>1238</v>
      </c>
      <c r="F805" t="s">
        <v>29</v>
      </c>
      <c r="G805" s="6">
        <v>27026</v>
      </c>
      <c r="H805" s="6">
        <v>42989</v>
      </c>
      <c r="I805" s="6" t="s">
        <v>16</v>
      </c>
      <c r="J805">
        <v>2</v>
      </c>
      <c r="K805">
        <v>36</v>
      </c>
      <c r="L805">
        <v>26</v>
      </c>
      <c r="M805">
        <v>1248</v>
      </c>
      <c r="N805" t="s">
        <v>2270</v>
      </c>
      <c r="O805">
        <v>5153</v>
      </c>
      <c r="P805" s="4" t="str">
        <f t="shared" si="12"/>
        <v>INSERT INTO PERSON (CODE,TCNUMBER,NAME_,SURNAME,GENDER,BIRTHDATE,INDATE,OUTDATE,DEPARTMENTID,POSITIONID,PARENTPOSITIONID,MANAGERID,TELNR1,SALARY) VALUES ('0804', '49902159226', 'Cennet', 'ALAŞEHİRLİ', 'K', '1973-12-28', '2017-09-11', 'NULL', 2, 36, 26, 1248, '(0322) 2332873', 5153 )</v>
      </c>
      <c r="AU805" t="s">
        <v>6934</v>
      </c>
    </row>
    <row r="806" spans="1:47" x14ac:dyDescent="0.25">
      <c r="A806">
        <v>805</v>
      </c>
      <c r="B806" s="3" t="s">
        <v>3268</v>
      </c>
      <c r="C806">
        <v>59433255403</v>
      </c>
      <c r="D806" t="s">
        <v>1239</v>
      </c>
      <c r="E806" t="s">
        <v>1240</v>
      </c>
      <c r="F806" t="s">
        <v>29</v>
      </c>
      <c r="G806" s="6">
        <v>28092</v>
      </c>
      <c r="H806" s="6">
        <v>43515</v>
      </c>
      <c r="I806" s="6" t="s">
        <v>16</v>
      </c>
      <c r="J806">
        <v>5</v>
      </c>
      <c r="K806">
        <v>39</v>
      </c>
      <c r="L806">
        <v>29</v>
      </c>
      <c r="M806">
        <v>1770</v>
      </c>
      <c r="N806" t="s">
        <v>2271</v>
      </c>
      <c r="O806">
        <v>5236</v>
      </c>
      <c r="P806" s="4" t="str">
        <f t="shared" si="12"/>
        <v>INSERT INTO PERSON (CODE,TCNUMBER,NAME_,SURNAME,GENDER,BIRTHDATE,INDATE,OUTDATE,DEPARTMENTID,POSITIONID,PARENTPOSITIONID,MANAGERID,TELNR1,SALARY) VALUES ('0805', '59433255403', 'Beril', 'KAMBER', 'K', '1976-11-28', '2019-02-19', 'NULL', 5, 39, 29, 1770, '(0322) 2330928', 5236 )</v>
      </c>
      <c r="AU806" t="s">
        <v>6935</v>
      </c>
    </row>
    <row r="807" spans="1:47" x14ac:dyDescent="0.25">
      <c r="A807">
        <v>806</v>
      </c>
      <c r="B807" s="3" t="s">
        <v>3269</v>
      </c>
      <c r="C807">
        <v>79467241698</v>
      </c>
      <c r="D807" t="s">
        <v>1241</v>
      </c>
      <c r="E807" t="s">
        <v>1242</v>
      </c>
      <c r="F807" t="s">
        <v>29</v>
      </c>
      <c r="G807" s="6">
        <v>19972</v>
      </c>
      <c r="H807" s="6">
        <v>43238</v>
      </c>
      <c r="I807" s="6">
        <v>43748</v>
      </c>
      <c r="J807">
        <v>8</v>
      </c>
      <c r="K807">
        <v>32</v>
      </c>
      <c r="L807">
        <v>22</v>
      </c>
      <c r="M807" t="s">
        <v>16</v>
      </c>
      <c r="N807" t="s">
        <v>2272</v>
      </c>
      <c r="O807">
        <v>9154</v>
      </c>
      <c r="P807" s="4" t="str">
        <f t="shared" si="12"/>
        <v>INSERT INTO PERSON (CODE,TCNUMBER,NAME_,SURNAME,GENDER,BIRTHDATE,INDATE,OUTDATE,DEPARTMENTID,POSITIONID,PARENTPOSITIONID,MANAGERID,TELNR1,SALARY) VALUES ('0806', '79467241698', 'Duygu', 'KAŞOĞLU', 'K', '1954-09-05', '2018-05-18', '2019-10-10', 8, 32, 22, NULL, '(0322) 2339116', 9154 )</v>
      </c>
      <c r="AU807" t="s">
        <v>6058</v>
      </c>
    </row>
    <row r="808" spans="1:47" x14ac:dyDescent="0.25">
      <c r="A808">
        <v>807</v>
      </c>
      <c r="B808" s="3" t="s">
        <v>3270</v>
      </c>
      <c r="C808">
        <v>68230919400</v>
      </c>
      <c r="D808" t="s">
        <v>67</v>
      </c>
      <c r="E808" t="s">
        <v>1243</v>
      </c>
      <c r="F808" t="s">
        <v>29</v>
      </c>
      <c r="G808" s="6">
        <v>24228</v>
      </c>
      <c r="H808" s="6">
        <v>42186</v>
      </c>
      <c r="I808" s="6">
        <v>43472</v>
      </c>
      <c r="J808">
        <v>8</v>
      </c>
      <c r="K808">
        <v>42</v>
      </c>
      <c r="L808">
        <v>32</v>
      </c>
      <c r="M808" t="s">
        <v>16</v>
      </c>
      <c r="N808" t="s">
        <v>2273</v>
      </c>
      <c r="O808">
        <v>4867</v>
      </c>
      <c r="P808" s="4" t="str">
        <f t="shared" si="12"/>
        <v>INSERT INTO PERSON (CODE,TCNUMBER,NAME_,SURNAME,GENDER,BIRTHDATE,INDATE,OUTDATE,DEPARTMENTID,POSITIONID,PARENTPOSITIONID,MANAGERID,TELNR1,SALARY) VALUES ('0807', '68230919400', 'Semanur', 'AKŞER', 'K', '1966-05-01', '2015-07-01', '2019-01-07', 8, 42, 32, NULL, '(0322) 2237859', 4867 )</v>
      </c>
      <c r="AU808" t="s">
        <v>6059</v>
      </c>
    </row>
    <row r="809" spans="1:47" x14ac:dyDescent="0.25">
      <c r="A809">
        <v>808</v>
      </c>
      <c r="B809" s="3" t="s">
        <v>3271</v>
      </c>
      <c r="C809">
        <v>37519681418</v>
      </c>
      <c r="D809" t="s">
        <v>1244</v>
      </c>
      <c r="E809" t="s">
        <v>1245</v>
      </c>
      <c r="F809" t="s">
        <v>29</v>
      </c>
      <c r="G809" s="6">
        <v>34314</v>
      </c>
      <c r="H809" s="6">
        <v>42463</v>
      </c>
      <c r="I809" s="6" t="s">
        <v>16</v>
      </c>
      <c r="J809">
        <v>5</v>
      </c>
      <c r="K809">
        <v>39</v>
      </c>
      <c r="L809">
        <v>29</v>
      </c>
      <c r="M809">
        <v>1770</v>
      </c>
      <c r="N809" t="s">
        <v>2274</v>
      </c>
      <c r="O809">
        <v>5083</v>
      </c>
      <c r="P809" s="4" t="str">
        <f t="shared" si="12"/>
        <v>INSERT INTO PERSON (CODE,TCNUMBER,NAME_,SURNAME,GENDER,BIRTHDATE,INDATE,OUTDATE,DEPARTMENTID,POSITIONID,PARENTPOSITIONID,MANAGERID,TELNR1,SALARY) VALUES ('0808', '37519681418', 'Seher', 'KANDEMİR', 'K', '1993-12-11', '2016-04-03', 'NULL', 5, 39, 29, 1770, '(0322) 2235282', 5083 )</v>
      </c>
      <c r="AU809" t="s">
        <v>6936</v>
      </c>
    </row>
    <row r="810" spans="1:47" x14ac:dyDescent="0.25">
      <c r="A810">
        <v>809</v>
      </c>
      <c r="B810" s="3" t="s">
        <v>3272</v>
      </c>
      <c r="C810">
        <v>73400694608</v>
      </c>
      <c r="D810" t="s">
        <v>1246</v>
      </c>
      <c r="E810" t="s">
        <v>1247</v>
      </c>
      <c r="F810" t="s">
        <v>29</v>
      </c>
      <c r="G810" s="6">
        <v>26248</v>
      </c>
      <c r="H810" s="6">
        <v>43733</v>
      </c>
      <c r="I810" s="6" t="s">
        <v>16</v>
      </c>
      <c r="J810">
        <v>8</v>
      </c>
      <c r="K810">
        <v>42</v>
      </c>
      <c r="L810">
        <v>32</v>
      </c>
      <c r="M810">
        <v>1069</v>
      </c>
      <c r="N810" t="s">
        <v>2275</v>
      </c>
      <c r="O810">
        <v>5537</v>
      </c>
      <c r="P810" s="4" t="str">
        <f t="shared" si="12"/>
        <v>INSERT INTO PERSON (CODE,TCNUMBER,NAME_,SURNAME,GENDER,BIRTHDATE,INDATE,OUTDATE,DEPARTMENTID,POSITIONID,PARENTPOSITIONID,MANAGERID,TELNR1,SALARY) VALUES ('0809', '73400694608', 'Ekin', 'SARIBOYACI', 'K', '1971-11-11', '2019-09-25', 'NULL', 8, 42, 32, 1069, '(0322) 2237067', 5537 )</v>
      </c>
      <c r="AU810" t="s">
        <v>6937</v>
      </c>
    </row>
    <row r="811" spans="1:47" x14ac:dyDescent="0.25">
      <c r="A811">
        <v>810</v>
      </c>
      <c r="B811" s="3" t="s">
        <v>3273</v>
      </c>
      <c r="C811">
        <v>20109712344</v>
      </c>
      <c r="D811" t="s">
        <v>493</v>
      </c>
      <c r="E811" t="s">
        <v>1248</v>
      </c>
      <c r="F811" t="s">
        <v>15</v>
      </c>
      <c r="G811" s="6">
        <v>28024</v>
      </c>
      <c r="H811" s="6">
        <v>42215</v>
      </c>
      <c r="I811" s="6">
        <v>43834</v>
      </c>
      <c r="J811">
        <v>3</v>
      </c>
      <c r="K811">
        <v>17</v>
      </c>
      <c r="L811">
        <v>7</v>
      </c>
      <c r="M811" t="s">
        <v>16</v>
      </c>
      <c r="N811" t="s">
        <v>2276</v>
      </c>
      <c r="O811">
        <v>11432</v>
      </c>
      <c r="P811" s="4" t="str">
        <f t="shared" si="12"/>
        <v>INSERT INTO PERSON (CODE,TCNUMBER,NAME_,SURNAME,GENDER,BIRTHDATE,INDATE,OUTDATE,DEPARTMENTID,POSITIONID,PARENTPOSITIONID,MANAGERID,TELNR1,SALARY) VALUES ('0810', '20109712344', 'Rıza', 'PARLAKPOLAT', 'E', '1976-09-21', '2015-07-30', '2020-01-04', 3, 17, 7, NULL, '(0322) 2330955', 11432 )</v>
      </c>
      <c r="AU811" t="s">
        <v>6060</v>
      </c>
    </row>
    <row r="812" spans="1:47" x14ac:dyDescent="0.25">
      <c r="A812">
        <v>811</v>
      </c>
      <c r="B812" s="3" t="s">
        <v>3274</v>
      </c>
      <c r="C812">
        <v>82377538554</v>
      </c>
      <c r="D812" t="s">
        <v>377</v>
      </c>
      <c r="E812" t="s">
        <v>1130</v>
      </c>
      <c r="F812" t="s">
        <v>29</v>
      </c>
      <c r="G812" s="6">
        <v>26543</v>
      </c>
      <c r="H812" s="6">
        <v>43780</v>
      </c>
      <c r="I812" s="6">
        <v>43932</v>
      </c>
      <c r="J812">
        <v>8</v>
      </c>
      <c r="K812">
        <v>42</v>
      </c>
      <c r="L812">
        <v>32</v>
      </c>
      <c r="M812" t="s">
        <v>16</v>
      </c>
      <c r="N812" t="s">
        <v>2277</v>
      </c>
      <c r="O812">
        <v>5102</v>
      </c>
      <c r="P812" s="4" t="str">
        <f t="shared" si="12"/>
        <v>INSERT INTO PERSON (CODE,TCNUMBER,NAME_,SURNAME,GENDER,BIRTHDATE,INDATE,OUTDATE,DEPARTMENTID,POSITIONID,PARENTPOSITIONID,MANAGERID,TELNR1,SALARY) VALUES ('0811', '82377538554', 'Mira', 'ÇEKMEZ', 'K', '1972-09-01', '2019-11-11', '2020-04-11', 8, 42, 32, NULL, '(0322) 2335443', 5102 )</v>
      </c>
      <c r="AU812" t="s">
        <v>6061</v>
      </c>
    </row>
    <row r="813" spans="1:47" x14ac:dyDescent="0.25">
      <c r="A813">
        <v>812</v>
      </c>
      <c r="B813" s="3" t="s">
        <v>3275</v>
      </c>
      <c r="C813">
        <v>47879681121</v>
      </c>
      <c r="D813" t="s">
        <v>1249</v>
      </c>
      <c r="E813" t="s">
        <v>1250</v>
      </c>
      <c r="F813" t="s">
        <v>29</v>
      </c>
      <c r="G813" s="6">
        <v>19745</v>
      </c>
      <c r="H813" s="6">
        <v>42741</v>
      </c>
      <c r="I813" s="6" t="s">
        <v>16</v>
      </c>
      <c r="J813">
        <v>5</v>
      </c>
      <c r="K813">
        <v>39</v>
      </c>
      <c r="L813">
        <v>29</v>
      </c>
      <c r="M813">
        <v>1770</v>
      </c>
      <c r="N813" t="s">
        <v>2278</v>
      </c>
      <c r="O813">
        <v>4622</v>
      </c>
      <c r="P813" s="4" t="str">
        <f t="shared" si="12"/>
        <v>INSERT INTO PERSON (CODE,TCNUMBER,NAME_,SURNAME,GENDER,BIRTHDATE,INDATE,OUTDATE,DEPARTMENTID,POSITIONID,PARENTPOSITIONID,MANAGERID,TELNR1,SALARY) VALUES ('0812', '47879681121', 'Hanım', 'DİRİKOLU', 'K', '1954-01-21', '2017-01-06', 'NULL', 5, 39, 29, 1770, '(0322) 2339335', 4622 )</v>
      </c>
      <c r="AU813" t="s">
        <v>6938</v>
      </c>
    </row>
    <row r="814" spans="1:47" x14ac:dyDescent="0.25">
      <c r="A814">
        <v>813</v>
      </c>
      <c r="B814" s="3" t="s">
        <v>3276</v>
      </c>
      <c r="C814">
        <v>15225289650</v>
      </c>
      <c r="D814" t="s">
        <v>277</v>
      </c>
      <c r="E814" t="s">
        <v>1251</v>
      </c>
      <c r="F814" t="s">
        <v>29</v>
      </c>
      <c r="G814" s="6">
        <v>23130</v>
      </c>
      <c r="H814" s="6">
        <v>42628</v>
      </c>
      <c r="I814" s="6" t="s">
        <v>16</v>
      </c>
      <c r="J814">
        <v>2</v>
      </c>
      <c r="K814">
        <v>36</v>
      </c>
      <c r="L814">
        <v>26</v>
      </c>
      <c r="M814">
        <v>1248</v>
      </c>
      <c r="N814" t="s">
        <v>2279</v>
      </c>
      <c r="O814">
        <v>4942</v>
      </c>
      <c r="P814" s="4" t="str">
        <f t="shared" si="12"/>
        <v>INSERT INTO PERSON (CODE,TCNUMBER,NAME_,SURNAME,GENDER,BIRTHDATE,INDATE,OUTDATE,DEPARTMENTID,POSITIONID,PARENTPOSITIONID,MANAGERID,TELNR1,SALARY) VALUES ('0813', '15225289650', 'Nurgül', 'MEMİŞ', 'K', '1963-04-29', '2016-09-15', 'NULL', 2, 36, 26, 1248, '(0322) 2338248', 4942 )</v>
      </c>
      <c r="AU814" t="s">
        <v>6939</v>
      </c>
    </row>
    <row r="815" spans="1:47" x14ac:dyDescent="0.25">
      <c r="A815">
        <v>814</v>
      </c>
      <c r="B815" s="3" t="s">
        <v>3277</v>
      </c>
      <c r="C815">
        <v>44021963851</v>
      </c>
      <c r="D815" t="s">
        <v>34</v>
      </c>
      <c r="E815" t="s">
        <v>1252</v>
      </c>
      <c r="F815" t="s">
        <v>15</v>
      </c>
      <c r="G815" s="6">
        <v>21877</v>
      </c>
      <c r="H815" s="6">
        <v>43609</v>
      </c>
      <c r="I815" s="6" t="s">
        <v>16</v>
      </c>
      <c r="J815">
        <v>6</v>
      </c>
      <c r="K815">
        <v>40</v>
      </c>
      <c r="L815">
        <v>30</v>
      </c>
      <c r="M815">
        <v>1065</v>
      </c>
      <c r="N815" t="s">
        <v>2280</v>
      </c>
      <c r="O815">
        <v>5643</v>
      </c>
      <c r="P815" s="4" t="str">
        <f t="shared" si="12"/>
        <v>INSERT INTO PERSON (CODE,TCNUMBER,NAME_,SURNAME,GENDER,BIRTHDATE,INDATE,OUTDATE,DEPARTMENTID,POSITIONID,PARENTPOSITIONID,MANAGERID,TELNR1,SALARY) VALUES ('0814', '44021963851', 'Burhan', 'GEYGEL', 'E', '1959-11-23', '2019-05-24', 'NULL', 6, 40, 30, 1065, '(0322) 2230503', 5643 )</v>
      </c>
      <c r="AU815" t="s">
        <v>6940</v>
      </c>
    </row>
    <row r="816" spans="1:47" x14ac:dyDescent="0.25">
      <c r="A816">
        <v>815</v>
      </c>
      <c r="B816" s="3" t="s">
        <v>3278</v>
      </c>
      <c r="C816">
        <v>25696259970</v>
      </c>
      <c r="D816" t="s">
        <v>1253</v>
      </c>
      <c r="E816" t="s">
        <v>1254</v>
      </c>
      <c r="F816" t="s">
        <v>15</v>
      </c>
      <c r="G816" s="6">
        <v>32839</v>
      </c>
      <c r="H816" s="6">
        <v>43669</v>
      </c>
      <c r="I816" s="6">
        <v>43767</v>
      </c>
      <c r="J816">
        <v>7</v>
      </c>
      <c r="K816">
        <v>41</v>
      </c>
      <c r="L816">
        <v>31</v>
      </c>
      <c r="M816" t="s">
        <v>16</v>
      </c>
      <c r="N816" t="s">
        <v>2281</v>
      </c>
      <c r="O816">
        <v>4907</v>
      </c>
      <c r="P816" s="4" t="str">
        <f t="shared" si="12"/>
        <v>INSERT INTO PERSON (CODE,TCNUMBER,NAME_,SURNAME,GENDER,BIRTHDATE,INDATE,OUTDATE,DEPARTMENTID,POSITIONID,PARENTPOSITIONID,MANAGERID,TELNR1,SALARY) VALUES ('0815', '25696259970', 'Yağız', 'ÖZBURSA', 'E', '1989-11-27', '2019-07-23', '2019-10-29', 7, 41, 31, NULL, '(0322) 2339714', 4907 )</v>
      </c>
      <c r="AU816" t="s">
        <v>6062</v>
      </c>
    </row>
    <row r="817" spans="1:47" x14ac:dyDescent="0.25">
      <c r="A817">
        <v>816</v>
      </c>
      <c r="B817" s="3" t="s">
        <v>3279</v>
      </c>
      <c r="C817">
        <v>38967307549</v>
      </c>
      <c r="D817" t="s">
        <v>117</v>
      </c>
      <c r="E817" t="s">
        <v>1255</v>
      </c>
      <c r="F817" t="s">
        <v>29</v>
      </c>
      <c r="G817" s="6">
        <v>34891</v>
      </c>
      <c r="H817" s="6">
        <v>43452</v>
      </c>
      <c r="I817" s="6" t="s">
        <v>16</v>
      </c>
      <c r="J817">
        <v>9</v>
      </c>
      <c r="K817">
        <v>43</v>
      </c>
      <c r="L817">
        <v>33</v>
      </c>
      <c r="M817">
        <v>1399</v>
      </c>
      <c r="N817" t="s">
        <v>2282</v>
      </c>
      <c r="O817">
        <v>4447</v>
      </c>
      <c r="P817" s="4" t="str">
        <f t="shared" si="12"/>
        <v>INSERT INTO PERSON (CODE,TCNUMBER,NAME_,SURNAME,GENDER,BIRTHDATE,INDATE,OUTDATE,DEPARTMENTID,POSITIONID,PARENTPOSITIONID,MANAGERID,TELNR1,SALARY) VALUES ('0816', '38967307549', 'Esra', 'AZATTEMÜR', 'K', '1995-07-11', '2018-12-18', 'NULL', 9, 43, 33, 1399, '(0322) 2332976', 4447 )</v>
      </c>
      <c r="AU817" t="s">
        <v>6941</v>
      </c>
    </row>
    <row r="818" spans="1:47" x14ac:dyDescent="0.25">
      <c r="A818">
        <v>817</v>
      </c>
      <c r="B818" s="3" t="s">
        <v>3280</v>
      </c>
      <c r="C818">
        <v>71238135579</v>
      </c>
      <c r="D818" t="s">
        <v>1256</v>
      </c>
      <c r="E818" t="s">
        <v>1257</v>
      </c>
      <c r="F818" t="s">
        <v>29</v>
      </c>
      <c r="G818" s="6">
        <v>31292</v>
      </c>
      <c r="H818" s="6">
        <v>43799</v>
      </c>
      <c r="I818" s="6" t="s">
        <v>16</v>
      </c>
      <c r="J818">
        <v>3</v>
      </c>
      <c r="K818">
        <v>37</v>
      </c>
      <c r="L818">
        <v>27</v>
      </c>
      <c r="M818">
        <v>336</v>
      </c>
      <c r="N818" t="s">
        <v>2283</v>
      </c>
      <c r="O818">
        <v>5983</v>
      </c>
      <c r="P818" s="4" t="str">
        <f t="shared" si="12"/>
        <v>INSERT INTO PERSON (CODE,TCNUMBER,NAME_,SURNAME,GENDER,BIRTHDATE,INDATE,OUTDATE,DEPARTMENTID,POSITIONID,PARENTPOSITIONID,MANAGERID,TELNR1,SALARY) VALUES ('0817', '71238135579', 'Beyzanur', 'DELİAHMET', 'K', '1985-09-02', '2019-11-30', 'NULL', 3, 37, 27, 336, '(0322) 2333061', 5983 )</v>
      </c>
      <c r="AU818" t="s">
        <v>6942</v>
      </c>
    </row>
    <row r="819" spans="1:47" x14ac:dyDescent="0.25">
      <c r="A819">
        <v>818</v>
      </c>
      <c r="B819" s="3" t="s">
        <v>3281</v>
      </c>
      <c r="C819">
        <v>47919214075</v>
      </c>
      <c r="D819" t="s">
        <v>543</v>
      </c>
      <c r="E819" t="s">
        <v>1258</v>
      </c>
      <c r="F819" t="s">
        <v>29</v>
      </c>
      <c r="G819" s="6">
        <v>36060</v>
      </c>
      <c r="H819" s="6">
        <v>43099</v>
      </c>
      <c r="I819" s="6">
        <v>43533</v>
      </c>
      <c r="J819">
        <v>3</v>
      </c>
      <c r="K819">
        <v>37</v>
      </c>
      <c r="L819">
        <v>27</v>
      </c>
      <c r="M819" t="s">
        <v>16</v>
      </c>
      <c r="N819" t="s">
        <v>2284</v>
      </c>
      <c r="O819">
        <v>4878</v>
      </c>
      <c r="P819" s="4" t="str">
        <f t="shared" si="12"/>
        <v>INSERT INTO PERSON (CODE,TCNUMBER,NAME_,SURNAME,GENDER,BIRTHDATE,INDATE,OUTDATE,DEPARTMENTID,POSITIONID,PARENTPOSITIONID,MANAGERID,TELNR1,SALARY) VALUES ('0818', '47919214075', 'Ela', 'ŞAHSUVAROĞLU', 'K', '1998-09-22', '2017-12-30', '2019-03-09', 3, 37, 27, NULL, '(0322) 2330000', 4878 )</v>
      </c>
      <c r="AU819" t="s">
        <v>6063</v>
      </c>
    </row>
    <row r="820" spans="1:47" x14ac:dyDescent="0.25">
      <c r="A820">
        <v>819</v>
      </c>
      <c r="B820" s="3" t="s">
        <v>3282</v>
      </c>
      <c r="C820">
        <v>77822614937</v>
      </c>
      <c r="D820" t="s">
        <v>1068</v>
      </c>
      <c r="E820" t="s">
        <v>1259</v>
      </c>
      <c r="F820" t="s">
        <v>15</v>
      </c>
      <c r="G820" s="6">
        <v>28162</v>
      </c>
      <c r="H820" s="6">
        <v>43127</v>
      </c>
      <c r="I820" s="6">
        <v>43869</v>
      </c>
      <c r="J820">
        <v>5</v>
      </c>
      <c r="K820">
        <v>39</v>
      </c>
      <c r="L820">
        <v>29</v>
      </c>
      <c r="M820" t="s">
        <v>16</v>
      </c>
      <c r="N820" t="s">
        <v>2285</v>
      </c>
      <c r="O820">
        <v>5571</v>
      </c>
      <c r="P820" s="4" t="str">
        <f t="shared" si="12"/>
        <v>INSERT INTO PERSON (CODE,TCNUMBER,NAME_,SURNAME,GENDER,BIRTHDATE,INDATE,OUTDATE,DEPARTMENTID,POSITIONID,PARENTPOSITIONID,MANAGERID,TELNR1,SALARY) VALUES ('0819', '77822614937', 'Furkan', 'ÖZDURAN', 'E', '1977-02-06', '2018-01-27', '2020-02-08', 5, 39, 29, NULL, '(0322) 2334617', 5571 )</v>
      </c>
      <c r="AU820" t="s">
        <v>6064</v>
      </c>
    </row>
    <row r="821" spans="1:47" x14ac:dyDescent="0.25">
      <c r="A821">
        <v>820</v>
      </c>
      <c r="B821" s="3" t="s">
        <v>3283</v>
      </c>
      <c r="C821">
        <v>29275119445</v>
      </c>
      <c r="D821" t="s">
        <v>1015</v>
      </c>
      <c r="E821" t="s">
        <v>1260</v>
      </c>
      <c r="F821" t="s">
        <v>29</v>
      </c>
      <c r="G821" s="6">
        <v>25119</v>
      </c>
      <c r="H821" s="6">
        <v>43090</v>
      </c>
      <c r="I821" s="6" t="s">
        <v>16</v>
      </c>
      <c r="J821">
        <v>4</v>
      </c>
      <c r="K821">
        <v>38</v>
      </c>
      <c r="L821">
        <v>28</v>
      </c>
      <c r="M821">
        <v>922</v>
      </c>
      <c r="N821" t="s">
        <v>2286</v>
      </c>
      <c r="O821">
        <v>4300</v>
      </c>
      <c r="P821" s="4" t="str">
        <f t="shared" si="12"/>
        <v>INSERT INTO PERSON (CODE,TCNUMBER,NAME_,SURNAME,GENDER,BIRTHDATE,INDATE,OUTDATE,DEPARTMENTID,POSITIONID,PARENTPOSITIONID,MANAGERID,TELNR1,SALARY) VALUES ('0820', '29275119445', 'Güler', 'ASARLIK', 'K', '1968-10-08', '2017-12-21', 'NULL', 4, 38, 28, 922, '(0322) 2231260', 4300 )</v>
      </c>
      <c r="AU821" t="s">
        <v>6943</v>
      </c>
    </row>
    <row r="822" spans="1:47" x14ac:dyDescent="0.25">
      <c r="A822">
        <v>821</v>
      </c>
      <c r="B822" s="3" t="s">
        <v>3284</v>
      </c>
      <c r="C822">
        <v>79136819606</v>
      </c>
      <c r="D822" t="s">
        <v>1002</v>
      </c>
      <c r="E822" t="s">
        <v>1261</v>
      </c>
      <c r="F822" t="s">
        <v>29</v>
      </c>
      <c r="G822" s="6">
        <v>29570</v>
      </c>
      <c r="H822" s="6">
        <v>43575</v>
      </c>
      <c r="I822" s="6">
        <v>43714</v>
      </c>
      <c r="J822">
        <v>4</v>
      </c>
      <c r="K822">
        <v>38</v>
      </c>
      <c r="L822">
        <v>28</v>
      </c>
      <c r="M822" t="s">
        <v>16</v>
      </c>
      <c r="N822" t="s">
        <v>2287</v>
      </c>
      <c r="O822">
        <v>5108</v>
      </c>
      <c r="P822" s="4" t="str">
        <f t="shared" si="12"/>
        <v>INSERT INTO PERSON (CODE,TCNUMBER,NAME_,SURNAME,GENDER,BIRTHDATE,INDATE,OUTDATE,DEPARTMENTID,POSITIONID,PARENTPOSITIONID,MANAGERID,TELNR1,SALARY) VALUES ('0821', '79136819606', 'Yaren', 'GUZAR', 'K', '1980-12-15', '2019-04-20', '2019-09-06', 4, 38, 28, NULL, '(0322) 2335821', 5108 )</v>
      </c>
      <c r="AU822" t="s">
        <v>6065</v>
      </c>
    </row>
    <row r="823" spans="1:47" x14ac:dyDescent="0.25">
      <c r="A823">
        <v>822</v>
      </c>
      <c r="B823" s="3" t="s">
        <v>3285</v>
      </c>
      <c r="C823">
        <v>71026110804</v>
      </c>
      <c r="D823" t="s">
        <v>317</v>
      </c>
      <c r="E823" t="s">
        <v>1262</v>
      </c>
      <c r="F823" t="s">
        <v>15</v>
      </c>
      <c r="G823" s="6">
        <v>18348</v>
      </c>
      <c r="H823" s="6">
        <v>42285</v>
      </c>
      <c r="I823" s="6" t="s">
        <v>16</v>
      </c>
      <c r="J823">
        <v>4</v>
      </c>
      <c r="K823">
        <v>8</v>
      </c>
      <c r="L823">
        <v>3</v>
      </c>
      <c r="M823">
        <v>882</v>
      </c>
      <c r="N823" t="s">
        <v>2288</v>
      </c>
      <c r="O823">
        <v>17993</v>
      </c>
      <c r="P823" s="4" t="str">
        <f t="shared" si="12"/>
        <v>INSERT INTO PERSON (CODE,TCNUMBER,NAME_,SURNAME,GENDER,BIRTHDATE,INDATE,OUTDATE,DEPARTMENTID,POSITIONID,PARENTPOSITIONID,MANAGERID,TELNR1,SALARY) VALUES ('0822', '71026110804', 'Mahir', 'FİDE', 'E', '1950-03-26', '2015-10-08', 'NULL', 4, 8, 3, 882, '(0322) 2234847', 17993 )</v>
      </c>
      <c r="AU823" t="s">
        <v>6944</v>
      </c>
    </row>
    <row r="824" spans="1:47" x14ac:dyDescent="0.25">
      <c r="A824">
        <v>823</v>
      </c>
      <c r="B824" s="3" t="s">
        <v>3286</v>
      </c>
      <c r="C824">
        <v>82473865274</v>
      </c>
      <c r="D824" t="s">
        <v>362</v>
      </c>
      <c r="E824" t="s">
        <v>1263</v>
      </c>
      <c r="F824" t="s">
        <v>15</v>
      </c>
      <c r="G824" s="6">
        <v>30987</v>
      </c>
      <c r="H824" s="6">
        <v>42376</v>
      </c>
      <c r="I824" s="6">
        <v>42791</v>
      </c>
      <c r="J824">
        <v>5</v>
      </c>
      <c r="K824">
        <v>39</v>
      </c>
      <c r="L824">
        <v>29</v>
      </c>
      <c r="M824" t="s">
        <v>16</v>
      </c>
      <c r="N824" t="s">
        <v>2289</v>
      </c>
      <c r="O824">
        <v>5822</v>
      </c>
      <c r="P824" s="4" t="str">
        <f t="shared" si="12"/>
        <v>INSERT INTO PERSON (CODE,TCNUMBER,NAME_,SURNAME,GENDER,BIRTHDATE,INDATE,OUTDATE,DEPARTMENTID,POSITIONID,PARENTPOSITIONID,MANAGERID,TELNR1,SALARY) VALUES ('0823', '82473865274', 'İrfan', 'HASÇUVADAR', 'E', '1984-11-01', '2016-01-07', '2017-02-25', 5, 39, 29, NULL, '(0322) 2231455', 5822 )</v>
      </c>
      <c r="AU824" t="s">
        <v>6066</v>
      </c>
    </row>
    <row r="825" spans="1:47" x14ac:dyDescent="0.25">
      <c r="A825">
        <v>824</v>
      </c>
      <c r="B825" s="3" t="s">
        <v>3287</v>
      </c>
      <c r="C825">
        <v>60679390259</v>
      </c>
      <c r="D825" t="s">
        <v>305</v>
      </c>
      <c r="E825" t="s">
        <v>1264</v>
      </c>
      <c r="F825" t="s">
        <v>29</v>
      </c>
      <c r="G825" s="6">
        <v>29784</v>
      </c>
      <c r="H825" s="6">
        <v>43347</v>
      </c>
      <c r="I825" s="6" t="s">
        <v>16</v>
      </c>
      <c r="J825">
        <v>8</v>
      </c>
      <c r="K825">
        <v>42</v>
      </c>
      <c r="L825">
        <v>32</v>
      </c>
      <c r="M825">
        <v>1069</v>
      </c>
      <c r="N825" t="s">
        <v>2290</v>
      </c>
      <c r="O825">
        <v>4712</v>
      </c>
      <c r="P825" s="4" t="str">
        <f t="shared" si="12"/>
        <v>INSERT INTO PERSON (CODE,TCNUMBER,NAME_,SURNAME,GENDER,BIRTHDATE,INDATE,OUTDATE,DEPARTMENTID,POSITIONID,PARENTPOSITIONID,MANAGERID,TELNR1,SALARY) VALUES ('0824', '60679390259', 'Sude', 'ILGAZ', 'K', '1981-07-17', '2018-09-04', 'NULL', 8, 42, 32, 1069, '(0322) 2336399', 4712 )</v>
      </c>
      <c r="AU825" t="s">
        <v>6945</v>
      </c>
    </row>
    <row r="826" spans="1:47" x14ac:dyDescent="0.25">
      <c r="A826">
        <v>825</v>
      </c>
      <c r="B826" s="3" t="s">
        <v>3288</v>
      </c>
      <c r="C826">
        <v>59208058637</v>
      </c>
      <c r="D826" t="s">
        <v>280</v>
      </c>
      <c r="E826" t="s">
        <v>1265</v>
      </c>
      <c r="F826" t="s">
        <v>15</v>
      </c>
      <c r="G826" s="6">
        <v>31935</v>
      </c>
      <c r="H826" s="6">
        <v>43703</v>
      </c>
      <c r="I826" s="6" t="s">
        <v>16</v>
      </c>
      <c r="J826">
        <v>3</v>
      </c>
      <c r="K826">
        <v>37</v>
      </c>
      <c r="L826">
        <v>27</v>
      </c>
      <c r="M826">
        <v>336</v>
      </c>
      <c r="N826" t="s">
        <v>2291</v>
      </c>
      <c r="O826">
        <v>5089</v>
      </c>
      <c r="P826" s="4" t="str">
        <f t="shared" si="12"/>
        <v>INSERT INTO PERSON (CODE,TCNUMBER,NAME_,SURNAME,GENDER,BIRTHDATE,INDATE,OUTDATE,DEPARTMENTID,POSITIONID,PARENTPOSITIONID,MANAGERID,TELNR1,SALARY) VALUES ('0825', '59208058637', 'Atakan', 'AYKUTLU', 'E', '1987-06-07', '2019-08-26', 'NULL', 3, 37, 27, 336, '(0322) 2330286', 5089 )</v>
      </c>
      <c r="AU826" t="s">
        <v>6946</v>
      </c>
    </row>
    <row r="827" spans="1:47" x14ac:dyDescent="0.25">
      <c r="A827">
        <v>826</v>
      </c>
      <c r="B827" s="3" t="s">
        <v>3289</v>
      </c>
      <c r="C827">
        <v>21479017508</v>
      </c>
      <c r="D827" t="s">
        <v>929</v>
      </c>
      <c r="E827" t="s">
        <v>1266</v>
      </c>
      <c r="F827" t="s">
        <v>15</v>
      </c>
      <c r="G827" s="6">
        <v>33947</v>
      </c>
      <c r="H827" s="6">
        <v>42739</v>
      </c>
      <c r="I827" s="6" t="s">
        <v>16</v>
      </c>
      <c r="J827">
        <v>10</v>
      </c>
      <c r="K827">
        <v>44</v>
      </c>
      <c r="L827">
        <v>34</v>
      </c>
      <c r="M827">
        <v>180</v>
      </c>
      <c r="N827" t="s">
        <v>2292</v>
      </c>
      <c r="O827">
        <v>4052</v>
      </c>
      <c r="P827" s="4" t="str">
        <f t="shared" si="12"/>
        <v>INSERT INTO PERSON (CODE,TCNUMBER,NAME_,SURNAME,GENDER,BIRTHDATE,INDATE,OUTDATE,DEPARTMENTID,POSITIONID,PARENTPOSITIONID,MANAGERID,TELNR1,SALARY) VALUES ('0826', '21479017508', 'Erkan', 'BURNA', 'E', '1992-12-09', '2017-01-04', 'NULL', 10, 44, 34, 180, '(0322) 2232890', 4052 )</v>
      </c>
      <c r="AU827" t="s">
        <v>6947</v>
      </c>
    </row>
    <row r="828" spans="1:47" x14ac:dyDescent="0.25">
      <c r="A828">
        <v>827</v>
      </c>
      <c r="B828" s="3" t="s">
        <v>3290</v>
      </c>
      <c r="C828">
        <v>62282289766</v>
      </c>
      <c r="D828" t="s">
        <v>398</v>
      </c>
      <c r="E828" t="s">
        <v>1267</v>
      </c>
      <c r="F828" t="s">
        <v>15</v>
      </c>
      <c r="G828" s="6">
        <v>34098</v>
      </c>
      <c r="H828" s="6">
        <v>42007</v>
      </c>
      <c r="I828" s="6" t="s">
        <v>16</v>
      </c>
      <c r="J828">
        <v>7</v>
      </c>
      <c r="K828">
        <v>41</v>
      </c>
      <c r="L828">
        <v>31</v>
      </c>
      <c r="M828">
        <v>1363</v>
      </c>
      <c r="N828" t="s">
        <v>2293</v>
      </c>
      <c r="O828">
        <v>5300</v>
      </c>
      <c r="P828" s="4" t="str">
        <f t="shared" si="12"/>
        <v>INSERT INTO PERSON (CODE,TCNUMBER,NAME_,SURNAME,GENDER,BIRTHDATE,INDATE,OUTDATE,DEPARTMENTID,POSITIONID,PARENTPOSITIONID,MANAGERID,TELNR1,SALARY) VALUES ('0827', '62282289766', 'Yunus', 'BÜYÜKSÜREN', 'E', '1993-05-09', '2015-01-03', 'NULL', 7, 41, 31, 1363, '(0322) 2233458', 5300 )</v>
      </c>
      <c r="AU828" t="s">
        <v>6948</v>
      </c>
    </row>
    <row r="829" spans="1:47" x14ac:dyDescent="0.25">
      <c r="A829">
        <v>828</v>
      </c>
      <c r="B829" s="3" t="s">
        <v>3291</v>
      </c>
      <c r="C829">
        <v>15357256307</v>
      </c>
      <c r="D829" t="s">
        <v>1268</v>
      </c>
      <c r="E829" t="s">
        <v>1269</v>
      </c>
      <c r="F829" t="s">
        <v>29</v>
      </c>
      <c r="G829" s="6">
        <v>22259</v>
      </c>
      <c r="H829" s="6">
        <v>42614</v>
      </c>
      <c r="I829" s="6" t="s">
        <v>16</v>
      </c>
      <c r="J829">
        <v>10</v>
      </c>
      <c r="K829">
        <v>44</v>
      </c>
      <c r="L829">
        <v>34</v>
      </c>
      <c r="M829">
        <v>180</v>
      </c>
      <c r="N829" t="s">
        <v>2294</v>
      </c>
      <c r="O829">
        <v>4727</v>
      </c>
      <c r="P829" s="4" t="str">
        <f t="shared" si="12"/>
        <v>INSERT INTO PERSON (CODE,TCNUMBER,NAME_,SURNAME,GENDER,BIRTHDATE,INDATE,OUTDATE,DEPARTMENTID,POSITIONID,PARENTPOSITIONID,MANAGERID,TELNR1,SALARY) VALUES ('0828', '15357256307', 'Ravza', 'AYYSAFFAR', 'K', '1960-12-09', '2016-09-01', 'NULL', 10, 44, 34, 180, '(0322) 2336041', 4727 )</v>
      </c>
      <c r="AU829" t="s">
        <v>6949</v>
      </c>
    </row>
    <row r="830" spans="1:47" x14ac:dyDescent="0.25">
      <c r="A830">
        <v>829</v>
      </c>
      <c r="B830" s="3" t="s">
        <v>3292</v>
      </c>
      <c r="C830">
        <v>34557974199</v>
      </c>
      <c r="D830" t="s">
        <v>119</v>
      </c>
      <c r="E830" t="s">
        <v>1270</v>
      </c>
      <c r="F830" t="s">
        <v>15</v>
      </c>
      <c r="G830" s="6">
        <v>33127</v>
      </c>
      <c r="H830" s="6">
        <v>42848</v>
      </c>
      <c r="I830" s="6">
        <v>43181</v>
      </c>
      <c r="J830">
        <v>5</v>
      </c>
      <c r="K830">
        <v>39</v>
      </c>
      <c r="L830">
        <v>29</v>
      </c>
      <c r="M830" t="s">
        <v>16</v>
      </c>
      <c r="N830" t="s">
        <v>2295</v>
      </c>
      <c r="O830">
        <v>5267</v>
      </c>
      <c r="P830" s="4" t="str">
        <f t="shared" si="12"/>
        <v>INSERT INTO PERSON (CODE,TCNUMBER,NAME_,SURNAME,GENDER,BIRTHDATE,INDATE,OUTDATE,DEPARTMENTID,POSITIONID,PARENTPOSITIONID,MANAGERID,TELNR1,SALARY) VALUES ('0829', '34557974199', 'Sedat', 'KORKAMZ', 'E', '1990-09-11', '2017-04-23', '2018-03-22', 5, 39, 29, NULL, '(0322) 2338671', 5267 )</v>
      </c>
      <c r="AU830" t="s">
        <v>6067</v>
      </c>
    </row>
    <row r="831" spans="1:47" x14ac:dyDescent="0.25">
      <c r="A831">
        <v>830</v>
      </c>
      <c r="B831" s="3" t="s">
        <v>3293</v>
      </c>
      <c r="C831">
        <v>89476265373</v>
      </c>
      <c r="D831" t="s">
        <v>1246</v>
      </c>
      <c r="E831" t="s">
        <v>1271</v>
      </c>
      <c r="F831" t="s">
        <v>29</v>
      </c>
      <c r="G831" s="6">
        <v>21301</v>
      </c>
      <c r="H831" s="6">
        <v>43317</v>
      </c>
      <c r="I831" s="6">
        <v>43912</v>
      </c>
      <c r="J831">
        <v>3</v>
      </c>
      <c r="K831">
        <v>37</v>
      </c>
      <c r="L831">
        <v>27</v>
      </c>
      <c r="M831" t="s">
        <v>16</v>
      </c>
      <c r="N831" t="s">
        <v>2296</v>
      </c>
      <c r="O831">
        <v>5642</v>
      </c>
      <c r="P831" s="4" t="str">
        <f t="shared" si="12"/>
        <v>INSERT INTO PERSON (CODE,TCNUMBER,NAME_,SURNAME,GENDER,BIRTHDATE,INDATE,OUTDATE,DEPARTMENTID,POSITIONID,PARENTPOSITIONID,MANAGERID,TELNR1,SALARY) VALUES ('0830', '89476265373', 'Ekin', 'ÖZTOKATLI', 'K', '1958-04-26', '2018-08-05', '2020-03-22', 3, 37, 27, NULL, '(0322) 2235446', 5642 )</v>
      </c>
      <c r="AU831" t="s">
        <v>6068</v>
      </c>
    </row>
    <row r="832" spans="1:47" x14ac:dyDescent="0.25">
      <c r="A832">
        <v>831</v>
      </c>
      <c r="B832" s="3" t="s">
        <v>3294</v>
      </c>
      <c r="C832">
        <v>36774102019</v>
      </c>
      <c r="D832" t="s">
        <v>683</v>
      </c>
      <c r="E832" t="s">
        <v>1272</v>
      </c>
      <c r="F832" t="s">
        <v>15</v>
      </c>
      <c r="G832" s="6">
        <v>25904</v>
      </c>
      <c r="H832" s="6">
        <v>42416</v>
      </c>
      <c r="I832" s="6" t="s">
        <v>16</v>
      </c>
      <c r="J832">
        <v>7</v>
      </c>
      <c r="K832">
        <v>41</v>
      </c>
      <c r="L832">
        <v>31</v>
      </c>
      <c r="M832">
        <v>1363</v>
      </c>
      <c r="N832" t="s">
        <v>2297</v>
      </c>
      <c r="O832">
        <v>4365</v>
      </c>
      <c r="P832" s="4" t="str">
        <f t="shared" si="12"/>
        <v>INSERT INTO PERSON (CODE,TCNUMBER,NAME_,SURNAME,GENDER,BIRTHDATE,INDATE,OUTDATE,DEPARTMENTID,POSITIONID,PARENTPOSITIONID,MANAGERID,TELNR1,SALARY) VALUES ('0831', '36774102019', 'Rıdvan', 'TUĞRAN', 'E', '1970-12-02', '2016-02-16', 'NULL', 7, 41, 31, 1363, '(0322) 2233043', 4365 )</v>
      </c>
      <c r="AU832" t="s">
        <v>6950</v>
      </c>
    </row>
    <row r="833" spans="1:47" x14ac:dyDescent="0.25">
      <c r="A833">
        <v>832</v>
      </c>
      <c r="B833" s="3" t="s">
        <v>3295</v>
      </c>
      <c r="C833">
        <v>69513425387</v>
      </c>
      <c r="D833" t="s">
        <v>592</v>
      </c>
      <c r="E833" t="s">
        <v>1273</v>
      </c>
      <c r="F833" t="s">
        <v>29</v>
      </c>
      <c r="G833" s="6">
        <v>20265</v>
      </c>
      <c r="H833" s="6">
        <v>43344</v>
      </c>
      <c r="I833" s="6">
        <v>43644</v>
      </c>
      <c r="J833">
        <v>2</v>
      </c>
      <c r="K833">
        <v>36</v>
      </c>
      <c r="L833">
        <v>26</v>
      </c>
      <c r="M833" t="s">
        <v>16</v>
      </c>
      <c r="N833" t="s">
        <v>2298</v>
      </c>
      <c r="O833">
        <v>4251</v>
      </c>
      <c r="P833" s="4" t="str">
        <f t="shared" si="12"/>
        <v>INSERT INTO PERSON (CODE,TCNUMBER,NAME_,SURNAME,GENDER,BIRTHDATE,INDATE,OUTDATE,DEPARTMENTID,POSITIONID,PARENTPOSITIONID,MANAGERID,TELNR1,SALARY) VALUES ('0832', '69513425387', 'Asya', 'RAHİM', 'K', '1955-06-25', '2018-09-01', '2019-06-28', 2, 36, 26, NULL, '(0322) 2230658', 4251 )</v>
      </c>
      <c r="AU833" t="s">
        <v>6069</v>
      </c>
    </row>
    <row r="834" spans="1:47" x14ac:dyDescent="0.25">
      <c r="A834">
        <v>833</v>
      </c>
      <c r="B834" s="3" t="s">
        <v>3296</v>
      </c>
      <c r="C834">
        <v>33540327223</v>
      </c>
      <c r="D834" t="s">
        <v>881</v>
      </c>
      <c r="E834" t="s">
        <v>531</v>
      </c>
      <c r="F834" t="s">
        <v>15</v>
      </c>
      <c r="G834" s="6">
        <v>28537</v>
      </c>
      <c r="H834" s="6">
        <v>43474</v>
      </c>
      <c r="I834" s="6" t="s">
        <v>16</v>
      </c>
      <c r="J834">
        <v>10</v>
      </c>
      <c r="K834">
        <v>44</v>
      </c>
      <c r="L834">
        <v>34</v>
      </c>
      <c r="M834">
        <v>180</v>
      </c>
      <c r="N834" t="s">
        <v>2299</v>
      </c>
      <c r="O834">
        <v>5489</v>
      </c>
      <c r="P834" s="4" t="str">
        <f t="shared" si="12"/>
        <v>INSERT INTO PERSON (CODE,TCNUMBER,NAME_,SURNAME,GENDER,BIRTHDATE,INDATE,OUTDATE,DEPARTMENTID,POSITIONID,PARENTPOSITIONID,MANAGERID,TELNR1,SALARY) VALUES ('0833', '33540327223', 'Taha', 'FERUH', 'E', '1978-02-16', '2019-01-09', 'NULL', 10, 44, 34, 180, '(0322) 2339263', 5489 )</v>
      </c>
      <c r="AU834" t="s">
        <v>6951</v>
      </c>
    </row>
    <row r="835" spans="1:47" x14ac:dyDescent="0.25">
      <c r="A835">
        <v>834</v>
      </c>
      <c r="B835" s="3" t="s">
        <v>3297</v>
      </c>
      <c r="C835">
        <v>83146536114</v>
      </c>
      <c r="D835" t="s">
        <v>134</v>
      </c>
      <c r="E835" t="s">
        <v>1274</v>
      </c>
      <c r="F835" t="s">
        <v>29</v>
      </c>
      <c r="G835" s="6">
        <v>35756</v>
      </c>
      <c r="H835" s="6">
        <v>42083</v>
      </c>
      <c r="I835" s="6" t="s">
        <v>16</v>
      </c>
      <c r="J835">
        <v>7</v>
      </c>
      <c r="K835">
        <v>41</v>
      </c>
      <c r="L835">
        <v>31</v>
      </c>
      <c r="M835">
        <v>1363</v>
      </c>
      <c r="N835" t="s">
        <v>2300</v>
      </c>
      <c r="O835">
        <v>4747</v>
      </c>
      <c r="P835" s="4" t="str">
        <f t="shared" ref="P835:P898" si="13">"INSERT INTO PERSON ("&amp;$Q$1&amp;") VALUES ('"&amp;B835&amp;"', '"&amp;C835&amp;"', '"&amp;D835&amp;"', '"&amp;E835&amp;"', '"&amp;F835&amp;"', '"&amp;TEXT(G835, "YYYY-AA-GG")&amp;"', '"&amp;TEXT(H835, "YYYY-AA-GG")&amp;"', '"&amp;TEXT(I835, "YYYY-AA-GG")&amp;"', "&amp;J835&amp;", "&amp;K835&amp;", "&amp;L835&amp;", "&amp;M835&amp;", '"&amp;N835&amp;"', "&amp;O835&amp;" )"</f>
        <v>INSERT INTO PERSON (CODE,TCNUMBER,NAME_,SURNAME,GENDER,BIRTHDATE,INDATE,OUTDATE,DEPARTMENTID,POSITIONID,PARENTPOSITIONID,MANAGERID,TELNR1,SALARY) VALUES ('0834', '83146536114', 'Tuğçe', 'TESTEM', 'K', '1997-11-22', '2015-03-20', 'NULL', 7, 41, 31, 1363, '(0322) 2232079', 4747 )</v>
      </c>
      <c r="AU835" t="s">
        <v>6952</v>
      </c>
    </row>
    <row r="836" spans="1:47" x14ac:dyDescent="0.25">
      <c r="A836">
        <v>835</v>
      </c>
      <c r="B836" s="3" t="s">
        <v>3298</v>
      </c>
      <c r="C836">
        <v>62742492891</v>
      </c>
      <c r="D836" t="s">
        <v>1275</v>
      </c>
      <c r="E836" t="s">
        <v>1276</v>
      </c>
      <c r="F836" t="s">
        <v>29</v>
      </c>
      <c r="G836" s="6">
        <v>30631</v>
      </c>
      <c r="H836" s="6">
        <v>42559</v>
      </c>
      <c r="I836" s="6" t="s">
        <v>16</v>
      </c>
      <c r="J836">
        <v>9</v>
      </c>
      <c r="K836">
        <v>43</v>
      </c>
      <c r="L836">
        <v>33</v>
      </c>
      <c r="M836">
        <v>1399</v>
      </c>
      <c r="N836" t="s">
        <v>2301</v>
      </c>
      <c r="O836">
        <v>5009</v>
      </c>
      <c r="P836" s="4" t="str">
        <f t="shared" si="13"/>
        <v>INSERT INTO PERSON (CODE,TCNUMBER,NAME_,SURNAME,GENDER,BIRTHDATE,INDATE,OUTDATE,DEPARTMENTID,POSITIONID,PARENTPOSITIONID,MANAGERID,TELNR1,SALARY) VALUES ('0835', '62742492891', 'Keziban', 'AKBAŞOĞULLARI', 'K', '1983-11-11', '2016-07-08', 'NULL', 9, 43, 33, 1399, '(0322) 2337071', 5009 )</v>
      </c>
      <c r="AU836" t="s">
        <v>6953</v>
      </c>
    </row>
    <row r="837" spans="1:47" x14ac:dyDescent="0.25">
      <c r="A837">
        <v>836</v>
      </c>
      <c r="B837" s="3" t="s">
        <v>3299</v>
      </c>
      <c r="C837">
        <v>25677036909</v>
      </c>
      <c r="D837" t="s">
        <v>457</v>
      </c>
      <c r="E837" t="s">
        <v>1008</v>
      </c>
      <c r="F837" t="s">
        <v>15</v>
      </c>
      <c r="G837" s="6">
        <v>28742</v>
      </c>
      <c r="H837" s="6">
        <v>42540</v>
      </c>
      <c r="I837" s="6">
        <v>43435</v>
      </c>
      <c r="J837">
        <v>2</v>
      </c>
      <c r="K837">
        <v>36</v>
      </c>
      <c r="L837">
        <v>26</v>
      </c>
      <c r="M837" t="s">
        <v>16</v>
      </c>
      <c r="N837" t="s">
        <v>2302</v>
      </c>
      <c r="O837">
        <v>5470</v>
      </c>
      <c r="P837" s="4" t="str">
        <f t="shared" si="13"/>
        <v>INSERT INTO PERSON (CODE,TCNUMBER,NAME_,SURNAME,GENDER,BIRTHDATE,INDATE,OUTDATE,DEPARTMENTID,POSITIONID,PARENTPOSITIONID,MANAGERID,TELNR1,SALARY) VALUES ('0836', '25677036909', 'Caner', 'BILGIN', 'E', '1978-09-09', '2016-06-19', '2018-12-01', 2, 36, 26, NULL, '(0322) 2335366', 5470 )</v>
      </c>
      <c r="AU837" t="s">
        <v>6070</v>
      </c>
    </row>
    <row r="838" spans="1:47" x14ac:dyDescent="0.25">
      <c r="A838">
        <v>837</v>
      </c>
      <c r="B838" s="3" t="s">
        <v>3300</v>
      </c>
      <c r="C838">
        <v>37707906321</v>
      </c>
      <c r="D838" t="s">
        <v>207</v>
      </c>
      <c r="E838" t="s">
        <v>1277</v>
      </c>
      <c r="F838" t="s">
        <v>15</v>
      </c>
      <c r="G838" s="6">
        <v>19593</v>
      </c>
      <c r="H838" s="6">
        <v>42856</v>
      </c>
      <c r="I838" s="6" t="s">
        <v>16</v>
      </c>
      <c r="J838">
        <v>4</v>
      </c>
      <c r="K838">
        <v>28</v>
      </c>
      <c r="L838">
        <v>18</v>
      </c>
      <c r="M838">
        <v>755</v>
      </c>
      <c r="N838" t="s">
        <v>2303</v>
      </c>
      <c r="O838">
        <v>10627</v>
      </c>
      <c r="P838" s="4" t="str">
        <f t="shared" si="13"/>
        <v>INSERT INTO PERSON (CODE,TCNUMBER,NAME_,SURNAME,GENDER,BIRTHDATE,INDATE,OUTDATE,DEPARTMENTID,POSITIONID,PARENTPOSITIONID,MANAGERID,TELNR1,SALARY) VALUES ('0837', '37707906321', 'Levent', 'AKÇINAR', 'E', '1953-08-22', '2017-05-01', 'NULL', 4, 28, 18, 755, '(0322) 2333259', 10627 )</v>
      </c>
      <c r="AU838" t="s">
        <v>6954</v>
      </c>
    </row>
    <row r="839" spans="1:47" x14ac:dyDescent="0.25">
      <c r="A839">
        <v>838</v>
      </c>
      <c r="B839" s="3" t="s">
        <v>3301</v>
      </c>
      <c r="C839">
        <v>54610419750</v>
      </c>
      <c r="D839" t="s">
        <v>295</v>
      </c>
      <c r="E839" t="s">
        <v>1278</v>
      </c>
      <c r="F839" t="s">
        <v>15</v>
      </c>
      <c r="G839" s="6">
        <v>24471</v>
      </c>
      <c r="H839" s="6">
        <v>42530</v>
      </c>
      <c r="I839" s="6">
        <v>42866</v>
      </c>
      <c r="J839">
        <v>6</v>
      </c>
      <c r="K839">
        <v>40</v>
      </c>
      <c r="L839">
        <v>30</v>
      </c>
      <c r="M839" t="s">
        <v>16</v>
      </c>
      <c r="N839" t="s">
        <v>2304</v>
      </c>
      <c r="O839">
        <v>5858</v>
      </c>
      <c r="P839" s="4" t="str">
        <f t="shared" si="13"/>
        <v>INSERT INTO PERSON (CODE,TCNUMBER,NAME_,SURNAME,GENDER,BIRTHDATE,INDATE,OUTDATE,DEPARTMENTID,POSITIONID,PARENTPOSITIONID,MANAGERID,TELNR1,SALARY) VALUES ('0838', '54610419750', 'Özgür', 'KAYALIK', 'E', '1966-12-30', '2016-06-09', '2017-05-11', 6, 40, 30, NULL, '(0322) 2233898', 5858 )</v>
      </c>
      <c r="AU839" t="s">
        <v>6071</v>
      </c>
    </row>
    <row r="840" spans="1:47" x14ac:dyDescent="0.25">
      <c r="A840">
        <v>839</v>
      </c>
      <c r="B840" s="3" t="s">
        <v>3302</v>
      </c>
      <c r="C840">
        <v>88019104638</v>
      </c>
      <c r="D840" t="s">
        <v>623</v>
      </c>
      <c r="E840" t="s">
        <v>1279</v>
      </c>
      <c r="F840" t="s">
        <v>29</v>
      </c>
      <c r="G840" s="6">
        <v>27428</v>
      </c>
      <c r="H840" s="6">
        <v>43190</v>
      </c>
      <c r="I840" s="6" t="s">
        <v>16</v>
      </c>
      <c r="J840">
        <v>5</v>
      </c>
      <c r="K840">
        <v>39</v>
      </c>
      <c r="L840">
        <v>29</v>
      </c>
      <c r="M840">
        <v>1770</v>
      </c>
      <c r="N840" t="s">
        <v>2305</v>
      </c>
      <c r="O840">
        <v>4719</v>
      </c>
      <c r="P840" s="4" t="str">
        <f t="shared" si="13"/>
        <v>INSERT INTO PERSON (CODE,TCNUMBER,NAME_,SURNAME,GENDER,BIRTHDATE,INDATE,OUTDATE,DEPARTMENTID,POSITIONID,PARENTPOSITIONID,MANAGERID,TELNR1,SALARY) VALUES ('0839', '88019104638', 'Alya', 'BURSA', 'K', '1975-02-03', '2018-03-31', 'NULL', 5, 39, 29, 1770, '(0322) 2239141', 4719 )</v>
      </c>
      <c r="AU840" t="s">
        <v>6955</v>
      </c>
    </row>
    <row r="841" spans="1:47" x14ac:dyDescent="0.25">
      <c r="A841">
        <v>840</v>
      </c>
      <c r="B841" s="3" t="s">
        <v>3303</v>
      </c>
      <c r="C841">
        <v>32821257058</v>
      </c>
      <c r="D841" t="s">
        <v>67</v>
      </c>
      <c r="E841" t="s">
        <v>1280</v>
      </c>
      <c r="F841" t="s">
        <v>29</v>
      </c>
      <c r="G841" s="6">
        <v>30282</v>
      </c>
      <c r="H841" s="6">
        <v>42573</v>
      </c>
      <c r="I841" s="6" t="s">
        <v>16</v>
      </c>
      <c r="J841">
        <v>5</v>
      </c>
      <c r="K841">
        <v>39</v>
      </c>
      <c r="L841">
        <v>29</v>
      </c>
      <c r="M841">
        <v>1770</v>
      </c>
      <c r="N841" t="s">
        <v>2306</v>
      </c>
      <c r="O841">
        <v>5528</v>
      </c>
      <c r="P841" s="4" t="str">
        <f t="shared" si="13"/>
        <v>INSERT INTO PERSON (CODE,TCNUMBER,NAME_,SURNAME,GENDER,BIRTHDATE,INDATE,OUTDATE,DEPARTMENTID,POSITIONID,PARENTPOSITIONID,MANAGERID,TELNR1,SALARY) VALUES ('0840', '32821257058', 'Semanur', 'ÇELİKAK', 'K', '1982-11-27', '2016-07-22', 'NULL', 5, 39, 29, 1770, '(0322) 2335855', 5528 )</v>
      </c>
      <c r="AU841" t="s">
        <v>6956</v>
      </c>
    </row>
    <row r="842" spans="1:47" x14ac:dyDescent="0.25">
      <c r="A842">
        <v>841</v>
      </c>
      <c r="B842" s="3" t="s">
        <v>3304</v>
      </c>
      <c r="C842">
        <v>49414164475</v>
      </c>
      <c r="D842" t="s">
        <v>662</v>
      </c>
      <c r="E842" t="s">
        <v>1281</v>
      </c>
      <c r="F842" t="s">
        <v>15</v>
      </c>
      <c r="G842" s="6">
        <v>26190</v>
      </c>
      <c r="H842" s="6">
        <v>42544</v>
      </c>
      <c r="I842" s="6">
        <v>43475</v>
      </c>
      <c r="J842">
        <v>2</v>
      </c>
      <c r="K842">
        <v>36</v>
      </c>
      <c r="L842">
        <v>26</v>
      </c>
      <c r="M842" t="s">
        <v>16</v>
      </c>
      <c r="N842" t="s">
        <v>2307</v>
      </c>
      <c r="O842">
        <v>5154</v>
      </c>
      <c r="P842" s="4" t="str">
        <f t="shared" si="13"/>
        <v>INSERT INTO PERSON (CODE,TCNUMBER,NAME_,SURNAME,GENDER,BIRTHDATE,INDATE,OUTDATE,DEPARTMENTID,POSITIONID,PARENTPOSITIONID,MANAGERID,TELNR1,SALARY) VALUES ('0841', '49414164475', 'Fikret', 'MİRZAOĞLU', 'E', '1971-09-14', '2016-06-23', '2019-01-10', 2, 36, 26, NULL, '(0322) 2238126', 5154 )</v>
      </c>
      <c r="AU842" t="s">
        <v>6072</v>
      </c>
    </row>
    <row r="843" spans="1:47" x14ac:dyDescent="0.25">
      <c r="A843">
        <v>842</v>
      </c>
      <c r="B843" s="3" t="s">
        <v>3305</v>
      </c>
      <c r="C843">
        <v>57312889700</v>
      </c>
      <c r="D843" t="s">
        <v>95</v>
      </c>
      <c r="E843" t="s">
        <v>1282</v>
      </c>
      <c r="F843" t="s">
        <v>15</v>
      </c>
      <c r="G843" s="6">
        <v>19065</v>
      </c>
      <c r="H843" s="6">
        <v>42581</v>
      </c>
      <c r="I843" s="6" t="s">
        <v>16</v>
      </c>
      <c r="J843">
        <v>3</v>
      </c>
      <c r="K843">
        <v>37</v>
      </c>
      <c r="L843">
        <v>27</v>
      </c>
      <c r="M843">
        <v>336</v>
      </c>
      <c r="N843" t="s">
        <v>2308</v>
      </c>
      <c r="O843">
        <v>4530</v>
      </c>
      <c r="P843" s="4" t="str">
        <f t="shared" si="13"/>
        <v>INSERT INTO PERSON (CODE,TCNUMBER,NAME_,SURNAME,GENDER,BIRTHDATE,INDATE,OUTDATE,DEPARTMENTID,POSITIONID,PARENTPOSITIONID,MANAGERID,TELNR1,SALARY) VALUES ('0842', '57312889700', 'Onur', 'KEŞMEŞ', 'E', '1952-03-12', '2016-07-30', 'NULL', 3, 37, 27, 336, '(0322) 2230055', 4530 )</v>
      </c>
      <c r="AU843" t="s">
        <v>6957</v>
      </c>
    </row>
    <row r="844" spans="1:47" x14ac:dyDescent="0.25">
      <c r="A844">
        <v>843</v>
      </c>
      <c r="B844" s="3" t="s">
        <v>3306</v>
      </c>
      <c r="C844">
        <v>65747621304</v>
      </c>
      <c r="D844" t="s">
        <v>1283</v>
      </c>
      <c r="E844" t="s">
        <v>1284</v>
      </c>
      <c r="F844" t="s">
        <v>15</v>
      </c>
      <c r="G844" s="6">
        <v>35670</v>
      </c>
      <c r="H844" s="6">
        <v>43576</v>
      </c>
      <c r="I844" s="6" t="s">
        <v>16</v>
      </c>
      <c r="J844">
        <v>8</v>
      </c>
      <c r="K844">
        <v>42</v>
      </c>
      <c r="L844">
        <v>32</v>
      </c>
      <c r="M844">
        <v>1069</v>
      </c>
      <c r="N844" t="s">
        <v>2309</v>
      </c>
      <c r="O844">
        <v>4162</v>
      </c>
      <c r="P844" s="4" t="str">
        <f t="shared" si="13"/>
        <v>INSERT INTO PERSON (CODE,TCNUMBER,NAME_,SURNAME,GENDER,BIRTHDATE,INDATE,OUTDATE,DEPARTMENTID,POSITIONID,PARENTPOSITIONID,MANAGERID,TELNR1,SALARY) VALUES ('0843', '65747621304', 'Emir', 'ECZANASİ', 'E', '1997-08-28', '2019-04-21', 'NULL', 8, 42, 32, 1069, '(0322) 2231136', 4162 )</v>
      </c>
      <c r="AU844" t="s">
        <v>6958</v>
      </c>
    </row>
    <row r="845" spans="1:47" x14ac:dyDescent="0.25">
      <c r="A845">
        <v>844</v>
      </c>
      <c r="B845" s="3" t="s">
        <v>3307</v>
      </c>
      <c r="C845">
        <v>77101834612</v>
      </c>
      <c r="D845" t="s">
        <v>152</v>
      </c>
      <c r="E845" t="s">
        <v>1285</v>
      </c>
      <c r="F845" t="s">
        <v>29</v>
      </c>
      <c r="G845" s="6">
        <v>24552</v>
      </c>
      <c r="H845" s="6">
        <v>43115</v>
      </c>
      <c r="I845" s="6" t="s">
        <v>16</v>
      </c>
      <c r="J845">
        <v>5</v>
      </c>
      <c r="K845">
        <v>39</v>
      </c>
      <c r="L845">
        <v>29</v>
      </c>
      <c r="M845">
        <v>1770</v>
      </c>
      <c r="N845" t="s">
        <v>2310</v>
      </c>
      <c r="O845">
        <v>4444</v>
      </c>
      <c r="P845" s="4" t="str">
        <f t="shared" si="13"/>
        <v>INSERT INTO PERSON (CODE,TCNUMBER,NAME_,SURNAME,GENDER,BIRTHDATE,INDATE,OUTDATE,DEPARTMENTID,POSITIONID,PARENTPOSITIONID,MANAGERID,TELNR1,SALARY) VALUES ('0844', '77101834612', 'Sare', 'KEŞKAYA', 'K', '1967-03-21', '2018-01-15', 'NULL', 5, 39, 29, 1770, '(0322) 2239066', 4444 )</v>
      </c>
      <c r="AU845" t="s">
        <v>6959</v>
      </c>
    </row>
    <row r="846" spans="1:47" x14ac:dyDescent="0.25">
      <c r="A846">
        <v>845</v>
      </c>
      <c r="B846" s="3" t="s">
        <v>3308</v>
      </c>
      <c r="C846">
        <v>63799797502</v>
      </c>
      <c r="D846" t="s">
        <v>385</v>
      </c>
      <c r="E846" t="s">
        <v>1286</v>
      </c>
      <c r="F846" t="s">
        <v>29</v>
      </c>
      <c r="G846" s="6">
        <v>21831</v>
      </c>
      <c r="H846" s="6">
        <v>43674</v>
      </c>
      <c r="I846" s="6">
        <v>43692</v>
      </c>
      <c r="J846">
        <v>3</v>
      </c>
      <c r="K846">
        <v>37</v>
      </c>
      <c r="L846">
        <v>27</v>
      </c>
      <c r="M846" t="s">
        <v>16</v>
      </c>
      <c r="N846" t="s">
        <v>2311</v>
      </c>
      <c r="O846">
        <v>5278</v>
      </c>
      <c r="P846" s="4" t="str">
        <f t="shared" si="13"/>
        <v>INSERT INTO PERSON (CODE,TCNUMBER,NAME_,SURNAME,GENDER,BIRTHDATE,INDATE,OUTDATE,DEPARTMENTID,POSITIONID,PARENTPOSITIONID,MANAGERID,TELNR1,SALARY) VALUES ('0845', '63799797502', 'Elif su', 'MITICA', 'K', '1959-10-08', '2019-07-28', '2019-08-15', 3, 37, 27, NULL, '(0322) 2330710', 5278 )</v>
      </c>
      <c r="AU846" t="s">
        <v>6073</v>
      </c>
    </row>
    <row r="847" spans="1:47" x14ac:dyDescent="0.25">
      <c r="A847">
        <v>846</v>
      </c>
      <c r="B847" s="3" t="s">
        <v>3309</v>
      </c>
      <c r="C847">
        <v>12991094429</v>
      </c>
      <c r="D847" t="s">
        <v>1287</v>
      </c>
      <c r="E847" t="s">
        <v>548</v>
      </c>
      <c r="F847" t="s">
        <v>29</v>
      </c>
      <c r="G847" s="6">
        <v>20148</v>
      </c>
      <c r="H847" s="6">
        <v>43095</v>
      </c>
      <c r="I847" s="6">
        <v>43727</v>
      </c>
      <c r="J847">
        <v>7</v>
      </c>
      <c r="K847">
        <v>41</v>
      </c>
      <c r="L847">
        <v>31</v>
      </c>
      <c r="M847" t="s">
        <v>16</v>
      </c>
      <c r="N847" t="s">
        <v>2312</v>
      </c>
      <c r="O847">
        <v>4070</v>
      </c>
      <c r="P847" s="4" t="str">
        <f t="shared" si="13"/>
        <v>INSERT INTO PERSON (CODE,TCNUMBER,NAME_,SURNAME,GENDER,BIRTHDATE,INDATE,OUTDATE,DEPARTMENTID,POSITIONID,PARENTPOSITIONID,MANAGERID,TELNR1,SALARY) VALUES ('0846', '12991094429', 'Hayriye', 'ÇATALÇAM', 'K', '1955-02-28', '2017-12-26', '2019-09-19', 7, 41, 31, NULL, '(0322) 2231203', 4070 )</v>
      </c>
      <c r="AU847" t="s">
        <v>6074</v>
      </c>
    </row>
    <row r="848" spans="1:47" x14ac:dyDescent="0.25">
      <c r="A848">
        <v>847</v>
      </c>
      <c r="B848" s="3" t="s">
        <v>3310</v>
      </c>
      <c r="C848">
        <v>63195959984</v>
      </c>
      <c r="D848" t="s">
        <v>921</v>
      </c>
      <c r="E848" t="s">
        <v>1288</v>
      </c>
      <c r="F848" t="s">
        <v>15</v>
      </c>
      <c r="G848" s="6">
        <v>33659</v>
      </c>
      <c r="H848" s="6">
        <v>43534</v>
      </c>
      <c r="I848" s="6" t="s">
        <v>16</v>
      </c>
      <c r="J848">
        <v>9</v>
      </c>
      <c r="K848">
        <v>43</v>
      </c>
      <c r="L848">
        <v>33</v>
      </c>
      <c r="M848">
        <v>1399</v>
      </c>
      <c r="N848" t="s">
        <v>2244</v>
      </c>
      <c r="O848">
        <v>5697</v>
      </c>
      <c r="P848" s="4" t="str">
        <f t="shared" si="13"/>
        <v>INSERT INTO PERSON (CODE,TCNUMBER,NAME_,SURNAME,GENDER,BIRTHDATE,INDATE,OUTDATE,DEPARTMENTID,POSITIONID,PARENTPOSITIONID,MANAGERID,TELNR1,SALARY) VALUES ('0847', '63195959984', 'Eyüp', 'İBİŞOĞLU', 'E', '1992-02-25', '2019-03-10', 'NULL', 9, 43, 33, 1399, '(0322) 2239614', 5697 )</v>
      </c>
      <c r="AU848" t="s">
        <v>6960</v>
      </c>
    </row>
    <row r="849" spans="1:47" x14ac:dyDescent="0.25">
      <c r="A849">
        <v>848</v>
      </c>
      <c r="B849" s="3" t="s">
        <v>3311</v>
      </c>
      <c r="C849">
        <v>57990878397</v>
      </c>
      <c r="D849" t="s">
        <v>685</v>
      </c>
      <c r="E849" t="s">
        <v>1044</v>
      </c>
      <c r="F849" t="s">
        <v>29</v>
      </c>
      <c r="G849" s="6">
        <v>27531</v>
      </c>
      <c r="H849" s="6">
        <v>42517</v>
      </c>
      <c r="I849" s="6">
        <v>42956</v>
      </c>
      <c r="J849">
        <v>8</v>
      </c>
      <c r="K849">
        <v>42</v>
      </c>
      <c r="L849">
        <v>32</v>
      </c>
      <c r="M849" t="s">
        <v>16</v>
      </c>
      <c r="N849" t="s">
        <v>2313</v>
      </c>
      <c r="O849">
        <v>4834</v>
      </c>
      <c r="P849" s="4" t="str">
        <f t="shared" si="13"/>
        <v>INSERT INTO PERSON (CODE,TCNUMBER,NAME_,SURNAME,GENDER,BIRTHDATE,INDATE,OUTDATE,DEPARTMENTID,POSITIONID,PARENTPOSITIONID,MANAGERID,TELNR1,SALARY) VALUES ('0848', '57990878397', 'Bahar', 'AYDOSLU', 'K', '1975-05-17', '2016-05-27', '2017-08-09', 8, 42, 32, NULL, '(0322) 2339234', 4834 )</v>
      </c>
      <c r="AU849" t="s">
        <v>6075</v>
      </c>
    </row>
    <row r="850" spans="1:47" x14ac:dyDescent="0.25">
      <c r="A850">
        <v>849</v>
      </c>
      <c r="B850" s="3" t="s">
        <v>3312</v>
      </c>
      <c r="C850">
        <v>35747240353</v>
      </c>
      <c r="D850" t="s">
        <v>359</v>
      </c>
      <c r="E850" t="s">
        <v>1289</v>
      </c>
      <c r="F850" t="s">
        <v>29</v>
      </c>
      <c r="G850" s="6">
        <v>20001</v>
      </c>
      <c r="H850" s="6">
        <v>43590</v>
      </c>
      <c r="I850" s="6" t="s">
        <v>16</v>
      </c>
      <c r="J850">
        <v>10</v>
      </c>
      <c r="K850">
        <v>44</v>
      </c>
      <c r="L850">
        <v>34</v>
      </c>
      <c r="M850">
        <v>180</v>
      </c>
      <c r="N850" t="s">
        <v>2314</v>
      </c>
      <c r="O850">
        <v>4394</v>
      </c>
      <c r="P850" s="4" t="str">
        <f t="shared" si="13"/>
        <v>INSERT INTO PERSON (CODE,TCNUMBER,NAME_,SURNAME,GENDER,BIRTHDATE,INDATE,OUTDATE,DEPARTMENTID,POSITIONID,PARENTPOSITIONID,MANAGERID,TELNR1,SALARY) VALUES ('0849', '35747240353', 'Nihal', 'YAKMAZ', 'K', '1954-10-04', '2019-05-05', 'NULL', 10, 44, 34, 180, '(0322) 2238125', 4394 )</v>
      </c>
      <c r="AU850" t="s">
        <v>6961</v>
      </c>
    </row>
    <row r="851" spans="1:47" x14ac:dyDescent="0.25">
      <c r="A851">
        <v>850</v>
      </c>
      <c r="B851" s="3" t="s">
        <v>3313</v>
      </c>
      <c r="C851">
        <v>58223544822</v>
      </c>
      <c r="D851" t="s">
        <v>1201</v>
      </c>
      <c r="E851" t="s">
        <v>1290</v>
      </c>
      <c r="F851" t="s">
        <v>15</v>
      </c>
      <c r="G851" s="6">
        <v>24516</v>
      </c>
      <c r="H851" s="6">
        <v>42368</v>
      </c>
      <c r="I851" s="6" t="s">
        <v>16</v>
      </c>
      <c r="J851">
        <v>3</v>
      </c>
      <c r="K851">
        <v>37</v>
      </c>
      <c r="L851">
        <v>27</v>
      </c>
      <c r="M851">
        <v>336</v>
      </c>
      <c r="N851" t="s">
        <v>2315</v>
      </c>
      <c r="O851">
        <v>5202</v>
      </c>
      <c r="P851" s="4" t="str">
        <f t="shared" si="13"/>
        <v>INSERT INTO PERSON (CODE,TCNUMBER,NAME_,SURNAME,GENDER,BIRTHDATE,INDATE,OUTDATE,DEPARTMENTID,POSITIONID,PARENTPOSITIONID,MANAGERID,TELNR1,SALARY) VALUES ('0850', '58223544822', 'Remzi', 'KOCAMANOĞLU', 'E', '1967-02-13', '2015-12-30', 'NULL', 3, 37, 27, 336, '(0322) 2337023', 5202 )</v>
      </c>
      <c r="AU851" t="s">
        <v>6962</v>
      </c>
    </row>
    <row r="852" spans="1:47" x14ac:dyDescent="0.25">
      <c r="A852">
        <v>851</v>
      </c>
      <c r="B852" s="3" t="s">
        <v>3314</v>
      </c>
      <c r="C852">
        <v>81033198889</v>
      </c>
      <c r="D852" t="s">
        <v>1291</v>
      </c>
      <c r="E852" t="s">
        <v>1292</v>
      </c>
      <c r="F852" t="s">
        <v>15</v>
      </c>
      <c r="G852" s="6">
        <v>22335</v>
      </c>
      <c r="H852" s="6">
        <v>42515</v>
      </c>
      <c r="I852" s="6">
        <v>43539</v>
      </c>
      <c r="J852">
        <v>4</v>
      </c>
      <c r="K852">
        <v>38</v>
      </c>
      <c r="L852">
        <v>28</v>
      </c>
      <c r="M852" t="s">
        <v>16</v>
      </c>
      <c r="N852" t="s">
        <v>2316</v>
      </c>
      <c r="O852">
        <v>4549</v>
      </c>
      <c r="P852" s="4" t="str">
        <f t="shared" si="13"/>
        <v>INSERT INTO PERSON (CODE,TCNUMBER,NAME_,SURNAME,GENDER,BIRTHDATE,INDATE,OUTDATE,DEPARTMENTID,POSITIONID,PARENTPOSITIONID,MANAGERID,TELNR1,SALARY) VALUES ('0851', '81033198889', 'Suat', 'ÜNÜVAR', 'E', '1961-02-23', '2016-05-25', '2019-03-15', 4, 38, 28, NULL, '(0322) 2339327', 4549 )</v>
      </c>
      <c r="AU852" t="s">
        <v>6076</v>
      </c>
    </row>
    <row r="853" spans="1:47" x14ac:dyDescent="0.25">
      <c r="A853">
        <v>852</v>
      </c>
      <c r="B853" s="3" t="s">
        <v>3315</v>
      </c>
      <c r="C853">
        <v>33010959942</v>
      </c>
      <c r="D853" t="s">
        <v>592</v>
      </c>
      <c r="E853" t="s">
        <v>1293</v>
      </c>
      <c r="F853" t="s">
        <v>29</v>
      </c>
      <c r="G853" s="6">
        <v>27390</v>
      </c>
      <c r="H853" s="6">
        <v>42927</v>
      </c>
      <c r="I853" s="6" t="s">
        <v>16</v>
      </c>
      <c r="J853">
        <v>3</v>
      </c>
      <c r="K853">
        <v>37</v>
      </c>
      <c r="L853">
        <v>27</v>
      </c>
      <c r="M853">
        <v>336</v>
      </c>
      <c r="N853" t="s">
        <v>2317</v>
      </c>
      <c r="O853">
        <v>4337</v>
      </c>
      <c r="P853" s="4" t="str">
        <f t="shared" si="13"/>
        <v>INSERT INTO PERSON (CODE,TCNUMBER,NAME_,SURNAME,GENDER,BIRTHDATE,INDATE,OUTDATE,DEPARTMENTID,POSITIONID,PARENTPOSITIONID,MANAGERID,TELNR1,SALARY) VALUES ('0852', '33010959942', 'Asya', 'ŞAVKLI', 'K', '1974-12-27', '2017-07-11', 'NULL', 3, 37, 27, 336, '(0322) 2236880', 4337 )</v>
      </c>
      <c r="AU853" t="s">
        <v>6963</v>
      </c>
    </row>
    <row r="854" spans="1:47" x14ac:dyDescent="0.25">
      <c r="A854">
        <v>853</v>
      </c>
      <c r="B854" s="3" t="s">
        <v>3316</v>
      </c>
      <c r="C854">
        <v>39790987934</v>
      </c>
      <c r="D854" t="s">
        <v>231</v>
      </c>
      <c r="E854" t="s">
        <v>1294</v>
      </c>
      <c r="F854" t="s">
        <v>29</v>
      </c>
      <c r="G854" s="6">
        <v>21453</v>
      </c>
      <c r="H854" s="6">
        <v>43765</v>
      </c>
      <c r="I854" s="6">
        <v>43956</v>
      </c>
      <c r="J854">
        <v>4</v>
      </c>
      <c r="K854">
        <v>38</v>
      </c>
      <c r="L854">
        <v>28</v>
      </c>
      <c r="M854" t="s">
        <v>16</v>
      </c>
      <c r="N854" t="s">
        <v>2318</v>
      </c>
      <c r="O854">
        <v>4899</v>
      </c>
      <c r="P854" s="4" t="str">
        <f t="shared" si="13"/>
        <v>INSERT INTO PERSON (CODE,TCNUMBER,NAME_,SURNAME,GENDER,BIRTHDATE,INDATE,OUTDATE,DEPARTMENTID,POSITIONID,PARENTPOSITIONID,MANAGERID,TELNR1,SALARY) VALUES ('0853', '39790987934', 'Meral', 'İNHAL', 'K', '1958-09-25', '2019-10-27', '2020-05-05', 4, 38, 28, NULL, '(0322) 2331289', 4899 )</v>
      </c>
      <c r="AU854" t="s">
        <v>6077</v>
      </c>
    </row>
    <row r="855" spans="1:47" x14ac:dyDescent="0.25">
      <c r="A855">
        <v>854</v>
      </c>
      <c r="B855" s="3" t="s">
        <v>3317</v>
      </c>
      <c r="C855">
        <v>61225904609</v>
      </c>
      <c r="D855" t="s">
        <v>383</v>
      </c>
      <c r="E855" t="s">
        <v>1295</v>
      </c>
      <c r="F855" t="s">
        <v>29</v>
      </c>
      <c r="G855" s="6">
        <v>30548</v>
      </c>
      <c r="H855" s="6">
        <v>42012</v>
      </c>
      <c r="I855" s="6">
        <v>43583</v>
      </c>
      <c r="J855">
        <v>6</v>
      </c>
      <c r="K855">
        <v>40</v>
      </c>
      <c r="L855">
        <v>30</v>
      </c>
      <c r="M855" t="s">
        <v>16</v>
      </c>
      <c r="N855" t="s">
        <v>2319</v>
      </c>
      <c r="O855">
        <v>4020</v>
      </c>
      <c r="P855" s="4" t="str">
        <f t="shared" si="13"/>
        <v>INSERT INTO PERSON (CODE,TCNUMBER,NAME_,SURNAME,GENDER,BIRTHDATE,INDATE,OUTDATE,DEPARTMENTID,POSITIONID,PARENTPOSITIONID,MANAGERID,TELNR1,SALARY) VALUES ('0854', '61225904609', 'Ayşe nur', 'ÇİTOĞLU', 'K', '1983-08-20', '2015-01-08', '2019-04-28', 6, 40, 30, NULL, '(0322) 2238793', 4020 )</v>
      </c>
      <c r="AU855" t="s">
        <v>6078</v>
      </c>
    </row>
    <row r="856" spans="1:47" x14ac:dyDescent="0.25">
      <c r="A856">
        <v>855</v>
      </c>
      <c r="B856" s="3" t="s">
        <v>3318</v>
      </c>
      <c r="C856">
        <v>79587390835</v>
      </c>
      <c r="D856" t="s">
        <v>392</v>
      </c>
      <c r="E856" t="s">
        <v>1296</v>
      </c>
      <c r="F856" t="s">
        <v>29</v>
      </c>
      <c r="G856" s="6">
        <v>32821</v>
      </c>
      <c r="H856" s="6">
        <v>42447</v>
      </c>
      <c r="I856" s="6">
        <v>42500</v>
      </c>
      <c r="J856">
        <v>7</v>
      </c>
      <c r="K856">
        <v>41</v>
      </c>
      <c r="L856">
        <v>31</v>
      </c>
      <c r="M856" t="s">
        <v>16</v>
      </c>
      <c r="N856" t="s">
        <v>2320</v>
      </c>
      <c r="O856">
        <v>4150</v>
      </c>
      <c r="P856" s="4" t="str">
        <f t="shared" si="13"/>
        <v>INSERT INTO PERSON (CODE,TCNUMBER,NAME_,SURNAME,GENDER,BIRTHDATE,INDATE,OUTDATE,DEPARTMENTID,POSITIONID,PARENTPOSITIONID,MANAGERID,TELNR1,SALARY) VALUES ('0855', '79587390835', 'Asel', 'OFLAS', 'K', '1989-11-09', '2016-03-18', '2016-05-10', 7, 41, 31, NULL, '(0322) 2231468', 4150 )</v>
      </c>
      <c r="AU856" t="s">
        <v>6079</v>
      </c>
    </row>
    <row r="857" spans="1:47" x14ac:dyDescent="0.25">
      <c r="A857">
        <v>856</v>
      </c>
      <c r="B857" s="3" t="s">
        <v>3319</v>
      </c>
      <c r="C857">
        <v>23546922009</v>
      </c>
      <c r="D857" t="s">
        <v>1297</v>
      </c>
      <c r="E857" t="s">
        <v>1298</v>
      </c>
      <c r="F857" t="s">
        <v>29</v>
      </c>
      <c r="G857" s="6">
        <v>27143</v>
      </c>
      <c r="H857" s="6">
        <v>42347</v>
      </c>
      <c r="I857" s="6">
        <v>42661</v>
      </c>
      <c r="J857">
        <v>3</v>
      </c>
      <c r="K857">
        <v>37</v>
      </c>
      <c r="L857">
        <v>27</v>
      </c>
      <c r="M857" t="s">
        <v>16</v>
      </c>
      <c r="N857" t="s">
        <v>2321</v>
      </c>
      <c r="O857">
        <v>4767</v>
      </c>
      <c r="P857" s="4" t="str">
        <f t="shared" si="13"/>
        <v>INSERT INTO PERSON (CODE,TCNUMBER,NAME_,SURNAME,GENDER,BIRTHDATE,INDATE,OUTDATE,DEPARTMENTID,POSITIONID,PARENTPOSITIONID,MANAGERID,TELNR1,SALARY) VALUES ('0856', '23546922009', 'Tülin', 'AĞBABA', 'K', '1974-04-24', '2015-12-09', '2016-10-18', 3, 37, 27, NULL, '(0322) 2236990', 4767 )</v>
      </c>
      <c r="AU857" t="s">
        <v>6080</v>
      </c>
    </row>
    <row r="858" spans="1:47" x14ac:dyDescent="0.25">
      <c r="A858">
        <v>857</v>
      </c>
      <c r="B858" s="3" t="s">
        <v>3320</v>
      </c>
      <c r="C858">
        <v>32295396052</v>
      </c>
      <c r="D858" t="s">
        <v>470</v>
      </c>
      <c r="E858" t="s">
        <v>1299</v>
      </c>
      <c r="F858" t="s">
        <v>15</v>
      </c>
      <c r="G858" s="6">
        <v>36364</v>
      </c>
      <c r="H858" s="6">
        <v>42613</v>
      </c>
      <c r="I858" s="6" t="s">
        <v>16</v>
      </c>
      <c r="J858">
        <v>6</v>
      </c>
      <c r="K858">
        <v>40</v>
      </c>
      <c r="L858">
        <v>30</v>
      </c>
      <c r="M858">
        <v>1065</v>
      </c>
      <c r="N858" t="s">
        <v>2322</v>
      </c>
      <c r="O858">
        <v>4832</v>
      </c>
      <c r="P858" s="4" t="str">
        <f t="shared" si="13"/>
        <v>INSERT INTO PERSON (CODE,TCNUMBER,NAME_,SURNAME,GENDER,BIRTHDATE,INDATE,OUTDATE,DEPARTMENTID,POSITIONID,PARENTPOSITIONID,MANAGERID,TELNR1,SALARY) VALUES ('0857', '32295396052', 'Nevzat', 'GÖKSOY', 'E', '1999-07-23', '2016-08-31', 'NULL', 6, 40, 30, 1065, '(0322) 2237426', 4832 )</v>
      </c>
      <c r="AU858" t="s">
        <v>6964</v>
      </c>
    </row>
    <row r="859" spans="1:47" x14ac:dyDescent="0.25">
      <c r="A859">
        <v>858</v>
      </c>
      <c r="B859" s="3" t="s">
        <v>3321</v>
      </c>
      <c r="C859">
        <v>78549819278</v>
      </c>
      <c r="D859" t="s">
        <v>1300</v>
      </c>
      <c r="E859" t="s">
        <v>1301</v>
      </c>
      <c r="F859" t="s">
        <v>15</v>
      </c>
      <c r="G859" s="6">
        <v>22651</v>
      </c>
      <c r="H859" s="6">
        <v>43406</v>
      </c>
      <c r="I859" s="6" t="s">
        <v>16</v>
      </c>
      <c r="J859">
        <v>6</v>
      </c>
      <c r="K859">
        <v>40</v>
      </c>
      <c r="L859">
        <v>30</v>
      </c>
      <c r="M859">
        <v>1065</v>
      </c>
      <c r="N859" t="s">
        <v>2323</v>
      </c>
      <c r="O859">
        <v>4198</v>
      </c>
      <c r="P859" s="4" t="str">
        <f t="shared" si="13"/>
        <v>INSERT INTO PERSON (CODE,TCNUMBER,NAME_,SURNAME,GENDER,BIRTHDATE,INDATE,OUTDATE,DEPARTMENTID,POSITIONID,PARENTPOSITIONID,MANAGERID,TELNR1,SALARY) VALUES ('0858', '78549819278', 'İbrahim', 'EVMEZ', 'E', '1962-01-05', '2018-11-02', 'NULL', 6, 40, 30, 1065, '(0322) 2232363', 4198 )</v>
      </c>
      <c r="AU859" t="s">
        <v>6965</v>
      </c>
    </row>
    <row r="860" spans="1:47" x14ac:dyDescent="0.25">
      <c r="A860">
        <v>859</v>
      </c>
      <c r="B860" s="3" t="s">
        <v>3322</v>
      </c>
      <c r="C860">
        <v>73988436063</v>
      </c>
      <c r="D860" t="s">
        <v>313</v>
      </c>
      <c r="E860" t="s">
        <v>1302</v>
      </c>
      <c r="F860" t="s">
        <v>29</v>
      </c>
      <c r="G860" s="6">
        <v>25196</v>
      </c>
      <c r="H860" s="6">
        <v>42441</v>
      </c>
      <c r="I860" s="6" t="s">
        <v>16</v>
      </c>
      <c r="J860">
        <v>10</v>
      </c>
      <c r="K860">
        <v>44</v>
      </c>
      <c r="L860">
        <v>34</v>
      </c>
      <c r="M860">
        <v>180</v>
      </c>
      <c r="N860" t="s">
        <v>2324</v>
      </c>
      <c r="O860">
        <v>5052</v>
      </c>
      <c r="P860" s="4" t="str">
        <f t="shared" si="13"/>
        <v>INSERT INTO PERSON (CODE,TCNUMBER,NAME_,SURNAME,GENDER,BIRTHDATE,INDATE,OUTDATE,DEPARTMENTID,POSITIONID,PARENTPOSITIONID,MANAGERID,TELNR1,SALARY) VALUES ('0859', '73988436063', 'Habibe', 'BECERİK', 'K', '1968-12-24', '2016-03-12', 'NULL', 10, 44, 34, 180, '(0322) 2335936', 5052 )</v>
      </c>
      <c r="AU860" t="s">
        <v>6966</v>
      </c>
    </row>
    <row r="861" spans="1:47" x14ac:dyDescent="0.25">
      <c r="A861">
        <v>860</v>
      </c>
      <c r="B861" s="3" t="s">
        <v>3323</v>
      </c>
      <c r="C861">
        <v>46264394794</v>
      </c>
      <c r="D861" t="s">
        <v>446</v>
      </c>
      <c r="E861" t="s">
        <v>1303</v>
      </c>
      <c r="F861" t="s">
        <v>29</v>
      </c>
      <c r="G861" s="6">
        <v>21260</v>
      </c>
      <c r="H861" s="6">
        <v>43624</v>
      </c>
      <c r="I861" s="6" t="s">
        <v>16</v>
      </c>
      <c r="J861">
        <v>3</v>
      </c>
      <c r="K861">
        <v>37</v>
      </c>
      <c r="L861">
        <v>27</v>
      </c>
      <c r="M861">
        <v>336</v>
      </c>
      <c r="N861" t="s">
        <v>2325</v>
      </c>
      <c r="O861">
        <v>5763</v>
      </c>
      <c r="P861" s="4" t="str">
        <f t="shared" si="13"/>
        <v>INSERT INTO PERSON (CODE,TCNUMBER,NAME_,SURNAME,GENDER,BIRTHDATE,INDATE,OUTDATE,DEPARTMENTID,POSITIONID,PARENTPOSITIONID,MANAGERID,TELNR1,SALARY) VALUES ('0860', '46264394794', 'Nurten', 'NANECİK', 'K', '1958-03-16', '2019-06-08', 'NULL', 3, 37, 27, 336, '(0322) 2331109', 5763 )</v>
      </c>
      <c r="AU861" t="s">
        <v>6967</v>
      </c>
    </row>
    <row r="862" spans="1:47" x14ac:dyDescent="0.25">
      <c r="A862">
        <v>861</v>
      </c>
      <c r="B862" s="3" t="s">
        <v>3324</v>
      </c>
      <c r="C862">
        <v>33064191901</v>
      </c>
      <c r="D862" t="s">
        <v>550</v>
      </c>
      <c r="E862" t="s">
        <v>1197</v>
      </c>
      <c r="F862" t="s">
        <v>29</v>
      </c>
      <c r="G862" s="6">
        <v>26795</v>
      </c>
      <c r="H862" s="6">
        <v>43261</v>
      </c>
      <c r="I862" s="6" t="s">
        <v>16</v>
      </c>
      <c r="J862">
        <v>2</v>
      </c>
      <c r="K862">
        <v>36</v>
      </c>
      <c r="L862">
        <v>26</v>
      </c>
      <c r="M862">
        <v>1248</v>
      </c>
      <c r="N862" t="s">
        <v>2326</v>
      </c>
      <c r="O862">
        <v>4092</v>
      </c>
      <c r="P862" s="4" t="str">
        <f t="shared" si="13"/>
        <v>INSERT INTO PERSON (CODE,TCNUMBER,NAME_,SURNAME,GENDER,BIRTHDATE,INDATE,OUTDATE,DEPARTMENTID,POSITIONID,PARENTPOSITIONID,MANAGERID,TELNR1,SALARY) VALUES ('0861', '33064191901', 'Safiye', 'TOSUNBAYRAKTAR', 'K', '1973-05-11', '2018-06-10', 'NULL', 2, 36, 26, 1248, '(0322) 2238923', 4092 )</v>
      </c>
      <c r="AU862" t="s">
        <v>6968</v>
      </c>
    </row>
    <row r="863" spans="1:47" x14ac:dyDescent="0.25">
      <c r="A863">
        <v>862</v>
      </c>
      <c r="B863" s="3" t="s">
        <v>3325</v>
      </c>
      <c r="C863">
        <v>25583353427</v>
      </c>
      <c r="D863" t="s">
        <v>303</v>
      </c>
      <c r="E863" t="s">
        <v>1304</v>
      </c>
      <c r="F863" t="s">
        <v>29</v>
      </c>
      <c r="G863" s="6">
        <v>31430</v>
      </c>
      <c r="H863" s="6">
        <v>42993</v>
      </c>
      <c r="I863" s="6" t="s">
        <v>16</v>
      </c>
      <c r="J863">
        <v>4</v>
      </c>
      <c r="K863">
        <v>38</v>
      </c>
      <c r="L863">
        <v>28</v>
      </c>
      <c r="M863">
        <v>922</v>
      </c>
      <c r="N863" t="s">
        <v>2327</v>
      </c>
      <c r="O863">
        <v>5267</v>
      </c>
      <c r="P863" s="4" t="str">
        <f t="shared" si="13"/>
        <v>INSERT INTO PERSON (CODE,TCNUMBER,NAME_,SURNAME,GENDER,BIRTHDATE,INDATE,OUTDATE,DEPARTMENTID,POSITIONID,PARENTPOSITIONID,MANAGERID,TELNR1,SALARY) VALUES ('0862', '25583353427', 'Yüksel', 'TAVUKÇUOĞLU', 'K', '1986-01-18', '2017-09-15', 'NULL', 4, 38, 28, 922, '(0322) 2238676', 5267 )</v>
      </c>
      <c r="AU863" t="s">
        <v>6969</v>
      </c>
    </row>
    <row r="864" spans="1:47" x14ac:dyDescent="0.25">
      <c r="A864">
        <v>863</v>
      </c>
      <c r="B864" s="3" t="s">
        <v>3326</v>
      </c>
      <c r="C864">
        <v>66561650723</v>
      </c>
      <c r="D864" t="s">
        <v>1079</v>
      </c>
      <c r="E864" t="s">
        <v>1305</v>
      </c>
      <c r="F864" t="s">
        <v>29</v>
      </c>
      <c r="G864" s="6">
        <v>35917</v>
      </c>
      <c r="H864" s="6">
        <v>42643</v>
      </c>
      <c r="I864" s="6">
        <v>43417</v>
      </c>
      <c r="J864">
        <v>1</v>
      </c>
      <c r="K864">
        <v>4</v>
      </c>
      <c r="L864">
        <v>1</v>
      </c>
      <c r="M864" t="s">
        <v>16</v>
      </c>
      <c r="N864" t="s">
        <v>2328</v>
      </c>
      <c r="O864">
        <v>17885</v>
      </c>
      <c r="P864" s="4" t="str">
        <f t="shared" si="13"/>
        <v>INSERT INTO PERSON (CODE,TCNUMBER,NAME_,SURNAME,GENDER,BIRTHDATE,INDATE,OUTDATE,DEPARTMENTID,POSITIONID,PARENTPOSITIONID,MANAGERID,TELNR1,SALARY) VALUES ('0863', '66561650723', 'Nuray', 'GÜRÇAY', 'K', '1998-05-02', '2016-09-30', '2018-11-13', 1, 4, 1, NULL, '(0322) 2333635', 17885 )</v>
      </c>
      <c r="AU864" t="s">
        <v>6081</v>
      </c>
    </row>
    <row r="865" spans="1:47" x14ac:dyDescent="0.25">
      <c r="A865">
        <v>864</v>
      </c>
      <c r="B865" s="3" t="s">
        <v>3327</v>
      </c>
      <c r="C865">
        <v>72319622356</v>
      </c>
      <c r="D865" t="s">
        <v>58</v>
      </c>
      <c r="E865" t="s">
        <v>1306</v>
      </c>
      <c r="F865" t="s">
        <v>29</v>
      </c>
      <c r="G865" s="6">
        <v>27919</v>
      </c>
      <c r="H865" s="6">
        <v>43117</v>
      </c>
      <c r="I865" s="6" t="s">
        <v>16</v>
      </c>
      <c r="J865">
        <v>9</v>
      </c>
      <c r="K865">
        <v>43</v>
      </c>
      <c r="L865">
        <v>33</v>
      </c>
      <c r="M865">
        <v>1399</v>
      </c>
      <c r="N865" t="s">
        <v>2329</v>
      </c>
      <c r="O865">
        <v>5905</v>
      </c>
      <c r="P865" s="4" t="str">
        <f t="shared" si="13"/>
        <v>INSERT INTO PERSON (CODE,TCNUMBER,NAME_,SURNAME,GENDER,BIRTHDATE,INDATE,OUTDATE,DEPARTMENTID,POSITIONID,PARENTPOSITIONID,MANAGERID,TELNR1,SALARY) VALUES ('0864', '72319622356', 'Sultan', 'İDİS', 'K', '1976-06-08', '2018-01-17', 'NULL', 9, 43, 33, 1399, '(0322) 2332166', 5905 )</v>
      </c>
      <c r="AU865" t="s">
        <v>6970</v>
      </c>
    </row>
    <row r="866" spans="1:47" x14ac:dyDescent="0.25">
      <c r="A866">
        <v>865</v>
      </c>
      <c r="B866" s="3" t="s">
        <v>3328</v>
      </c>
      <c r="C866">
        <v>68288602838</v>
      </c>
      <c r="D866" t="s">
        <v>1307</v>
      </c>
      <c r="E866" t="s">
        <v>1308</v>
      </c>
      <c r="F866" t="s">
        <v>29</v>
      </c>
      <c r="G866" s="6">
        <v>28441</v>
      </c>
      <c r="H866" s="6">
        <v>42968</v>
      </c>
      <c r="I866" s="6">
        <v>43572</v>
      </c>
      <c r="J866">
        <v>5</v>
      </c>
      <c r="K866">
        <v>39</v>
      </c>
      <c r="L866">
        <v>29</v>
      </c>
      <c r="M866" t="s">
        <v>16</v>
      </c>
      <c r="N866" t="s">
        <v>2330</v>
      </c>
      <c r="O866">
        <v>4906</v>
      </c>
      <c r="P866" s="4" t="str">
        <f t="shared" si="13"/>
        <v>INSERT INTO PERSON (CODE,TCNUMBER,NAME_,SURNAME,GENDER,BIRTHDATE,INDATE,OUTDATE,DEPARTMENTID,POSITIONID,PARENTPOSITIONID,MANAGERID,TELNR1,SALARY) VALUES ('0865', '68288602838', 'Arzu', 'TOPRAKCI', 'K', '1977-11-12', '2017-08-21', '2019-04-17', 5, 39, 29, NULL, '(0322) 2231081', 4906 )</v>
      </c>
      <c r="AU866" t="s">
        <v>6082</v>
      </c>
    </row>
    <row r="867" spans="1:47" x14ac:dyDescent="0.25">
      <c r="A867">
        <v>866</v>
      </c>
      <c r="B867" s="3" t="s">
        <v>3329</v>
      </c>
      <c r="C867">
        <v>64244277059</v>
      </c>
      <c r="D867" t="s">
        <v>379</v>
      </c>
      <c r="E867" t="s">
        <v>1309</v>
      </c>
      <c r="F867" t="s">
        <v>15</v>
      </c>
      <c r="G867" s="6">
        <v>25049</v>
      </c>
      <c r="H867" s="6">
        <v>42491</v>
      </c>
      <c r="I867" s="6">
        <v>43454</v>
      </c>
      <c r="J867">
        <v>4</v>
      </c>
      <c r="K867">
        <v>38</v>
      </c>
      <c r="L867">
        <v>28</v>
      </c>
      <c r="M867" t="s">
        <v>16</v>
      </c>
      <c r="N867" t="s">
        <v>2331</v>
      </c>
      <c r="O867">
        <v>4505</v>
      </c>
      <c r="P867" s="4" t="str">
        <f t="shared" si="13"/>
        <v>INSERT INTO PERSON (CODE,TCNUMBER,NAME_,SURNAME,GENDER,BIRTHDATE,INDATE,OUTDATE,DEPARTMENTID,POSITIONID,PARENTPOSITIONID,MANAGERID,TELNR1,SALARY) VALUES ('0866', '64244277059', 'Duran', 'ÖZÜBERİK', 'E', '1968-07-30', '2016-05-01', '2018-12-20', 4, 38, 28, NULL, '(0322) 2236930', 4505 )</v>
      </c>
      <c r="AU867" t="s">
        <v>6083</v>
      </c>
    </row>
    <row r="868" spans="1:47" x14ac:dyDescent="0.25">
      <c r="A868">
        <v>867</v>
      </c>
      <c r="B868" s="3" t="s">
        <v>3330</v>
      </c>
      <c r="C868">
        <v>70035515877</v>
      </c>
      <c r="D868" t="s">
        <v>1049</v>
      </c>
      <c r="E868" t="s">
        <v>1310</v>
      </c>
      <c r="F868" t="s">
        <v>29</v>
      </c>
      <c r="G868" s="6">
        <v>25272</v>
      </c>
      <c r="H868" s="6">
        <v>43296</v>
      </c>
      <c r="I868" s="6">
        <v>43604</v>
      </c>
      <c r="J868">
        <v>9</v>
      </c>
      <c r="K868">
        <v>33</v>
      </c>
      <c r="L868">
        <v>23</v>
      </c>
      <c r="M868" t="s">
        <v>16</v>
      </c>
      <c r="N868" t="s">
        <v>2332</v>
      </c>
      <c r="O868">
        <v>10764</v>
      </c>
      <c r="P868" s="4" t="str">
        <f t="shared" si="13"/>
        <v>INSERT INTO PERSON (CODE,TCNUMBER,NAME_,SURNAME,GENDER,BIRTHDATE,INDATE,OUTDATE,DEPARTMENTID,POSITIONID,PARENTPOSITIONID,MANAGERID,TELNR1,SALARY) VALUES ('0867', '70035515877', 'Hülya', 'OBUT', 'K', '1969-03-10', '2018-07-15', '2019-05-19', 9, 33, 23, NULL, '(0322) 2234250', 10764 )</v>
      </c>
      <c r="AU868" t="s">
        <v>6084</v>
      </c>
    </row>
    <row r="869" spans="1:47" x14ac:dyDescent="0.25">
      <c r="A869">
        <v>868</v>
      </c>
      <c r="B869" s="3" t="s">
        <v>3331</v>
      </c>
      <c r="C869">
        <v>64125015228</v>
      </c>
      <c r="D869" t="s">
        <v>1092</v>
      </c>
      <c r="E869" t="s">
        <v>1311</v>
      </c>
      <c r="F869" t="s">
        <v>29</v>
      </c>
      <c r="G869" s="6">
        <v>35523</v>
      </c>
      <c r="H869" s="6">
        <v>42491</v>
      </c>
      <c r="I869" s="6">
        <v>42599</v>
      </c>
      <c r="J869">
        <v>7</v>
      </c>
      <c r="K869">
        <v>41</v>
      </c>
      <c r="L869">
        <v>31</v>
      </c>
      <c r="M869" t="s">
        <v>16</v>
      </c>
      <c r="N869" t="s">
        <v>2333</v>
      </c>
      <c r="O869">
        <v>5624</v>
      </c>
      <c r="P869" s="4" t="str">
        <f t="shared" si="13"/>
        <v>INSERT INTO PERSON (CODE,TCNUMBER,NAME_,SURNAME,GENDER,BIRTHDATE,INDATE,OUTDATE,DEPARTMENTID,POSITIONID,PARENTPOSITIONID,MANAGERID,TELNR1,SALARY) VALUES ('0868', '64125015228', 'Tuana', 'TAŞHAN', 'K', '1997-04-03', '2016-05-01', '2016-08-17', 7, 41, 31, NULL, '(0322) 2230078', 5624 )</v>
      </c>
      <c r="AU869" t="s">
        <v>6085</v>
      </c>
    </row>
    <row r="870" spans="1:47" x14ac:dyDescent="0.25">
      <c r="A870">
        <v>869</v>
      </c>
      <c r="B870" s="3" t="s">
        <v>3332</v>
      </c>
      <c r="C870">
        <v>74346464834</v>
      </c>
      <c r="D870" t="s">
        <v>1312</v>
      </c>
      <c r="E870" t="s">
        <v>1313</v>
      </c>
      <c r="F870" t="s">
        <v>29</v>
      </c>
      <c r="G870" s="6">
        <v>25369</v>
      </c>
      <c r="H870" s="6">
        <v>42822</v>
      </c>
      <c r="I870" s="6" t="s">
        <v>16</v>
      </c>
      <c r="J870">
        <v>7</v>
      </c>
      <c r="K870">
        <v>41</v>
      </c>
      <c r="L870">
        <v>31</v>
      </c>
      <c r="M870">
        <v>1363</v>
      </c>
      <c r="N870" t="s">
        <v>2334</v>
      </c>
      <c r="O870">
        <v>4759</v>
      </c>
      <c r="P870" s="4" t="str">
        <f t="shared" si="13"/>
        <v>INSERT INTO PERSON (CODE,TCNUMBER,NAME_,SURNAME,GENDER,BIRTHDATE,INDATE,OUTDATE,DEPARTMENTID,POSITIONID,PARENTPOSITIONID,MANAGERID,TELNR1,SALARY) VALUES ('0869', '74346464834', 'Nebahat', 'GÜRLE', 'K', '1969-06-15', '2017-03-28', 'NULL', 7, 41, 31, 1363, '(0322) 2233226', 4759 )</v>
      </c>
      <c r="AU870" t="s">
        <v>6971</v>
      </c>
    </row>
    <row r="871" spans="1:47" x14ac:dyDescent="0.25">
      <c r="A871">
        <v>870</v>
      </c>
      <c r="B871" s="3" t="s">
        <v>3333</v>
      </c>
      <c r="C871">
        <v>36045902994</v>
      </c>
      <c r="D871" t="s">
        <v>731</v>
      </c>
      <c r="E871" t="s">
        <v>1314</v>
      </c>
      <c r="F871" t="s">
        <v>29</v>
      </c>
      <c r="G871" s="6">
        <v>32161</v>
      </c>
      <c r="H871" s="6">
        <v>42881</v>
      </c>
      <c r="I871" s="6">
        <v>43090</v>
      </c>
      <c r="J871">
        <v>2</v>
      </c>
      <c r="K871">
        <v>36</v>
      </c>
      <c r="L871">
        <v>26</v>
      </c>
      <c r="M871" t="s">
        <v>16</v>
      </c>
      <c r="N871" t="s">
        <v>2335</v>
      </c>
      <c r="O871">
        <v>5101</v>
      </c>
      <c r="P871" s="4" t="str">
        <f t="shared" si="13"/>
        <v>INSERT INTO PERSON (CODE,TCNUMBER,NAME_,SURNAME,GENDER,BIRTHDATE,INDATE,OUTDATE,DEPARTMENTID,POSITIONID,PARENTPOSITIONID,MANAGERID,TELNR1,SALARY) VALUES ('0870', '36045902994', 'Naciye', 'KÜÇÜKBAYRAK', 'K', '1988-01-19', '2017-05-26', '2017-12-21', 2, 36, 26, NULL, '(0322) 2234044', 5101 )</v>
      </c>
      <c r="AU871" t="s">
        <v>6086</v>
      </c>
    </row>
    <row r="872" spans="1:47" x14ac:dyDescent="0.25">
      <c r="A872">
        <v>871</v>
      </c>
      <c r="B872" s="3" t="s">
        <v>3334</v>
      </c>
      <c r="C872">
        <v>57984293616</v>
      </c>
      <c r="D872" t="s">
        <v>1315</v>
      </c>
      <c r="E872" t="s">
        <v>1316</v>
      </c>
      <c r="F872" t="s">
        <v>29</v>
      </c>
      <c r="G872" s="6">
        <v>18340</v>
      </c>
      <c r="H872" s="6">
        <v>43046</v>
      </c>
      <c r="I872" s="6" t="s">
        <v>16</v>
      </c>
      <c r="J872">
        <v>3</v>
      </c>
      <c r="K872">
        <v>37</v>
      </c>
      <c r="L872">
        <v>27</v>
      </c>
      <c r="M872">
        <v>336</v>
      </c>
      <c r="N872" t="s">
        <v>2336</v>
      </c>
      <c r="O872">
        <v>4630</v>
      </c>
      <c r="P872" s="4" t="str">
        <f t="shared" si="13"/>
        <v>INSERT INTO PERSON (CODE,TCNUMBER,NAME_,SURNAME,GENDER,BIRTHDATE,INDATE,OUTDATE,DEPARTMENTID,POSITIONID,PARENTPOSITIONID,MANAGERID,TELNR1,SALARY) VALUES ('0871', '57984293616', 'Nesrin', 'KOCALAR', 'K', '1950-03-18', '2017-11-07', 'NULL', 3, 37, 27, 336, '(0322) 2333485', 4630 )</v>
      </c>
      <c r="AU872" t="s">
        <v>6972</v>
      </c>
    </row>
    <row r="873" spans="1:47" x14ac:dyDescent="0.25">
      <c r="A873">
        <v>872</v>
      </c>
      <c r="B873" s="3" t="s">
        <v>3335</v>
      </c>
      <c r="C873">
        <v>77591284503</v>
      </c>
      <c r="D873" t="s">
        <v>1317</v>
      </c>
      <c r="E873" t="s">
        <v>1318</v>
      </c>
      <c r="F873" t="s">
        <v>29</v>
      </c>
      <c r="G873" s="6">
        <v>21096</v>
      </c>
      <c r="H873" s="6">
        <v>42241</v>
      </c>
      <c r="I873" s="6">
        <v>43141</v>
      </c>
      <c r="J873">
        <v>3</v>
      </c>
      <c r="K873">
        <v>37</v>
      </c>
      <c r="L873">
        <v>27</v>
      </c>
      <c r="M873" t="s">
        <v>16</v>
      </c>
      <c r="N873" t="s">
        <v>2337</v>
      </c>
      <c r="O873">
        <v>4152</v>
      </c>
      <c r="P873" s="4" t="str">
        <f t="shared" si="13"/>
        <v>INSERT INTO PERSON (CODE,TCNUMBER,NAME_,SURNAME,GENDER,BIRTHDATE,INDATE,OUTDATE,DEPARTMENTID,POSITIONID,PARENTPOSITIONID,MANAGERID,TELNR1,SALARY) VALUES ('0872', '77591284503', 'Defne', 'KÜÇÜKAHMETOĞLU', 'K', '1957-10-03', '2015-08-25', '2018-02-10', 3, 37, 27, NULL, '(0322) 2235005', 4152 )</v>
      </c>
      <c r="AU873" t="s">
        <v>6087</v>
      </c>
    </row>
    <row r="874" spans="1:47" x14ac:dyDescent="0.25">
      <c r="A874">
        <v>873</v>
      </c>
      <c r="B874" s="3" t="s">
        <v>3336</v>
      </c>
      <c r="C874">
        <v>69013675519</v>
      </c>
      <c r="D874" t="s">
        <v>40</v>
      </c>
      <c r="E874" t="s">
        <v>1319</v>
      </c>
      <c r="F874" t="s">
        <v>29</v>
      </c>
      <c r="G874" s="6">
        <v>31421</v>
      </c>
      <c r="H874" s="6">
        <v>42878</v>
      </c>
      <c r="I874" s="6" t="s">
        <v>16</v>
      </c>
      <c r="J874">
        <v>3</v>
      </c>
      <c r="K874">
        <v>37</v>
      </c>
      <c r="L874">
        <v>27</v>
      </c>
      <c r="M874">
        <v>336</v>
      </c>
      <c r="N874" t="s">
        <v>2338</v>
      </c>
      <c r="O874">
        <v>5811</v>
      </c>
      <c r="P874" s="4" t="str">
        <f t="shared" si="13"/>
        <v>INSERT INTO PERSON (CODE,TCNUMBER,NAME_,SURNAME,GENDER,BIRTHDATE,INDATE,OUTDATE,DEPARTMENTID,POSITIONID,PARENTPOSITIONID,MANAGERID,TELNR1,SALARY) VALUES ('0873', '69013675519', 'Çiğdem', 'CİZİKER', 'K', '1986-01-09', '2017-05-23', 'NULL', 3, 37, 27, 336, '(0322) 2234217', 5811 )</v>
      </c>
      <c r="AU874" t="s">
        <v>6973</v>
      </c>
    </row>
    <row r="875" spans="1:47" x14ac:dyDescent="0.25">
      <c r="A875">
        <v>874</v>
      </c>
      <c r="B875" s="3" t="s">
        <v>3337</v>
      </c>
      <c r="C875">
        <v>19572447423</v>
      </c>
      <c r="D875" t="s">
        <v>633</v>
      </c>
      <c r="E875" t="s">
        <v>1320</v>
      </c>
      <c r="F875" t="s">
        <v>15</v>
      </c>
      <c r="G875" s="6">
        <v>19778</v>
      </c>
      <c r="H875" s="6">
        <v>42139</v>
      </c>
      <c r="I875" s="6" t="s">
        <v>16</v>
      </c>
      <c r="J875">
        <v>6</v>
      </c>
      <c r="K875">
        <v>40</v>
      </c>
      <c r="L875">
        <v>30</v>
      </c>
      <c r="M875">
        <v>1065</v>
      </c>
      <c r="N875" t="s">
        <v>2339</v>
      </c>
      <c r="O875">
        <v>4472</v>
      </c>
      <c r="P875" s="4" t="str">
        <f t="shared" si="13"/>
        <v>INSERT INTO PERSON (CODE,TCNUMBER,NAME_,SURNAME,GENDER,BIRTHDATE,INDATE,OUTDATE,DEPARTMENTID,POSITIONID,PARENTPOSITIONID,MANAGERID,TELNR1,SALARY) VALUES ('0874', '19572447423', 'Rüzgar', 'GÜNÜÇENER', 'E', '1954-02-23', '2015-05-15', 'NULL', 6, 40, 30, 1065, '(0322) 2238783', 4472 )</v>
      </c>
      <c r="AU875" t="s">
        <v>6974</v>
      </c>
    </row>
    <row r="876" spans="1:47" x14ac:dyDescent="0.25">
      <c r="A876">
        <v>875</v>
      </c>
      <c r="B876" s="3" t="s">
        <v>3338</v>
      </c>
      <c r="C876">
        <v>71950815799</v>
      </c>
      <c r="D876" t="s">
        <v>1321</v>
      </c>
      <c r="E876" t="s">
        <v>1322</v>
      </c>
      <c r="F876" t="s">
        <v>29</v>
      </c>
      <c r="G876" s="6">
        <v>20193</v>
      </c>
      <c r="H876" s="6">
        <v>43210</v>
      </c>
      <c r="I876" s="6" t="s">
        <v>16</v>
      </c>
      <c r="J876">
        <v>10</v>
      </c>
      <c r="K876">
        <v>44</v>
      </c>
      <c r="L876">
        <v>34</v>
      </c>
      <c r="M876">
        <v>180</v>
      </c>
      <c r="N876" t="s">
        <v>2340</v>
      </c>
      <c r="O876">
        <v>5536</v>
      </c>
      <c r="P876" s="4" t="str">
        <f t="shared" si="13"/>
        <v>INSERT INTO PERSON (CODE,TCNUMBER,NAME_,SURNAME,GENDER,BIRTHDATE,INDATE,OUTDATE,DEPARTMENTID,POSITIONID,PARENTPOSITIONID,MANAGERID,TELNR1,SALARY) VALUES ('0875', '71950815799', 'Zekiye', 'EYLEN', 'K', '1955-04-14', '2018-04-20', 'NULL', 10, 44, 34, 180, '(0322) 2235957', 5536 )</v>
      </c>
      <c r="AU876" t="s">
        <v>6975</v>
      </c>
    </row>
    <row r="877" spans="1:47" x14ac:dyDescent="0.25">
      <c r="A877">
        <v>876</v>
      </c>
      <c r="B877" s="3" t="s">
        <v>3339</v>
      </c>
      <c r="C877">
        <v>73907527939</v>
      </c>
      <c r="D877" t="s">
        <v>1323</v>
      </c>
      <c r="E877" t="s">
        <v>1324</v>
      </c>
      <c r="F877" t="s">
        <v>29</v>
      </c>
      <c r="G877" s="6">
        <v>30387</v>
      </c>
      <c r="H877" s="6">
        <v>43608</v>
      </c>
      <c r="I877" s="6" t="s">
        <v>16</v>
      </c>
      <c r="J877">
        <v>5</v>
      </c>
      <c r="K877">
        <v>39</v>
      </c>
      <c r="L877">
        <v>29</v>
      </c>
      <c r="M877">
        <v>1770</v>
      </c>
      <c r="N877" t="s">
        <v>2341</v>
      </c>
      <c r="O877">
        <v>5113</v>
      </c>
      <c r="P877" s="4" t="str">
        <f t="shared" si="13"/>
        <v>INSERT INTO PERSON (CODE,TCNUMBER,NAME_,SURNAME,GENDER,BIRTHDATE,INDATE,OUTDATE,DEPARTMENTID,POSITIONID,PARENTPOSITIONID,MANAGERID,TELNR1,SALARY) VALUES ('0876', '73907527939', 'Buse', 'ANGI', 'K', '1983-03-12', '2019-05-23', 'NULL', 5, 39, 29, 1770, '(0322) 2337766', 5113 )</v>
      </c>
      <c r="AU877" t="s">
        <v>6976</v>
      </c>
    </row>
    <row r="878" spans="1:47" x14ac:dyDescent="0.25">
      <c r="A878">
        <v>877</v>
      </c>
      <c r="B878" s="3" t="s">
        <v>3340</v>
      </c>
      <c r="C878">
        <v>37686736483</v>
      </c>
      <c r="D878" t="s">
        <v>1325</v>
      </c>
      <c r="E878" t="s">
        <v>1326</v>
      </c>
      <c r="F878" t="s">
        <v>15</v>
      </c>
      <c r="G878" s="6">
        <v>22546</v>
      </c>
      <c r="H878" s="6">
        <v>43474</v>
      </c>
      <c r="I878" s="6">
        <v>43759</v>
      </c>
      <c r="J878">
        <v>3</v>
      </c>
      <c r="K878">
        <v>37</v>
      </c>
      <c r="L878">
        <v>27</v>
      </c>
      <c r="M878" t="s">
        <v>16</v>
      </c>
      <c r="N878" t="s">
        <v>2342</v>
      </c>
      <c r="O878">
        <v>4700</v>
      </c>
      <c r="P878" s="4" t="str">
        <f t="shared" si="13"/>
        <v>INSERT INTO PERSON (CODE,TCNUMBER,NAME_,SURNAME,GENDER,BIRTHDATE,INDATE,OUTDATE,DEPARTMENTID,POSITIONID,PARENTPOSITIONID,MANAGERID,TELNR1,SALARY) VALUES ('0877', '37686736483', 'Muhammed Emin', 'ÖZCEYHAN', 'E', '1961-09-22', '2019-01-09', '2019-10-21', 3, 37, 27, NULL, '(0322) 2337854', 4700 )</v>
      </c>
      <c r="AU878" t="s">
        <v>6088</v>
      </c>
    </row>
    <row r="879" spans="1:47" x14ac:dyDescent="0.25">
      <c r="A879">
        <v>878</v>
      </c>
      <c r="B879" s="3" t="s">
        <v>3341</v>
      </c>
      <c r="C879">
        <v>45080917769</v>
      </c>
      <c r="D879" t="s">
        <v>1327</v>
      </c>
      <c r="E879" t="s">
        <v>542</v>
      </c>
      <c r="F879" t="s">
        <v>29</v>
      </c>
      <c r="G879" s="6">
        <v>34644</v>
      </c>
      <c r="H879" s="6">
        <v>43745</v>
      </c>
      <c r="I879" s="6" t="s">
        <v>16</v>
      </c>
      <c r="J879">
        <v>2</v>
      </c>
      <c r="K879">
        <v>36</v>
      </c>
      <c r="L879">
        <v>26</v>
      </c>
      <c r="M879">
        <v>1248</v>
      </c>
      <c r="N879" t="s">
        <v>2343</v>
      </c>
      <c r="O879">
        <v>5916</v>
      </c>
      <c r="P879" s="4" t="str">
        <f t="shared" si="13"/>
        <v>INSERT INTO PERSON (CODE,TCNUMBER,NAME_,SURNAME,GENDER,BIRTHDATE,INDATE,OUTDATE,DEPARTMENTID,POSITIONID,PARENTPOSITIONID,MANAGERID,TELNR1,SALARY) VALUES ('0878', '45080917769', 'Medine', 'KOLLEKSİYON', 'K', '1994-11-06', '2019-10-07', 'NULL', 2, 36, 26, 1248, '(0322) 2230181', 5916 )</v>
      </c>
      <c r="AU879" t="s">
        <v>6977</v>
      </c>
    </row>
    <row r="880" spans="1:47" x14ac:dyDescent="0.25">
      <c r="A880">
        <v>879</v>
      </c>
      <c r="B880" s="3" t="s">
        <v>3342</v>
      </c>
      <c r="C880">
        <v>56259305272</v>
      </c>
      <c r="D880" t="s">
        <v>1161</v>
      </c>
      <c r="E880" t="s">
        <v>1328</v>
      </c>
      <c r="F880" t="s">
        <v>15</v>
      </c>
      <c r="G880" s="6">
        <v>35980</v>
      </c>
      <c r="H880" s="6">
        <v>42283</v>
      </c>
      <c r="I880" s="6" t="s">
        <v>16</v>
      </c>
      <c r="J880">
        <v>4</v>
      </c>
      <c r="K880">
        <v>38</v>
      </c>
      <c r="L880">
        <v>28</v>
      </c>
      <c r="M880">
        <v>922</v>
      </c>
      <c r="N880" t="s">
        <v>2344</v>
      </c>
      <c r="O880">
        <v>5654</v>
      </c>
      <c r="P880" s="4" t="str">
        <f t="shared" si="13"/>
        <v>INSERT INTO PERSON (CODE,TCNUMBER,NAME_,SURNAME,GENDER,BIRTHDATE,INDATE,OUTDATE,DEPARTMENTID,POSITIONID,PARENTPOSITIONID,MANAGERID,TELNR1,SALARY) VALUES ('0879', '56259305272', 'Faruk', 'UZUNÖZ', 'E', '1998-07-04', '2015-10-06', 'NULL', 4, 38, 28, 922, '(0322) 2235725', 5654 )</v>
      </c>
      <c r="AU880" t="s">
        <v>6978</v>
      </c>
    </row>
    <row r="881" spans="1:47" x14ac:dyDescent="0.25">
      <c r="A881">
        <v>880</v>
      </c>
      <c r="B881" s="3" t="s">
        <v>3343</v>
      </c>
      <c r="C881">
        <v>35226998450</v>
      </c>
      <c r="D881" t="s">
        <v>1256</v>
      </c>
      <c r="E881" t="s">
        <v>1329</v>
      </c>
      <c r="F881" t="s">
        <v>29</v>
      </c>
      <c r="G881" s="6">
        <v>25526</v>
      </c>
      <c r="H881" s="6">
        <v>42016</v>
      </c>
      <c r="I881" s="6">
        <v>42064</v>
      </c>
      <c r="J881">
        <v>3</v>
      </c>
      <c r="K881">
        <v>37</v>
      </c>
      <c r="L881">
        <v>27</v>
      </c>
      <c r="M881" t="s">
        <v>16</v>
      </c>
      <c r="N881" t="s">
        <v>2345</v>
      </c>
      <c r="O881">
        <v>4506</v>
      </c>
      <c r="P881" s="4" t="str">
        <f t="shared" si="13"/>
        <v>INSERT INTO PERSON (CODE,TCNUMBER,NAME_,SURNAME,GENDER,BIRTHDATE,INDATE,OUTDATE,DEPARTMENTID,POSITIONID,PARENTPOSITIONID,MANAGERID,TELNR1,SALARY) VALUES ('0880', '35226998450', 'Beyzanur', 'BAYIR', 'K', '1969-11-19', '2015-01-12', '2015-03-01', 3, 37, 27, NULL, '(0322) 2230930', 4506 )</v>
      </c>
      <c r="AU881" t="s">
        <v>6089</v>
      </c>
    </row>
    <row r="882" spans="1:47" x14ac:dyDescent="0.25">
      <c r="A882">
        <v>881</v>
      </c>
      <c r="B882" s="3" t="s">
        <v>3344</v>
      </c>
      <c r="C882">
        <v>63605048963</v>
      </c>
      <c r="D882" t="s">
        <v>1330</v>
      </c>
      <c r="E882" t="s">
        <v>1331</v>
      </c>
      <c r="F882" t="s">
        <v>29</v>
      </c>
      <c r="G882" s="6">
        <v>29345</v>
      </c>
      <c r="H882" s="6">
        <v>42340</v>
      </c>
      <c r="I882" s="6" t="s">
        <v>16</v>
      </c>
      <c r="J882">
        <v>4</v>
      </c>
      <c r="K882">
        <v>38</v>
      </c>
      <c r="L882">
        <v>28</v>
      </c>
      <c r="M882">
        <v>922</v>
      </c>
      <c r="N882" t="s">
        <v>2346</v>
      </c>
      <c r="O882">
        <v>5885</v>
      </c>
      <c r="P882" s="4" t="str">
        <f t="shared" si="13"/>
        <v>INSERT INTO PERSON (CODE,TCNUMBER,NAME_,SURNAME,GENDER,BIRTHDATE,INDATE,OUTDATE,DEPARTMENTID,POSITIONID,PARENTPOSITIONID,MANAGERID,TELNR1,SALARY) VALUES ('0881', '63605048963', 'Kader', 'KUMKAÇ', 'K', '1980-05-04', '2015-12-02', 'NULL', 4, 38, 28, 922, '(0322) 2233814', 5885 )</v>
      </c>
      <c r="AU882" t="s">
        <v>6979</v>
      </c>
    </row>
    <row r="883" spans="1:47" x14ac:dyDescent="0.25">
      <c r="A883">
        <v>882</v>
      </c>
      <c r="B883" s="3" t="s">
        <v>3345</v>
      </c>
      <c r="C883">
        <v>41005872035</v>
      </c>
      <c r="D883" t="s">
        <v>335</v>
      </c>
      <c r="E883" t="s">
        <v>553</v>
      </c>
      <c r="F883" t="s">
        <v>15</v>
      </c>
      <c r="G883" s="6">
        <v>26823</v>
      </c>
      <c r="H883" s="6">
        <v>42190</v>
      </c>
      <c r="I883" s="6" t="s">
        <v>16</v>
      </c>
      <c r="J883">
        <v>1</v>
      </c>
      <c r="K883">
        <v>3</v>
      </c>
      <c r="L883">
        <v>1</v>
      </c>
      <c r="M883">
        <v>609</v>
      </c>
      <c r="N883" t="s">
        <v>2347</v>
      </c>
      <c r="O883">
        <v>15042</v>
      </c>
      <c r="P883" s="4" t="str">
        <f t="shared" si="13"/>
        <v>INSERT INTO PERSON (CODE,TCNUMBER,NAME_,SURNAME,GENDER,BIRTHDATE,INDATE,OUTDATE,DEPARTMENTID,POSITIONID,PARENTPOSITIONID,MANAGERID,TELNR1,SALARY) VALUES ('0882', '41005872035', 'Hakkı', 'ORTAN', 'E', '1973-06-08', '2015-07-05', 'NULL', 1, 3, 1, 609, '(0322) 2232682', 15042 )</v>
      </c>
      <c r="AU883" t="s">
        <v>6980</v>
      </c>
    </row>
    <row r="884" spans="1:47" x14ac:dyDescent="0.25">
      <c r="A884">
        <v>883</v>
      </c>
      <c r="B884" s="3" t="s">
        <v>3346</v>
      </c>
      <c r="C884">
        <v>71250951466</v>
      </c>
      <c r="D884" t="s">
        <v>645</v>
      </c>
      <c r="E884" t="s">
        <v>1332</v>
      </c>
      <c r="F884" t="s">
        <v>15</v>
      </c>
      <c r="G884" s="6">
        <v>19894</v>
      </c>
      <c r="H884" s="6">
        <v>43050</v>
      </c>
      <c r="I884" s="6" t="s">
        <v>16</v>
      </c>
      <c r="J884">
        <v>10</v>
      </c>
      <c r="K884">
        <v>44</v>
      </c>
      <c r="L884">
        <v>34</v>
      </c>
      <c r="M884">
        <v>180</v>
      </c>
      <c r="N884" t="s">
        <v>2348</v>
      </c>
      <c r="O884">
        <v>4297</v>
      </c>
      <c r="P884" s="4" t="str">
        <f t="shared" si="13"/>
        <v>INSERT INTO PERSON (CODE,TCNUMBER,NAME_,SURNAME,GENDER,BIRTHDATE,INDATE,OUTDATE,DEPARTMENTID,POSITIONID,PARENTPOSITIONID,MANAGERID,TELNR1,SALARY) VALUES ('0883', '71250951466', 'Adnan', 'MANÇU', 'E', '1954-06-19', '2017-11-11', 'NULL', 10, 44, 34, 180, '(0322) 2230525', 4297 )</v>
      </c>
      <c r="AU884" t="s">
        <v>6981</v>
      </c>
    </row>
    <row r="885" spans="1:47" x14ac:dyDescent="0.25">
      <c r="A885">
        <v>884</v>
      </c>
      <c r="B885" s="3" t="s">
        <v>3347</v>
      </c>
      <c r="C885">
        <v>18868661198</v>
      </c>
      <c r="D885" t="s">
        <v>207</v>
      </c>
      <c r="E885" t="s">
        <v>1333</v>
      </c>
      <c r="F885" t="s">
        <v>15</v>
      </c>
      <c r="G885" s="6">
        <v>24183</v>
      </c>
      <c r="H885" s="6">
        <v>42313</v>
      </c>
      <c r="I885" s="6" t="s">
        <v>16</v>
      </c>
      <c r="J885">
        <v>8</v>
      </c>
      <c r="K885">
        <v>42</v>
      </c>
      <c r="L885">
        <v>32</v>
      </c>
      <c r="M885">
        <v>1069</v>
      </c>
      <c r="N885" t="s">
        <v>2349</v>
      </c>
      <c r="O885">
        <v>4085</v>
      </c>
      <c r="P885" s="4" t="str">
        <f t="shared" si="13"/>
        <v>INSERT INTO PERSON (CODE,TCNUMBER,NAME_,SURNAME,GENDER,BIRTHDATE,INDATE,OUTDATE,DEPARTMENTID,POSITIONID,PARENTPOSITIONID,MANAGERID,TELNR1,SALARY) VALUES ('0884', '18868661198', 'Levent', 'ÖZTERİŞ', 'E', '1966-03-17', '2015-11-05', 'NULL', 8, 42, 32, 1069, '(0322) 2238036', 4085 )</v>
      </c>
      <c r="AU885" t="s">
        <v>6982</v>
      </c>
    </row>
    <row r="886" spans="1:47" x14ac:dyDescent="0.25">
      <c r="A886">
        <v>885</v>
      </c>
      <c r="B886" s="3" t="s">
        <v>3348</v>
      </c>
      <c r="C886">
        <v>77037872181</v>
      </c>
      <c r="D886" t="s">
        <v>268</v>
      </c>
      <c r="E886" t="s">
        <v>1334</v>
      </c>
      <c r="F886" t="s">
        <v>15</v>
      </c>
      <c r="G886" s="6">
        <v>35484</v>
      </c>
      <c r="H886" s="6">
        <v>42357</v>
      </c>
      <c r="I886" s="6">
        <v>43633</v>
      </c>
      <c r="J886">
        <v>4</v>
      </c>
      <c r="K886">
        <v>38</v>
      </c>
      <c r="L886">
        <v>28</v>
      </c>
      <c r="M886" t="s">
        <v>16</v>
      </c>
      <c r="N886" t="s">
        <v>2350</v>
      </c>
      <c r="O886">
        <v>5992</v>
      </c>
      <c r="P886" s="4" t="str">
        <f t="shared" si="13"/>
        <v>INSERT INTO PERSON (CODE,TCNUMBER,NAME_,SURNAME,GENDER,BIRTHDATE,INDATE,OUTDATE,DEPARTMENTID,POSITIONID,PARENTPOSITIONID,MANAGERID,TELNR1,SALARY) VALUES ('0885', '77037872181', 'Muhammed Mustafa', 'KALİBER', 'E', '1997-02-23', '2015-12-19', '2019-06-17', 4, 38, 28, NULL, '(0322) 2235119', 5992 )</v>
      </c>
      <c r="AU886" t="s">
        <v>6090</v>
      </c>
    </row>
    <row r="887" spans="1:47" x14ac:dyDescent="0.25">
      <c r="A887">
        <v>886</v>
      </c>
      <c r="B887" s="3" t="s">
        <v>3349</v>
      </c>
      <c r="C887">
        <v>48942375673</v>
      </c>
      <c r="D887" t="s">
        <v>1335</v>
      </c>
      <c r="E887" t="s">
        <v>1336</v>
      </c>
      <c r="F887" t="s">
        <v>15</v>
      </c>
      <c r="G887" s="6">
        <v>27237</v>
      </c>
      <c r="H887" s="6">
        <v>42149</v>
      </c>
      <c r="I887" s="6">
        <v>42974</v>
      </c>
      <c r="J887">
        <v>6</v>
      </c>
      <c r="K887">
        <v>40</v>
      </c>
      <c r="L887">
        <v>30</v>
      </c>
      <c r="M887" t="s">
        <v>16</v>
      </c>
      <c r="N887" t="s">
        <v>2351</v>
      </c>
      <c r="O887">
        <v>5897</v>
      </c>
      <c r="P887" s="4" t="str">
        <f t="shared" si="13"/>
        <v>INSERT INTO PERSON (CODE,TCNUMBER,NAME_,SURNAME,GENDER,BIRTHDATE,INDATE,OUTDATE,DEPARTMENTID,POSITIONID,PARENTPOSITIONID,MANAGERID,TELNR1,SALARY) VALUES ('0886', '48942375673', 'İlyas', 'TEKOĞLU', 'E', '1974-07-27', '2015-05-25', '2017-08-27', 6, 40, 30, NULL, '(0322) 2331576', 5897 )</v>
      </c>
      <c r="AU887" t="s">
        <v>6091</v>
      </c>
    </row>
    <row r="888" spans="1:47" x14ac:dyDescent="0.25">
      <c r="A888">
        <v>887</v>
      </c>
      <c r="B888" s="3" t="s">
        <v>3350</v>
      </c>
      <c r="C888">
        <v>48159142623</v>
      </c>
      <c r="D888" t="s">
        <v>109</v>
      </c>
      <c r="E888" t="s">
        <v>1337</v>
      </c>
      <c r="F888" t="s">
        <v>29</v>
      </c>
      <c r="G888" s="6">
        <v>21008</v>
      </c>
      <c r="H888" s="6">
        <v>42474</v>
      </c>
      <c r="I888" s="6">
        <v>42777</v>
      </c>
      <c r="J888">
        <v>4</v>
      </c>
      <c r="K888">
        <v>38</v>
      </c>
      <c r="L888">
        <v>28</v>
      </c>
      <c r="M888" t="s">
        <v>16</v>
      </c>
      <c r="N888" t="s">
        <v>2352</v>
      </c>
      <c r="O888">
        <v>5116</v>
      </c>
      <c r="P888" s="4" t="str">
        <f t="shared" si="13"/>
        <v>INSERT INTO PERSON (CODE,TCNUMBER,NAME_,SURNAME,GENDER,BIRTHDATE,INDATE,OUTDATE,DEPARTMENTID,POSITIONID,PARENTPOSITIONID,MANAGERID,TELNR1,SALARY) VALUES ('0887', '48159142623', 'Havin', 'KOCAK', 'K', '1957-07-07', '2016-04-14', '2017-02-11', 4, 38, 28, NULL, '(0322) 2233076', 5116 )</v>
      </c>
      <c r="AU888" t="s">
        <v>6092</v>
      </c>
    </row>
    <row r="889" spans="1:47" x14ac:dyDescent="0.25">
      <c r="A889">
        <v>888</v>
      </c>
      <c r="B889" s="3" t="s">
        <v>3351</v>
      </c>
      <c r="C889">
        <v>29584025693</v>
      </c>
      <c r="D889" t="s">
        <v>1338</v>
      </c>
      <c r="E889" t="s">
        <v>1339</v>
      </c>
      <c r="F889" t="s">
        <v>29</v>
      </c>
      <c r="G889" s="6">
        <v>20604</v>
      </c>
      <c r="H889" s="6">
        <v>43817</v>
      </c>
      <c r="I889" s="6" t="s">
        <v>16</v>
      </c>
      <c r="J889">
        <v>8</v>
      </c>
      <c r="K889">
        <v>42</v>
      </c>
      <c r="L889">
        <v>32</v>
      </c>
      <c r="M889">
        <v>1069</v>
      </c>
      <c r="N889" t="s">
        <v>2353</v>
      </c>
      <c r="O889">
        <v>5535</v>
      </c>
      <c r="P889" s="4" t="str">
        <f t="shared" si="13"/>
        <v>INSERT INTO PERSON (CODE,TCNUMBER,NAME_,SURNAME,GENDER,BIRTHDATE,INDATE,OUTDATE,DEPARTMENTID,POSITIONID,PARENTPOSITIONID,MANAGERID,TELNR1,SALARY) VALUES ('0888', '29584025693', 'Hatice', 'ALPAGUT', 'K', '1956-05-29', '2019-12-18', 'NULL', 8, 42, 32, 1069, '(0322) 2335674', 5535 )</v>
      </c>
      <c r="AU889" t="s">
        <v>6983</v>
      </c>
    </row>
    <row r="890" spans="1:47" x14ac:dyDescent="0.25">
      <c r="A890">
        <v>889</v>
      </c>
      <c r="B890" s="3" t="s">
        <v>3352</v>
      </c>
      <c r="C890">
        <v>66777087518</v>
      </c>
      <c r="D890" t="s">
        <v>488</v>
      </c>
      <c r="E890" t="s">
        <v>1340</v>
      </c>
      <c r="F890" t="s">
        <v>29</v>
      </c>
      <c r="G890" s="6">
        <v>22129</v>
      </c>
      <c r="H890" s="6">
        <v>43265</v>
      </c>
      <c r="I890" s="6">
        <v>43315</v>
      </c>
      <c r="J890">
        <v>4</v>
      </c>
      <c r="K890">
        <v>38</v>
      </c>
      <c r="L890">
        <v>28</v>
      </c>
      <c r="M890" t="s">
        <v>16</v>
      </c>
      <c r="N890" t="s">
        <v>2354</v>
      </c>
      <c r="O890">
        <v>5002</v>
      </c>
      <c r="P890" s="4" t="str">
        <f t="shared" si="13"/>
        <v>INSERT INTO PERSON (CODE,TCNUMBER,NAME_,SURNAME,GENDER,BIRTHDATE,INDATE,OUTDATE,DEPARTMENTID,POSITIONID,PARENTPOSITIONID,MANAGERID,TELNR1,SALARY) VALUES ('0889', '66777087518', 'Çağla', 'BOYACIOĞLU', 'K', '1960-08-01', '2018-06-14', '2018-08-03', 4, 38, 28, NULL, '(0322) 2237314', 5002 )</v>
      </c>
      <c r="AU890" t="s">
        <v>6093</v>
      </c>
    </row>
    <row r="891" spans="1:47" x14ac:dyDescent="0.25">
      <c r="A891">
        <v>890</v>
      </c>
      <c r="B891" s="3" t="s">
        <v>3353</v>
      </c>
      <c r="C891">
        <v>30366818777</v>
      </c>
      <c r="D891" t="s">
        <v>1195</v>
      </c>
      <c r="E891" t="s">
        <v>1341</v>
      </c>
      <c r="F891" t="s">
        <v>15</v>
      </c>
      <c r="G891" s="6">
        <v>31737</v>
      </c>
      <c r="H891" s="6">
        <v>43491</v>
      </c>
      <c r="I891" s="6" t="s">
        <v>16</v>
      </c>
      <c r="J891">
        <v>10</v>
      </c>
      <c r="K891">
        <v>44</v>
      </c>
      <c r="L891">
        <v>34</v>
      </c>
      <c r="M891">
        <v>180</v>
      </c>
      <c r="N891" t="s">
        <v>2355</v>
      </c>
      <c r="O891">
        <v>4197</v>
      </c>
      <c r="P891" s="4" t="str">
        <f t="shared" si="13"/>
        <v>INSERT INTO PERSON (CODE,TCNUMBER,NAME_,SURNAME,GENDER,BIRTHDATE,INDATE,OUTDATE,DEPARTMENTID,POSITIONID,PARENTPOSITIONID,MANAGERID,TELNR1,SALARY) VALUES ('0890', '30366818777', 'Kazım', 'HIŞIM', 'E', '1986-11-21', '2019-01-26', 'NULL', 10, 44, 34, 180, '(0322) 2230718', 4197 )</v>
      </c>
      <c r="AU891" t="s">
        <v>6984</v>
      </c>
    </row>
    <row r="892" spans="1:47" x14ac:dyDescent="0.25">
      <c r="A892">
        <v>891</v>
      </c>
      <c r="B892" s="3" t="s">
        <v>3354</v>
      </c>
      <c r="C892">
        <v>45001683678</v>
      </c>
      <c r="D892" t="s">
        <v>227</v>
      </c>
      <c r="E892" t="s">
        <v>1342</v>
      </c>
      <c r="F892" t="s">
        <v>29</v>
      </c>
      <c r="G892" s="6">
        <v>35887</v>
      </c>
      <c r="H892" s="6">
        <v>43717</v>
      </c>
      <c r="I892" s="6" t="s">
        <v>16</v>
      </c>
      <c r="J892">
        <v>3</v>
      </c>
      <c r="K892">
        <v>37</v>
      </c>
      <c r="L892">
        <v>27</v>
      </c>
      <c r="M892">
        <v>336</v>
      </c>
      <c r="N892" t="s">
        <v>2356</v>
      </c>
      <c r="O892">
        <v>4488</v>
      </c>
      <c r="P892" s="4" t="str">
        <f t="shared" si="13"/>
        <v>INSERT INTO PERSON (CODE,TCNUMBER,NAME_,SURNAME,GENDER,BIRTHDATE,INDATE,OUTDATE,DEPARTMENTID,POSITIONID,PARENTPOSITIONID,MANAGERID,TELNR1,SALARY) VALUES ('0891', '45001683678', 'Rojin', 'AKÇALIOĞLU', 'K', '1998-04-02', '2019-09-09', 'NULL', 3, 37, 27, 336, '(0322) 2234860', 4488 )</v>
      </c>
      <c r="AU892" t="s">
        <v>6985</v>
      </c>
    </row>
    <row r="893" spans="1:47" x14ac:dyDescent="0.25">
      <c r="A893">
        <v>892</v>
      </c>
      <c r="B893" s="3" t="s">
        <v>3355</v>
      </c>
      <c r="C893">
        <v>17291262373</v>
      </c>
      <c r="D893" t="s">
        <v>173</v>
      </c>
      <c r="E893" t="s">
        <v>1343</v>
      </c>
      <c r="F893" t="s">
        <v>15</v>
      </c>
      <c r="G893" s="6">
        <v>23702</v>
      </c>
      <c r="H893" s="6">
        <v>43576</v>
      </c>
      <c r="I893" s="6">
        <v>43842</v>
      </c>
      <c r="J893">
        <v>8</v>
      </c>
      <c r="K893">
        <v>42</v>
      </c>
      <c r="L893">
        <v>32</v>
      </c>
      <c r="M893" t="s">
        <v>16</v>
      </c>
      <c r="N893" t="s">
        <v>2357</v>
      </c>
      <c r="O893">
        <v>4553</v>
      </c>
      <c r="P893" s="4" t="str">
        <f t="shared" si="13"/>
        <v>INSERT INTO PERSON (CODE,TCNUMBER,NAME_,SURNAME,GENDER,BIRTHDATE,INDATE,OUTDATE,DEPARTMENTID,POSITIONID,PARENTPOSITIONID,MANAGERID,TELNR1,SALARY) VALUES ('0892', '17291262373', 'Ahmet', 'GÜLADA', 'E', '1964-11-21', '2019-04-21', '2020-01-12', 8, 42, 32, NULL, '(0322) 2230009', 4553 )</v>
      </c>
      <c r="AU893" t="s">
        <v>6094</v>
      </c>
    </row>
    <row r="894" spans="1:47" x14ac:dyDescent="0.25">
      <c r="A894">
        <v>893</v>
      </c>
      <c r="B894" s="3" t="s">
        <v>3356</v>
      </c>
      <c r="C894">
        <v>79953541921</v>
      </c>
      <c r="D894" t="s">
        <v>1208</v>
      </c>
      <c r="E894" t="s">
        <v>1344</v>
      </c>
      <c r="F894" t="s">
        <v>29</v>
      </c>
      <c r="G894" s="6">
        <v>35264</v>
      </c>
      <c r="H894" s="6">
        <v>42567</v>
      </c>
      <c r="I894" s="6" t="s">
        <v>16</v>
      </c>
      <c r="J894">
        <v>3</v>
      </c>
      <c r="K894">
        <v>37</v>
      </c>
      <c r="L894">
        <v>27</v>
      </c>
      <c r="M894">
        <v>336</v>
      </c>
      <c r="N894" t="s">
        <v>2358</v>
      </c>
      <c r="O894">
        <v>5908</v>
      </c>
      <c r="P894" s="4" t="str">
        <f t="shared" si="13"/>
        <v>INSERT INTO PERSON (CODE,TCNUMBER,NAME_,SURNAME,GENDER,BIRTHDATE,INDATE,OUTDATE,DEPARTMENTID,POSITIONID,PARENTPOSITIONID,MANAGERID,TELNR1,SALARY) VALUES ('0893', '79953541921', 'Pelin', 'BECİT', 'K', '1996-07-18', '2016-07-16', 'NULL', 3, 37, 27, 336, '(0322) 2338900', 5908 )</v>
      </c>
      <c r="AU894" t="s">
        <v>6986</v>
      </c>
    </row>
    <row r="895" spans="1:47" x14ac:dyDescent="0.25">
      <c r="A895">
        <v>894</v>
      </c>
      <c r="B895" s="3" t="s">
        <v>3357</v>
      </c>
      <c r="C895">
        <v>24766764509</v>
      </c>
      <c r="D895" t="s">
        <v>155</v>
      </c>
      <c r="E895" t="s">
        <v>1345</v>
      </c>
      <c r="F895" t="s">
        <v>15</v>
      </c>
      <c r="G895" s="6">
        <v>25548</v>
      </c>
      <c r="H895" s="6">
        <v>42081</v>
      </c>
      <c r="I895" s="6">
        <v>43032</v>
      </c>
      <c r="J895">
        <v>3</v>
      </c>
      <c r="K895">
        <v>27</v>
      </c>
      <c r="L895">
        <v>17</v>
      </c>
      <c r="M895" t="s">
        <v>16</v>
      </c>
      <c r="N895" t="s">
        <v>2359</v>
      </c>
      <c r="O895">
        <v>9588</v>
      </c>
      <c r="P895" s="4" t="str">
        <f t="shared" si="13"/>
        <v>INSERT INTO PERSON (CODE,TCNUMBER,NAME_,SURNAME,GENDER,BIRTHDATE,INDATE,OUTDATE,DEPARTMENTID,POSITIONID,PARENTPOSITIONID,MANAGERID,TELNR1,SALARY) VALUES ('0894', '24766764509', 'Talha', 'DESTE', 'E', '1969-12-11', '2015-03-18', '2017-10-24', 3, 27, 17, NULL, '(0322) 2338251', 9588 )</v>
      </c>
      <c r="AU895" t="s">
        <v>6095</v>
      </c>
    </row>
    <row r="896" spans="1:47" x14ac:dyDescent="0.25">
      <c r="A896">
        <v>895</v>
      </c>
      <c r="B896" s="3" t="s">
        <v>3358</v>
      </c>
      <c r="C896">
        <v>30417025079</v>
      </c>
      <c r="D896" t="s">
        <v>60</v>
      </c>
      <c r="E896" t="s">
        <v>1346</v>
      </c>
      <c r="F896" t="s">
        <v>15</v>
      </c>
      <c r="G896" s="6">
        <v>34237</v>
      </c>
      <c r="H896" s="6">
        <v>42425</v>
      </c>
      <c r="I896" s="6" t="s">
        <v>16</v>
      </c>
      <c r="J896">
        <v>10</v>
      </c>
      <c r="K896">
        <v>44</v>
      </c>
      <c r="L896">
        <v>34</v>
      </c>
      <c r="M896">
        <v>180</v>
      </c>
      <c r="N896" t="s">
        <v>2360</v>
      </c>
      <c r="O896">
        <v>5950</v>
      </c>
      <c r="P896" s="4" t="str">
        <f t="shared" si="13"/>
        <v>INSERT INTO PERSON (CODE,TCNUMBER,NAME_,SURNAME,GENDER,BIRTHDATE,INDATE,OUTDATE,DEPARTMENTID,POSITIONID,PARENTPOSITIONID,MANAGERID,TELNR1,SALARY) VALUES ('0895', '30417025079', 'Mevlüt', 'İLERİ', 'E', '1993-09-25', '2016-02-25', 'NULL', 10, 44, 34, 180, '(0322) 2335041', 5950 )</v>
      </c>
      <c r="AU896" t="s">
        <v>6987</v>
      </c>
    </row>
    <row r="897" spans="1:47" x14ac:dyDescent="0.25">
      <c r="A897">
        <v>896</v>
      </c>
      <c r="B897" s="3" t="s">
        <v>3359</v>
      </c>
      <c r="C897">
        <v>17415297361</v>
      </c>
      <c r="D897" t="s">
        <v>418</v>
      </c>
      <c r="E897" t="s">
        <v>1347</v>
      </c>
      <c r="F897" t="s">
        <v>29</v>
      </c>
      <c r="G897" s="6">
        <v>32713</v>
      </c>
      <c r="H897" s="6">
        <v>42809</v>
      </c>
      <c r="I897" s="6" t="s">
        <v>16</v>
      </c>
      <c r="J897">
        <v>6</v>
      </c>
      <c r="K897">
        <v>40</v>
      </c>
      <c r="L897">
        <v>30</v>
      </c>
      <c r="M897">
        <v>1065</v>
      </c>
      <c r="N897" t="s">
        <v>2361</v>
      </c>
      <c r="O897">
        <v>5445</v>
      </c>
      <c r="P897" s="4" t="str">
        <f t="shared" si="13"/>
        <v>INSERT INTO PERSON (CODE,TCNUMBER,NAME_,SURNAME,GENDER,BIRTHDATE,INDATE,OUTDATE,DEPARTMENTID,POSITIONID,PARENTPOSITIONID,MANAGERID,TELNR1,SALARY) VALUES ('0896', '17415297361', 'Suna', 'ÇAKSUN', 'K', '1989-07-24', '2017-03-15', 'NULL', 6, 40, 30, 1065, '(0322) 2237424', 5445 )</v>
      </c>
      <c r="AU897" t="s">
        <v>6988</v>
      </c>
    </row>
    <row r="898" spans="1:47" x14ac:dyDescent="0.25">
      <c r="A898">
        <v>897</v>
      </c>
      <c r="B898" s="3" t="s">
        <v>3360</v>
      </c>
      <c r="C898">
        <v>28535948469</v>
      </c>
      <c r="D898" t="s">
        <v>1246</v>
      </c>
      <c r="E898" t="s">
        <v>1348</v>
      </c>
      <c r="F898" t="s">
        <v>29</v>
      </c>
      <c r="G898" s="6">
        <v>25079</v>
      </c>
      <c r="H898" s="6">
        <v>43799</v>
      </c>
      <c r="I898" s="6" t="s">
        <v>16</v>
      </c>
      <c r="J898">
        <v>2</v>
      </c>
      <c r="K898">
        <v>36</v>
      </c>
      <c r="L898">
        <v>26</v>
      </c>
      <c r="M898">
        <v>1248</v>
      </c>
      <c r="N898" t="s">
        <v>2362</v>
      </c>
      <c r="O898">
        <v>5380</v>
      </c>
      <c r="P898" s="4" t="str">
        <f t="shared" si="13"/>
        <v>INSERT INTO PERSON (CODE,TCNUMBER,NAME_,SURNAME,GENDER,BIRTHDATE,INDATE,OUTDATE,DEPARTMENTID,POSITIONID,PARENTPOSITIONID,MANAGERID,TELNR1,SALARY) VALUES ('0897', '28535948469', 'Ekin', 'DEMİREFE', 'K', '1968-08-29', '2019-11-30', 'NULL', 2, 36, 26, 1248, '(0322) 2337514', 5380 )</v>
      </c>
      <c r="AU898" t="s">
        <v>6989</v>
      </c>
    </row>
    <row r="899" spans="1:47" x14ac:dyDescent="0.25">
      <c r="A899">
        <v>898</v>
      </c>
      <c r="B899" s="3" t="s">
        <v>3361</v>
      </c>
      <c r="C899">
        <v>82123690053</v>
      </c>
      <c r="D899" t="s">
        <v>1349</v>
      </c>
      <c r="E899" t="s">
        <v>1350</v>
      </c>
      <c r="F899" t="s">
        <v>29</v>
      </c>
      <c r="G899" s="6">
        <v>34783</v>
      </c>
      <c r="H899" s="6">
        <v>42228</v>
      </c>
      <c r="I899" s="6">
        <v>42414</v>
      </c>
      <c r="J899">
        <v>6</v>
      </c>
      <c r="K899">
        <v>40</v>
      </c>
      <c r="L899">
        <v>30</v>
      </c>
      <c r="M899" t="s">
        <v>16</v>
      </c>
      <c r="N899" t="s">
        <v>2363</v>
      </c>
      <c r="O899">
        <v>5131</v>
      </c>
      <c r="P899" s="4" t="str">
        <f t="shared" ref="P899:P962" si="14">"INSERT INTO PERSON ("&amp;$Q$1&amp;") VALUES ('"&amp;B899&amp;"', '"&amp;C899&amp;"', '"&amp;D899&amp;"', '"&amp;E899&amp;"', '"&amp;F899&amp;"', '"&amp;TEXT(G899, "YYYY-AA-GG")&amp;"', '"&amp;TEXT(H899, "YYYY-AA-GG")&amp;"', '"&amp;TEXT(I899, "YYYY-AA-GG")&amp;"', "&amp;J899&amp;", "&amp;K899&amp;", "&amp;L899&amp;", "&amp;M899&amp;", '"&amp;N899&amp;"', "&amp;O899&amp;" )"</f>
        <v>INSERT INTO PERSON (CODE,TCNUMBER,NAME_,SURNAME,GENDER,BIRTHDATE,INDATE,OUTDATE,DEPARTMENTID,POSITIONID,PARENTPOSITIONID,MANAGERID,TELNR1,SALARY) VALUES ('0898', '82123690053', 'Zilan', 'ANTEPLİ', 'K', '1995-03-25', '2015-08-12', '2016-02-14', 6, 40, 30, NULL, '(0322) 2239326', 5131 )</v>
      </c>
      <c r="AU899" t="s">
        <v>6096</v>
      </c>
    </row>
    <row r="900" spans="1:47" x14ac:dyDescent="0.25">
      <c r="A900">
        <v>899</v>
      </c>
      <c r="B900" s="3" t="s">
        <v>3362</v>
      </c>
      <c r="C900">
        <v>85116761852</v>
      </c>
      <c r="D900" t="s">
        <v>240</v>
      </c>
      <c r="E900" t="s">
        <v>1351</v>
      </c>
      <c r="F900" t="s">
        <v>15</v>
      </c>
      <c r="G900" s="6">
        <v>24164</v>
      </c>
      <c r="H900" s="6">
        <v>43266</v>
      </c>
      <c r="I900" s="6">
        <v>43637</v>
      </c>
      <c r="J900">
        <v>5</v>
      </c>
      <c r="K900">
        <v>39</v>
      </c>
      <c r="L900">
        <v>29</v>
      </c>
      <c r="M900" t="s">
        <v>16</v>
      </c>
      <c r="N900" t="s">
        <v>2364</v>
      </c>
      <c r="O900">
        <v>4927</v>
      </c>
      <c r="P900" s="4" t="str">
        <f t="shared" si="14"/>
        <v>INSERT INTO PERSON (CODE,TCNUMBER,NAME_,SURNAME,GENDER,BIRTHDATE,INDATE,OUTDATE,DEPARTMENTID,POSITIONID,PARENTPOSITIONID,MANAGERID,TELNR1,SALARY) VALUES ('0899', '85116761852', 'Yılmaz', 'KIRANATLIGİLLER', 'E', '1966-02-26', '2018-06-15', '2019-06-21', 5, 39, 29, NULL, '(0322) 2335961', 4927 )</v>
      </c>
      <c r="AU900" t="s">
        <v>6097</v>
      </c>
    </row>
    <row r="901" spans="1:47" x14ac:dyDescent="0.25">
      <c r="A901">
        <v>900</v>
      </c>
      <c r="B901" s="3" t="s">
        <v>3363</v>
      </c>
      <c r="C901">
        <v>51197941309</v>
      </c>
      <c r="D901" t="s">
        <v>1352</v>
      </c>
      <c r="E901" t="s">
        <v>1353</v>
      </c>
      <c r="F901" t="s">
        <v>29</v>
      </c>
      <c r="G901" s="6">
        <v>30719</v>
      </c>
      <c r="H901" s="6">
        <v>42260</v>
      </c>
      <c r="I901" s="6">
        <v>42694</v>
      </c>
      <c r="J901">
        <v>6</v>
      </c>
      <c r="K901">
        <v>40</v>
      </c>
      <c r="L901">
        <v>30</v>
      </c>
      <c r="M901" t="s">
        <v>16</v>
      </c>
      <c r="N901" t="s">
        <v>2365</v>
      </c>
      <c r="O901">
        <v>5145</v>
      </c>
      <c r="P901" s="4" t="str">
        <f t="shared" si="14"/>
        <v>INSERT INTO PERSON (CODE,TCNUMBER,NAME_,SURNAME,GENDER,BIRTHDATE,INDATE,OUTDATE,DEPARTMENTID,POSITIONID,PARENTPOSITIONID,MANAGERID,TELNR1,SALARY) VALUES ('0900', '51197941309', 'Betül', 'FRANKO', 'K', '1984-02-07', '2015-09-13', '2016-11-20', 6, 40, 30, NULL, '(0322) 2234295', 5145 )</v>
      </c>
      <c r="AU901" t="s">
        <v>6098</v>
      </c>
    </row>
    <row r="902" spans="1:47" x14ac:dyDescent="0.25">
      <c r="A902">
        <v>901</v>
      </c>
      <c r="B902" s="3" t="s">
        <v>3364</v>
      </c>
      <c r="C902">
        <v>67654006861</v>
      </c>
      <c r="D902" t="s">
        <v>797</v>
      </c>
      <c r="E902" t="s">
        <v>1354</v>
      </c>
      <c r="F902" t="s">
        <v>15</v>
      </c>
      <c r="G902" s="6">
        <v>25898</v>
      </c>
      <c r="H902" s="6">
        <v>43378</v>
      </c>
      <c r="I902" s="6" t="s">
        <v>16</v>
      </c>
      <c r="J902">
        <v>5</v>
      </c>
      <c r="K902">
        <v>39</v>
      </c>
      <c r="L902">
        <v>29</v>
      </c>
      <c r="M902">
        <v>1770</v>
      </c>
      <c r="N902" t="s">
        <v>2366</v>
      </c>
      <c r="O902">
        <v>4952</v>
      </c>
      <c r="P902" s="4" t="str">
        <f t="shared" si="14"/>
        <v>INSERT INTO PERSON (CODE,TCNUMBER,NAME_,SURNAME,GENDER,BIRTHDATE,INDATE,OUTDATE,DEPARTMENTID,POSITIONID,PARENTPOSITIONID,MANAGERID,TELNR1,SALARY) VALUES ('0901', '67654006861', 'Poyraz', 'SAKİN', 'E', '1970-11-26', '2018-10-05', 'NULL', 5, 39, 29, 1770, '(0322) 2235738', 4952 )</v>
      </c>
      <c r="AU902" t="s">
        <v>6990</v>
      </c>
    </row>
    <row r="903" spans="1:47" x14ac:dyDescent="0.25">
      <c r="A903">
        <v>902</v>
      </c>
      <c r="B903" s="3" t="s">
        <v>3365</v>
      </c>
      <c r="C903">
        <v>62249249939</v>
      </c>
      <c r="D903" t="s">
        <v>896</v>
      </c>
      <c r="E903" t="s">
        <v>1355</v>
      </c>
      <c r="F903" t="s">
        <v>29</v>
      </c>
      <c r="G903" s="6">
        <v>19352</v>
      </c>
      <c r="H903" s="6">
        <v>43301</v>
      </c>
      <c r="I903" s="6" t="s">
        <v>16</v>
      </c>
      <c r="J903">
        <v>6</v>
      </c>
      <c r="K903">
        <v>40</v>
      </c>
      <c r="L903">
        <v>30</v>
      </c>
      <c r="M903">
        <v>1065</v>
      </c>
      <c r="N903" t="s">
        <v>2367</v>
      </c>
      <c r="O903">
        <v>5197</v>
      </c>
      <c r="P903" s="4" t="str">
        <f t="shared" si="14"/>
        <v>INSERT INTO PERSON (CODE,TCNUMBER,NAME_,SURNAME,GENDER,BIRTHDATE,INDATE,OUTDATE,DEPARTMENTID,POSITIONID,PARENTPOSITIONID,MANAGERID,TELNR1,SALARY) VALUES ('0902', '62249249939', 'İlayda', 'MURSAL', 'K', '1952-12-24', '2018-07-20', 'NULL', 6, 40, 30, 1065, '(0322) 2337274', 5197 )</v>
      </c>
      <c r="AU903" t="s">
        <v>6991</v>
      </c>
    </row>
    <row r="904" spans="1:47" x14ac:dyDescent="0.25">
      <c r="A904">
        <v>903</v>
      </c>
      <c r="B904" s="3" t="s">
        <v>3366</v>
      </c>
      <c r="C904">
        <v>87407020859</v>
      </c>
      <c r="D904" t="s">
        <v>998</v>
      </c>
      <c r="E904" t="s">
        <v>1356</v>
      </c>
      <c r="F904" t="s">
        <v>15</v>
      </c>
      <c r="G904" s="6">
        <v>33988</v>
      </c>
      <c r="H904" s="6">
        <v>42780</v>
      </c>
      <c r="I904" s="6">
        <v>43365</v>
      </c>
      <c r="J904">
        <v>7</v>
      </c>
      <c r="K904">
        <v>41</v>
      </c>
      <c r="L904">
        <v>31</v>
      </c>
      <c r="M904" t="s">
        <v>16</v>
      </c>
      <c r="N904" t="s">
        <v>2368</v>
      </c>
      <c r="O904">
        <v>4844</v>
      </c>
      <c r="P904" s="4" t="str">
        <f t="shared" si="14"/>
        <v>INSERT INTO PERSON (CODE,TCNUMBER,NAME_,SURNAME,GENDER,BIRTHDATE,INDATE,OUTDATE,DEPARTMENTID,POSITIONID,PARENTPOSITIONID,MANAGERID,TELNR1,SALARY) VALUES ('0903', '87407020859', 'İlker', 'EYİNKAYA', 'E', '1993-01-19', '2017-02-14', '2018-09-22', 7, 41, 31, NULL, '(0322) 2238656', 4844 )</v>
      </c>
      <c r="AU904" t="s">
        <v>6099</v>
      </c>
    </row>
    <row r="905" spans="1:47" x14ac:dyDescent="0.25">
      <c r="A905">
        <v>904</v>
      </c>
      <c r="B905" s="3" t="s">
        <v>3367</v>
      </c>
      <c r="C905">
        <v>13147235544</v>
      </c>
      <c r="D905" t="s">
        <v>240</v>
      </c>
      <c r="E905" t="s">
        <v>1357</v>
      </c>
      <c r="F905" t="s">
        <v>15</v>
      </c>
      <c r="G905" s="6">
        <v>30812</v>
      </c>
      <c r="H905" s="6">
        <v>42171</v>
      </c>
      <c r="I905" s="6" t="s">
        <v>16</v>
      </c>
      <c r="J905">
        <v>2</v>
      </c>
      <c r="K905">
        <v>36</v>
      </c>
      <c r="L905">
        <v>26</v>
      </c>
      <c r="M905">
        <v>1248</v>
      </c>
      <c r="N905" t="s">
        <v>2369</v>
      </c>
      <c r="O905">
        <v>5853</v>
      </c>
      <c r="P905" s="4" t="str">
        <f t="shared" si="14"/>
        <v>INSERT INTO PERSON (CODE,TCNUMBER,NAME_,SURNAME,GENDER,BIRTHDATE,INDATE,OUTDATE,DEPARTMENTID,POSITIONID,PARENTPOSITIONID,MANAGERID,TELNR1,SALARY) VALUES ('0904', '13147235544', 'Yılmaz', 'PAŞA', 'E', '1984-05-10', '2015-06-16', 'NULL', 2, 36, 26, 1248, '(0322) 2237198', 5853 )</v>
      </c>
      <c r="AU905" t="s">
        <v>6992</v>
      </c>
    </row>
    <row r="906" spans="1:47" x14ac:dyDescent="0.25">
      <c r="A906">
        <v>905</v>
      </c>
      <c r="B906" s="3" t="s">
        <v>3368</v>
      </c>
      <c r="C906">
        <v>14296855966</v>
      </c>
      <c r="D906" t="s">
        <v>747</v>
      </c>
      <c r="E906" t="s">
        <v>1358</v>
      </c>
      <c r="F906" t="s">
        <v>15</v>
      </c>
      <c r="G906" s="6">
        <v>21888</v>
      </c>
      <c r="H906" s="6">
        <v>42492</v>
      </c>
      <c r="I906" s="6" t="s">
        <v>16</v>
      </c>
      <c r="J906">
        <v>8</v>
      </c>
      <c r="K906">
        <v>42</v>
      </c>
      <c r="L906">
        <v>32</v>
      </c>
      <c r="M906">
        <v>1069</v>
      </c>
      <c r="N906" t="s">
        <v>2370</v>
      </c>
      <c r="O906">
        <v>5647</v>
      </c>
      <c r="P906" s="4" t="str">
        <f t="shared" si="14"/>
        <v>INSERT INTO PERSON (CODE,TCNUMBER,NAME_,SURNAME,GENDER,BIRTHDATE,INDATE,OUTDATE,DEPARTMENTID,POSITIONID,PARENTPOSITIONID,MANAGERID,TELNR1,SALARY) VALUES ('0905', '14296855966', 'Bayram', 'İLZE', 'E', '1959-12-04', '2016-05-02', 'NULL', 8, 42, 32, 1069, '(0322) 2235226', 5647 )</v>
      </c>
      <c r="AU906" t="s">
        <v>6993</v>
      </c>
    </row>
    <row r="907" spans="1:47" x14ac:dyDescent="0.25">
      <c r="A907">
        <v>906</v>
      </c>
      <c r="B907" s="3" t="s">
        <v>3369</v>
      </c>
      <c r="C907">
        <v>56833368760</v>
      </c>
      <c r="D907" t="s">
        <v>131</v>
      </c>
      <c r="E907" t="s">
        <v>852</v>
      </c>
      <c r="F907" t="s">
        <v>29</v>
      </c>
      <c r="G907" s="6">
        <v>25934</v>
      </c>
      <c r="H907" s="6">
        <v>42037</v>
      </c>
      <c r="I907" s="6" t="s">
        <v>16</v>
      </c>
      <c r="J907">
        <v>10</v>
      </c>
      <c r="K907">
        <v>44</v>
      </c>
      <c r="L907">
        <v>34</v>
      </c>
      <c r="M907">
        <v>180</v>
      </c>
      <c r="N907" t="s">
        <v>2371</v>
      </c>
      <c r="O907">
        <v>4579</v>
      </c>
      <c r="P907" s="4" t="str">
        <f t="shared" si="14"/>
        <v>INSERT INTO PERSON (CODE,TCNUMBER,NAME_,SURNAME,GENDER,BIRTHDATE,INDATE,OUTDATE,DEPARTMENTID,POSITIONID,PARENTPOSITIONID,MANAGERID,TELNR1,SALARY) VALUES ('0906', '56833368760', 'Sebahat', 'GÜLYİĞİT', 'K', '1971-01-01', '2015-02-02', 'NULL', 10, 44, 34, 180, '(0322) 2237739', 4579 )</v>
      </c>
      <c r="AU907" t="s">
        <v>6994</v>
      </c>
    </row>
    <row r="908" spans="1:47" x14ac:dyDescent="0.25">
      <c r="A908">
        <v>907</v>
      </c>
      <c r="B908" s="3" t="s">
        <v>3370</v>
      </c>
      <c r="C908">
        <v>61275640434</v>
      </c>
      <c r="D908" t="s">
        <v>946</v>
      </c>
      <c r="E908" t="s">
        <v>1359</v>
      </c>
      <c r="F908" t="s">
        <v>29</v>
      </c>
      <c r="G908" s="6">
        <v>27328</v>
      </c>
      <c r="H908" s="6">
        <v>42060</v>
      </c>
      <c r="I908" s="6" t="s">
        <v>16</v>
      </c>
      <c r="J908">
        <v>4</v>
      </c>
      <c r="K908">
        <v>38</v>
      </c>
      <c r="L908">
        <v>28</v>
      </c>
      <c r="M908">
        <v>922</v>
      </c>
      <c r="N908" t="s">
        <v>2372</v>
      </c>
      <c r="O908">
        <v>5096</v>
      </c>
      <c r="P908" s="4" t="str">
        <f t="shared" si="14"/>
        <v>INSERT INTO PERSON (CODE,TCNUMBER,NAME_,SURNAME,GENDER,BIRTHDATE,INDATE,OUTDATE,DEPARTMENTID,POSITIONID,PARENTPOSITIONID,MANAGERID,TELNR1,SALARY) VALUES ('0907', '61275640434', 'Mine', 'TOLUN', 'K', '1974-10-26', '2015-02-25', 'NULL', 4, 38, 28, 922, '(0322) 2236197', 5096 )</v>
      </c>
      <c r="AU908" t="s">
        <v>6995</v>
      </c>
    </row>
    <row r="909" spans="1:47" x14ac:dyDescent="0.25">
      <c r="A909">
        <v>908</v>
      </c>
      <c r="B909" s="3" t="s">
        <v>3371</v>
      </c>
      <c r="C909">
        <v>77017859045</v>
      </c>
      <c r="D909" t="s">
        <v>1360</v>
      </c>
      <c r="E909" t="s">
        <v>1361</v>
      </c>
      <c r="F909" t="s">
        <v>15</v>
      </c>
      <c r="G909" s="6">
        <v>20342</v>
      </c>
      <c r="H909" s="6">
        <v>42337</v>
      </c>
      <c r="I909" s="6" t="s">
        <v>16</v>
      </c>
      <c r="J909">
        <v>7</v>
      </c>
      <c r="K909">
        <v>41</v>
      </c>
      <c r="L909">
        <v>31</v>
      </c>
      <c r="M909">
        <v>1363</v>
      </c>
      <c r="N909" t="s">
        <v>2373</v>
      </c>
      <c r="O909">
        <v>5929</v>
      </c>
      <c r="P909" s="4" t="str">
        <f t="shared" si="14"/>
        <v>INSERT INTO PERSON (CODE,TCNUMBER,NAME_,SURNAME,GENDER,BIRTHDATE,INDATE,OUTDATE,DEPARTMENTID,POSITIONID,PARENTPOSITIONID,MANAGERID,TELNR1,SALARY) VALUES ('0908', '77017859045', 'Eymen', 'FEDAİOĞLLARI', 'E', '1955-09-10', '2015-11-29', 'NULL', 7, 41, 31, 1363, '(0322) 2233632', 5929 )</v>
      </c>
      <c r="AU909" t="s">
        <v>6996</v>
      </c>
    </row>
    <row r="910" spans="1:47" x14ac:dyDescent="0.25">
      <c r="A910">
        <v>909</v>
      </c>
      <c r="B910" s="3" t="s">
        <v>3372</v>
      </c>
      <c r="C910">
        <v>39271129628</v>
      </c>
      <c r="D910" t="s">
        <v>244</v>
      </c>
      <c r="E910" t="s">
        <v>1362</v>
      </c>
      <c r="F910" t="s">
        <v>15</v>
      </c>
      <c r="G910" s="6">
        <v>28781</v>
      </c>
      <c r="H910" s="6">
        <v>42569</v>
      </c>
      <c r="I910" s="6" t="s">
        <v>16</v>
      </c>
      <c r="J910">
        <v>9</v>
      </c>
      <c r="K910">
        <v>43</v>
      </c>
      <c r="L910">
        <v>33</v>
      </c>
      <c r="M910">
        <v>1399</v>
      </c>
      <c r="N910" t="s">
        <v>2374</v>
      </c>
      <c r="O910">
        <v>5859</v>
      </c>
      <c r="P910" s="4" t="str">
        <f t="shared" si="14"/>
        <v>INSERT INTO PERSON (CODE,TCNUMBER,NAME_,SURNAME,GENDER,BIRTHDATE,INDATE,OUTDATE,DEPARTMENTID,POSITIONID,PARENTPOSITIONID,MANAGERID,TELNR1,SALARY) VALUES ('0909', '39271129628', 'Bedirhan', 'BOLAT', 'E', '1978-10-18', '2016-07-18', 'NULL', 9, 43, 33, 1399, '(0322) 2336415', 5859 )</v>
      </c>
      <c r="AU910" t="s">
        <v>6997</v>
      </c>
    </row>
    <row r="911" spans="1:47" x14ac:dyDescent="0.25">
      <c r="A911">
        <v>910</v>
      </c>
      <c r="B911" s="3" t="s">
        <v>3373</v>
      </c>
      <c r="C911">
        <v>13020840254</v>
      </c>
      <c r="D911" t="s">
        <v>627</v>
      </c>
      <c r="E911" t="s">
        <v>1363</v>
      </c>
      <c r="F911" t="s">
        <v>15</v>
      </c>
      <c r="G911" s="6">
        <v>31722</v>
      </c>
      <c r="H911" s="6">
        <v>43642</v>
      </c>
      <c r="I911" s="6" t="s">
        <v>16</v>
      </c>
      <c r="J911">
        <v>3</v>
      </c>
      <c r="K911">
        <v>37</v>
      </c>
      <c r="L911">
        <v>27</v>
      </c>
      <c r="M911">
        <v>336</v>
      </c>
      <c r="N911" t="s">
        <v>2375</v>
      </c>
      <c r="O911">
        <v>4573</v>
      </c>
      <c r="P911" s="4" t="str">
        <f t="shared" si="14"/>
        <v>INSERT INTO PERSON (CODE,TCNUMBER,NAME_,SURNAME,GENDER,BIRTHDATE,INDATE,OUTDATE,DEPARTMENTID,POSITIONID,PARENTPOSITIONID,MANAGERID,TELNR1,SALARY) VALUES ('0910', '13020840254', 'Ömer', 'ÜRÜN', 'E', '1986-11-06', '2019-06-26', 'NULL', 3, 37, 27, 336, '(0322) 2236527', 4573 )</v>
      </c>
      <c r="AU911" t="s">
        <v>6998</v>
      </c>
    </row>
    <row r="912" spans="1:47" x14ac:dyDescent="0.25">
      <c r="A912">
        <v>911</v>
      </c>
      <c r="B912" s="3" t="s">
        <v>3374</v>
      </c>
      <c r="C912">
        <v>24158713995</v>
      </c>
      <c r="D912" t="s">
        <v>1364</v>
      </c>
      <c r="E912" t="s">
        <v>1365</v>
      </c>
      <c r="F912" t="s">
        <v>15</v>
      </c>
      <c r="G912" s="6">
        <v>34576</v>
      </c>
      <c r="H912" s="6">
        <v>43188</v>
      </c>
      <c r="I912" s="6">
        <v>43814</v>
      </c>
      <c r="J912">
        <v>5</v>
      </c>
      <c r="K912">
        <v>39</v>
      </c>
      <c r="L912">
        <v>29</v>
      </c>
      <c r="M912" t="s">
        <v>16</v>
      </c>
      <c r="N912" t="s">
        <v>2376</v>
      </c>
      <c r="O912">
        <v>5392</v>
      </c>
      <c r="P912" s="4" t="str">
        <f t="shared" si="14"/>
        <v>INSERT INTO PERSON (CODE,TCNUMBER,NAME_,SURNAME,GENDER,BIRTHDATE,INDATE,OUTDATE,DEPARTMENTID,POSITIONID,PARENTPOSITIONID,MANAGERID,TELNR1,SALARY) VALUES ('0911', '24158713995', 'Çetin', 'USAK', 'E', '1994-08-30', '2018-03-29', '2019-12-15', 5, 39, 29, NULL, '(0322) 2331110', 5392 )</v>
      </c>
      <c r="AU912" t="s">
        <v>6100</v>
      </c>
    </row>
    <row r="913" spans="1:47" x14ac:dyDescent="0.25">
      <c r="A913">
        <v>912</v>
      </c>
      <c r="B913" s="3" t="s">
        <v>3375</v>
      </c>
      <c r="C913">
        <v>29020516028</v>
      </c>
      <c r="D913" t="s">
        <v>849</v>
      </c>
      <c r="E913" t="s">
        <v>1366</v>
      </c>
      <c r="F913" t="s">
        <v>29</v>
      </c>
      <c r="G913" s="6">
        <v>26431</v>
      </c>
      <c r="H913" s="6">
        <v>43195</v>
      </c>
      <c r="I913" s="6">
        <v>43497</v>
      </c>
      <c r="J913">
        <v>5</v>
      </c>
      <c r="K913">
        <v>39</v>
      </c>
      <c r="L913">
        <v>29</v>
      </c>
      <c r="M913" t="s">
        <v>16</v>
      </c>
      <c r="N913" t="s">
        <v>2377</v>
      </c>
      <c r="O913">
        <v>4702</v>
      </c>
      <c r="P913" s="4" t="str">
        <f t="shared" si="14"/>
        <v>INSERT INTO PERSON (CODE,TCNUMBER,NAME_,SURNAME,GENDER,BIRTHDATE,INDATE,OUTDATE,DEPARTMENTID,POSITIONID,PARENTPOSITIONID,MANAGERID,TELNR1,SALARY) VALUES ('0912', '29020516028', 'Simge', 'SERİNER', 'K', '1972-05-12', '2018-04-05', '2019-02-01', 5, 39, 29, NULL, '(0322) 2333540', 4702 )</v>
      </c>
      <c r="AU913" t="s">
        <v>6101</v>
      </c>
    </row>
    <row r="914" spans="1:47" x14ac:dyDescent="0.25">
      <c r="A914">
        <v>913</v>
      </c>
      <c r="B914" s="3" t="s">
        <v>3376</v>
      </c>
      <c r="C914">
        <v>64995355029</v>
      </c>
      <c r="D914" t="s">
        <v>1367</v>
      </c>
      <c r="E914" t="s">
        <v>1368</v>
      </c>
      <c r="F914" t="s">
        <v>29</v>
      </c>
      <c r="G914" s="6">
        <v>27410</v>
      </c>
      <c r="H914" s="6">
        <v>43120</v>
      </c>
      <c r="I914" s="6" t="s">
        <v>16</v>
      </c>
      <c r="J914">
        <v>5</v>
      </c>
      <c r="K914">
        <v>39</v>
      </c>
      <c r="L914">
        <v>29</v>
      </c>
      <c r="M914">
        <v>1770</v>
      </c>
      <c r="N914" t="s">
        <v>2378</v>
      </c>
      <c r="O914">
        <v>4448</v>
      </c>
      <c r="P914" s="4" t="str">
        <f t="shared" si="14"/>
        <v>INSERT INTO PERSON (CODE,TCNUMBER,NAME_,SURNAME,GENDER,BIRTHDATE,INDATE,OUTDATE,DEPARTMENTID,POSITIONID,PARENTPOSITIONID,MANAGERID,TELNR1,SALARY) VALUES ('0913', '64995355029', 'Nilgün', 'BAYIRBAŞI', 'K', '1975-01-16', '2018-01-20', 'NULL', 5, 39, 29, 1770, '(0322) 2235115', 4448 )</v>
      </c>
      <c r="AU914" t="s">
        <v>6999</v>
      </c>
    </row>
    <row r="915" spans="1:47" x14ac:dyDescent="0.25">
      <c r="A915">
        <v>914</v>
      </c>
      <c r="B915" s="3" t="s">
        <v>3377</v>
      </c>
      <c r="C915">
        <v>20606693879</v>
      </c>
      <c r="D915" t="s">
        <v>121</v>
      </c>
      <c r="E915" t="s">
        <v>1369</v>
      </c>
      <c r="F915" t="s">
        <v>29</v>
      </c>
      <c r="G915" s="6">
        <v>36369</v>
      </c>
      <c r="H915" s="6">
        <v>43282</v>
      </c>
      <c r="I915" s="6" t="s">
        <v>16</v>
      </c>
      <c r="J915">
        <v>6</v>
      </c>
      <c r="K915">
        <v>40</v>
      </c>
      <c r="L915">
        <v>30</v>
      </c>
      <c r="M915">
        <v>1065</v>
      </c>
      <c r="N915" t="s">
        <v>2379</v>
      </c>
      <c r="O915">
        <v>5011</v>
      </c>
      <c r="P915" s="4" t="str">
        <f t="shared" si="14"/>
        <v>INSERT INTO PERSON (CODE,TCNUMBER,NAME_,SURNAME,GENDER,BIRTHDATE,INDATE,OUTDATE,DEPARTMENTID,POSITIONID,PARENTPOSITIONID,MANAGERID,TELNR1,SALARY) VALUES ('0914', '20606693879', 'Aynur', 'KAZANCKAR', 'K', '1999-07-28', '2018-07-01', 'NULL', 6, 40, 30, 1065, '(0322) 2338935', 5011 )</v>
      </c>
      <c r="AU915" t="s">
        <v>7000</v>
      </c>
    </row>
    <row r="916" spans="1:47" x14ac:dyDescent="0.25">
      <c r="A916">
        <v>915</v>
      </c>
      <c r="B916" s="3" t="s">
        <v>3378</v>
      </c>
      <c r="C916">
        <v>56622797451</v>
      </c>
      <c r="D916" t="s">
        <v>1013</v>
      </c>
      <c r="E916" t="s">
        <v>1370</v>
      </c>
      <c r="F916" t="s">
        <v>15</v>
      </c>
      <c r="G916" s="6">
        <v>28388</v>
      </c>
      <c r="H916" s="6">
        <v>42411</v>
      </c>
      <c r="I916" s="6" t="s">
        <v>16</v>
      </c>
      <c r="J916">
        <v>4</v>
      </c>
      <c r="K916">
        <v>38</v>
      </c>
      <c r="L916">
        <v>28</v>
      </c>
      <c r="M916">
        <v>922</v>
      </c>
      <c r="N916" t="s">
        <v>2380</v>
      </c>
      <c r="O916">
        <v>4388</v>
      </c>
      <c r="P916" s="4" t="str">
        <f t="shared" si="14"/>
        <v>INSERT INTO PERSON (CODE,TCNUMBER,NAME_,SURNAME,GENDER,BIRTHDATE,INDATE,OUTDATE,DEPARTMENTID,POSITIONID,PARENTPOSITIONID,MANAGERID,TELNR1,SALARY) VALUES ('0915', '56622797451', 'Batuhan', 'TÜMTÜRK', 'E', '1977-09-20', '2016-02-11', 'NULL', 4, 38, 28, 922, '(0322) 2337101', 4388 )</v>
      </c>
      <c r="AU916" t="s">
        <v>7001</v>
      </c>
    </row>
    <row r="917" spans="1:47" x14ac:dyDescent="0.25">
      <c r="A917">
        <v>916</v>
      </c>
      <c r="B917" s="3" t="s">
        <v>3379</v>
      </c>
      <c r="C917">
        <v>23769029751</v>
      </c>
      <c r="D917" t="s">
        <v>220</v>
      </c>
      <c r="E917" t="s">
        <v>1371</v>
      </c>
      <c r="F917" t="s">
        <v>29</v>
      </c>
      <c r="G917" s="6">
        <v>35510</v>
      </c>
      <c r="H917" s="6">
        <v>42749</v>
      </c>
      <c r="I917" s="6" t="s">
        <v>16</v>
      </c>
      <c r="J917">
        <v>7</v>
      </c>
      <c r="K917">
        <v>41</v>
      </c>
      <c r="L917">
        <v>31</v>
      </c>
      <c r="M917">
        <v>1363</v>
      </c>
      <c r="N917" t="s">
        <v>2381</v>
      </c>
      <c r="O917">
        <v>4904</v>
      </c>
      <c r="P917" s="4" t="str">
        <f t="shared" si="14"/>
        <v>INSERT INTO PERSON (CODE,TCNUMBER,NAME_,SURNAME,GENDER,BIRTHDATE,INDATE,OUTDATE,DEPARTMENTID,POSITIONID,PARENTPOSITIONID,MANAGERID,TELNR1,SALARY) VALUES ('0916', '23769029751', 'Saniye', 'ATİKOĞLU', 'K', '1997-03-21', '2017-01-14', 'NULL', 7, 41, 31, 1363, '(0322) 2338109', 4904 )</v>
      </c>
      <c r="AU917" t="s">
        <v>7002</v>
      </c>
    </row>
    <row r="918" spans="1:47" x14ac:dyDescent="0.25">
      <c r="A918">
        <v>917</v>
      </c>
      <c r="B918" s="3" t="s">
        <v>3380</v>
      </c>
      <c r="C918">
        <v>39412982698</v>
      </c>
      <c r="D918" t="s">
        <v>1372</v>
      </c>
      <c r="E918" t="s">
        <v>1373</v>
      </c>
      <c r="F918" t="s">
        <v>29</v>
      </c>
      <c r="G918" s="6">
        <v>35370</v>
      </c>
      <c r="H918" s="6">
        <v>42479</v>
      </c>
      <c r="I918" s="6" t="s">
        <v>16</v>
      </c>
      <c r="J918">
        <v>7</v>
      </c>
      <c r="K918">
        <v>41</v>
      </c>
      <c r="L918">
        <v>31</v>
      </c>
      <c r="M918">
        <v>1363</v>
      </c>
      <c r="N918" t="s">
        <v>2382</v>
      </c>
      <c r="O918">
        <v>5800</v>
      </c>
      <c r="P918" s="4" t="str">
        <f t="shared" si="14"/>
        <v>INSERT INTO PERSON (CODE,TCNUMBER,NAME_,SURNAME,GENDER,BIRTHDATE,INDATE,OUTDATE,DEPARTMENTID,POSITIONID,PARENTPOSITIONID,MANAGERID,TELNR1,SALARY) VALUES ('0917', '39412982698', 'Ceyda', 'SANDAL', 'K', '1996-11-01', '2016-04-19', 'NULL', 7, 41, 31, 1363, '(0322) 2330081', 5800 )</v>
      </c>
      <c r="AU918" t="s">
        <v>7003</v>
      </c>
    </row>
    <row r="919" spans="1:47" x14ac:dyDescent="0.25">
      <c r="A919">
        <v>918</v>
      </c>
      <c r="B919" s="3" t="s">
        <v>3381</v>
      </c>
      <c r="C919">
        <v>17018320022</v>
      </c>
      <c r="D919" t="s">
        <v>392</v>
      </c>
      <c r="E919" t="s">
        <v>1374</v>
      </c>
      <c r="F919" t="s">
        <v>29</v>
      </c>
      <c r="G919" s="6">
        <v>31936</v>
      </c>
      <c r="H919" s="6">
        <v>42898</v>
      </c>
      <c r="I919" s="6">
        <v>43945</v>
      </c>
      <c r="J919">
        <v>5</v>
      </c>
      <c r="K919">
        <v>39</v>
      </c>
      <c r="L919">
        <v>29</v>
      </c>
      <c r="M919" t="s">
        <v>16</v>
      </c>
      <c r="N919" t="s">
        <v>2383</v>
      </c>
      <c r="O919">
        <v>5420</v>
      </c>
      <c r="P919" s="4" t="str">
        <f t="shared" si="14"/>
        <v>INSERT INTO PERSON (CODE,TCNUMBER,NAME_,SURNAME,GENDER,BIRTHDATE,INDATE,OUTDATE,DEPARTMENTID,POSITIONID,PARENTPOSITIONID,MANAGERID,TELNR1,SALARY) VALUES ('0918', '17018320022', 'Asel', 'AYTAŞ', 'K', '1987-06-08', '2017-06-12', '2020-04-24', 5, 39, 29, NULL, '(0322) 2338759', 5420 )</v>
      </c>
      <c r="AU919" t="s">
        <v>6102</v>
      </c>
    </row>
    <row r="920" spans="1:47" x14ac:dyDescent="0.25">
      <c r="A920">
        <v>919</v>
      </c>
      <c r="B920" s="3" t="s">
        <v>3382</v>
      </c>
      <c r="C920">
        <v>58284414875</v>
      </c>
      <c r="D920" t="s">
        <v>1375</v>
      </c>
      <c r="E920" t="s">
        <v>1376</v>
      </c>
      <c r="F920" t="s">
        <v>29</v>
      </c>
      <c r="G920" s="6">
        <v>32906</v>
      </c>
      <c r="H920" s="6">
        <v>43477</v>
      </c>
      <c r="I920" s="6" t="s">
        <v>16</v>
      </c>
      <c r="J920">
        <v>10</v>
      </c>
      <c r="K920">
        <v>34</v>
      </c>
      <c r="L920">
        <v>24</v>
      </c>
      <c r="M920">
        <v>580</v>
      </c>
      <c r="N920" t="s">
        <v>2384</v>
      </c>
      <c r="O920">
        <v>9367</v>
      </c>
      <c r="P920" s="4" t="str">
        <f t="shared" si="14"/>
        <v>INSERT INTO PERSON (CODE,TCNUMBER,NAME_,SURNAME,GENDER,BIRTHDATE,INDATE,OUTDATE,DEPARTMENTID,POSITIONID,PARENTPOSITIONID,MANAGERID,TELNR1,SALARY) VALUES ('0919', '58284414875', 'Aleyna', 'SIRBUDAK', 'K', '1990-02-02', '2019-01-12', 'NULL', 10, 34, 24, 580, '(0322) 2234969', 9367 )</v>
      </c>
      <c r="AU920" t="s">
        <v>7004</v>
      </c>
    </row>
    <row r="921" spans="1:47" x14ac:dyDescent="0.25">
      <c r="A921">
        <v>920</v>
      </c>
      <c r="B921" s="3" t="s">
        <v>3383</v>
      </c>
      <c r="C921">
        <v>41573232059</v>
      </c>
      <c r="D921" t="s">
        <v>1377</v>
      </c>
      <c r="E921" t="s">
        <v>1378</v>
      </c>
      <c r="F921" t="s">
        <v>29</v>
      </c>
      <c r="G921" s="6">
        <v>34257</v>
      </c>
      <c r="H921" s="6">
        <v>42433</v>
      </c>
      <c r="I921" s="6">
        <v>43873</v>
      </c>
      <c r="J921">
        <v>6</v>
      </c>
      <c r="K921">
        <v>40</v>
      </c>
      <c r="L921">
        <v>30</v>
      </c>
      <c r="M921" t="s">
        <v>16</v>
      </c>
      <c r="N921" t="s">
        <v>2385</v>
      </c>
      <c r="O921">
        <v>5821</v>
      </c>
      <c r="P921" s="4" t="str">
        <f t="shared" si="14"/>
        <v>INSERT INTO PERSON (CODE,TCNUMBER,NAME_,SURNAME,GENDER,BIRTHDATE,INDATE,OUTDATE,DEPARTMENTID,POSITIONID,PARENTPOSITIONID,MANAGERID,TELNR1,SALARY) VALUES ('0920', '41573232059', 'Hatun', 'GAZAN', 'K', '1993-10-15', '2016-03-04', '2020-02-12', 6, 40, 30, NULL, '(0322) 2238854', 5821 )</v>
      </c>
      <c r="AU921" t="s">
        <v>6103</v>
      </c>
    </row>
    <row r="922" spans="1:47" x14ac:dyDescent="0.25">
      <c r="A922">
        <v>921</v>
      </c>
      <c r="B922" s="3" t="s">
        <v>3384</v>
      </c>
      <c r="C922">
        <v>62929975329</v>
      </c>
      <c r="D922" t="s">
        <v>934</v>
      </c>
      <c r="E922" t="s">
        <v>1379</v>
      </c>
      <c r="F922" t="s">
        <v>15</v>
      </c>
      <c r="G922" s="6">
        <v>21262</v>
      </c>
      <c r="H922" s="6">
        <v>43653</v>
      </c>
      <c r="I922" s="6">
        <v>43794</v>
      </c>
      <c r="J922">
        <v>8</v>
      </c>
      <c r="K922">
        <v>42</v>
      </c>
      <c r="L922">
        <v>32</v>
      </c>
      <c r="M922" t="s">
        <v>16</v>
      </c>
      <c r="N922" t="s">
        <v>2386</v>
      </c>
      <c r="O922">
        <v>4183</v>
      </c>
      <c r="P922" s="4" t="str">
        <f t="shared" si="14"/>
        <v>INSERT INTO PERSON (CODE,TCNUMBER,NAME_,SURNAME,GENDER,BIRTHDATE,INDATE,OUTDATE,DEPARTMENTID,POSITIONID,PARENTPOSITIONID,MANAGERID,TELNR1,SALARY) VALUES ('0921', '62929975329', 'Resul', 'YARADILMIŞ', 'E', '1958-03-18', '2019-07-07', '2019-11-25', 8, 42, 32, NULL, '(0322) 2332181', 4183 )</v>
      </c>
      <c r="AU922" t="s">
        <v>6104</v>
      </c>
    </row>
    <row r="923" spans="1:47" x14ac:dyDescent="0.25">
      <c r="A923">
        <v>922</v>
      </c>
      <c r="B923" s="3" t="s">
        <v>3385</v>
      </c>
      <c r="C923">
        <v>49804660632</v>
      </c>
      <c r="D923" t="s">
        <v>303</v>
      </c>
      <c r="E923" t="s">
        <v>1380</v>
      </c>
      <c r="F923" t="s">
        <v>29</v>
      </c>
      <c r="G923" s="6">
        <v>35535</v>
      </c>
      <c r="H923" s="6">
        <v>42280</v>
      </c>
      <c r="I923" s="6" t="s">
        <v>16</v>
      </c>
      <c r="J923">
        <v>4</v>
      </c>
      <c r="K923">
        <v>28</v>
      </c>
      <c r="L923">
        <v>18</v>
      </c>
      <c r="M923">
        <v>755</v>
      </c>
      <c r="N923" t="s">
        <v>2387</v>
      </c>
      <c r="O923">
        <v>9602</v>
      </c>
      <c r="P923" s="4" t="str">
        <f t="shared" si="14"/>
        <v>INSERT INTO PERSON (CODE,TCNUMBER,NAME_,SURNAME,GENDER,BIRTHDATE,INDATE,OUTDATE,DEPARTMENTID,POSITIONID,PARENTPOSITIONID,MANAGERID,TELNR1,SALARY) VALUES ('0922', '49804660632', 'Yüksel', 'KIMIZOĞLU', 'K', '1997-04-15', '2015-10-03', 'NULL', 4, 28, 18, 755, '(0322) 2332533', 9602 )</v>
      </c>
      <c r="AU923" t="s">
        <v>7005</v>
      </c>
    </row>
    <row r="924" spans="1:47" x14ac:dyDescent="0.25">
      <c r="A924">
        <v>923</v>
      </c>
      <c r="B924" s="3" t="s">
        <v>3386</v>
      </c>
      <c r="C924">
        <v>10165087167</v>
      </c>
      <c r="D924" t="s">
        <v>749</v>
      </c>
      <c r="E924" t="s">
        <v>1381</v>
      </c>
      <c r="F924" t="s">
        <v>15</v>
      </c>
      <c r="G924" s="6">
        <v>20168</v>
      </c>
      <c r="H924" s="6">
        <v>42998</v>
      </c>
      <c r="I924" s="6">
        <v>43150</v>
      </c>
      <c r="J924">
        <v>4</v>
      </c>
      <c r="K924">
        <v>38</v>
      </c>
      <c r="L924">
        <v>28</v>
      </c>
      <c r="M924" t="s">
        <v>16</v>
      </c>
      <c r="N924" t="s">
        <v>2388</v>
      </c>
      <c r="O924">
        <v>4076</v>
      </c>
      <c r="P924" s="4" t="str">
        <f t="shared" si="14"/>
        <v>INSERT INTO PERSON (CODE,TCNUMBER,NAME_,SURNAME,GENDER,BIRTHDATE,INDATE,OUTDATE,DEPARTMENTID,POSITIONID,PARENTPOSITIONID,MANAGERID,TELNR1,SALARY) VALUES ('0923', '10165087167', 'Cengiz', 'SINIRTEPE', 'E', '1955-03-20', '2017-09-20', '2018-02-19', 4, 38, 28, NULL, '(0322) 2330199', 4076 )</v>
      </c>
      <c r="AU924" t="s">
        <v>6105</v>
      </c>
    </row>
    <row r="925" spans="1:47" x14ac:dyDescent="0.25">
      <c r="A925">
        <v>924</v>
      </c>
      <c r="B925" s="3" t="s">
        <v>3387</v>
      </c>
      <c r="C925">
        <v>88133740679</v>
      </c>
      <c r="D925" t="s">
        <v>543</v>
      </c>
      <c r="E925" t="s">
        <v>1382</v>
      </c>
      <c r="F925" t="s">
        <v>29</v>
      </c>
      <c r="G925" s="6">
        <v>33176</v>
      </c>
      <c r="H925" s="6">
        <v>42706</v>
      </c>
      <c r="I925" s="6" t="s">
        <v>16</v>
      </c>
      <c r="J925">
        <v>10</v>
      </c>
      <c r="K925">
        <v>44</v>
      </c>
      <c r="L925">
        <v>34</v>
      </c>
      <c r="M925">
        <v>180</v>
      </c>
      <c r="N925" t="s">
        <v>2389</v>
      </c>
      <c r="O925">
        <v>5402</v>
      </c>
      <c r="P925" s="4" t="str">
        <f t="shared" si="14"/>
        <v>INSERT INTO PERSON (CODE,TCNUMBER,NAME_,SURNAME,GENDER,BIRTHDATE,INDATE,OUTDATE,DEPARTMENTID,POSITIONID,PARENTPOSITIONID,MANAGERID,TELNR1,SALARY) VALUES ('0924', '88133740679', 'Ela', 'İLBAŞ', 'K', '1990-10-30', '2016-12-02', 'NULL', 10, 44, 34, 180, '(0322) 2338934', 5402 )</v>
      </c>
      <c r="AU925" t="s">
        <v>7006</v>
      </c>
    </row>
    <row r="926" spans="1:47" x14ac:dyDescent="0.25">
      <c r="A926">
        <v>925</v>
      </c>
      <c r="B926" s="3" t="s">
        <v>3388</v>
      </c>
      <c r="C926">
        <v>64154773039</v>
      </c>
      <c r="D926" t="s">
        <v>1026</v>
      </c>
      <c r="E926" t="s">
        <v>1383</v>
      </c>
      <c r="F926" t="s">
        <v>29</v>
      </c>
      <c r="G926" s="6">
        <v>22007</v>
      </c>
      <c r="H926" s="6">
        <v>42912</v>
      </c>
      <c r="I926" s="6" t="s">
        <v>16</v>
      </c>
      <c r="J926">
        <v>4</v>
      </c>
      <c r="K926">
        <v>38</v>
      </c>
      <c r="L926">
        <v>28</v>
      </c>
      <c r="M926">
        <v>922</v>
      </c>
      <c r="N926" t="s">
        <v>2390</v>
      </c>
      <c r="O926">
        <v>4438</v>
      </c>
      <c r="P926" s="4" t="str">
        <f t="shared" si="14"/>
        <v>INSERT INTO PERSON (CODE,TCNUMBER,NAME_,SURNAME,GENDER,BIRTHDATE,INDATE,OUTDATE,DEPARTMENTID,POSITIONID,PARENTPOSITIONID,MANAGERID,TELNR1,SALARY) VALUES ('0925', '64154773039', 'Esma nur', 'ÇÖTEN', 'K', '1960-04-01', '2017-06-26', 'NULL', 4, 38, 28, 922, '(0322) 2333971', 4438 )</v>
      </c>
      <c r="AU926" t="s">
        <v>7007</v>
      </c>
    </row>
    <row r="927" spans="1:47" x14ac:dyDescent="0.25">
      <c r="A927">
        <v>926</v>
      </c>
      <c r="B927" s="3" t="s">
        <v>3389</v>
      </c>
      <c r="C927">
        <v>71486448209</v>
      </c>
      <c r="D927" t="s">
        <v>849</v>
      </c>
      <c r="E927" t="s">
        <v>1384</v>
      </c>
      <c r="F927" t="s">
        <v>29</v>
      </c>
      <c r="G927" s="6">
        <v>27859</v>
      </c>
      <c r="H927" s="6">
        <v>43343</v>
      </c>
      <c r="I927" s="6" t="s">
        <v>16</v>
      </c>
      <c r="J927">
        <v>9</v>
      </c>
      <c r="K927">
        <v>43</v>
      </c>
      <c r="L927">
        <v>33</v>
      </c>
      <c r="M927">
        <v>1399</v>
      </c>
      <c r="N927" t="s">
        <v>2391</v>
      </c>
      <c r="O927">
        <v>5873</v>
      </c>
      <c r="P927" s="4" t="str">
        <f t="shared" si="14"/>
        <v>INSERT INTO PERSON (CODE,TCNUMBER,NAME_,SURNAME,GENDER,BIRTHDATE,INDATE,OUTDATE,DEPARTMENTID,POSITIONID,PARENTPOSITIONID,MANAGERID,TELNR1,SALARY) VALUES ('0926', '71486448209', 'Simge', 'BİLDİRİCİ', 'K', '1976-04-09', '2018-08-31', 'NULL', 9, 43, 33, 1399, '(0322) 2238439', 5873 )</v>
      </c>
      <c r="AU927" t="s">
        <v>7008</v>
      </c>
    </row>
    <row r="928" spans="1:47" x14ac:dyDescent="0.25">
      <c r="A928">
        <v>927</v>
      </c>
      <c r="B928" s="3" t="s">
        <v>3390</v>
      </c>
      <c r="C928">
        <v>51195069502</v>
      </c>
      <c r="D928" t="s">
        <v>815</v>
      </c>
      <c r="E928" t="s">
        <v>1385</v>
      </c>
      <c r="F928" t="s">
        <v>15</v>
      </c>
      <c r="G928" s="6">
        <v>33258</v>
      </c>
      <c r="H928" s="6">
        <v>43134</v>
      </c>
      <c r="I928" s="6">
        <v>43443</v>
      </c>
      <c r="J928">
        <v>8</v>
      </c>
      <c r="K928">
        <v>42</v>
      </c>
      <c r="L928">
        <v>32</v>
      </c>
      <c r="M928" t="s">
        <v>16</v>
      </c>
      <c r="N928" t="s">
        <v>2392</v>
      </c>
      <c r="O928">
        <v>4169</v>
      </c>
      <c r="P928" s="4" t="str">
        <f t="shared" si="14"/>
        <v>INSERT INTO PERSON (CODE,TCNUMBER,NAME_,SURNAME,GENDER,BIRTHDATE,INDATE,OUTDATE,DEPARTMENTID,POSITIONID,PARENTPOSITIONID,MANAGERID,TELNR1,SALARY) VALUES ('0927', '51195069502', 'Metehan', 'GAYBERİ', 'E', '1991-01-20', '2018-02-03', '2018-12-09', 8, 42, 32, NULL, '(0322) 2330031', 4169 )</v>
      </c>
      <c r="AU928" t="s">
        <v>6106</v>
      </c>
    </row>
    <row r="929" spans="1:47" x14ac:dyDescent="0.25">
      <c r="A929">
        <v>928</v>
      </c>
      <c r="B929" s="3" t="s">
        <v>3391</v>
      </c>
      <c r="C929">
        <v>68226360022</v>
      </c>
      <c r="D929" t="s">
        <v>1386</v>
      </c>
      <c r="E929" t="s">
        <v>1387</v>
      </c>
      <c r="F929" t="s">
        <v>29</v>
      </c>
      <c r="G929" s="6">
        <v>36365</v>
      </c>
      <c r="H929" s="6">
        <v>43203</v>
      </c>
      <c r="I929" s="6" t="s">
        <v>16</v>
      </c>
      <c r="J929">
        <v>8</v>
      </c>
      <c r="K929">
        <v>42</v>
      </c>
      <c r="L929">
        <v>32</v>
      </c>
      <c r="M929">
        <v>1069</v>
      </c>
      <c r="N929" t="s">
        <v>2393</v>
      </c>
      <c r="O929">
        <v>4254</v>
      </c>
      <c r="P929" s="4" t="str">
        <f t="shared" si="14"/>
        <v>INSERT INTO PERSON (CODE,TCNUMBER,NAME_,SURNAME,GENDER,BIRTHDATE,INDATE,OUTDATE,DEPARTMENTID,POSITIONID,PARENTPOSITIONID,MANAGERID,TELNR1,SALARY) VALUES ('0928', '68226360022', 'Hayrunnisa', 'SEZİŞ', 'K', '1999-07-24', '2018-04-13', 'NULL', 8, 42, 32, 1069, '(0322) 2239523', 4254 )</v>
      </c>
      <c r="AU929" t="s">
        <v>7009</v>
      </c>
    </row>
    <row r="930" spans="1:47" x14ac:dyDescent="0.25">
      <c r="A930">
        <v>929</v>
      </c>
      <c r="B930" s="3" t="s">
        <v>3392</v>
      </c>
      <c r="C930">
        <v>87212677291</v>
      </c>
      <c r="D930" t="s">
        <v>203</v>
      </c>
      <c r="E930" t="s">
        <v>1388</v>
      </c>
      <c r="F930" t="s">
        <v>15</v>
      </c>
      <c r="G930" s="6">
        <v>19973</v>
      </c>
      <c r="H930" s="6">
        <v>43087</v>
      </c>
      <c r="I930" s="6" t="s">
        <v>16</v>
      </c>
      <c r="J930">
        <v>4</v>
      </c>
      <c r="K930">
        <v>38</v>
      </c>
      <c r="L930">
        <v>28</v>
      </c>
      <c r="M930">
        <v>922</v>
      </c>
      <c r="N930" t="s">
        <v>2394</v>
      </c>
      <c r="O930">
        <v>4547</v>
      </c>
      <c r="P930" s="4" t="str">
        <f t="shared" si="14"/>
        <v>INSERT INTO PERSON (CODE,TCNUMBER,NAME_,SURNAME,GENDER,BIRTHDATE,INDATE,OUTDATE,DEPARTMENTID,POSITIONID,PARENTPOSITIONID,MANAGERID,TELNR1,SALARY) VALUES ('0929', '87212677291', 'Dursun', 'HIRDAVAT', 'E', '1954-09-06', '2017-12-18', 'NULL', 4, 38, 28, 922, '(0322) 2238280', 4547 )</v>
      </c>
      <c r="AU930" t="s">
        <v>7010</v>
      </c>
    </row>
    <row r="931" spans="1:47" x14ac:dyDescent="0.25">
      <c r="A931">
        <v>930</v>
      </c>
      <c r="B931" s="3" t="s">
        <v>3393</v>
      </c>
      <c r="C931">
        <v>49402864286</v>
      </c>
      <c r="D931" t="s">
        <v>799</v>
      </c>
      <c r="E931" t="s">
        <v>1389</v>
      </c>
      <c r="F931" t="s">
        <v>29</v>
      </c>
      <c r="G931" s="6">
        <v>32686</v>
      </c>
      <c r="H931" s="6">
        <v>42854</v>
      </c>
      <c r="I931" s="6" t="s">
        <v>16</v>
      </c>
      <c r="J931">
        <v>7</v>
      </c>
      <c r="K931">
        <v>41</v>
      </c>
      <c r="L931">
        <v>31</v>
      </c>
      <c r="M931">
        <v>1363</v>
      </c>
      <c r="N931" t="s">
        <v>2395</v>
      </c>
      <c r="O931">
        <v>4227</v>
      </c>
      <c r="P931" s="4" t="str">
        <f t="shared" si="14"/>
        <v>INSERT INTO PERSON (CODE,TCNUMBER,NAME_,SURNAME,GENDER,BIRTHDATE,INDATE,OUTDATE,DEPARTMENTID,POSITIONID,PARENTPOSITIONID,MANAGERID,TELNR1,SALARY) VALUES ('0930', '49402864286', 'Nilüfer', 'ŞARKÜTERİ', 'K', '1989-06-27', '2017-04-29', 'NULL', 7, 41, 31, 1363, '(0322) 2336020', 4227 )</v>
      </c>
      <c r="AU931" t="s">
        <v>7011</v>
      </c>
    </row>
    <row r="932" spans="1:47" x14ac:dyDescent="0.25">
      <c r="A932">
        <v>931</v>
      </c>
      <c r="B932" s="3" t="s">
        <v>3394</v>
      </c>
      <c r="C932">
        <v>62279992659</v>
      </c>
      <c r="D932" t="s">
        <v>1390</v>
      </c>
      <c r="E932" t="s">
        <v>1391</v>
      </c>
      <c r="F932" t="s">
        <v>29</v>
      </c>
      <c r="G932" s="6">
        <v>23575</v>
      </c>
      <c r="H932" s="6">
        <v>43193</v>
      </c>
      <c r="I932" s="6" t="s">
        <v>16</v>
      </c>
      <c r="J932">
        <v>1</v>
      </c>
      <c r="K932">
        <v>2</v>
      </c>
      <c r="L932">
        <v>1</v>
      </c>
      <c r="M932">
        <v>609</v>
      </c>
      <c r="N932" t="s">
        <v>2396</v>
      </c>
      <c r="O932">
        <v>19910</v>
      </c>
      <c r="P932" s="4" t="str">
        <f t="shared" si="14"/>
        <v>INSERT INTO PERSON (CODE,TCNUMBER,NAME_,SURNAME,GENDER,BIRTHDATE,INDATE,OUTDATE,DEPARTMENTID,POSITIONID,PARENTPOSITIONID,MANAGERID,TELNR1,SALARY) VALUES ('0931', '62279992659', 'Berna', 'ALINKAYA', 'K', '1964-07-17', '2018-04-03', 'NULL', 1, 2, 1, 609, '(0322) 2339791', 19910 )</v>
      </c>
      <c r="AU932" t="s">
        <v>7012</v>
      </c>
    </row>
    <row r="933" spans="1:47" x14ac:dyDescent="0.25">
      <c r="A933">
        <v>932</v>
      </c>
      <c r="B933" s="3" t="s">
        <v>3395</v>
      </c>
      <c r="C933">
        <v>70348816758</v>
      </c>
      <c r="D933" t="s">
        <v>211</v>
      </c>
      <c r="E933" t="s">
        <v>1392</v>
      </c>
      <c r="F933" t="s">
        <v>29</v>
      </c>
      <c r="G933" s="6">
        <v>34933</v>
      </c>
      <c r="H933" s="6">
        <v>43377</v>
      </c>
      <c r="I933" s="6" t="s">
        <v>16</v>
      </c>
      <c r="J933">
        <v>4</v>
      </c>
      <c r="K933">
        <v>38</v>
      </c>
      <c r="L933">
        <v>28</v>
      </c>
      <c r="M933">
        <v>922</v>
      </c>
      <c r="N933" t="s">
        <v>2397</v>
      </c>
      <c r="O933">
        <v>4657</v>
      </c>
      <c r="P933" s="4" t="str">
        <f t="shared" si="14"/>
        <v>INSERT INTO PERSON (CODE,TCNUMBER,NAME_,SURNAME,GENDER,BIRTHDATE,INDATE,OUTDATE,DEPARTMENTID,POSITIONID,PARENTPOSITIONID,MANAGERID,TELNR1,SALARY) VALUES ('0932', '70348816758', 'Elmas', 'YAMADAĞ', 'K', '1995-08-22', '2018-10-04', 'NULL', 4, 38, 28, 922, '(0322) 2238782', 4657 )</v>
      </c>
      <c r="AU933" t="s">
        <v>7013</v>
      </c>
    </row>
    <row r="934" spans="1:47" x14ac:dyDescent="0.25">
      <c r="A934">
        <v>933</v>
      </c>
      <c r="B934" s="3" t="s">
        <v>3396</v>
      </c>
      <c r="C934">
        <v>20549114142</v>
      </c>
      <c r="D934" t="s">
        <v>1393</v>
      </c>
      <c r="E934" t="s">
        <v>1394</v>
      </c>
      <c r="F934" t="s">
        <v>15</v>
      </c>
      <c r="G934" s="6">
        <v>33571</v>
      </c>
      <c r="H934" s="6">
        <v>43083</v>
      </c>
      <c r="I934" s="6" t="s">
        <v>16</v>
      </c>
      <c r="J934">
        <v>6</v>
      </c>
      <c r="K934">
        <v>10</v>
      </c>
      <c r="L934">
        <v>2</v>
      </c>
      <c r="M934">
        <v>931</v>
      </c>
      <c r="N934" t="s">
        <v>2398</v>
      </c>
      <c r="O934">
        <v>14573</v>
      </c>
      <c r="P934" s="4" t="str">
        <f t="shared" si="14"/>
        <v>INSERT INTO PERSON (CODE,TCNUMBER,NAME_,SURNAME,GENDER,BIRTHDATE,INDATE,OUTDATE,DEPARTMENTID,POSITIONID,PARENTPOSITIONID,MANAGERID,TELNR1,SALARY) VALUES ('0933', '20549114142', 'İsa', 'EĞRİBAŞ', 'E', '1991-11-29', '2017-12-14', 'NULL', 6, 10, 2, 931, '(0322) 2238741', 14573 )</v>
      </c>
      <c r="AU934" t="s">
        <v>7014</v>
      </c>
    </row>
    <row r="935" spans="1:47" x14ac:dyDescent="0.25">
      <c r="A935">
        <v>934</v>
      </c>
      <c r="B935" s="3" t="s">
        <v>3397</v>
      </c>
      <c r="C935">
        <v>53938920869</v>
      </c>
      <c r="D935" t="s">
        <v>1395</v>
      </c>
      <c r="E935" t="s">
        <v>348</v>
      </c>
      <c r="F935" t="s">
        <v>29</v>
      </c>
      <c r="G935" s="6">
        <v>25741</v>
      </c>
      <c r="H935" s="6">
        <v>42351</v>
      </c>
      <c r="I935" s="6" t="s">
        <v>16</v>
      </c>
      <c r="J935">
        <v>4</v>
      </c>
      <c r="K935">
        <v>38</v>
      </c>
      <c r="L935">
        <v>28</v>
      </c>
      <c r="M935">
        <v>922</v>
      </c>
      <c r="N935" t="s">
        <v>2399</v>
      </c>
      <c r="O935">
        <v>5984</v>
      </c>
      <c r="P935" s="4" t="str">
        <f t="shared" si="14"/>
        <v>INSERT INTO PERSON (CODE,TCNUMBER,NAME_,SURNAME,GENDER,BIRTHDATE,INDATE,OUTDATE,DEPARTMENTID,POSITIONID,PARENTPOSITIONID,MANAGERID,TELNR1,SALARY) VALUES ('0934', '53938920869', 'Ecrin', 'ÜNNÜ', 'K', '1970-06-22', '2015-12-13', 'NULL', 4, 38, 28, 922, '(0322) 2234208', 5984 )</v>
      </c>
      <c r="AU935" t="s">
        <v>7015</v>
      </c>
    </row>
    <row r="936" spans="1:47" x14ac:dyDescent="0.25">
      <c r="A936">
        <v>935</v>
      </c>
      <c r="B936" s="3" t="s">
        <v>3398</v>
      </c>
      <c r="C936">
        <v>38355058707</v>
      </c>
      <c r="D936" t="s">
        <v>451</v>
      </c>
      <c r="E936" t="s">
        <v>1396</v>
      </c>
      <c r="F936" t="s">
        <v>29</v>
      </c>
      <c r="G936" s="6">
        <v>35822</v>
      </c>
      <c r="H936" s="6">
        <v>43623</v>
      </c>
      <c r="I936" s="6" t="s">
        <v>16</v>
      </c>
      <c r="J936">
        <v>2</v>
      </c>
      <c r="K936">
        <v>36</v>
      </c>
      <c r="L936">
        <v>26</v>
      </c>
      <c r="M936">
        <v>1248</v>
      </c>
      <c r="N936" t="s">
        <v>2400</v>
      </c>
      <c r="O936">
        <v>5655</v>
      </c>
      <c r="P936" s="4" t="str">
        <f t="shared" si="14"/>
        <v>INSERT INTO PERSON (CODE,TCNUMBER,NAME_,SURNAME,GENDER,BIRTHDATE,INDATE,OUTDATE,DEPARTMENTID,POSITIONID,PARENTPOSITIONID,MANAGERID,TELNR1,SALARY) VALUES ('0935', '38355058707', 'Nuran', 'KATLAN', 'K', '1998-01-27', '2019-06-07', 'NULL', 2, 36, 26, 1248, '(0322) 2331614', 5655 )</v>
      </c>
      <c r="AU936" t="s">
        <v>7016</v>
      </c>
    </row>
    <row r="937" spans="1:47" x14ac:dyDescent="0.25">
      <c r="A937">
        <v>936</v>
      </c>
      <c r="B937" s="3" t="s">
        <v>3399</v>
      </c>
      <c r="C937">
        <v>35918895909</v>
      </c>
      <c r="D937" t="s">
        <v>509</v>
      </c>
      <c r="E937" t="s">
        <v>1397</v>
      </c>
      <c r="F937" t="s">
        <v>29</v>
      </c>
      <c r="G937" s="6">
        <v>32584</v>
      </c>
      <c r="H937" s="6">
        <v>42650</v>
      </c>
      <c r="I937" s="6" t="s">
        <v>16</v>
      </c>
      <c r="J937">
        <v>8</v>
      </c>
      <c r="K937">
        <v>42</v>
      </c>
      <c r="L937">
        <v>32</v>
      </c>
      <c r="M937">
        <v>1069</v>
      </c>
      <c r="N937" t="s">
        <v>2401</v>
      </c>
      <c r="O937">
        <v>4297</v>
      </c>
      <c r="P937" s="4" t="str">
        <f t="shared" si="14"/>
        <v>INSERT INTO PERSON (CODE,TCNUMBER,NAME_,SURNAME,GENDER,BIRTHDATE,INDATE,OUTDATE,DEPARTMENTID,POSITIONID,PARENTPOSITIONID,MANAGERID,TELNR1,SALARY) VALUES ('0936', '35918895909', 'Nimet', 'COŞJUN', 'K', '1989-03-17', '2016-10-07', 'NULL', 8, 42, 32, 1069, '(0322) 2335730', 4297 )</v>
      </c>
      <c r="AU937" t="s">
        <v>7017</v>
      </c>
    </row>
    <row r="938" spans="1:47" x14ac:dyDescent="0.25">
      <c r="A938">
        <v>937</v>
      </c>
      <c r="B938" s="3" t="s">
        <v>3400</v>
      </c>
      <c r="C938">
        <v>47116194409</v>
      </c>
      <c r="D938" t="s">
        <v>908</v>
      </c>
      <c r="E938" t="s">
        <v>1398</v>
      </c>
      <c r="F938" t="s">
        <v>15</v>
      </c>
      <c r="G938" s="6">
        <v>19706</v>
      </c>
      <c r="H938" s="6">
        <v>43037</v>
      </c>
      <c r="I938" s="6">
        <v>43202</v>
      </c>
      <c r="J938">
        <v>8</v>
      </c>
      <c r="K938">
        <v>42</v>
      </c>
      <c r="L938">
        <v>32</v>
      </c>
      <c r="M938" t="s">
        <v>16</v>
      </c>
      <c r="N938" t="s">
        <v>2402</v>
      </c>
      <c r="O938">
        <v>4660</v>
      </c>
      <c r="P938" s="4" t="str">
        <f t="shared" si="14"/>
        <v>INSERT INTO PERSON (CODE,TCNUMBER,NAME_,SURNAME,GENDER,BIRTHDATE,INDATE,OUTDATE,DEPARTMENTID,POSITIONID,PARENTPOSITIONID,MANAGERID,TELNR1,SALARY) VALUES ('0937', '47116194409', 'Muhammed', 'BEGİSİ', 'E', '1953-12-13', '2017-10-29', '2018-04-12', 8, 42, 32, NULL, '(0322) 2233843', 4660 )</v>
      </c>
      <c r="AU938" t="s">
        <v>6107</v>
      </c>
    </row>
    <row r="939" spans="1:47" x14ac:dyDescent="0.25">
      <c r="A939">
        <v>938</v>
      </c>
      <c r="B939" s="3" t="s">
        <v>3401</v>
      </c>
      <c r="C939">
        <v>11312855314</v>
      </c>
      <c r="D939" t="s">
        <v>1399</v>
      </c>
      <c r="E939" t="s">
        <v>1400</v>
      </c>
      <c r="F939" t="s">
        <v>29</v>
      </c>
      <c r="G939" s="6">
        <v>26949</v>
      </c>
      <c r="H939" s="6">
        <v>42776</v>
      </c>
      <c r="I939" s="6" t="s">
        <v>16</v>
      </c>
      <c r="J939">
        <v>4</v>
      </c>
      <c r="K939">
        <v>38</v>
      </c>
      <c r="L939">
        <v>28</v>
      </c>
      <c r="M939">
        <v>922</v>
      </c>
      <c r="N939" t="s">
        <v>2403</v>
      </c>
      <c r="O939">
        <v>4759</v>
      </c>
      <c r="P939" s="4" t="str">
        <f t="shared" si="14"/>
        <v>INSERT INTO PERSON (CODE,TCNUMBER,NAME_,SURNAME,GENDER,BIRTHDATE,INDATE,OUTDATE,DEPARTMENTID,POSITIONID,PARENTPOSITIONID,MANAGERID,TELNR1,SALARY) VALUES ('0938', '11312855314', 'Gönül', 'PELİN', 'K', '1973-10-12', '2017-02-10', 'NULL', 4, 38, 28, 922, '(0322) 2333850', 4759 )</v>
      </c>
      <c r="AU939" t="s">
        <v>7018</v>
      </c>
    </row>
    <row r="940" spans="1:47" x14ac:dyDescent="0.25">
      <c r="A940">
        <v>939</v>
      </c>
      <c r="B940" s="3" t="s">
        <v>3402</v>
      </c>
      <c r="C940">
        <v>36449977667</v>
      </c>
      <c r="D940" t="s">
        <v>1401</v>
      </c>
      <c r="E940" t="s">
        <v>1402</v>
      </c>
      <c r="F940" t="s">
        <v>29</v>
      </c>
      <c r="G940" s="6">
        <v>24440</v>
      </c>
      <c r="H940" s="6">
        <v>42062</v>
      </c>
      <c r="I940" s="6" t="s">
        <v>16</v>
      </c>
      <c r="J940">
        <v>9</v>
      </c>
      <c r="K940">
        <v>43</v>
      </c>
      <c r="L940">
        <v>33</v>
      </c>
      <c r="M940">
        <v>1399</v>
      </c>
      <c r="N940" t="s">
        <v>2404</v>
      </c>
      <c r="O940">
        <v>5409</v>
      </c>
      <c r="P940" s="4" t="str">
        <f t="shared" si="14"/>
        <v>INSERT INTO PERSON (CODE,TCNUMBER,NAME_,SURNAME,GENDER,BIRTHDATE,INDATE,OUTDATE,DEPARTMENTID,POSITIONID,PARENTPOSITIONID,MANAGERID,TELNR1,SALARY) VALUES ('0939', '36449977667', 'Sevil', 'BEYAZATEŞ', 'K', '1966-11-29', '2015-02-27', 'NULL', 9, 43, 33, 1399, '(0322) 2231072', 5409 )</v>
      </c>
      <c r="AU940" t="s">
        <v>7019</v>
      </c>
    </row>
    <row r="941" spans="1:47" x14ac:dyDescent="0.25">
      <c r="A941">
        <v>940</v>
      </c>
      <c r="B941" s="3" t="s">
        <v>3403</v>
      </c>
      <c r="C941">
        <v>29448722578</v>
      </c>
      <c r="D941" t="s">
        <v>898</v>
      </c>
      <c r="E941" t="s">
        <v>1403</v>
      </c>
      <c r="F941" t="s">
        <v>29</v>
      </c>
      <c r="G941" s="6">
        <v>19164</v>
      </c>
      <c r="H941" s="6">
        <v>42667</v>
      </c>
      <c r="I941" s="6" t="s">
        <v>16</v>
      </c>
      <c r="J941">
        <v>8</v>
      </c>
      <c r="K941">
        <v>42</v>
      </c>
      <c r="L941">
        <v>32</v>
      </c>
      <c r="M941">
        <v>1069</v>
      </c>
      <c r="N941" t="s">
        <v>2343</v>
      </c>
      <c r="O941">
        <v>4487</v>
      </c>
      <c r="P941" s="4" t="str">
        <f t="shared" si="14"/>
        <v>INSERT INTO PERSON (CODE,TCNUMBER,NAME_,SURNAME,GENDER,BIRTHDATE,INDATE,OUTDATE,DEPARTMENTID,POSITIONID,PARENTPOSITIONID,MANAGERID,TELNR1,SALARY) VALUES ('0940', '29448722578', 'Kardelen', 'ÜRGÜP', 'K', '1952-06-19', '2016-10-24', 'NULL', 8, 42, 32, 1069, '(0322) 2230181', 4487 )</v>
      </c>
      <c r="AU941" t="s">
        <v>7020</v>
      </c>
    </row>
    <row r="942" spans="1:47" x14ac:dyDescent="0.25">
      <c r="A942">
        <v>941</v>
      </c>
      <c r="B942" s="3" t="s">
        <v>3404</v>
      </c>
      <c r="C942">
        <v>79827358610</v>
      </c>
      <c r="D942" t="s">
        <v>627</v>
      </c>
      <c r="E942" t="s">
        <v>1404</v>
      </c>
      <c r="F942" t="s">
        <v>15</v>
      </c>
      <c r="G942" s="6">
        <v>20174</v>
      </c>
      <c r="H942" s="6">
        <v>43121</v>
      </c>
      <c r="I942" s="6" t="s">
        <v>16</v>
      </c>
      <c r="J942">
        <v>9</v>
      </c>
      <c r="K942">
        <v>43</v>
      </c>
      <c r="L942">
        <v>33</v>
      </c>
      <c r="M942">
        <v>1399</v>
      </c>
      <c r="N942" t="s">
        <v>2405</v>
      </c>
      <c r="O942">
        <v>4147</v>
      </c>
      <c r="P942" s="4" t="str">
        <f t="shared" si="14"/>
        <v>INSERT INTO PERSON (CODE,TCNUMBER,NAME_,SURNAME,GENDER,BIRTHDATE,INDATE,OUTDATE,DEPARTMENTID,POSITIONID,PARENTPOSITIONID,MANAGERID,TELNR1,SALARY) VALUES ('0941', '79827358610', 'Ömer', 'YELOĞLU', 'E', '1955-03-26', '2018-01-21', 'NULL', 9, 43, 33, 1399, '(0322) 2332702', 4147 )</v>
      </c>
      <c r="AU942" t="s">
        <v>7021</v>
      </c>
    </row>
    <row r="943" spans="1:47" x14ac:dyDescent="0.25">
      <c r="A943">
        <v>942</v>
      </c>
      <c r="B943" s="3" t="s">
        <v>3405</v>
      </c>
      <c r="C943">
        <v>56595058879</v>
      </c>
      <c r="D943" t="s">
        <v>1405</v>
      </c>
      <c r="E943" t="s">
        <v>1406</v>
      </c>
      <c r="F943" t="s">
        <v>15</v>
      </c>
      <c r="G943" s="6">
        <v>32568</v>
      </c>
      <c r="H943" s="6">
        <v>42768</v>
      </c>
      <c r="I943" s="6" t="s">
        <v>16</v>
      </c>
      <c r="J943">
        <v>9</v>
      </c>
      <c r="K943">
        <v>43</v>
      </c>
      <c r="L943">
        <v>33</v>
      </c>
      <c r="M943">
        <v>1399</v>
      </c>
      <c r="N943" t="s">
        <v>2406</v>
      </c>
      <c r="O943">
        <v>4634</v>
      </c>
      <c r="P943" s="4" t="str">
        <f t="shared" si="14"/>
        <v>INSERT INTO PERSON (CODE,TCNUMBER,NAME_,SURNAME,GENDER,BIRTHDATE,INDATE,OUTDATE,DEPARTMENTID,POSITIONID,PARENTPOSITIONID,MANAGERID,TELNR1,SALARY) VALUES ('0942', '56595058879', 'Ensar', 'MERMİ', 'E', '1989-03-01', '2017-02-02', 'NULL', 9, 43, 33, 1399, '(0322) 2331740', 4634 )</v>
      </c>
      <c r="AU943" t="s">
        <v>7022</v>
      </c>
    </row>
    <row r="944" spans="1:47" x14ac:dyDescent="0.25">
      <c r="A944">
        <v>943</v>
      </c>
      <c r="B944" s="3" t="s">
        <v>3406</v>
      </c>
      <c r="C944">
        <v>29061027611</v>
      </c>
      <c r="D944" t="s">
        <v>1407</v>
      </c>
      <c r="E944" t="s">
        <v>1408</v>
      </c>
      <c r="F944" t="s">
        <v>15</v>
      </c>
      <c r="G944" s="6">
        <v>34675</v>
      </c>
      <c r="H944" s="6">
        <v>42372</v>
      </c>
      <c r="I944" s="6" t="s">
        <v>16</v>
      </c>
      <c r="J944">
        <v>4</v>
      </c>
      <c r="K944">
        <v>38</v>
      </c>
      <c r="L944">
        <v>28</v>
      </c>
      <c r="M944">
        <v>922</v>
      </c>
      <c r="N944" t="s">
        <v>2407</v>
      </c>
      <c r="O944">
        <v>4270</v>
      </c>
      <c r="P944" s="4" t="str">
        <f t="shared" si="14"/>
        <v>INSERT INTO PERSON (CODE,TCNUMBER,NAME_,SURNAME,GENDER,BIRTHDATE,INDATE,OUTDATE,DEPARTMENTID,POSITIONID,PARENTPOSITIONID,MANAGERID,TELNR1,SALARY) VALUES ('0943', '29061027611', 'Erdal', 'ÇELİKKAYA', 'E', '1994-12-07', '2016-01-03', 'NULL', 4, 38, 28, 922, '(0322) 2237305', 4270 )</v>
      </c>
      <c r="AU944" t="s">
        <v>7023</v>
      </c>
    </row>
    <row r="945" spans="1:47" x14ac:dyDescent="0.25">
      <c r="A945">
        <v>944</v>
      </c>
      <c r="B945" s="3" t="s">
        <v>3407</v>
      </c>
      <c r="C945">
        <v>63180979389</v>
      </c>
      <c r="D945" t="s">
        <v>685</v>
      </c>
      <c r="E945" t="s">
        <v>1409</v>
      </c>
      <c r="F945" t="s">
        <v>29</v>
      </c>
      <c r="G945" s="6">
        <v>30583</v>
      </c>
      <c r="H945" s="6">
        <v>43734</v>
      </c>
      <c r="I945" s="6">
        <v>43896</v>
      </c>
      <c r="J945">
        <v>4</v>
      </c>
      <c r="K945">
        <v>38</v>
      </c>
      <c r="L945">
        <v>28</v>
      </c>
      <c r="M945" t="s">
        <v>16</v>
      </c>
      <c r="N945" t="s">
        <v>2408</v>
      </c>
      <c r="O945">
        <v>5933</v>
      </c>
      <c r="P945" s="4" t="str">
        <f t="shared" si="14"/>
        <v>INSERT INTO PERSON (CODE,TCNUMBER,NAME_,SURNAME,GENDER,BIRTHDATE,INDATE,OUTDATE,DEPARTMENTID,POSITIONID,PARENTPOSITIONID,MANAGERID,TELNR1,SALARY) VALUES ('0944', '63180979389', 'Bahar', 'SARIGÜNEY', 'K', '1983-09-24', '2019-09-26', '2020-03-06', 4, 38, 28, NULL, '(0322) 2335562', 5933 )</v>
      </c>
      <c r="AU945" t="s">
        <v>6108</v>
      </c>
    </row>
    <row r="946" spans="1:47" x14ac:dyDescent="0.25">
      <c r="A946">
        <v>945</v>
      </c>
      <c r="B946" s="3" t="s">
        <v>3408</v>
      </c>
      <c r="C946">
        <v>14098505472</v>
      </c>
      <c r="D946" t="s">
        <v>1249</v>
      </c>
      <c r="E946" t="s">
        <v>1410</v>
      </c>
      <c r="F946" t="s">
        <v>29</v>
      </c>
      <c r="G946" s="6">
        <v>25924</v>
      </c>
      <c r="H946" s="6">
        <v>43445</v>
      </c>
      <c r="I946" s="6">
        <v>43852</v>
      </c>
      <c r="J946">
        <v>7</v>
      </c>
      <c r="K946">
        <v>11</v>
      </c>
      <c r="L946">
        <v>3</v>
      </c>
      <c r="M946" t="s">
        <v>16</v>
      </c>
      <c r="N946" t="s">
        <v>2409</v>
      </c>
      <c r="O946">
        <v>17493</v>
      </c>
      <c r="P946" s="4" t="str">
        <f t="shared" si="14"/>
        <v>INSERT INTO PERSON (CODE,TCNUMBER,NAME_,SURNAME,GENDER,BIRTHDATE,INDATE,OUTDATE,DEPARTMENTID,POSITIONID,PARENTPOSITIONID,MANAGERID,TELNR1,SALARY) VALUES ('0945', '14098505472', 'Hanım', 'KILÇUL', 'K', '1970-12-22', '2018-12-11', '2020-01-22', 7, 11, 3, NULL, '(0322) 2234298', 17493 )</v>
      </c>
      <c r="AU946" t="s">
        <v>6109</v>
      </c>
    </row>
    <row r="947" spans="1:47" x14ac:dyDescent="0.25">
      <c r="A947">
        <v>946</v>
      </c>
      <c r="B947" s="3" t="s">
        <v>3409</v>
      </c>
      <c r="C947">
        <v>89270576314</v>
      </c>
      <c r="D947" t="s">
        <v>605</v>
      </c>
      <c r="E947" t="s">
        <v>932</v>
      </c>
      <c r="F947" t="s">
        <v>29</v>
      </c>
      <c r="G947" s="6">
        <v>31217</v>
      </c>
      <c r="H947" s="6">
        <v>43587</v>
      </c>
      <c r="I947" s="6" t="s">
        <v>16</v>
      </c>
      <c r="J947">
        <v>2</v>
      </c>
      <c r="K947">
        <v>36</v>
      </c>
      <c r="L947">
        <v>26</v>
      </c>
      <c r="M947">
        <v>1248</v>
      </c>
      <c r="N947" t="s">
        <v>2410</v>
      </c>
      <c r="O947">
        <v>4973</v>
      </c>
      <c r="P947" s="4" t="str">
        <f t="shared" si="14"/>
        <v>INSERT INTO PERSON (CODE,TCNUMBER,NAME_,SURNAME,GENDER,BIRTHDATE,INDATE,OUTDATE,DEPARTMENTID,POSITIONID,PARENTPOSITIONID,MANAGERID,TELNR1,SALARY) VALUES ('0946', '89270576314', 'Arya', 'ÇALAP', 'K', '1985-06-19', '2019-05-02', 'NULL', 2, 36, 26, 1248, '(0322) 2336236', 4973 )</v>
      </c>
      <c r="AU947" t="s">
        <v>7024</v>
      </c>
    </row>
    <row r="948" spans="1:47" x14ac:dyDescent="0.25">
      <c r="A948">
        <v>947</v>
      </c>
      <c r="B948" s="3" t="s">
        <v>3410</v>
      </c>
      <c r="C948">
        <v>20261366583</v>
      </c>
      <c r="D948" t="s">
        <v>731</v>
      </c>
      <c r="E948" t="s">
        <v>1411</v>
      </c>
      <c r="F948" t="s">
        <v>29</v>
      </c>
      <c r="G948" s="6">
        <v>31933</v>
      </c>
      <c r="H948" s="6">
        <v>42804</v>
      </c>
      <c r="I948" s="6">
        <v>42905</v>
      </c>
      <c r="J948">
        <v>2</v>
      </c>
      <c r="K948">
        <v>36</v>
      </c>
      <c r="L948">
        <v>26</v>
      </c>
      <c r="M948" t="s">
        <v>16</v>
      </c>
      <c r="N948" t="s">
        <v>2411</v>
      </c>
      <c r="O948">
        <v>4619</v>
      </c>
      <c r="P948" s="4" t="str">
        <f t="shared" si="14"/>
        <v>INSERT INTO PERSON (CODE,TCNUMBER,NAME_,SURNAME,GENDER,BIRTHDATE,INDATE,OUTDATE,DEPARTMENTID,POSITIONID,PARENTPOSITIONID,MANAGERID,TELNR1,SALARY) VALUES ('0947', '20261366583', 'Naciye', 'ERZENOĞLU', 'K', '1987-06-05', '2017-03-10', '2017-06-19', 2, 36, 26, NULL, '(0322) 2233568', 4619 )</v>
      </c>
      <c r="AU948" t="s">
        <v>6110</v>
      </c>
    </row>
    <row r="949" spans="1:47" x14ac:dyDescent="0.25">
      <c r="A949">
        <v>948</v>
      </c>
      <c r="B949" s="3" t="s">
        <v>3411</v>
      </c>
      <c r="C949">
        <v>22465899881</v>
      </c>
      <c r="D949" t="s">
        <v>310</v>
      </c>
      <c r="E949" t="s">
        <v>783</v>
      </c>
      <c r="F949" t="s">
        <v>15</v>
      </c>
      <c r="G949" s="6">
        <v>24722</v>
      </c>
      <c r="H949" s="6">
        <v>42999</v>
      </c>
      <c r="I949" s="6" t="s">
        <v>16</v>
      </c>
      <c r="J949">
        <v>10</v>
      </c>
      <c r="K949">
        <v>44</v>
      </c>
      <c r="L949">
        <v>34</v>
      </c>
      <c r="M949">
        <v>180</v>
      </c>
      <c r="N949" t="s">
        <v>2412</v>
      </c>
      <c r="O949">
        <v>5561</v>
      </c>
      <c r="P949" s="4" t="str">
        <f t="shared" si="14"/>
        <v>INSERT INTO PERSON (CODE,TCNUMBER,NAME_,SURNAME,GENDER,BIRTHDATE,INDATE,OUTDATE,DEPARTMENTID,POSITIONID,PARENTPOSITIONID,MANAGERID,TELNR1,SALARY) VALUES ('0948', '22465899881', 'Şevket', 'KURSU', 'E', '1967-09-07', '2017-09-21', 'NULL', 10, 44, 34, 180, '(0322) 2236061', 5561 )</v>
      </c>
      <c r="AU949" t="s">
        <v>7025</v>
      </c>
    </row>
    <row r="950" spans="1:47" x14ac:dyDescent="0.25">
      <c r="A950">
        <v>949</v>
      </c>
      <c r="B950" s="3" t="s">
        <v>3412</v>
      </c>
      <c r="C950">
        <v>36786286035</v>
      </c>
      <c r="D950" t="s">
        <v>1386</v>
      </c>
      <c r="E950" t="s">
        <v>1412</v>
      </c>
      <c r="F950" t="s">
        <v>29</v>
      </c>
      <c r="G950" s="6">
        <v>22868</v>
      </c>
      <c r="H950" s="6">
        <v>42136</v>
      </c>
      <c r="I950" s="6" t="s">
        <v>16</v>
      </c>
      <c r="J950">
        <v>4</v>
      </c>
      <c r="K950">
        <v>38</v>
      </c>
      <c r="L950">
        <v>28</v>
      </c>
      <c r="M950">
        <v>922</v>
      </c>
      <c r="N950" t="s">
        <v>2413</v>
      </c>
      <c r="O950">
        <v>4830</v>
      </c>
      <c r="P950" s="4" t="str">
        <f t="shared" si="14"/>
        <v>INSERT INTO PERSON (CODE,TCNUMBER,NAME_,SURNAME,GENDER,BIRTHDATE,INDATE,OUTDATE,DEPARTMENTID,POSITIONID,PARENTPOSITIONID,MANAGERID,TELNR1,SALARY) VALUES ('0949', '36786286035', 'Hayrunnisa', 'ERTOK', 'K', '1962-08-10', '2015-05-12', 'NULL', 4, 38, 28, 922, '(0322) 2333114', 4830 )</v>
      </c>
      <c r="AU950" t="s">
        <v>7026</v>
      </c>
    </row>
    <row r="951" spans="1:47" x14ac:dyDescent="0.25">
      <c r="A951">
        <v>950</v>
      </c>
      <c r="B951" s="3" t="s">
        <v>3413</v>
      </c>
      <c r="C951">
        <v>58126168060</v>
      </c>
      <c r="D951" t="s">
        <v>277</v>
      </c>
      <c r="E951" t="s">
        <v>1413</v>
      </c>
      <c r="F951" t="s">
        <v>29</v>
      </c>
      <c r="G951" s="6">
        <v>34870</v>
      </c>
      <c r="H951" s="6">
        <v>42563</v>
      </c>
      <c r="I951" s="6" t="s">
        <v>16</v>
      </c>
      <c r="J951">
        <v>4</v>
      </c>
      <c r="K951">
        <v>38</v>
      </c>
      <c r="L951">
        <v>28</v>
      </c>
      <c r="M951">
        <v>922</v>
      </c>
      <c r="N951" t="s">
        <v>2414</v>
      </c>
      <c r="O951">
        <v>5417</v>
      </c>
      <c r="P951" s="4" t="str">
        <f t="shared" si="14"/>
        <v>INSERT INTO PERSON (CODE,TCNUMBER,NAME_,SURNAME,GENDER,BIRTHDATE,INDATE,OUTDATE,DEPARTMENTID,POSITIONID,PARENTPOSITIONID,MANAGERID,TELNR1,SALARY) VALUES ('0950', '58126168060', 'Nurgül', 'KÜÇÜKSÜMBÜL', 'K', '1995-06-20', '2016-07-12', 'NULL', 4, 38, 28, 922, '(0322) 2239407', 5417 )</v>
      </c>
      <c r="AU951" t="s">
        <v>7027</v>
      </c>
    </row>
    <row r="952" spans="1:47" x14ac:dyDescent="0.25">
      <c r="A952">
        <v>951</v>
      </c>
      <c r="B952" s="3" t="s">
        <v>3414</v>
      </c>
      <c r="C952">
        <v>46655921674</v>
      </c>
      <c r="D952" t="s">
        <v>224</v>
      </c>
      <c r="E952" t="s">
        <v>1414</v>
      </c>
      <c r="F952" t="s">
        <v>15</v>
      </c>
      <c r="G952" s="6">
        <v>27850</v>
      </c>
      <c r="H952" s="6">
        <v>42756</v>
      </c>
      <c r="I952" s="6">
        <v>43803</v>
      </c>
      <c r="J952">
        <v>7</v>
      </c>
      <c r="K952">
        <v>31</v>
      </c>
      <c r="L952">
        <v>21</v>
      </c>
      <c r="M952" t="s">
        <v>16</v>
      </c>
      <c r="N952" t="s">
        <v>2415</v>
      </c>
      <c r="O952">
        <v>9620</v>
      </c>
      <c r="P952" s="4" t="str">
        <f t="shared" si="14"/>
        <v>INSERT INTO PERSON (CODE,TCNUMBER,NAME_,SURNAME,GENDER,BIRTHDATE,INDATE,OUTDATE,DEPARTMENTID,POSITIONID,PARENTPOSITIONID,MANAGERID,TELNR1,SALARY) VALUES ('0951', '46655921674', 'Serhat', 'BOSNALI', 'E', '1976-03-31', '2017-01-21', '2019-12-04', 7, 31, 21, NULL, '(0322) 2336584', 9620 )</v>
      </c>
      <c r="AU952" t="s">
        <v>6111</v>
      </c>
    </row>
    <row r="953" spans="1:47" x14ac:dyDescent="0.25">
      <c r="A953">
        <v>952</v>
      </c>
      <c r="B953" s="3" t="s">
        <v>3415</v>
      </c>
      <c r="C953">
        <v>34379815417</v>
      </c>
      <c r="D953" t="s">
        <v>1415</v>
      </c>
      <c r="E953" t="s">
        <v>1416</v>
      </c>
      <c r="F953" t="s">
        <v>15</v>
      </c>
      <c r="G953" s="6">
        <v>24987</v>
      </c>
      <c r="H953" s="6">
        <v>43650</v>
      </c>
      <c r="I953" s="6" t="s">
        <v>16</v>
      </c>
      <c r="J953">
        <v>2</v>
      </c>
      <c r="K953">
        <v>36</v>
      </c>
      <c r="L953">
        <v>26</v>
      </c>
      <c r="M953">
        <v>1248</v>
      </c>
      <c r="N953" t="s">
        <v>2416</v>
      </c>
      <c r="O953">
        <v>4913</v>
      </c>
      <c r="P953" s="4" t="str">
        <f t="shared" si="14"/>
        <v>INSERT INTO PERSON (CODE,TCNUMBER,NAME_,SURNAME,GENDER,BIRTHDATE,INDATE,OUTDATE,DEPARTMENTID,POSITIONID,PARENTPOSITIONID,MANAGERID,TELNR1,SALARY) VALUES ('0952', '34379815417', 'Fahrettin', 'MARANGOZ', 'E', '1968-05-29', '2019-07-04', 'NULL', 2, 36, 26, 1248, '(0322) 2239706', 4913 )</v>
      </c>
      <c r="AU953" t="s">
        <v>7028</v>
      </c>
    </row>
    <row r="954" spans="1:47" x14ac:dyDescent="0.25">
      <c r="A954">
        <v>953</v>
      </c>
      <c r="B954" s="3" t="s">
        <v>3416</v>
      </c>
      <c r="C954">
        <v>10793095077</v>
      </c>
      <c r="D954" t="s">
        <v>398</v>
      </c>
      <c r="E954" t="s">
        <v>1417</v>
      </c>
      <c r="F954" t="s">
        <v>15</v>
      </c>
      <c r="G954" s="6">
        <v>21349</v>
      </c>
      <c r="H954" s="6">
        <v>43137</v>
      </c>
      <c r="I954" s="6" t="s">
        <v>16</v>
      </c>
      <c r="J954">
        <v>3</v>
      </c>
      <c r="K954">
        <v>37</v>
      </c>
      <c r="L954">
        <v>27</v>
      </c>
      <c r="M954">
        <v>336</v>
      </c>
      <c r="N954" t="s">
        <v>2417</v>
      </c>
      <c r="O954">
        <v>4617</v>
      </c>
      <c r="P954" s="4" t="str">
        <f t="shared" si="14"/>
        <v>INSERT INTO PERSON (CODE,TCNUMBER,NAME_,SURNAME,GENDER,BIRTHDATE,INDATE,OUTDATE,DEPARTMENTID,POSITIONID,PARENTPOSITIONID,MANAGERID,TELNR1,SALARY) VALUES ('0953', '10793095077', 'Yunus', 'GÜRYEL', 'E', '1958-06-13', '2018-02-06', 'NULL', 3, 37, 27, 336, '(0322) 2332082', 4617 )</v>
      </c>
      <c r="AU954" t="s">
        <v>7029</v>
      </c>
    </row>
    <row r="955" spans="1:47" x14ac:dyDescent="0.25">
      <c r="A955">
        <v>954</v>
      </c>
      <c r="B955" s="3" t="s">
        <v>3417</v>
      </c>
      <c r="C955">
        <v>40172843355</v>
      </c>
      <c r="D955" t="s">
        <v>362</v>
      </c>
      <c r="E955" t="s">
        <v>1418</v>
      </c>
      <c r="F955" t="s">
        <v>15</v>
      </c>
      <c r="G955" s="6">
        <v>35243</v>
      </c>
      <c r="H955" s="6">
        <v>43234</v>
      </c>
      <c r="I955" s="6" t="s">
        <v>16</v>
      </c>
      <c r="J955">
        <v>8</v>
      </c>
      <c r="K955">
        <v>42</v>
      </c>
      <c r="L955">
        <v>32</v>
      </c>
      <c r="M955">
        <v>1069</v>
      </c>
      <c r="N955" t="s">
        <v>2418</v>
      </c>
      <c r="O955">
        <v>5923</v>
      </c>
      <c r="P955" s="4" t="str">
        <f t="shared" si="14"/>
        <v>INSERT INTO PERSON (CODE,TCNUMBER,NAME_,SURNAME,GENDER,BIRTHDATE,INDATE,OUTDATE,DEPARTMENTID,POSITIONID,PARENTPOSITIONID,MANAGERID,TELNR1,SALARY) VALUES ('0954', '40172843355', 'İrfan', 'ALPHAN', 'E', '1996-06-27', '2018-05-14', 'NULL', 8, 42, 32, 1069, '(0322) 2330958', 5923 )</v>
      </c>
      <c r="AU955" t="s">
        <v>7030</v>
      </c>
    </row>
    <row r="956" spans="1:47" x14ac:dyDescent="0.25">
      <c r="A956">
        <v>955</v>
      </c>
      <c r="B956" s="3" t="s">
        <v>3418</v>
      </c>
      <c r="C956">
        <v>39501736536</v>
      </c>
      <c r="D956" t="s">
        <v>21</v>
      </c>
      <c r="E956" t="s">
        <v>1419</v>
      </c>
      <c r="F956" t="s">
        <v>15</v>
      </c>
      <c r="G956" s="6">
        <v>24421</v>
      </c>
      <c r="H956" s="6">
        <v>42802</v>
      </c>
      <c r="I956" s="6" t="s">
        <v>16</v>
      </c>
      <c r="J956">
        <v>7</v>
      </c>
      <c r="K956">
        <v>41</v>
      </c>
      <c r="L956">
        <v>31</v>
      </c>
      <c r="M956">
        <v>1363</v>
      </c>
      <c r="N956" t="s">
        <v>2419</v>
      </c>
      <c r="O956">
        <v>5694</v>
      </c>
      <c r="P956" s="4" t="str">
        <f t="shared" si="14"/>
        <v>INSERT INTO PERSON (CODE,TCNUMBER,NAME_,SURNAME,GENDER,BIRTHDATE,INDATE,OUTDATE,DEPARTMENTID,POSITIONID,PARENTPOSITIONID,MANAGERID,TELNR1,SALARY) VALUES ('0955', '39501736536', 'Bünyamin', 'YAGIZ', 'E', '1966-11-10', '2017-03-08', 'NULL', 7, 41, 31, 1363, '(0322) 2331680', 5694 )</v>
      </c>
      <c r="AU956" t="s">
        <v>7031</v>
      </c>
    </row>
    <row r="957" spans="1:47" x14ac:dyDescent="0.25">
      <c r="A957">
        <v>956</v>
      </c>
      <c r="B957" s="3" t="s">
        <v>3419</v>
      </c>
      <c r="C957">
        <v>70638782378</v>
      </c>
      <c r="D957" t="s">
        <v>1420</v>
      </c>
      <c r="E957" t="s">
        <v>1421</v>
      </c>
      <c r="F957" t="s">
        <v>15</v>
      </c>
      <c r="G957" s="6">
        <v>29755</v>
      </c>
      <c r="H957" s="6">
        <v>43823</v>
      </c>
      <c r="I957" s="6" t="s">
        <v>16</v>
      </c>
      <c r="J957">
        <v>8</v>
      </c>
      <c r="K957">
        <v>42</v>
      </c>
      <c r="L957">
        <v>32</v>
      </c>
      <c r="M957">
        <v>1069</v>
      </c>
      <c r="N957" t="s">
        <v>2420</v>
      </c>
      <c r="O957">
        <v>5946</v>
      </c>
      <c r="P957" s="4" t="str">
        <f t="shared" si="14"/>
        <v>INSERT INTO PERSON (CODE,TCNUMBER,NAME_,SURNAME,GENDER,BIRTHDATE,INDATE,OUTDATE,DEPARTMENTID,POSITIONID,PARENTPOSITIONID,MANAGERID,TELNR1,SALARY) VALUES ('0956', '70638782378', 'Murat', 'ERKOÇA', 'E', '1981-06-18', '2019-12-24', 'NULL', 8, 42, 32, 1069, '(0322) 2236866', 5946 )</v>
      </c>
      <c r="AU957" t="s">
        <v>7032</v>
      </c>
    </row>
    <row r="958" spans="1:47" x14ac:dyDescent="0.25">
      <c r="A958">
        <v>957</v>
      </c>
      <c r="B958" s="3" t="s">
        <v>3420</v>
      </c>
      <c r="C958">
        <v>72392978637</v>
      </c>
      <c r="D958" t="s">
        <v>898</v>
      </c>
      <c r="E958" t="s">
        <v>1422</v>
      </c>
      <c r="F958" t="s">
        <v>29</v>
      </c>
      <c r="G958" s="6">
        <v>30751</v>
      </c>
      <c r="H958" s="6">
        <v>43236</v>
      </c>
      <c r="I958" s="6" t="s">
        <v>16</v>
      </c>
      <c r="J958">
        <v>9</v>
      </c>
      <c r="K958">
        <v>23</v>
      </c>
      <c r="L958">
        <v>13</v>
      </c>
      <c r="M958">
        <v>621</v>
      </c>
      <c r="N958" t="s">
        <v>2421</v>
      </c>
      <c r="O958">
        <v>11598</v>
      </c>
      <c r="P958" s="4" t="str">
        <f t="shared" si="14"/>
        <v>INSERT INTO PERSON (CODE,TCNUMBER,NAME_,SURNAME,GENDER,BIRTHDATE,INDATE,OUTDATE,DEPARTMENTID,POSITIONID,PARENTPOSITIONID,MANAGERID,TELNR1,SALARY) VALUES ('0957', '72392978637', 'Kardelen', 'BALIKÇI', 'K', '1984-03-10', '2018-05-16', 'NULL', 9, 23, 13, 621, '(0322) 2231617', 11598 )</v>
      </c>
      <c r="AU958" t="s">
        <v>7033</v>
      </c>
    </row>
    <row r="959" spans="1:47" x14ac:dyDescent="0.25">
      <c r="A959">
        <v>958</v>
      </c>
      <c r="B959" s="3" t="s">
        <v>3421</v>
      </c>
      <c r="C959">
        <v>72535623881</v>
      </c>
      <c r="D959" t="s">
        <v>153</v>
      </c>
      <c r="E959" t="s">
        <v>1423</v>
      </c>
      <c r="F959" t="s">
        <v>15</v>
      </c>
      <c r="G959" s="6">
        <v>31623</v>
      </c>
      <c r="H959" s="6">
        <v>42967</v>
      </c>
      <c r="I959" s="6">
        <v>42978</v>
      </c>
      <c r="J959">
        <v>4</v>
      </c>
      <c r="K959">
        <v>38</v>
      </c>
      <c r="L959">
        <v>28</v>
      </c>
      <c r="M959" t="s">
        <v>16</v>
      </c>
      <c r="N959" t="s">
        <v>2422</v>
      </c>
      <c r="O959">
        <v>4938</v>
      </c>
      <c r="P959" s="4" t="str">
        <f t="shared" si="14"/>
        <v>INSERT INTO PERSON (CODE,TCNUMBER,NAME_,SURNAME,GENDER,BIRTHDATE,INDATE,OUTDATE,DEPARTMENTID,POSITIONID,PARENTPOSITIONID,MANAGERID,TELNR1,SALARY) VALUES ('0958', '72535623881', 'Mehmet Akif', 'CİNGİTAŞ', 'E', '1986-07-30', '2017-08-20', '2017-08-31', 4, 38, 28, NULL, '(0322) 2339520', 4938 )</v>
      </c>
      <c r="AU959" t="s">
        <v>6112</v>
      </c>
    </row>
    <row r="960" spans="1:47" x14ac:dyDescent="0.25">
      <c r="A960">
        <v>959</v>
      </c>
      <c r="B960" s="3" t="s">
        <v>3422</v>
      </c>
      <c r="C960">
        <v>44282583673</v>
      </c>
      <c r="D960" t="s">
        <v>264</v>
      </c>
      <c r="E960" t="s">
        <v>1424</v>
      </c>
      <c r="F960" t="s">
        <v>29</v>
      </c>
      <c r="G960" s="6">
        <v>35539</v>
      </c>
      <c r="H960" s="6">
        <v>43226</v>
      </c>
      <c r="I960" s="6">
        <v>43845</v>
      </c>
      <c r="J960">
        <v>2</v>
      </c>
      <c r="K960">
        <v>36</v>
      </c>
      <c r="L960">
        <v>26</v>
      </c>
      <c r="M960" t="s">
        <v>16</v>
      </c>
      <c r="N960" t="s">
        <v>2423</v>
      </c>
      <c r="O960">
        <v>5670</v>
      </c>
      <c r="P960" s="4" t="str">
        <f t="shared" si="14"/>
        <v>INSERT INTO PERSON (CODE,TCNUMBER,NAME_,SURNAME,GENDER,BIRTHDATE,INDATE,OUTDATE,DEPARTMENTID,POSITIONID,PARENTPOSITIONID,MANAGERID,TELNR1,SALARY) VALUES ('0959', '44282583673', 'Şükriye', 'UZUT', 'K', '1997-04-19', '2018-05-06', '2020-01-15', 2, 36, 26, NULL, '(0322) 2336124', 5670 )</v>
      </c>
      <c r="AU960" t="s">
        <v>6113</v>
      </c>
    </row>
    <row r="961" spans="1:47" x14ac:dyDescent="0.25">
      <c r="A961">
        <v>960</v>
      </c>
      <c r="B961" s="3" t="s">
        <v>3423</v>
      </c>
      <c r="C961">
        <v>45445988219</v>
      </c>
      <c r="D961" t="s">
        <v>224</v>
      </c>
      <c r="E961" t="s">
        <v>1425</v>
      </c>
      <c r="F961" t="s">
        <v>15</v>
      </c>
      <c r="G961" s="6">
        <v>22052</v>
      </c>
      <c r="H961" s="6">
        <v>42788</v>
      </c>
      <c r="I961" s="6">
        <v>43562</v>
      </c>
      <c r="J961">
        <v>6</v>
      </c>
      <c r="K961">
        <v>40</v>
      </c>
      <c r="L961">
        <v>30</v>
      </c>
      <c r="M961" t="s">
        <v>16</v>
      </c>
      <c r="N961" t="s">
        <v>2424</v>
      </c>
      <c r="O961">
        <v>5139</v>
      </c>
      <c r="P961" s="4" t="str">
        <f t="shared" si="14"/>
        <v>INSERT INTO PERSON (CODE,TCNUMBER,NAME_,SURNAME,GENDER,BIRTHDATE,INDATE,OUTDATE,DEPARTMENTID,POSITIONID,PARENTPOSITIONID,MANAGERID,TELNR1,SALARY) VALUES ('0960', '45445988219', 'Serhat', 'ÇÜMENLİ', 'E', '1960-05-16', '2017-02-22', '2019-04-07', 6, 40, 30, NULL, '(0322) 2336832', 5139 )</v>
      </c>
      <c r="AU961" t="s">
        <v>6114</v>
      </c>
    </row>
    <row r="962" spans="1:47" x14ac:dyDescent="0.25">
      <c r="A962">
        <v>961</v>
      </c>
      <c r="B962" s="3" t="s">
        <v>3424</v>
      </c>
      <c r="C962">
        <v>72076144575</v>
      </c>
      <c r="D962" t="s">
        <v>849</v>
      </c>
      <c r="E962" t="s">
        <v>1426</v>
      </c>
      <c r="F962" t="s">
        <v>29</v>
      </c>
      <c r="G962" s="6">
        <v>24612</v>
      </c>
      <c r="H962" s="6">
        <v>42419</v>
      </c>
      <c r="I962" s="6" t="s">
        <v>16</v>
      </c>
      <c r="J962">
        <v>8</v>
      </c>
      <c r="K962">
        <v>42</v>
      </c>
      <c r="L962">
        <v>32</v>
      </c>
      <c r="M962">
        <v>1069</v>
      </c>
      <c r="N962" t="s">
        <v>2425</v>
      </c>
      <c r="O962">
        <v>5753</v>
      </c>
      <c r="P962" s="4" t="str">
        <f t="shared" si="14"/>
        <v>INSERT INTO PERSON (CODE,TCNUMBER,NAME_,SURNAME,GENDER,BIRTHDATE,INDATE,OUTDATE,DEPARTMENTID,POSITIONID,PARENTPOSITIONID,MANAGERID,TELNR1,SALARY) VALUES ('0961', '72076144575', 'Simge', 'SAHİNGÖZ', 'K', '1967-05-20', '2016-02-19', 'NULL', 8, 42, 32, 1069, '(0322) 2235632', 5753 )</v>
      </c>
      <c r="AU962" t="s">
        <v>7034</v>
      </c>
    </row>
    <row r="963" spans="1:47" x14ac:dyDescent="0.25">
      <c r="A963">
        <v>962</v>
      </c>
      <c r="B963" s="3" t="s">
        <v>3425</v>
      </c>
      <c r="C963">
        <v>24417676459</v>
      </c>
      <c r="D963" t="s">
        <v>745</v>
      </c>
      <c r="E963" t="s">
        <v>1427</v>
      </c>
      <c r="F963" t="s">
        <v>15</v>
      </c>
      <c r="G963" s="6">
        <v>25666</v>
      </c>
      <c r="H963" s="6">
        <v>42375</v>
      </c>
      <c r="I963" s="6" t="s">
        <v>16</v>
      </c>
      <c r="J963">
        <v>5</v>
      </c>
      <c r="K963">
        <v>39</v>
      </c>
      <c r="L963">
        <v>29</v>
      </c>
      <c r="M963">
        <v>1770</v>
      </c>
      <c r="N963" t="s">
        <v>2426</v>
      </c>
      <c r="O963">
        <v>5788</v>
      </c>
      <c r="P963" s="4" t="str">
        <f t="shared" ref="P963:P1026" si="15">"INSERT INTO PERSON ("&amp;$Q$1&amp;") VALUES ('"&amp;B963&amp;"', '"&amp;C963&amp;"', '"&amp;D963&amp;"', '"&amp;E963&amp;"', '"&amp;F963&amp;"', '"&amp;TEXT(G963, "YYYY-AA-GG")&amp;"', '"&amp;TEXT(H963, "YYYY-AA-GG")&amp;"', '"&amp;TEXT(I963, "YYYY-AA-GG")&amp;"', "&amp;J963&amp;", "&amp;K963&amp;", "&amp;L963&amp;", "&amp;M963&amp;", '"&amp;N963&amp;"', "&amp;O963&amp;" )"</f>
        <v>INSERT INTO PERSON (CODE,TCNUMBER,NAME_,SURNAME,GENDER,BIRTHDATE,INDATE,OUTDATE,DEPARTMENTID,POSITIONID,PARENTPOSITIONID,MANAGERID,TELNR1,SALARY) VALUES ('0962', '24417676459', 'Hasan', 'ORDU', 'E', '1970-04-08', '2016-01-06', 'NULL', 5, 39, 29, 1770, '(0322) 2339825', 5788 )</v>
      </c>
      <c r="AU963" t="s">
        <v>7035</v>
      </c>
    </row>
    <row r="964" spans="1:47" x14ac:dyDescent="0.25">
      <c r="A964">
        <v>963</v>
      </c>
      <c r="B964" s="3" t="s">
        <v>3426</v>
      </c>
      <c r="C964">
        <v>40073067314</v>
      </c>
      <c r="D964" t="s">
        <v>158</v>
      </c>
      <c r="E964" t="s">
        <v>1428</v>
      </c>
      <c r="F964" t="s">
        <v>29</v>
      </c>
      <c r="G964" s="6">
        <v>30241</v>
      </c>
      <c r="H964" s="6">
        <v>43339</v>
      </c>
      <c r="I964" s="6" t="s">
        <v>16</v>
      </c>
      <c r="J964">
        <v>8</v>
      </c>
      <c r="K964">
        <v>42</v>
      </c>
      <c r="L964">
        <v>32</v>
      </c>
      <c r="M964">
        <v>1069</v>
      </c>
      <c r="N964" t="s">
        <v>2427</v>
      </c>
      <c r="O964">
        <v>5580</v>
      </c>
      <c r="P964" s="4" t="str">
        <f t="shared" si="15"/>
        <v>INSERT INTO PERSON (CODE,TCNUMBER,NAME_,SURNAME,GENDER,BIRTHDATE,INDATE,OUTDATE,DEPARTMENTID,POSITIONID,PARENTPOSITIONID,MANAGERID,TELNR1,SALARY) VALUES ('0963', '40073067314', 'İrem', 'ÇAMAŞLIOĞLU', 'K', '1982-10-17', '2018-08-27', 'NULL', 8, 42, 32, 1069, '(0322) 2238636', 5580 )</v>
      </c>
      <c r="AU964" t="s">
        <v>7036</v>
      </c>
    </row>
    <row r="965" spans="1:47" x14ac:dyDescent="0.25">
      <c r="A965">
        <v>964</v>
      </c>
      <c r="B965" s="3" t="s">
        <v>3427</v>
      </c>
      <c r="C965">
        <v>70524738913</v>
      </c>
      <c r="D965" t="s">
        <v>1244</v>
      </c>
      <c r="E965" t="s">
        <v>1429</v>
      </c>
      <c r="F965" t="s">
        <v>29</v>
      </c>
      <c r="G965" s="6">
        <v>33187</v>
      </c>
      <c r="H965" s="6">
        <v>42011</v>
      </c>
      <c r="I965" s="6">
        <v>42658</v>
      </c>
      <c r="J965">
        <v>6</v>
      </c>
      <c r="K965">
        <v>40</v>
      </c>
      <c r="L965">
        <v>30</v>
      </c>
      <c r="M965" t="s">
        <v>16</v>
      </c>
      <c r="N965" t="s">
        <v>2428</v>
      </c>
      <c r="O965">
        <v>4945</v>
      </c>
      <c r="P965" s="4" t="str">
        <f t="shared" si="15"/>
        <v>INSERT INTO PERSON (CODE,TCNUMBER,NAME_,SURNAME,GENDER,BIRTHDATE,INDATE,OUTDATE,DEPARTMENTID,POSITIONID,PARENTPOSITIONID,MANAGERID,TELNR1,SALARY) VALUES ('0964', '70524738913', 'Seher', 'ÇEKEÇ', 'K', '1990-11-10', '2015-01-07', '2016-10-15', 6, 40, 30, NULL, '(0322) 2230899', 4945 )</v>
      </c>
      <c r="AU965" t="s">
        <v>6115</v>
      </c>
    </row>
    <row r="966" spans="1:47" x14ac:dyDescent="0.25">
      <c r="A966">
        <v>965</v>
      </c>
      <c r="B966" s="3" t="s">
        <v>3428</v>
      </c>
      <c r="C966">
        <v>68680644811</v>
      </c>
      <c r="D966" t="s">
        <v>398</v>
      </c>
      <c r="E966" t="s">
        <v>1430</v>
      </c>
      <c r="F966" t="s">
        <v>15</v>
      </c>
      <c r="G966" s="6">
        <v>30619</v>
      </c>
      <c r="H966" s="6">
        <v>43028</v>
      </c>
      <c r="I966" s="6" t="s">
        <v>16</v>
      </c>
      <c r="J966">
        <v>4</v>
      </c>
      <c r="K966">
        <v>38</v>
      </c>
      <c r="L966">
        <v>28</v>
      </c>
      <c r="M966">
        <v>922</v>
      </c>
      <c r="N966" t="s">
        <v>2429</v>
      </c>
      <c r="O966">
        <v>4244</v>
      </c>
      <c r="P966" s="4" t="str">
        <f t="shared" si="15"/>
        <v>INSERT INTO PERSON (CODE,TCNUMBER,NAME_,SURNAME,GENDER,BIRTHDATE,INDATE,OUTDATE,DEPARTMENTID,POSITIONID,PARENTPOSITIONID,MANAGERID,TELNR1,SALARY) VALUES ('0965', '68680644811', 'Yunus', 'ÇARIK', 'E', '1983-10-30', '2017-10-20', 'NULL', 4, 38, 28, 922, '(0322) 2235135', 4244 )</v>
      </c>
      <c r="AU966" t="s">
        <v>7037</v>
      </c>
    </row>
    <row r="967" spans="1:47" x14ac:dyDescent="0.25">
      <c r="A967">
        <v>966</v>
      </c>
      <c r="B967" s="3" t="s">
        <v>3429</v>
      </c>
      <c r="C967">
        <v>75758025143</v>
      </c>
      <c r="D967" t="s">
        <v>1114</v>
      </c>
      <c r="E967" t="s">
        <v>1431</v>
      </c>
      <c r="F967" t="s">
        <v>29</v>
      </c>
      <c r="G967" s="6">
        <v>18872</v>
      </c>
      <c r="H967" s="6">
        <v>42431</v>
      </c>
      <c r="I967" s="6">
        <v>43571</v>
      </c>
      <c r="J967">
        <v>4</v>
      </c>
      <c r="K967">
        <v>38</v>
      </c>
      <c r="L967">
        <v>28</v>
      </c>
      <c r="M967" t="s">
        <v>16</v>
      </c>
      <c r="N967" t="s">
        <v>2430</v>
      </c>
      <c r="O967">
        <v>4643</v>
      </c>
      <c r="P967" s="4" t="str">
        <f t="shared" si="15"/>
        <v>INSERT INTO PERSON (CODE,TCNUMBER,NAME_,SURNAME,GENDER,BIRTHDATE,INDATE,OUTDATE,DEPARTMENTID,POSITIONID,PARENTPOSITIONID,MANAGERID,TELNR1,SALARY) VALUES ('0966', '75758025143', 'Melike', 'TAVLI', 'K', '1951-09-01', '2016-03-02', '2019-04-16', 4, 38, 28, NULL, '(0322) 2234555', 4643 )</v>
      </c>
      <c r="AU967" t="s">
        <v>6116</v>
      </c>
    </row>
    <row r="968" spans="1:47" x14ac:dyDescent="0.25">
      <c r="A968">
        <v>967</v>
      </c>
      <c r="B968" s="3" t="s">
        <v>3430</v>
      </c>
      <c r="C968">
        <v>62683518699</v>
      </c>
      <c r="D968" t="s">
        <v>89</v>
      </c>
      <c r="E968" t="s">
        <v>1432</v>
      </c>
      <c r="F968" t="s">
        <v>29</v>
      </c>
      <c r="G968" s="6">
        <v>20944</v>
      </c>
      <c r="H968" s="6">
        <v>43740</v>
      </c>
      <c r="I968" s="6" t="s">
        <v>16</v>
      </c>
      <c r="J968">
        <v>9</v>
      </c>
      <c r="K968">
        <v>43</v>
      </c>
      <c r="L968">
        <v>33</v>
      </c>
      <c r="M968">
        <v>1399</v>
      </c>
      <c r="N968" t="s">
        <v>2431</v>
      </c>
      <c r="O968">
        <v>5433</v>
      </c>
      <c r="P968" s="4" t="str">
        <f t="shared" si="15"/>
        <v>INSERT INTO PERSON (CODE,TCNUMBER,NAME_,SURNAME,GENDER,BIRTHDATE,INDATE,OUTDATE,DEPARTMENTID,POSITIONID,PARENTPOSITIONID,MANAGERID,TELNR1,SALARY) VALUES ('0967', '62683518699', 'Derya', 'SUNER', 'K', '1957-05-04', '2019-10-02', 'NULL', 9, 43, 33, 1399, '(0322) 2235084', 5433 )</v>
      </c>
      <c r="AU968" t="s">
        <v>7038</v>
      </c>
    </row>
    <row r="969" spans="1:47" x14ac:dyDescent="0.25">
      <c r="A969">
        <v>968</v>
      </c>
      <c r="B969" s="3" t="s">
        <v>3431</v>
      </c>
      <c r="C969">
        <v>48472350717</v>
      </c>
      <c r="D969" t="s">
        <v>1433</v>
      </c>
      <c r="E969" t="s">
        <v>1434</v>
      </c>
      <c r="F969" t="s">
        <v>15</v>
      </c>
      <c r="G969" s="6">
        <v>20468</v>
      </c>
      <c r="H969" s="6">
        <v>42699</v>
      </c>
      <c r="I969" s="6" t="s">
        <v>16</v>
      </c>
      <c r="J969">
        <v>10</v>
      </c>
      <c r="K969">
        <v>44</v>
      </c>
      <c r="L969">
        <v>34</v>
      </c>
      <c r="M969">
        <v>180</v>
      </c>
      <c r="N969" t="s">
        <v>2432</v>
      </c>
      <c r="O969">
        <v>4030</v>
      </c>
      <c r="P969" s="4" t="str">
        <f t="shared" si="15"/>
        <v>INSERT INTO PERSON (CODE,TCNUMBER,NAME_,SURNAME,GENDER,BIRTHDATE,INDATE,OUTDATE,DEPARTMENTID,POSITIONID,PARENTPOSITIONID,MANAGERID,TELNR1,SALARY) VALUES ('0968', '48472350717', 'Serdar', 'KARŞIN', 'E', '1956-01-14', '2016-11-25', 'NULL', 10, 44, 34, 180, '(0322) 2231396', 4030 )</v>
      </c>
      <c r="AU969" t="s">
        <v>7039</v>
      </c>
    </row>
    <row r="970" spans="1:47" x14ac:dyDescent="0.25">
      <c r="A970">
        <v>969</v>
      </c>
      <c r="B970" s="3" t="s">
        <v>3432</v>
      </c>
      <c r="C970">
        <v>38897567891</v>
      </c>
      <c r="D970" t="s">
        <v>429</v>
      </c>
      <c r="E970" t="s">
        <v>1435</v>
      </c>
      <c r="F970" t="s">
        <v>29</v>
      </c>
      <c r="G970" s="6">
        <v>33559</v>
      </c>
      <c r="H970" s="6">
        <v>43509</v>
      </c>
      <c r="I970" s="6">
        <v>43908</v>
      </c>
      <c r="J970">
        <v>5</v>
      </c>
      <c r="K970">
        <v>39</v>
      </c>
      <c r="L970">
        <v>29</v>
      </c>
      <c r="M970" t="s">
        <v>16</v>
      </c>
      <c r="N970" t="s">
        <v>2433</v>
      </c>
      <c r="O970">
        <v>5133</v>
      </c>
      <c r="P970" s="4" t="str">
        <f t="shared" si="15"/>
        <v>INSERT INTO PERSON (CODE,TCNUMBER,NAME_,SURNAME,GENDER,BIRTHDATE,INDATE,OUTDATE,DEPARTMENTID,POSITIONID,PARENTPOSITIONID,MANAGERID,TELNR1,SALARY) VALUES ('0969', '38897567891', 'Nazmiye', 'BOZBOĞA', 'K', '1991-11-17', '2019-02-13', '2020-03-18', 5, 39, 29, NULL, '(0322) 2331527', 5133 )</v>
      </c>
      <c r="AU970" t="s">
        <v>6117</v>
      </c>
    </row>
    <row r="971" spans="1:47" x14ac:dyDescent="0.25">
      <c r="A971">
        <v>970</v>
      </c>
      <c r="B971" s="3" t="s">
        <v>3433</v>
      </c>
      <c r="C971">
        <v>94439964609</v>
      </c>
      <c r="D971" t="s">
        <v>413</v>
      </c>
      <c r="E971" t="s">
        <v>1436</v>
      </c>
      <c r="F971" t="s">
        <v>15</v>
      </c>
      <c r="G971" s="6">
        <v>28466</v>
      </c>
      <c r="H971" s="6">
        <v>42008</v>
      </c>
      <c r="I971" s="6" t="s">
        <v>16</v>
      </c>
      <c r="J971">
        <v>8</v>
      </c>
      <c r="K971">
        <v>42</v>
      </c>
      <c r="L971">
        <v>32</v>
      </c>
      <c r="M971">
        <v>1069</v>
      </c>
      <c r="N971" t="s">
        <v>2434</v>
      </c>
      <c r="O971">
        <v>5862</v>
      </c>
      <c r="P971" s="4" t="str">
        <f t="shared" si="15"/>
        <v>INSERT INTO PERSON (CODE,TCNUMBER,NAME_,SURNAME,GENDER,BIRTHDATE,INDATE,OUTDATE,DEPARTMENTID,POSITIONID,PARENTPOSITIONID,MANAGERID,TELNR1,SALARY) VALUES ('0970', '94439964609', 'Süleyman', 'METİN', 'E', '1977-12-07', '2015-01-04', 'NULL', 8, 42, 32, 1069, '(0322) 2332378', 5862 )</v>
      </c>
      <c r="AU971" t="s">
        <v>7040</v>
      </c>
    </row>
    <row r="972" spans="1:47" x14ac:dyDescent="0.25">
      <c r="A972">
        <v>971</v>
      </c>
      <c r="B972" s="3" t="s">
        <v>3434</v>
      </c>
      <c r="C972">
        <v>59759203738</v>
      </c>
      <c r="D972" t="s">
        <v>1437</v>
      </c>
      <c r="E972" t="s">
        <v>1438</v>
      </c>
      <c r="F972" t="s">
        <v>29</v>
      </c>
      <c r="G972" s="6">
        <v>30088</v>
      </c>
      <c r="H972" s="6">
        <v>42829</v>
      </c>
      <c r="I972" s="6" t="s">
        <v>16</v>
      </c>
      <c r="J972">
        <v>6</v>
      </c>
      <c r="K972">
        <v>40</v>
      </c>
      <c r="L972">
        <v>30</v>
      </c>
      <c r="M972">
        <v>1065</v>
      </c>
      <c r="N972" t="s">
        <v>2435</v>
      </c>
      <c r="O972">
        <v>5147</v>
      </c>
      <c r="P972" s="4" t="str">
        <f t="shared" si="15"/>
        <v>INSERT INTO PERSON (CODE,TCNUMBER,NAME_,SURNAME,GENDER,BIRTHDATE,INDATE,OUTDATE,DEPARTMENTID,POSITIONID,PARENTPOSITIONID,MANAGERID,TELNR1,SALARY) VALUES ('0971', '59759203738', 'Sudenaz', 'KOCAMAZ', 'K', '1982-05-17', '2017-04-04', 'NULL', 6, 40, 30, 1065, '(0322) 2230112', 5147 )</v>
      </c>
      <c r="AU972" t="s">
        <v>7041</v>
      </c>
    </row>
    <row r="973" spans="1:47" x14ac:dyDescent="0.25">
      <c r="A973">
        <v>972</v>
      </c>
      <c r="B973" s="3" t="s">
        <v>3435</v>
      </c>
      <c r="C973">
        <v>52049099586</v>
      </c>
      <c r="D973" t="s">
        <v>730</v>
      </c>
      <c r="E973" t="s">
        <v>1439</v>
      </c>
      <c r="F973" t="s">
        <v>15</v>
      </c>
      <c r="G973" s="6">
        <v>23391</v>
      </c>
      <c r="H973" s="6">
        <v>43270</v>
      </c>
      <c r="I973" s="6" t="s">
        <v>16</v>
      </c>
      <c r="J973">
        <v>7</v>
      </c>
      <c r="K973">
        <v>41</v>
      </c>
      <c r="L973">
        <v>31</v>
      </c>
      <c r="M973">
        <v>1363</v>
      </c>
      <c r="N973" t="s">
        <v>2436</v>
      </c>
      <c r="O973">
        <v>4376</v>
      </c>
      <c r="P973" s="4" t="str">
        <f t="shared" si="15"/>
        <v>INSERT INTO PERSON (CODE,TCNUMBER,NAME_,SURNAME,GENDER,BIRTHDATE,INDATE,OUTDATE,DEPARTMENTID,POSITIONID,PARENTPOSITIONID,MANAGERID,TELNR1,SALARY) VALUES ('0972', '52049099586', 'Şükrü', 'KARAMAN', 'E', '1964-01-15', '2018-06-19', 'NULL', 7, 41, 31, 1363, '(0322) 2233978', 4376 )</v>
      </c>
      <c r="AU973" t="s">
        <v>7042</v>
      </c>
    </row>
    <row r="974" spans="1:47" x14ac:dyDescent="0.25">
      <c r="A974">
        <v>973</v>
      </c>
      <c r="B974" s="3" t="s">
        <v>3436</v>
      </c>
      <c r="C974">
        <v>74706242782</v>
      </c>
      <c r="D974" t="s">
        <v>1440</v>
      </c>
      <c r="E974" t="s">
        <v>1441</v>
      </c>
      <c r="F974" t="s">
        <v>15</v>
      </c>
      <c r="G974" s="6">
        <v>35533</v>
      </c>
      <c r="H974" s="6">
        <v>43688</v>
      </c>
      <c r="I974" s="6" t="s">
        <v>16</v>
      </c>
      <c r="J974">
        <v>5</v>
      </c>
      <c r="K974">
        <v>39</v>
      </c>
      <c r="L974">
        <v>29</v>
      </c>
      <c r="M974">
        <v>1770</v>
      </c>
      <c r="N974" t="s">
        <v>2437</v>
      </c>
      <c r="O974">
        <v>5523</v>
      </c>
      <c r="P974" s="4" t="str">
        <f t="shared" si="15"/>
        <v>INSERT INTO PERSON (CODE,TCNUMBER,NAME_,SURNAME,GENDER,BIRTHDATE,INDATE,OUTDATE,DEPARTMENTID,POSITIONID,PARENTPOSITIONID,MANAGERID,TELNR1,SALARY) VALUES ('0973', '74706242782', 'Ufuk', 'SOYDEMİR', 'E', '1997-04-13', '2019-08-11', 'NULL', 5, 39, 29, 1770, '(0322) 2230328', 5523 )</v>
      </c>
      <c r="AU974" t="s">
        <v>7043</v>
      </c>
    </row>
    <row r="975" spans="1:47" x14ac:dyDescent="0.25">
      <c r="A975">
        <v>974</v>
      </c>
      <c r="B975" s="3" t="s">
        <v>3437</v>
      </c>
      <c r="C975">
        <v>43841555115</v>
      </c>
      <c r="D975" t="s">
        <v>959</v>
      </c>
      <c r="E975" t="s">
        <v>1442</v>
      </c>
      <c r="F975" t="s">
        <v>15</v>
      </c>
      <c r="G975" s="6">
        <v>28665</v>
      </c>
      <c r="H975" s="6">
        <v>42062</v>
      </c>
      <c r="I975" s="6" t="s">
        <v>16</v>
      </c>
      <c r="J975">
        <v>7</v>
      </c>
      <c r="K975">
        <v>41</v>
      </c>
      <c r="L975">
        <v>31</v>
      </c>
      <c r="M975">
        <v>1363</v>
      </c>
      <c r="N975" t="s">
        <v>1681</v>
      </c>
      <c r="O975">
        <v>5874</v>
      </c>
      <c r="P975" s="4" t="str">
        <f t="shared" si="15"/>
        <v>INSERT INTO PERSON (CODE,TCNUMBER,NAME_,SURNAME,GENDER,BIRTHDATE,INDATE,OUTDATE,DEPARTMENTID,POSITIONID,PARENTPOSITIONID,MANAGERID,TELNR1,SALARY) VALUES ('0974', '43841555115', 'Doğan', 'ÖZBELLİ', 'E', '1978-06-24', '2015-02-27', 'NULL', 7, 41, 31, 1363, '(0322) 2232738', 5874 )</v>
      </c>
      <c r="AU975" t="s">
        <v>7044</v>
      </c>
    </row>
    <row r="976" spans="1:47" x14ac:dyDescent="0.25">
      <c r="A976">
        <v>975</v>
      </c>
      <c r="B976" s="3" t="s">
        <v>3438</v>
      </c>
      <c r="C976">
        <v>48051519445</v>
      </c>
      <c r="D976" t="s">
        <v>910</v>
      </c>
      <c r="E976" t="s">
        <v>1443</v>
      </c>
      <c r="F976" t="s">
        <v>29</v>
      </c>
      <c r="G976" s="6">
        <v>23135</v>
      </c>
      <c r="H976" s="6">
        <v>43492</v>
      </c>
      <c r="I976" s="6" t="s">
        <v>16</v>
      </c>
      <c r="J976">
        <v>1</v>
      </c>
      <c r="K976">
        <v>15</v>
      </c>
      <c r="L976">
        <v>5</v>
      </c>
      <c r="M976">
        <v>1241</v>
      </c>
      <c r="N976" t="s">
        <v>2438</v>
      </c>
      <c r="O976">
        <v>14090</v>
      </c>
      <c r="P976" s="4" t="str">
        <f t="shared" si="15"/>
        <v>INSERT INTO PERSON (CODE,TCNUMBER,NAME_,SURNAME,GENDER,BIRTHDATE,INDATE,OUTDATE,DEPARTMENTID,POSITIONID,PARENTPOSITIONID,MANAGERID,TELNR1,SALARY) VALUES ('0975', '48051519445', 'Yeter', 'UNSUN', 'K', '1963-05-04', '2019-01-27', 'NULL', 1, 15, 5, 1241, '(0322) 2339598', 14090 )</v>
      </c>
      <c r="AU976" t="s">
        <v>7045</v>
      </c>
    </row>
    <row r="977" spans="1:47" x14ac:dyDescent="0.25">
      <c r="A977">
        <v>976</v>
      </c>
      <c r="B977" s="3" t="s">
        <v>3439</v>
      </c>
      <c r="C977">
        <v>73727950939</v>
      </c>
      <c r="D977" t="s">
        <v>1092</v>
      </c>
      <c r="E977" t="s">
        <v>1444</v>
      </c>
      <c r="F977" t="s">
        <v>29</v>
      </c>
      <c r="G977" s="6">
        <v>33895</v>
      </c>
      <c r="H977" s="6">
        <v>42901</v>
      </c>
      <c r="I977" s="6">
        <v>43406</v>
      </c>
      <c r="J977">
        <v>3</v>
      </c>
      <c r="K977">
        <v>37</v>
      </c>
      <c r="L977">
        <v>27</v>
      </c>
      <c r="M977" t="s">
        <v>16</v>
      </c>
      <c r="N977" t="s">
        <v>2439</v>
      </c>
      <c r="O977">
        <v>4555</v>
      </c>
      <c r="P977" s="4" t="str">
        <f t="shared" si="15"/>
        <v>INSERT INTO PERSON (CODE,TCNUMBER,NAME_,SURNAME,GENDER,BIRTHDATE,INDATE,OUTDATE,DEPARTMENTID,POSITIONID,PARENTPOSITIONID,MANAGERID,TELNR1,SALARY) VALUES ('0976', '73727950939', 'Tuana', 'BEGİCİ', 'K', '1992-10-18', '2017-06-15', '2018-11-02', 3, 37, 27, NULL, '(0322) 2337185', 4555 )</v>
      </c>
      <c r="AU977" t="s">
        <v>6118</v>
      </c>
    </row>
    <row r="978" spans="1:47" x14ac:dyDescent="0.25">
      <c r="A978">
        <v>977</v>
      </c>
      <c r="B978" s="3" t="s">
        <v>3440</v>
      </c>
      <c r="C978">
        <v>74367905575</v>
      </c>
      <c r="D978" t="s">
        <v>1445</v>
      </c>
      <c r="E978" t="s">
        <v>1446</v>
      </c>
      <c r="F978" t="s">
        <v>15</v>
      </c>
      <c r="G978" s="6">
        <v>30848</v>
      </c>
      <c r="H978" s="6">
        <v>42827</v>
      </c>
      <c r="I978" s="6" t="s">
        <v>16</v>
      </c>
      <c r="J978">
        <v>10</v>
      </c>
      <c r="K978">
        <v>44</v>
      </c>
      <c r="L978">
        <v>34</v>
      </c>
      <c r="M978">
        <v>180</v>
      </c>
      <c r="N978" t="s">
        <v>2440</v>
      </c>
      <c r="O978">
        <v>4770</v>
      </c>
      <c r="P978" s="4" t="str">
        <f t="shared" si="15"/>
        <v>INSERT INTO PERSON (CODE,TCNUMBER,NAME_,SURNAME,GENDER,BIRTHDATE,INDATE,OUTDATE,DEPARTMENTID,POSITIONID,PARENTPOSITIONID,MANAGERID,TELNR1,SALARY) VALUES ('0977', '74367905575', 'Yiğit', 'ÖZGÖZ', 'E', '1984-06-15', '2017-04-02', 'NULL', 10, 44, 34, 180, '(0322) 2236832', 4770 )</v>
      </c>
      <c r="AU978" t="s">
        <v>7046</v>
      </c>
    </row>
    <row r="979" spans="1:47" x14ac:dyDescent="0.25">
      <c r="A979">
        <v>978</v>
      </c>
      <c r="B979" s="3" t="s">
        <v>3441</v>
      </c>
      <c r="C979">
        <v>17089904411</v>
      </c>
      <c r="D979" t="s">
        <v>1447</v>
      </c>
      <c r="E979" t="s">
        <v>1448</v>
      </c>
      <c r="F979" t="s">
        <v>29</v>
      </c>
      <c r="G979" s="6">
        <v>33513</v>
      </c>
      <c r="H979" s="6">
        <v>42596</v>
      </c>
      <c r="I979" s="6">
        <v>42857</v>
      </c>
      <c r="J979">
        <v>8</v>
      </c>
      <c r="K979">
        <v>42</v>
      </c>
      <c r="L979">
        <v>32</v>
      </c>
      <c r="M979" t="s">
        <v>16</v>
      </c>
      <c r="N979" t="s">
        <v>2441</v>
      </c>
      <c r="O979">
        <v>4539</v>
      </c>
      <c r="P979" s="4" t="str">
        <f t="shared" si="15"/>
        <v>INSERT INTO PERSON (CODE,TCNUMBER,NAME_,SURNAME,GENDER,BIRTHDATE,INDATE,OUTDATE,DEPARTMENTID,POSITIONID,PARENTPOSITIONID,MANAGERID,TELNR1,SALARY) VALUES ('0978', '17089904411', 'Aliye', 'DEVELİOGLU', 'K', '1991-10-02', '2016-08-14', '2017-05-02', 8, 42, 32, NULL, '(0322) 2231347', 4539 )</v>
      </c>
      <c r="AU979" t="s">
        <v>6119</v>
      </c>
    </row>
    <row r="980" spans="1:47" x14ac:dyDescent="0.25">
      <c r="A980">
        <v>979</v>
      </c>
      <c r="B980" s="3" t="s">
        <v>3442</v>
      </c>
      <c r="C980">
        <v>60352295279</v>
      </c>
      <c r="D980" t="s">
        <v>150</v>
      </c>
      <c r="E980" t="s">
        <v>1449</v>
      </c>
      <c r="F980" t="s">
        <v>29</v>
      </c>
      <c r="G980" s="6">
        <v>22651</v>
      </c>
      <c r="H980" s="6">
        <v>43549</v>
      </c>
      <c r="I980" s="6" t="s">
        <v>16</v>
      </c>
      <c r="J980">
        <v>7</v>
      </c>
      <c r="K980">
        <v>41</v>
      </c>
      <c r="L980">
        <v>31</v>
      </c>
      <c r="M980">
        <v>1363</v>
      </c>
      <c r="N980" t="s">
        <v>2442</v>
      </c>
      <c r="O980">
        <v>4980</v>
      </c>
      <c r="P980" s="4" t="str">
        <f t="shared" si="15"/>
        <v>INSERT INTO PERSON (CODE,TCNUMBER,NAME_,SURNAME,GENDER,BIRTHDATE,INDATE,OUTDATE,DEPARTMENTID,POSITIONID,PARENTPOSITIONID,MANAGERID,TELNR1,SALARY) VALUES ('0979', '60352295279', 'Sevda', 'GÖKOĞLU', 'K', '1962-01-05', '2019-03-25', 'NULL', 7, 41, 31, 1363, '(0322) 2335818', 4980 )</v>
      </c>
      <c r="AU980" t="s">
        <v>7047</v>
      </c>
    </row>
    <row r="981" spans="1:47" x14ac:dyDescent="0.25">
      <c r="A981">
        <v>980</v>
      </c>
      <c r="B981" s="3" t="s">
        <v>3443</v>
      </c>
      <c r="C981">
        <v>23215123357</v>
      </c>
      <c r="D981" t="s">
        <v>1450</v>
      </c>
      <c r="E981" t="s">
        <v>1451</v>
      </c>
      <c r="F981" t="s">
        <v>29</v>
      </c>
      <c r="G981" s="6">
        <v>24489</v>
      </c>
      <c r="H981" s="6">
        <v>42598</v>
      </c>
      <c r="I981" s="6" t="s">
        <v>16</v>
      </c>
      <c r="J981">
        <v>4</v>
      </c>
      <c r="K981">
        <v>38</v>
      </c>
      <c r="L981">
        <v>28</v>
      </c>
      <c r="M981">
        <v>922</v>
      </c>
      <c r="N981" t="s">
        <v>2443</v>
      </c>
      <c r="O981">
        <v>5509</v>
      </c>
      <c r="P981" s="4" t="str">
        <f t="shared" si="15"/>
        <v>INSERT INTO PERSON (CODE,TCNUMBER,NAME_,SURNAME,GENDER,BIRTHDATE,INDATE,OUTDATE,DEPARTMENTID,POSITIONID,PARENTPOSITIONID,MANAGERID,TELNR1,SALARY) VALUES ('0980', '23215123357', 'Ayten', 'SEYMENOGLU', 'K', '1967-01-17', '2016-08-16', 'NULL', 4, 38, 28, 922, '(0322) 2336992', 5509 )</v>
      </c>
      <c r="AU981" t="s">
        <v>7048</v>
      </c>
    </row>
    <row r="982" spans="1:47" x14ac:dyDescent="0.25">
      <c r="A982">
        <v>981</v>
      </c>
      <c r="B982" s="3" t="s">
        <v>3444</v>
      </c>
      <c r="C982">
        <v>15061225625</v>
      </c>
      <c r="D982" t="s">
        <v>388</v>
      </c>
      <c r="E982" t="s">
        <v>1452</v>
      </c>
      <c r="F982" t="s">
        <v>29</v>
      </c>
      <c r="G982" s="6">
        <v>21291</v>
      </c>
      <c r="H982" s="6">
        <v>42077</v>
      </c>
      <c r="I982" s="6" t="s">
        <v>16</v>
      </c>
      <c r="J982">
        <v>3</v>
      </c>
      <c r="K982">
        <v>37</v>
      </c>
      <c r="L982">
        <v>27</v>
      </c>
      <c r="M982">
        <v>336</v>
      </c>
      <c r="N982" t="s">
        <v>2444</v>
      </c>
      <c r="O982">
        <v>5477</v>
      </c>
      <c r="P982" s="4" t="str">
        <f t="shared" si="15"/>
        <v>INSERT INTO PERSON (CODE,TCNUMBER,NAME_,SURNAME,GENDER,BIRTHDATE,INDATE,OUTDATE,DEPARTMENTID,POSITIONID,PARENTPOSITIONID,MANAGERID,TELNR1,SALARY) VALUES ('0981', '15061225625', 'Ebru', 'DERİNER', 'K', '1958-04-16', '2015-03-14', 'NULL', 3, 37, 27, 336, '(0322) 2335866', 5477 )</v>
      </c>
      <c r="AU982" t="s">
        <v>7049</v>
      </c>
    </row>
    <row r="983" spans="1:47" x14ac:dyDescent="0.25">
      <c r="A983">
        <v>982</v>
      </c>
      <c r="B983" s="3" t="s">
        <v>3445</v>
      </c>
      <c r="C983">
        <v>18959956512</v>
      </c>
      <c r="D983" t="s">
        <v>1375</v>
      </c>
      <c r="E983" t="s">
        <v>1453</v>
      </c>
      <c r="F983" t="s">
        <v>29</v>
      </c>
      <c r="G983" s="6">
        <v>35865</v>
      </c>
      <c r="H983" s="6">
        <v>42535</v>
      </c>
      <c r="I983" s="6" t="s">
        <v>16</v>
      </c>
      <c r="J983">
        <v>2</v>
      </c>
      <c r="K983">
        <v>36</v>
      </c>
      <c r="L983">
        <v>26</v>
      </c>
      <c r="M983">
        <v>1248</v>
      </c>
      <c r="N983" t="s">
        <v>2445</v>
      </c>
      <c r="O983">
        <v>5918</v>
      </c>
      <c r="P983" s="4" t="str">
        <f t="shared" si="15"/>
        <v>INSERT INTO PERSON (CODE,TCNUMBER,NAME_,SURNAME,GENDER,BIRTHDATE,INDATE,OUTDATE,DEPARTMENTID,POSITIONID,PARENTPOSITIONID,MANAGERID,TELNR1,SALARY) VALUES ('0982', '18959956512', 'Aleyna', 'CANER', 'K', '1998-03-11', '2016-06-14', 'NULL', 2, 36, 26, 1248, '(0322) 2234403', 5918 )</v>
      </c>
      <c r="AU983" t="s">
        <v>7050</v>
      </c>
    </row>
    <row r="984" spans="1:47" x14ac:dyDescent="0.25">
      <c r="A984">
        <v>983</v>
      </c>
      <c r="B984" s="3" t="s">
        <v>3446</v>
      </c>
      <c r="C984">
        <v>20957827612</v>
      </c>
      <c r="D984" t="s">
        <v>1415</v>
      </c>
      <c r="E984" t="s">
        <v>1454</v>
      </c>
      <c r="F984" t="s">
        <v>15</v>
      </c>
      <c r="G984" s="6">
        <v>26945</v>
      </c>
      <c r="H984" s="6">
        <v>42649</v>
      </c>
      <c r="I984" s="6" t="s">
        <v>16</v>
      </c>
      <c r="J984">
        <v>3</v>
      </c>
      <c r="K984">
        <v>37</v>
      </c>
      <c r="L984">
        <v>27</v>
      </c>
      <c r="M984">
        <v>336</v>
      </c>
      <c r="N984" t="s">
        <v>2446</v>
      </c>
      <c r="O984">
        <v>5709</v>
      </c>
      <c r="P984" s="4" t="str">
        <f t="shared" si="15"/>
        <v>INSERT INTO PERSON (CODE,TCNUMBER,NAME_,SURNAME,GENDER,BIRTHDATE,INDATE,OUTDATE,DEPARTMENTID,POSITIONID,PARENTPOSITIONID,MANAGERID,TELNR1,SALARY) VALUES ('0983', '20957827612', 'Fahrettin', 'BARANSEL', 'E', '1973-10-08', '2016-10-06', 'NULL', 3, 37, 27, 336, '(0322) 2337641', 5709 )</v>
      </c>
      <c r="AU984" t="s">
        <v>7051</v>
      </c>
    </row>
    <row r="985" spans="1:47" x14ac:dyDescent="0.25">
      <c r="A985">
        <v>984</v>
      </c>
      <c r="B985" s="3" t="s">
        <v>3447</v>
      </c>
      <c r="C985">
        <v>49171058263</v>
      </c>
      <c r="D985" t="s">
        <v>1386</v>
      </c>
      <c r="E985" t="s">
        <v>1455</v>
      </c>
      <c r="F985" t="s">
        <v>29</v>
      </c>
      <c r="G985" s="6">
        <v>24810</v>
      </c>
      <c r="H985" s="6">
        <v>43520</v>
      </c>
      <c r="I985" s="6" t="s">
        <v>16</v>
      </c>
      <c r="J985">
        <v>3</v>
      </c>
      <c r="K985">
        <v>37</v>
      </c>
      <c r="L985">
        <v>27</v>
      </c>
      <c r="M985">
        <v>336</v>
      </c>
      <c r="N985" t="s">
        <v>2447</v>
      </c>
      <c r="O985">
        <v>4459</v>
      </c>
      <c r="P985" s="4" t="str">
        <f t="shared" si="15"/>
        <v>INSERT INTO PERSON (CODE,TCNUMBER,NAME_,SURNAME,GENDER,BIRTHDATE,INDATE,OUTDATE,DEPARTMENTID,POSITIONID,PARENTPOSITIONID,MANAGERID,TELNR1,SALARY) VALUES ('0984', '49171058263', 'Hayrunnisa', 'TURKAN', 'K', '1967-12-04', '2019-02-24', 'NULL', 3, 37, 27, 336, '(0322) 2234121', 4459 )</v>
      </c>
      <c r="AU985" t="s">
        <v>7052</v>
      </c>
    </row>
    <row r="986" spans="1:47" x14ac:dyDescent="0.25">
      <c r="A986">
        <v>985</v>
      </c>
      <c r="B986" s="3" t="s">
        <v>3448</v>
      </c>
      <c r="C986">
        <v>37363081185</v>
      </c>
      <c r="D986" t="s">
        <v>820</v>
      </c>
      <c r="E986" t="s">
        <v>1456</v>
      </c>
      <c r="F986" t="s">
        <v>29</v>
      </c>
      <c r="G986" s="6">
        <v>23455</v>
      </c>
      <c r="H986" s="6">
        <v>43184</v>
      </c>
      <c r="I986" s="6" t="s">
        <v>16</v>
      </c>
      <c r="J986">
        <v>4</v>
      </c>
      <c r="K986">
        <v>38</v>
      </c>
      <c r="L986">
        <v>28</v>
      </c>
      <c r="M986">
        <v>922</v>
      </c>
      <c r="N986" t="s">
        <v>2448</v>
      </c>
      <c r="O986">
        <v>4417</v>
      </c>
      <c r="P986" s="4" t="str">
        <f t="shared" si="15"/>
        <v>INSERT INTO PERSON (CODE,TCNUMBER,NAME_,SURNAME,GENDER,BIRTHDATE,INDATE,OUTDATE,DEPARTMENTID,POSITIONID,PARENTPOSITIONID,MANAGERID,TELNR1,SALARY) VALUES ('0985', '37363081185', 'Hanife', 'URFALIOGLU', 'K', '1964-03-19', '2018-03-25', 'NULL', 4, 38, 28, 922, '(0322) 2232681', 4417 )</v>
      </c>
      <c r="AU986" t="s">
        <v>7053</v>
      </c>
    </row>
    <row r="987" spans="1:47" x14ac:dyDescent="0.25">
      <c r="A987">
        <v>986</v>
      </c>
      <c r="B987" s="3" t="s">
        <v>3449</v>
      </c>
      <c r="C987">
        <v>80557542638</v>
      </c>
      <c r="D987" t="s">
        <v>862</v>
      </c>
      <c r="E987" t="s">
        <v>1457</v>
      </c>
      <c r="F987" t="s">
        <v>29</v>
      </c>
      <c r="G987" s="6">
        <v>29631</v>
      </c>
      <c r="H987" s="6">
        <v>42505</v>
      </c>
      <c r="I987" s="6" t="s">
        <v>16</v>
      </c>
      <c r="J987">
        <v>10</v>
      </c>
      <c r="K987">
        <v>44</v>
      </c>
      <c r="L987">
        <v>34</v>
      </c>
      <c r="M987">
        <v>180</v>
      </c>
      <c r="N987" t="s">
        <v>2449</v>
      </c>
      <c r="O987">
        <v>4648</v>
      </c>
      <c r="P987" s="4" t="str">
        <f t="shared" si="15"/>
        <v>INSERT INTO PERSON (CODE,TCNUMBER,NAME_,SURNAME,GENDER,BIRTHDATE,INDATE,OUTDATE,DEPARTMENTID,POSITIONID,PARENTPOSITIONID,MANAGERID,TELNR1,SALARY) VALUES ('0986', '80557542638', 'Rümeysa', 'ÇEVİKEL', 'K', '1981-02-14', '2016-05-15', 'NULL', 10, 44, 34, 180, '(0322) 2330366', 4648 )</v>
      </c>
      <c r="AU987" t="s">
        <v>7054</v>
      </c>
    </row>
    <row r="988" spans="1:47" x14ac:dyDescent="0.25">
      <c r="A988">
        <v>987</v>
      </c>
      <c r="B988" s="3" t="s">
        <v>3450</v>
      </c>
      <c r="C988">
        <v>28450238855</v>
      </c>
      <c r="D988" t="s">
        <v>749</v>
      </c>
      <c r="E988" t="s">
        <v>1458</v>
      </c>
      <c r="F988" t="s">
        <v>15</v>
      </c>
      <c r="G988" s="6">
        <v>25139</v>
      </c>
      <c r="H988" s="6">
        <v>43581</v>
      </c>
      <c r="I988" s="6">
        <v>43717</v>
      </c>
      <c r="J988">
        <v>7</v>
      </c>
      <c r="K988">
        <v>41</v>
      </c>
      <c r="L988">
        <v>31</v>
      </c>
      <c r="M988" t="s">
        <v>16</v>
      </c>
      <c r="N988" t="s">
        <v>2450</v>
      </c>
      <c r="O988">
        <v>4377</v>
      </c>
      <c r="P988" s="4" t="str">
        <f t="shared" si="15"/>
        <v>INSERT INTO PERSON (CODE,TCNUMBER,NAME_,SURNAME,GENDER,BIRTHDATE,INDATE,OUTDATE,DEPARTMENTID,POSITIONID,PARENTPOSITIONID,MANAGERID,TELNR1,SALARY) VALUES ('0987', '28450238855', 'Cengiz', 'EKŞI', 'E', '1968-10-28', '2019-04-26', '2019-09-09', 7, 41, 31, NULL, '(0322) 2336978', 4377 )</v>
      </c>
      <c r="AU988" t="s">
        <v>6120</v>
      </c>
    </row>
    <row r="989" spans="1:47" x14ac:dyDescent="0.25">
      <c r="A989">
        <v>988</v>
      </c>
      <c r="B989" s="3" t="s">
        <v>3451</v>
      </c>
      <c r="C989">
        <v>66539877559</v>
      </c>
      <c r="D989" t="s">
        <v>1459</v>
      </c>
      <c r="E989" t="s">
        <v>1460</v>
      </c>
      <c r="F989" t="s">
        <v>15</v>
      </c>
      <c r="G989" s="6">
        <v>35140</v>
      </c>
      <c r="H989" s="6">
        <v>42696</v>
      </c>
      <c r="I989" s="6" t="s">
        <v>16</v>
      </c>
      <c r="J989">
        <v>2</v>
      </c>
      <c r="K989">
        <v>36</v>
      </c>
      <c r="L989">
        <v>26</v>
      </c>
      <c r="M989">
        <v>1248</v>
      </c>
      <c r="N989" t="s">
        <v>2451</v>
      </c>
      <c r="O989">
        <v>5615</v>
      </c>
      <c r="P989" s="4" t="str">
        <f t="shared" si="15"/>
        <v>INSERT INTO PERSON (CODE,TCNUMBER,NAME_,SURNAME,GENDER,BIRTHDATE,INDATE,OUTDATE,DEPARTMENTID,POSITIONID,PARENTPOSITIONID,MANAGERID,TELNR1,SALARY) VALUES ('0988', '66539877559', 'Sami', 'SARIM', 'E', '1996-03-16', '2016-11-22', 'NULL', 2, 36, 26, 1248, '(0322) 2235397', 5615 )</v>
      </c>
      <c r="AU989" t="s">
        <v>7055</v>
      </c>
    </row>
    <row r="990" spans="1:47" x14ac:dyDescent="0.25">
      <c r="A990">
        <v>989</v>
      </c>
      <c r="B990" s="3" t="s">
        <v>3452</v>
      </c>
      <c r="C990">
        <v>66690762965</v>
      </c>
      <c r="D990" t="s">
        <v>1253</v>
      </c>
      <c r="E990" t="s">
        <v>1461</v>
      </c>
      <c r="F990" t="s">
        <v>15</v>
      </c>
      <c r="G990" s="6">
        <v>20457</v>
      </c>
      <c r="H990" s="6">
        <v>43089</v>
      </c>
      <c r="I990" s="6">
        <v>43927</v>
      </c>
      <c r="J990">
        <v>4</v>
      </c>
      <c r="K990">
        <v>38</v>
      </c>
      <c r="L990">
        <v>28</v>
      </c>
      <c r="M990" t="s">
        <v>16</v>
      </c>
      <c r="N990" t="s">
        <v>2452</v>
      </c>
      <c r="O990">
        <v>5418</v>
      </c>
      <c r="P990" s="4" t="str">
        <f t="shared" si="15"/>
        <v>INSERT INTO PERSON (CODE,TCNUMBER,NAME_,SURNAME,GENDER,BIRTHDATE,INDATE,OUTDATE,DEPARTMENTID,POSITIONID,PARENTPOSITIONID,MANAGERID,TELNR1,SALARY) VALUES ('0989', '66690762965', 'Yağız', 'AVUZ', 'E', '1956-01-03', '2017-12-20', '2020-04-06', 4, 38, 28, NULL, '(0322) 2231571', 5418 )</v>
      </c>
      <c r="AU990" t="s">
        <v>6121</v>
      </c>
    </row>
    <row r="991" spans="1:47" x14ac:dyDescent="0.25">
      <c r="A991">
        <v>990</v>
      </c>
      <c r="B991" s="3" t="s">
        <v>3453</v>
      </c>
      <c r="C991">
        <v>18705815734</v>
      </c>
      <c r="D991" t="s">
        <v>343</v>
      </c>
      <c r="E991" t="s">
        <v>1462</v>
      </c>
      <c r="F991" t="s">
        <v>29</v>
      </c>
      <c r="G991" s="6">
        <v>30606</v>
      </c>
      <c r="H991" s="6">
        <v>42241</v>
      </c>
      <c r="I991" s="6" t="s">
        <v>16</v>
      </c>
      <c r="J991">
        <v>4</v>
      </c>
      <c r="K991">
        <v>38</v>
      </c>
      <c r="L991">
        <v>28</v>
      </c>
      <c r="M991">
        <v>922</v>
      </c>
      <c r="N991" t="s">
        <v>2453</v>
      </c>
      <c r="O991">
        <v>5027</v>
      </c>
      <c r="P991" s="4" t="str">
        <f t="shared" si="15"/>
        <v>INSERT INTO PERSON (CODE,TCNUMBER,NAME_,SURNAME,GENDER,BIRTHDATE,INDATE,OUTDATE,DEPARTMENTID,POSITIONID,PARENTPOSITIONID,MANAGERID,TELNR1,SALARY) VALUES ('0990', '18705815734', 'Aysel', 'KİBAR', 'K', '1983-10-17', '2015-08-25', 'NULL', 4, 38, 28, 922, '(0322) 2235814', 5027 )</v>
      </c>
      <c r="AU991" t="s">
        <v>7056</v>
      </c>
    </row>
    <row r="992" spans="1:47" x14ac:dyDescent="0.25">
      <c r="A992">
        <v>991</v>
      </c>
      <c r="B992" s="3" t="s">
        <v>3454</v>
      </c>
      <c r="C992">
        <v>75073261354</v>
      </c>
      <c r="D992" t="s">
        <v>333</v>
      </c>
      <c r="E992" t="s">
        <v>1463</v>
      </c>
      <c r="F992" t="s">
        <v>15</v>
      </c>
      <c r="G992" s="6">
        <v>34807</v>
      </c>
      <c r="H992" s="6">
        <v>42117</v>
      </c>
      <c r="I992" s="6">
        <v>43458</v>
      </c>
      <c r="J992">
        <v>8</v>
      </c>
      <c r="K992">
        <v>42</v>
      </c>
      <c r="L992">
        <v>32</v>
      </c>
      <c r="M992" t="s">
        <v>16</v>
      </c>
      <c r="N992" t="s">
        <v>2454</v>
      </c>
      <c r="O992">
        <v>4392</v>
      </c>
      <c r="P992" s="4" t="str">
        <f t="shared" si="15"/>
        <v>INSERT INTO PERSON (CODE,TCNUMBER,NAME_,SURNAME,GENDER,BIRTHDATE,INDATE,OUTDATE,DEPARTMENTID,POSITIONID,PARENTPOSITIONID,MANAGERID,TELNR1,SALARY) VALUES ('0991', '75073261354', 'Ömer Faruk', 'ATAY', 'E', '1995-04-18', '2015-04-23', '2018-12-24', 8, 42, 32, NULL, '(0322) 2337570', 4392 )</v>
      </c>
      <c r="AU992" t="s">
        <v>6122</v>
      </c>
    </row>
    <row r="993" spans="1:47" x14ac:dyDescent="0.25">
      <c r="A993">
        <v>992</v>
      </c>
      <c r="B993" s="3" t="s">
        <v>3455</v>
      </c>
      <c r="C993">
        <v>38185514259</v>
      </c>
      <c r="D993" t="s">
        <v>1407</v>
      </c>
      <c r="E993" t="s">
        <v>1464</v>
      </c>
      <c r="F993" t="s">
        <v>15</v>
      </c>
      <c r="G993" s="6">
        <v>31819</v>
      </c>
      <c r="H993" s="6">
        <v>42964</v>
      </c>
      <c r="I993" s="6" t="s">
        <v>16</v>
      </c>
      <c r="J993">
        <v>8</v>
      </c>
      <c r="K993">
        <v>42</v>
      </c>
      <c r="L993">
        <v>32</v>
      </c>
      <c r="M993">
        <v>1069</v>
      </c>
      <c r="N993" t="s">
        <v>2455</v>
      </c>
      <c r="O993">
        <v>5198</v>
      </c>
      <c r="P993" s="4" t="str">
        <f t="shared" si="15"/>
        <v>INSERT INTO PERSON (CODE,TCNUMBER,NAME_,SURNAME,GENDER,BIRTHDATE,INDATE,OUTDATE,DEPARTMENTID,POSITIONID,PARENTPOSITIONID,MANAGERID,TELNR1,SALARY) VALUES ('0992', '38185514259', 'Erdal', 'ELİBOYALI', 'E', '1987-02-11', '2017-08-17', 'NULL', 8, 42, 32, 1069, '(0322) 2238935', 5198 )</v>
      </c>
      <c r="AU993" t="s">
        <v>7057</v>
      </c>
    </row>
    <row r="994" spans="1:47" x14ac:dyDescent="0.25">
      <c r="A994">
        <v>993</v>
      </c>
      <c r="B994" s="3" t="s">
        <v>3456</v>
      </c>
      <c r="C994">
        <v>13607925826</v>
      </c>
      <c r="D994" t="s">
        <v>518</v>
      </c>
      <c r="E994" t="s">
        <v>1465</v>
      </c>
      <c r="F994" t="s">
        <v>29</v>
      </c>
      <c r="G994" s="6">
        <v>21963</v>
      </c>
      <c r="H994" s="6">
        <v>42947</v>
      </c>
      <c r="I994" s="6">
        <v>43845</v>
      </c>
      <c r="J994">
        <v>3</v>
      </c>
      <c r="K994">
        <v>37</v>
      </c>
      <c r="L994">
        <v>27</v>
      </c>
      <c r="M994" t="s">
        <v>16</v>
      </c>
      <c r="N994" t="s">
        <v>2456</v>
      </c>
      <c r="O994">
        <v>5936</v>
      </c>
      <c r="P994" s="4" t="str">
        <f t="shared" si="15"/>
        <v>INSERT INTO PERSON (CODE,TCNUMBER,NAME_,SURNAME,GENDER,BIRTHDATE,INDATE,OUTDATE,DEPARTMENTID,POSITIONID,PARENTPOSITIONID,MANAGERID,TELNR1,SALARY) VALUES ('0993', '13607925826', 'Gözde', 'DAĞOĞLU', 'K', '1960-02-17', '2017-07-31', '2020-01-15', 3, 37, 27, NULL, '(0322) 2239038', 5936 )</v>
      </c>
      <c r="AU994" t="s">
        <v>6123</v>
      </c>
    </row>
    <row r="995" spans="1:47" x14ac:dyDescent="0.25">
      <c r="A995">
        <v>994</v>
      </c>
      <c r="B995" s="3" t="s">
        <v>3457</v>
      </c>
      <c r="C995">
        <v>47738573831</v>
      </c>
      <c r="D995" t="s">
        <v>249</v>
      </c>
      <c r="E995" t="s">
        <v>1466</v>
      </c>
      <c r="F995" t="s">
        <v>15</v>
      </c>
      <c r="G995" s="6">
        <v>19507</v>
      </c>
      <c r="H995" s="6">
        <v>42901</v>
      </c>
      <c r="I995" s="6" t="s">
        <v>16</v>
      </c>
      <c r="J995">
        <v>5</v>
      </c>
      <c r="K995">
        <v>39</v>
      </c>
      <c r="L995">
        <v>29</v>
      </c>
      <c r="M995">
        <v>1770</v>
      </c>
      <c r="N995" t="s">
        <v>2457</v>
      </c>
      <c r="O995">
        <v>5955</v>
      </c>
      <c r="P995" s="4" t="str">
        <f t="shared" si="15"/>
        <v>INSERT INTO PERSON (CODE,TCNUMBER,NAME_,SURNAME,GENDER,BIRTHDATE,INDATE,OUTDATE,DEPARTMENTID,POSITIONID,PARENTPOSITIONID,MANAGERID,TELNR1,SALARY) VALUES ('0994', '47738573831', 'Yavuz', 'BİRSAN', 'E', '1953-05-28', '2017-06-15', 'NULL', 5, 39, 29, 1770, '(0322) 2335621', 5955 )</v>
      </c>
      <c r="AU995" t="s">
        <v>7058</v>
      </c>
    </row>
    <row r="996" spans="1:47" x14ac:dyDescent="0.25">
      <c r="A996">
        <v>995</v>
      </c>
      <c r="B996" s="3" t="s">
        <v>3458</v>
      </c>
      <c r="C996">
        <v>91838922109</v>
      </c>
      <c r="D996" t="s">
        <v>866</v>
      </c>
      <c r="E996" t="s">
        <v>1467</v>
      </c>
      <c r="F996" t="s">
        <v>29</v>
      </c>
      <c r="G996" s="6">
        <v>32468</v>
      </c>
      <c r="H996" s="6">
        <v>42737</v>
      </c>
      <c r="I996" s="6">
        <v>43901</v>
      </c>
      <c r="J996">
        <v>8</v>
      </c>
      <c r="K996">
        <v>42</v>
      </c>
      <c r="L996">
        <v>32</v>
      </c>
      <c r="M996" t="s">
        <v>16</v>
      </c>
      <c r="N996" t="s">
        <v>2458</v>
      </c>
      <c r="O996">
        <v>5848</v>
      </c>
      <c r="P996" s="4" t="str">
        <f t="shared" si="15"/>
        <v>INSERT INTO PERSON (CODE,TCNUMBER,NAME_,SURNAME,GENDER,BIRTHDATE,INDATE,OUTDATE,DEPARTMENTID,POSITIONID,PARENTPOSITIONID,MANAGERID,TELNR1,SALARY) VALUES ('0995', '91838922109', 'Naz', 'YAŞAT', 'K', '1988-11-21', '2017-01-02', '2020-03-11', 8, 42, 32, NULL, '(0322) 2333327', 5848 )</v>
      </c>
      <c r="AU996" t="s">
        <v>6124</v>
      </c>
    </row>
    <row r="997" spans="1:47" x14ac:dyDescent="0.25">
      <c r="A997">
        <v>996</v>
      </c>
      <c r="B997" s="3" t="s">
        <v>3459</v>
      </c>
      <c r="C997">
        <v>46651404457</v>
      </c>
      <c r="D997" t="s">
        <v>1468</v>
      </c>
      <c r="E997" t="s">
        <v>1469</v>
      </c>
      <c r="F997" t="s">
        <v>29</v>
      </c>
      <c r="G997" s="6">
        <v>28284</v>
      </c>
      <c r="H997" s="6">
        <v>42965</v>
      </c>
      <c r="I997" s="6" t="s">
        <v>16</v>
      </c>
      <c r="J997">
        <v>5</v>
      </c>
      <c r="K997">
        <v>39</v>
      </c>
      <c r="L997">
        <v>29</v>
      </c>
      <c r="M997">
        <v>1770</v>
      </c>
      <c r="N997" t="s">
        <v>2305</v>
      </c>
      <c r="O997">
        <v>5048</v>
      </c>
      <c r="P997" s="4" t="str">
        <f t="shared" si="15"/>
        <v>INSERT INTO PERSON (CODE,TCNUMBER,NAME_,SURNAME,GENDER,BIRTHDATE,INDATE,OUTDATE,DEPARTMENTID,POSITIONID,PARENTPOSITIONID,MANAGERID,TELNR1,SALARY) VALUES ('0996', '46651404457', 'Helin', 'NURSAL', 'K', '1977-06-08', '2017-08-18', 'NULL', 5, 39, 29, 1770, '(0322) 2239141', 5048 )</v>
      </c>
      <c r="AU997" t="s">
        <v>7059</v>
      </c>
    </row>
    <row r="998" spans="1:47" x14ac:dyDescent="0.25">
      <c r="A998">
        <v>997</v>
      </c>
      <c r="B998" s="3" t="s">
        <v>3460</v>
      </c>
      <c r="C998">
        <v>73492995122</v>
      </c>
      <c r="D998" t="s">
        <v>944</v>
      </c>
      <c r="E998" t="s">
        <v>1470</v>
      </c>
      <c r="F998" t="s">
        <v>15</v>
      </c>
      <c r="G998" s="6">
        <v>21355</v>
      </c>
      <c r="H998" s="6">
        <v>42586</v>
      </c>
      <c r="I998" s="6">
        <v>42764</v>
      </c>
      <c r="J998">
        <v>8</v>
      </c>
      <c r="K998">
        <v>42</v>
      </c>
      <c r="L998">
        <v>32</v>
      </c>
      <c r="M998" t="s">
        <v>16</v>
      </c>
      <c r="N998" t="s">
        <v>2459</v>
      </c>
      <c r="O998">
        <v>5033</v>
      </c>
      <c r="P998" s="4" t="str">
        <f t="shared" si="15"/>
        <v>INSERT INTO PERSON (CODE,TCNUMBER,NAME_,SURNAME,GENDER,BIRTHDATE,INDATE,OUTDATE,DEPARTMENTID,POSITIONID,PARENTPOSITIONID,MANAGERID,TELNR1,SALARY) VALUES ('0997', '73492995122', 'Bilal', 'GÜRER', 'E', '1958-06-19', '2016-08-04', '2017-01-29', 8, 42, 32, NULL, '(0322) 2230129', 5033 )</v>
      </c>
      <c r="AU998" t="s">
        <v>6125</v>
      </c>
    </row>
    <row r="999" spans="1:47" x14ac:dyDescent="0.25">
      <c r="A999">
        <v>998</v>
      </c>
      <c r="B999" s="3" t="s">
        <v>3461</v>
      </c>
      <c r="C999">
        <v>86014623633</v>
      </c>
      <c r="D999" t="s">
        <v>1471</v>
      </c>
      <c r="E999" t="s">
        <v>1472</v>
      </c>
      <c r="F999" t="s">
        <v>29</v>
      </c>
      <c r="G999" s="6">
        <v>26883</v>
      </c>
      <c r="H999" s="6">
        <v>43650</v>
      </c>
      <c r="I999" s="6" t="s">
        <v>16</v>
      </c>
      <c r="J999">
        <v>6</v>
      </c>
      <c r="K999">
        <v>40</v>
      </c>
      <c r="L999">
        <v>30</v>
      </c>
      <c r="M999">
        <v>1065</v>
      </c>
      <c r="N999" t="s">
        <v>2460</v>
      </c>
      <c r="O999">
        <v>4768</v>
      </c>
      <c r="P999" s="4" t="str">
        <f t="shared" si="15"/>
        <v>INSERT INTO PERSON (CODE,TCNUMBER,NAME_,SURNAME,GENDER,BIRTHDATE,INDATE,OUTDATE,DEPARTMENTID,POSITIONID,PARENTPOSITIONID,MANAGERID,TELNR1,SALARY) VALUES ('0998', '86014623633', 'Tülay', 'İNCEL', 'K', '1973-08-07', '2019-07-04', 'NULL', 6, 40, 30, 1065, '(0322) 2332129', 4768 )</v>
      </c>
      <c r="AU999" t="s">
        <v>7060</v>
      </c>
    </row>
    <row r="1000" spans="1:47" x14ac:dyDescent="0.25">
      <c r="A1000">
        <v>999</v>
      </c>
      <c r="B1000" s="3" t="s">
        <v>3462</v>
      </c>
      <c r="C1000">
        <v>15344931933</v>
      </c>
      <c r="D1000" t="s">
        <v>758</v>
      </c>
      <c r="E1000" t="s">
        <v>1473</v>
      </c>
      <c r="F1000" t="s">
        <v>15</v>
      </c>
      <c r="G1000" s="6">
        <v>26704</v>
      </c>
      <c r="H1000" s="6">
        <v>42572</v>
      </c>
      <c r="I1000" s="6">
        <v>43281</v>
      </c>
      <c r="J1000">
        <v>5</v>
      </c>
      <c r="K1000">
        <v>39</v>
      </c>
      <c r="L1000">
        <v>29</v>
      </c>
      <c r="M1000" t="s">
        <v>16</v>
      </c>
      <c r="N1000" t="s">
        <v>2461</v>
      </c>
      <c r="O1000">
        <v>5391</v>
      </c>
      <c r="P1000" s="4" t="str">
        <f t="shared" si="15"/>
        <v>INSERT INTO PERSON (CODE,TCNUMBER,NAME_,SURNAME,GENDER,BIRTHDATE,INDATE,OUTDATE,DEPARTMENTID,POSITIONID,PARENTPOSITIONID,MANAGERID,TELNR1,SALARY) VALUES ('0999', '15344931933', 'Emirhan', 'YAZKAN', 'E', '1973-02-09', '2016-07-21', '2018-06-30', 5, 39, 29, NULL, '(0322) 2336106', 5391 )</v>
      </c>
      <c r="AU1000" t="s">
        <v>6126</v>
      </c>
    </row>
    <row r="1001" spans="1:47" x14ac:dyDescent="0.25">
      <c r="A1001">
        <v>1000</v>
      </c>
      <c r="B1001" s="3" t="s">
        <v>3463</v>
      </c>
      <c r="C1001">
        <v>83383742765</v>
      </c>
      <c r="D1001" t="s">
        <v>1474</v>
      </c>
      <c r="E1001" t="s">
        <v>1475</v>
      </c>
      <c r="F1001" t="s">
        <v>15</v>
      </c>
      <c r="G1001" s="6">
        <v>21926</v>
      </c>
      <c r="H1001" s="6">
        <v>43590</v>
      </c>
      <c r="I1001" s="6" t="s">
        <v>16</v>
      </c>
      <c r="J1001">
        <v>3</v>
      </c>
      <c r="K1001">
        <v>37</v>
      </c>
      <c r="L1001">
        <v>27</v>
      </c>
      <c r="M1001">
        <v>336</v>
      </c>
      <c r="N1001" t="s">
        <v>2462</v>
      </c>
      <c r="O1001">
        <v>5567</v>
      </c>
      <c r="P1001" s="4" t="str">
        <f t="shared" si="15"/>
        <v>INSERT INTO PERSON (CODE,TCNUMBER,NAME_,SURNAME,GENDER,BIRTHDATE,INDATE,OUTDATE,DEPARTMENTID,POSITIONID,PARENTPOSITIONID,MANAGERID,TELNR1,SALARY) VALUES ('1000', '83383742765', 'Aras', 'GÖÇLÜ', 'E', '1960-01-11', '2019-05-05', 'NULL', 3, 37, 27, 336, '(0322) 2235858', 5567 )</v>
      </c>
      <c r="AU1001" t="s">
        <v>7061</v>
      </c>
    </row>
    <row r="1002" spans="1:47" x14ac:dyDescent="0.25">
      <c r="A1002">
        <v>1001</v>
      </c>
      <c r="B1002" s="3" t="s">
        <v>3515</v>
      </c>
      <c r="C1002">
        <v>81526939686</v>
      </c>
      <c r="D1002" t="s">
        <v>175</v>
      </c>
      <c r="E1002" t="s">
        <v>3516</v>
      </c>
      <c r="F1002" t="s">
        <v>29</v>
      </c>
      <c r="G1002" s="6">
        <v>29790</v>
      </c>
      <c r="H1002" s="6">
        <v>43028</v>
      </c>
      <c r="I1002" s="6" t="s">
        <v>16</v>
      </c>
      <c r="J1002">
        <v>6</v>
      </c>
      <c r="K1002">
        <v>40</v>
      </c>
      <c r="L1002">
        <v>30</v>
      </c>
      <c r="M1002">
        <v>1065</v>
      </c>
      <c r="N1002" t="s">
        <v>3517</v>
      </c>
      <c r="O1002">
        <v>4481</v>
      </c>
      <c r="P1002" s="4" t="str">
        <f t="shared" si="15"/>
        <v>INSERT INTO PERSON (CODE,TCNUMBER,NAME_,SURNAME,GENDER,BIRTHDATE,INDATE,OUTDATE,DEPARTMENTID,POSITIONID,PARENTPOSITIONID,MANAGERID,TELNR1,SALARY) VALUES ('1001', '81526939686', 'Rabia', 'PEÇEN', 'K', '1981-07-23', '2017-10-20', 'NULL', 6, 40, 30, 1065, '(0322) 2339997', 4481 )</v>
      </c>
      <c r="AU1002" t="s">
        <v>7062</v>
      </c>
    </row>
    <row r="1003" spans="1:47" x14ac:dyDescent="0.25">
      <c r="A1003">
        <v>1002</v>
      </c>
      <c r="B1003" s="3" t="s">
        <v>3518</v>
      </c>
      <c r="C1003">
        <v>11947281038</v>
      </c>
      <c r="D1003" t="s">
        <v>843</v>
      </c>
      <c r="E1003" t="s">
        <v>3519</v>
      </c>
      <c r="F1003" t="s">
        <v>15</v>
      </c>
      <c r="G1003" s="6">
        <v>28640</v>
      </c>
      <c r="H1003" s="6">
        <v>43008</v>
      </c>
      <c r="I1003" s="6" t="s">
        <v>16</v>
      </c>
      <c r="J1003">
        <v>7</v>
      </c>
      <c r="K1003">
        <v>41</v>
      </c>
      <c r="L1003">
        <v>31</v>
      </c>
      <c r="M1003">
        <v>1363</v>
      </c>
      <c r="N1003" t="s">
        <v>3520</v>
      </c>
      <c r="O1003">
        <v>4331</v>
      </c>
      <c r="P1003" s="4" t="str">
        <f t="shared" si="15"/>
        <v>INSERT INTO PERSON (CODE,TCNUMBER,NAME_,SURNAME,GENDER,BIRTHDATE,INDATE,OUTDATE,DEPARTMENTID,POSITIONID,PARENTPOSITIONID,MANAGERID,TELNR1,SALARY) VALUES ('1002', '11947281038', 'Mehmet Emin', 'DELEN', 'E', '1978-05-30', '2017-09-30', 'NULL', 7, 41, 31, 1363, '(0322) 2337877', 4331 )</v>
      </c>
      <c r="AU1003" t="s">
        <v>7063</v>
      </c>
    </row>
    <row r="1004" spans="1:47" x14ac:dyDescent="0.25">
      <c r="A1004">
        <v>1003</v>
      </c>
      <c r="B1004" s="3" t="s">
        <v>3521</v>
      </c>
      <c r="C1004">
        <v>48406347586</v>
      </c>
      <c r="D1004" t="s">
        <v>1349</v>
      </c>
      <c r="E1004" t="s">
        <v>3522</v>
      </c>
      <c r="F1004" t="s">
        <v>29</v>
      </c>
      <c r="G1004" s="6">
        <v>32919</v>
      </c>
      <c r="H1004" s="6">
        <v>43288</v>
      </c>
      <c r="I1004" s="6" t="s">
        <v>16</v>
      </c>
      <c r="J1004">
        <v>5</v>
      </c>
      <c r="K1004">
        <v>39</v>
      </c>
      <c r="L1004">
        <v>29</v>
      </c>
      <c r="M1004">
        <v>1770</v>
      </c>
      <c r="N1004" t="s">
        <v>3523</v>
      </c>
      <c r="O1004">
        <v>4740</v>
      </c>
      <c r="P1004" s="4" t="str">
        <f t="shared" si="15"/>
        <v>INSERT INTO PERSON (CODE,TCNUMBER,NAME_,SURNAME,GENDER,BIRTHDATE,INDATE,OUTDATE,DEPARTMENTID,POSITIONID,PARENTPOSITIONID,MANAGERID,TELNR1,SALARY) VALUES ('1003', '48406347586', 'Zilan', 'AYVA', 'K', '1990-02-15', '2018-07-07', 'NULL', 5, 39, 29, 1770, '(0322) 2236655', 4740 )</v>
      </c>
      <c r="AU1004" t="s">
        <v>7064</v>
      </c>
    </row>
    <row r="1005" spans="1:47" x14ac:dyDescent="0.25">
      <c r="A1005">
        <v>1004</v>
      </c>
      <c r="B1005" s="3" t="s">
        <v>3524</v>
      </c>
      <c r="C1005">
        <v>77828051523</v>
      </c>
      <c r="D1005" t="s">
        <v>1390</v>
      </c>
      <c r="E1005" t="s">
        <v>3525</v>
      </c>
      <c r="F1005" t="s">
        <v>29</v>
      </c>
      <c r="G1005" s="6">
        <v>36097</v>
      </c>
      <c r="H1005" s="6">
        <v>42170</v>
      </c>
      <c r="I1005" s="6">
        <v>42256</v>
      </c>
      <c r="J1005">
        <v>3</v>
      </c>
      <c r="K1005">
        <v>37</v>
      </c>
      <c r="L1005">
        <v>27</v>
      </c>
      <c r="M1005" t="s">
        <v>16</v>
      </c>
      <c r="N1005" t="s">
        <v>3526</v>
      </c>
      <c r="O1005">
        <v>5878</v>
      </c>
      <c r="P1005" s="4" t="str">
        <f t="shared" si="15"/>
        <v>INSERT INTO PERSON (CODE,TCNUMBER,NAME_,SURNAME,GENDER,BIRTHDATE,INDATE,OUTDATE,DEPARTMENTID,POSITIONID,PARENTPOSITIONID,MANAGERID,TELNR1,SALARY) VALUES ('1004', '77828051523', 'Berna', 'TUĞUŞLU', 'K', '1998-10-29', '2015-06-15', '2015-09-09', 3, 37, 27, NULL, '(0322) 2331027', 5878 )</v>
      </c>
      <c r="AU1005" t="s">
        <v>6127</v>
      </c>
    </row>
    <row r="1006" spans="1:47" x14ac:dyDescent="0.25">
      <c r="A1006">
        <v>1005</v>
      </c>
      <c r="B1006" s="3" t="s">
        <v>3527</v>
      </c>
      <c r="C1006">
        <v>51507696310</v>
      </c>
      <c r="D1006" t="s">
        <v>1405</v>
      </c>
      <c r="E1006" t="s">
        <v>3528</v>
      </c>
      <c r="F1006" t="s">
        <v>15</v>
      </c>
      <c r="G1006" s="6">
        <v>35566</v>
      </c>
      <c r="H1006" s="6">
        <v>42158</v>
      </c>
      <c r="I1006" s="6">
        <v>43491</v>
      </c>
      <c r="J1006">
        <v>8</v>
      </c>
      <c r="K1006">
        <v>42</v>
      </c>
      <c r="L1006">
        <v>32</v>
      </c>
      <c r="M1006" t="s">
        <v>16</v>
      </c>
      <c r="N1006" t="s">
        <v>3529</v>
      </c>
      <c r="O1006">
        <v>5601</v>
      </c>
      <c r="P1006" s="4" t="str">
        <f t="shared" si="15"/>
        <v>INSERT INTO PERSON (CODE,TCNUMBER,NAME_,SURNAME,GENDER,BIRTHDATE,INDATE,OUTDATE,DEPARTMENTID,POSITIONID,PARENTPOSITIONID,MANAGERID,TELNR1,SALARY) VALUES ('1005', '51507696310', 'Ensar', 'KAYACAN', 'E', '1997-05-16', '2015-06-03', '2019-01-26', 8, 42, 32, NULL, '(0322) 2331731', 5601 )</v>
      </c>
      <c r="AU1006" t="s">
        <v>6128</v>
      </c>
    </row>
    <row r="1007" spans="1:47" x14ac:dyDescent="0.25">
      <c r="A1007">
        <v>1006</v>
      </c>
      <c r="B1007" s="3" t="s">
        <v>3530</v>
      </c>
      <c r="C1007">
        <v>38706058833</v>
      </c>
      <c r="D1007" t="s">
        <v>3531</v>
      </c>
      <c r="E1007" t="s">
        <v>3532</v>
      </c>
      <c r="F1007" t="s">
        <v>29</v>
      </c>
      <c r="G1007" s="6">
        <v>35369</v>
      </c>
      <c r="H1007" s="6">
        <v>43505</v>
      </c>
      <c r="I1007" s="6" t="s">
        <v>16</v>
      </c>
      <c r="J1007">
        <v>8</v>
      </c>
      <c r="K1007">
        <v>32</v>
      </c>
      <c r="L1007">
        <v>22</v>
      </c>
      <c r="M1007">
        <v>364</v>
      </c>
      <c r="N1007" t="s">
        <v>3533</v>
      </c>
      <c r="O1007">
        <v>8591</v>
      </c>
      <c r="P1007" s="4" t="str">
        <f t="shared" si="15"/>
        <v>INSERT INTO PERSON (CODE,TCNUMBER,NAME_,SURNAME,GENDER,BIRTHDATE,INDATE,OUTDATE,DEPARTMENTID,POSITIONID,PARENTPOSITIONID,MANAGERID,TELNR1,SALARY) VALUES ('1006', '38706058833', 'Nazlıcan', 'HASPOLATLI', 'K', '1996-10-31', '2019-02-09', 'NULL', 8, 32, 22, 364, '(0322) 2338056', 8591 )</v>
      </c>
      <c r="AU1007" t="s">
        <v>7065</v>
      </c>
    </row>
    <row r="1008" spans="1:47" x14ac:dyDescent="0.25">
      <c r="A1008">
        <v>1007</v>
      </c>
      <c r="B1008" s="3" t="s">
        <v>3534</v>
      </c>
      <c r="C1008">
        <v>76700702238</v>
      </c>
      <c r="D1008" t="s">
        <v>1327</v>
      </c>
      <c r="E1008" t="s">
        <v>3535</v>
      </c>
      <c r="F1008" t="s">
        <v>29</v>
      </c>
      <c r="G1008" s="6">
        <v>27373</v>
      </c>
      <c r="H1008" s="6">
        <v>42874</v>
      </c>
      <c r="I1008" s="6" t="s">
        <v>16</v>
      </c>
      <c r="J1008">
        <v>10</v>
      </c>
      <c r="K1008">
        <v>44</v>
      </c>
      <c r="L1008">
        <v>34</v>
      </c>
      <c r="M1008">
        <v>180</v>
      </c>
      <c r="N1008" t="s">
        <v>3536</v>
      </c>
      <c r="O1008">
        <v>5090</v>
      </c>
      <c r="P1008" s="4" t="str">
        <f t="shared" si="15"/>
        <v>INSERT INTO PERSON (CODE,TCNUMBER,NAME_,SURNAME,GENDER,BIRTHDATE,INDATE,OUTDATE,DEPARTMENTID,POSITIONID,PARENTPOSITIONID,MANAGERID,TELNR1,SALARY) VALUES ('1007', '76700702238', 'Medine', 'GÖDELEK', 'K', '1974-12-10', '2017-05-19', 'NULL', 10, 44, 34, 180, '(0322) 2236292', 5090 )</v>
      </c>
      <c r="AU1008" t="s">
        <v>7066</v>
      </c>
    </row>
    <row r="1009" spans="1:47" x14ac:dyDescent="0.25">
      <c r="A1009">
        <v>1008</v>
      </c>
      <c r="B1009" s="3" t="s">
        <v>3537</v>
      </c>
      <c r="C1009">
        <v>42230211091</v>
      </c>
      <c r="D1009" t="s">
        <v>1375</v>
      </c>
      <c r="E1009" t="s">
        <v>22</v>
      </c>
      <c r="F1009" t="s">
        <v>29</v>
      </c>
      <c r="G1009" s="6">
        <v>23440</v>
      </c>
      <c r="H1009" s="6">
        <v>42755</v>
      </c>
      <c r="I1009" s="6">
        <v>42984</v>
      </c>
      <c r="J1009">
        <v>5</v>
      </c>
      <c r="K1009">
        <v>19</v>
      </c>
      <c r="L1009">
        <v>9</v>
      </c>
      <c r="M1009" t="s">
        <v>16</v>
      </c>
      <c r="N1009" t="s">
        <v>3538</v>
      </c>
      <c r="O1009">
        <v>14037</v>
      </c>
      <c r="P1009" s="4" t="str">
        <f t="shared" si="15"/>
        <v>INSERT INTO PERSON (CODE,TCNUMBER,NAME_,SURNAME,GENDER,BIRTHDATE,INDATE,OUTDATE,DEPARTMENTID,POSITIONID,PARENTPOSITIONID,MANAGERID,TELNR1,SALARY) VALUES ('1008', '42230211091', 'Aleyna', 'OKTAYOĞLU', 'K', '1964-03-04', '2017-01-20', '2017-09-06', 5, 19, 9, NULL, '(0322) 2337165', 14037 )</v>
      </c>
      <c r="AU1009" t="s">
        <v>6129</v>
      </c>
    </row>
    <row r="1010" spans="1:47" x14ac:dyDescent="0.25">
      <c r="A1010">
        <v>1009</v>
      </c>
      <c r="B1010" s="3" t="s">
        <v>3539</v>
      </c>
      <c r="C1010">
        <v>64429648089</v>
      </c>
      <c r="D1010" t="s">
        <v>315</v>
      </c>
      <c r="E1010" t="s">
        <v>3540</v>
      </c>
      <c r="F1010" t="s">
        <v>15</v>
      </c>
      <c r="G1010" s="6">
        <v>35154</v>
      </c>
      <c r="H1010" s="6">
        <v>42928</v>
      </c>
      <c r="I1010" s="6">
        <v>43569</v>
      </c>
      <c r="J1010">
        <v>8</v>
      </c>
      <c r="K1010">
        <v>42</v>
      </c>
      <c r="L1010">
        <v>32</v>
      </c>
      <c r="M1010" t="s">
        <v>16</v>
      </c>
      <c r="N1010" t="s">
        <v>3541</v>
      </c>
      <c r="O1010">
        <v>4105</v>
      </c>
      <c r="P1010" s="4" t="str">
        <f t="shared" si="15"/>
        <v>INSERT INTO PERSON (CODE,TCNUMBER,NAME_,SURNAME,GENDER,BIRTHDATE,INDATE,OUTDATE,DEPARTMENTID,POSITIONID,PARENTPOSITIONID,MANAGERID,TELNR1,SALARY) VALUES ('1009', '64429648089', 'Kerim', 'ERBEYİ', 'E', '1996-03-30', '2017-07-12', '2019-04-14', 8, 42, 32, NULL, '(0322) 2231253', 4105 )</v>
      </c>
      <c r="AU1010" t="s">
        <v>6130</v>
      </c>
    </row>
    <row r="1011" spans="1:47" x14ac:dyDescent="0.25">
      <c r="A1011">
        <v>1010</v>
      </c>
      <c r="B1011" s="3" t="s">
        <v>3542</v>
      </c>
      <c r="C1011">
        <v>89603160769</v>
      </c>
      <c r="D1011" t="s">
        <v>44</v>
      </c>
      <c r="E1011" t="s">
        <v>3543</v>
      </c>
      <c r="F1011" t="s">
        <v>29</v>
      </c>
      <c r="G1011" s="6">
        <v>33885</v>
      </c>
      <c r="H1011" s="6">
        <v>43239</v>
      </c>
      <c r="I1011" s="6" t="s">
        <v>16</v>
      </c>
      <c r="J1011">
        <v>4</v>
      </c>
      <c r="K1011">
        <v>38</v>
      </c>
      <c r="L1011">
        <v>28</v>
      </c>
      <c r="M1011">
        <v>922</v>
      </c>
      <c r="N1011" t="s">
        <v>3544</v>
      </c>
      <c r="O1011">
        <v>5216</v>
      </c>
      <c r="P1011" s="4" t="str">
        <f t="shared" si="15"/>
        <v>INSERT INTO PERSON (CODE,TCNUMBER,NAME_,SURNAME,GENDER,BIRTHDATE,INDATE,OUTDATE,DEPARTMENTID,POSITIONID,PARENTPOSITIONID,MANAGERID,TELNR1,SALARY) VALUES ('1010', '89603160769', 'Münevver', 'BÜYÜKVARDAR', 'K', '1992-10-08', '2018-05-19', 'NULL', 4, 38, 28, 922, '(0322) 2339460', 5216 )</v>
      </c>
      <c r="AU1011" t="s">
        <v>7067</v>
      </c>
    </row>
    <row r="1012" spans="1:47" x14ac:dyDescent="0.25">
      <c r="A1012">
        <v>1011</v>
      </c>
      <c r="B1012" s="3" t="s">
        <v>3545</v>
      </c>
      <c r="C1012">
        <v>47310560525</v>
      </c>
      <c r="D1012" t="s">
        <v>328</v>
      </c>
      <c r="E1012" t="s">
        <v>3546</v>
      </c>
      <c r="F1012" t="s">
        <v>15</v>
      </c>
      <c r="G1012" s="6">
        <v>25071</v>
      </c>
      <c r="H1012" s="6">
        <v>43017</v>
      </c>
      <c r="I1012" s="6" t="s">
        <v>16</v>
      </c>
      <c r="J1012">
        <v>5</v>
      </c>
      <c r="K1012">
        <v>39</v>
      </c>
      <c r="L1012">
        <v>29</v>
      </c>
      <c r="M1012">
        <v>1770</v>
      </c>
      <c r="N1012" t="s">
        <v>3547</v>
      </c>
      <c r="O1012">
        <v>4081</v>
      </c>
      <c r="P1012" s="4" t="str">
        <f t="shared" si="15"/>
        <v>INSERT INTO PERSON (CODE,TCNUMBER,NAME_,SURNAME,GENDER,BIRTHDATE,INDATE,OUTDATE,DEPARTMENTID,POSITIONID,PARENTPOSITIONID,MANAGERID,TELNR1,SALARY) VALUES ('1011', '47310560525', 'Zafer', 'KUZKALE', 'E', '1968-08-21', '2017-10-09', 'NULL', 5, 39, 29, 1770, '(0322) 2339823', 4081 )</v>
      </c>
      <c r="AU1012" t="s">
        <v>7068</v>
      </c>
    </row>
    <row r="1013" spans="1:47" x14ac:dyDescent="0.25">
      <c r="A1013">
        <v>1012</v>
      </c>
      <c r="B1013" s="3" t="s">
        <v>3548</v>
      </c>
      <c r="C1013">
        <v>70448030119</v>
      </c>
      <c r="D1013" t="s">
        <v>537</v>
      </c>
      <c r="E1013" t="s">
        <v>3549</v>
      </c>
      <c r="F1013" t="s">
        <v>15</v>
      </c>
      <c r="G1013" s="6">
        <v>29574</v>
      </c>
      <c r="H1013" s="6">
        <v>42612</v>
      </c>
      <c r="I1013" s="6" t="s">
        <v>16</v>
      </c>
      <c r="J1013">
        <v>9</v>
      </c>
      <c r="K1013">
        <v>43</v>
      </c>
      <c r="L1013">
        <v>33</v>
      </c>
      <c r="M1013">
        <v>1399</v>
      </c>
      <c r="N1013" t="s">
        <v>3550</v>
      </c>
      <c r="O1013">
        <v>5202</v>
      </c>
      <c r="P1013" s="4" t="str">
        <f t="shared" si="15"/>
        <v>INSERT INTO PERSON (CODE,TCNUMBER,NAME_,SURNAME,GENDER,BIRTHDATE,INDATE,OUTDATE,DEPARTMENTID,POSITIONID,PARENTPOSITIONID,MANAGERID,TELNR1,SALARY) VALUES ('1012', '70448030119', 'Tahir', 'BEŞTAŞ', 'E', '1980-12-19', '2016-08-30', 'NULL', 9, 43, 33, 1399, '(0322) 2230502', 5202 )</v>
      </c>
      <c r="AU1013" t="s">
        <v>7069</v>
      </c>
    </row>
    <row r="1014" spans="1:47" x14ac:dyDescent="0.25">
      <c r="A1014">
        <v>1013</v>
      </c>
      <c r="B1014" s="3" t="s">
        <v>3551</v>
      </c>
      <c r="C1014">
        <v>55595280910</v>
      </c>
      <c r="D1014" t="s">
        <v>99</v>
      </c>
      <c r="E1014" t="s">
        <v>3552</v>
      </c>
      <c r="F1014" t="s">
        <v>15</v>
      </c>
      <c r="G1014" s="6">
        <v>23260</v>
      </c>
      <c r="H1014" s="6">
        <v>43341</v>
      </c>
      <c r="I1014" s="6">
        <v>43397</v>
      </c>
      <c r="J1014">
        <v>6</v>
      </c>
      <c r="K1014">
        <v>40</v>
      </c>
      <c r="L1014">
        <v>30</v>
      </c>
      <c r="M1014" t="s">
        <v>16</v>
      </c>
      <c r="N1014" t="s">
        <v>3553</v>
      </c>
      <c r="O1014">
        <v>5542</v>
      </c>
      <c r="P1014" s="4" t="str">
        <f t="shared" si="15"/>
        <v>INSERT INTO PERSON (CODE,TCNUMBER,NAME_,SURNAME,GENDER,BIRTHDATE,INDATE,OUTDATE,DEPARTMENTID,POSITIONID,PARENTPOSITIONID,MANAGERID,TELNR1,SALARY) VALUES ('1013', '55595280910', 'İsmail', 'MAMÜLLERİ', 'E', '1963-09-06', '2018-08-29', '2018-10-24', 6, 40, 30, NULL, '(0322) 2330251', 5542 )</v>
      </c>
      <c r="AU1014" t="s">
        <v>6131</v>
      </c>
    </row>
    <row r="1015" spans="1:47" x14ac:dyDescent="0.25">
      <c r="A1015">
        <v>1014</v>
      </c>
      <c r="B1015" s="3" t="s">
        <v>3554</v>
      </c>
      <c r="C1015">
        <v>73941386512</v>
      </c>
      <c r="D1015" t="s">
        <v>1179</v>
      </c>
      <c r="E1015" t="s">
        <v>298</v>
      </c>
      <c r="F1015" t="s">
        <v>29</v>
      </c>
      <c r="G1015" s="6">
        <v>33908</v>
      </c>
      <c r="H1015" s="6">
        <v>42885</v>
      </c>
      <c r="I1015" s="6" t="s">
        <v>16</v>
      </c>
      <c r="J1015">
        <v>4</v>
      </c>
      <c r="K1015">
        <v>38</v>
      </c>
      <c r="L1015">
        <v>28</v>
      </c>
      <c r="M1015">
        <v>922</v>
      </c>
      <c r="N1015" t="s">
        <v>3555</v>
      </c>
      <c r="O1015">
        <v>4372</v>
      </c>
      <c r="P1015" s="4" t="str">
        <f t="shared" si="15"/>
        <v>INSERT INTO PERSON (CODE,TCNUMBER,NAME_,SURNAME,GENDER,BIRTHDATE,INDATE,OUTDATE,DEPARTMENTID,POSITIONID,PARENTPOSITIONID,MANAGERID,TELNR1,SALARY) VALUES ('1014', '73941386512', 'Ceren', 'CEBECİ', 'K', '1992-10-31', '2017-05-30', 'NULL', 4, 38, 28, 922, '(0322) 2236035', 4372 )</v>
      </c>
      <c r="AU1015" t="s">
        <v>7070</v>
      </c>
    </row>
    <row r="1016" spans="1:47" x14ac:dyDescent="0.25">
      <c r="A1016">
        <v>1015</v>
      </c>
      <c r="B1016" s="3" t="s">
        <v>3556</v>
      </c>
      <c r="C1016">
        <v>14942200208</v>
      </c>
      <c r="D1016" t="s">
        <v>721</v>
      </c>
      <c r="E1016" t="s">
        <v>3557</v>
      </c>
      <c r="F1016" t="s">
        <v>29</v>
      </c>
      <c r="G1016" s="6">
        <v>23497</v>
      </c>
      <c r="H1016" s="6">
        <v>42540</v>
      </c>
      <c r="I1016" s="6">
        <v>42916</v>
      </c>
      <c r="J1016">
        <v>7</v>
      </c>
      <c r="K1016">
        <v>41</v>
      </c>
      <c r="L1016">
        <v>31</v>
      </c>
      <c r="M1016" t="s">
        <v>16</v>
      </c>
      <c r="N1016" t="s">
        <v>3558</v>
      </c>
      <c r="O1016">
        <v>4835</v>
      </c>
      <c r="P1016" s="4" t="str">
        <f t="shared" si="15"/>
        <v>INSERT INTO PERSON (CODE,TCNUMBER,NAME_,SURNAME,GENDER,BIRTHDATE,INDATE,OUTDATE,DEPARTMENTID,POSITIONID,PARENTPOSITIONID,MANAGERID,TELNR1,SALARY) VALUES ('1015', '14942200208', 'Birgül', 'GANİ', 'K', '1964-04-30', '2016-06-19', '2017-06-30', 7, 41, 31, NULL, '(0322) 2331034', 4835 )</v>
      </c>
      <c r="AU1016" t="s">
        <v>6132</v>
      </c>
    </row>
    <row r="1017" spans="1:47" x14ac:dyDescent="0.25">
      <c r="A1017">
        <v>1016</v>
      </c>
      <c r="B1017" s="3" t="s">
        <v>3559</v>
      </c>
      <c r="C1017">
        <v>21415404771</v>
      </c>
      <c r="D1017" t="s">
        <v>664</v>
      </c>
      <c r="E1017" t="s">
        <v>3560</v>
      </c>
      <c r="F1017" t="s">
        <v>15</v>
      </c>
      <c r="G1017" s="6">
        <v>27396</v>
      </c>
      <c r="H1017" s="6">
        <v>42974</v>
      </c>
      <c r="I1017" s="6" t="s">
        <v>16</v>
      </c>
      <c r="J1017">
        <v>2</v>
      </c>
      <c r="K1017">
        <v>36</v>
      </c>
      <c r="L1017">
        <v>26</v>
      </c>
      <c r="M1017">
        <v>1248</v>
      </c>
      <c r="N1017" t="s">
        <v>3561</v>
      </c>
      <c r="O1017">
        <v>4597</v>
      </c>
      <c r="P1017" s="4" t="str">
        <f t="shared" si="15"/>
        <v>INSERT INTO PERSON (CODE,TCNUMBER,NAME_,SURNAME,GENDER,BIRTHDATE,INDATE,OUTDATE,DEPARTMENTID,POSITIONID,PARENTPOSITIONID,MANAGERID,TELNR1,SALARY) VALUES ('1016', '21415404771', 'Halit', 'GENÇELİ', 'E', '1975-01-02', '2017-08-27', 'NULL', 2, 36, 26, 1248, '(0322) 2230557', 4597 )</v>
      </c>
      <c r="AU1017" t="s">
        <v>7071</v>
      </c>
    </row>
    <row r="1018" spans="1:47" x14ac:dyDescent="0.25">
      <c r="A1018">
        <v>1017</v>
      </c>
      <c r="B1018" s="3" t="s">
        <v>3562</v>
      </c>
      <c r="C1018">
        <v>14698201069</v>
      </c>
      <c r="D1018" t="s">
        <v>570</v>
      </c>
      <c r="E1018" t="s">
        <v>3563</v>
      </c>
      <c r="F1018" t="s">
        <v>29</v>
      </c>
      <c r="G1018" s="6">
        <v>35526</v>
      </c>
      <c r="H1018" s="6">
        <v>43826</v>
      </c>
      <c r="I1018" s="6" t="s">
        <v>16</v>
      </c>
      <c r="J1018">
        <v>2</v>
      </c>
      <c r="K1018">
        <v>26</v>
      </c>
      <c r="L1018">
        <v>16</v>
      </c>
      <c r="M1018">
        <v>1318</v>
      </c>
      <c r="N1018" t="s">
        <v>3564</v>
      </c>
      <c r="O1018">
        <v>7538</v>
      </c>
      <c r="P1018" s="4" t="str">
        <f t="shared" si="15"/>
        <v>INSERT INTO PERSON (CODE,TCNUMBER,NAME_,SURNAME,GENDER,BIRTHDATE,INDATE,OUTDATE,DEPARTMENTID,POSITIONID,PARENTPOSITIONID,MANAGERID,TELNR1,SALARY) VALUES ('1017', '14698201069', 'Derin', 'KIYMIK', 'K', '1997-04-06', '2019-12-27', 'NULL', 2, 26, 16, 1318, '(0322) 2332091', 7538 )</v>
      </c>
      <c r="AU1018" t="s">
        <v>7072</v>
      </c>
    </row>
    <row r="1019" spans="1:47" x14ac:dyDescent="0.25">
      <c r="A1019">
        <v>1018</v>
      </c>
      <c r="B1019" s="3" t="s">
        <v>3565</v>
      </c>
      <c r="C1019">
        <v>62436017185</v>
      </c>
      <c r="D1019" t="s">
        <v>390</v>
      </c>
      <c r="E1019" t="s">
        <v>3566</v>
      </c>
      <c r="F1019" t="s">
        <v>29</v>
      </c>
      <c r="G1019" s="6">
        <v>20223</v>
      </c>
      <c r="H1019" s="6">
        <v>42428</v>
      </c>
      <c r="I1019" s="6">
        <v>43355</v>
      </c>
      <c r="J1019">
        <v>2</v>
      </c>
      <c r="K1019">
        <v>36</v>
      </c>
      <c r="L1019">
        <v>26</v>
      </c>
      <c r="M1019" t="s">
        <v>16</v>
      </c>
      <c r="N1019" t="s">
        <v>3567</v>
      </c>
      <c r="O1019">
        <v>4329</v>
      </c>
      <c r="P1019" s="4" t="str">
        <f t="shared" si="15"/>
        <v>INSERT INTO PERSON (CODE,TCNUMBER,NAME_,SURNAME,GENDER,BIRTHDATE,INDATE,OUTDATE,DEPARTMENTID,POSITIONID,PARENTPOSITIONID,MANAGERID,TELNR1,SALARY) VALUES ('1018', '62436017185', 'Tuğba', 'BACAKLI', 'K', '1955-05-14', '2016-02-28', '2018-09-12', 2, 36, 26, NULL, '(0322) 2333144', 4329 )</v>
      </c>
      <c r="AU1019" t="s">
        <v>6133</v>
      </c>
    </row>
    <row r="1020" spans="1:47" x14ac:dyDescent="0.25">
      <c r="A1020">
        <v>1019</v>
      </c>
      <c r="B1020" s="3" t="s">
        <v>3568</v>
      </c>
      <c r="C1020">
        <v>85247143617</v>
      </c>
      <c r="D1020" t="s">
        <v>959</v>
      </c>
      <c r="E1020" t="s">
        <v>3569</v>
      </c>
      <c r="F1020" t="s">
        <v>15</v>
      </c>
      <c r="G1020" s="6">
        <v>30720</v>
      </c>
      <c r="H1020" s="6">
        <v>42885</v>
      </c>
      <c r="I1020" s="6" t="s">
        <v>16</v>
      </c>
      <c r="J1020">
        <v>2</v>
      </c>
      <c r="K1020">
        <v>36</v>
      </c>
      <c r="L1020">
        <v>26</v>
      </c>
      <c r="M1020">
        <v>1248</v>
      </c>
      <c r="N1020" t="s">
        <v>3570</v>
      </c>
      <c r="O1020">
        <v>5453</v>
      </c>
      <c r="P1020" s="4" t="str">
        <f t="shared" si="15"/>
        <v>INSERT INTO PERSON (CODE,TCNUMBER,NAME_,SURNAME,GENDER,BIRTHDATE,INDATE,OUTDATE,DEPARTMENTID,POSITIONID,PARENTPOSITIONID,MANAGERID,TELNR1,SALARY) VALUES ('1019', '85247143617', 'Doğan', 'ATAKENT', 'E', '1984-02-08', '2017-05-30', 'NULL', 2, 36, 26, 1248, '(0322) 2232634', 5453 )</v>
      </c>
      <c r="AU1020" t="s">
        <v>7073</v>
      </c>
    </row>
    <row r="1021" spans="1:47" x14ac:dyDescent="0.25">
      <c r="A1021">
        <v>1020</v>
      </c>
      <c r="B1021" s="3" t="s">
        <v>3571</v>
      </c>
      <c r="C1021">
        <v>74980279433</v>
      </c>
      <c r="D1021" t="s">
        <v>58</v>
      </c>
      <c r="E1021" t="s">
        <v>3572</v>
      </c>
      <c r="F1021" t="s">
        <v>29</v>
      </c>
      <c r="G1021" s="6">
        <v>19343</v>
      </c>
      <c r="H1021" s="6">
        <v>42907</v>
      </c>
      <c r="I1021" s="6" t="s">
        <v>16</v>
      </c>
      <c r="J1021">
        <v>7</v>
      </c>
      <c r="K1021">
        <v>41</v>
      </c>
      <c r="L1021">
        <v>31</v>
      </c>
      <c r="M1021">
        <v>1363</v>
      </c>
      <c r="N1021" t="s">
        <v>3573</v>
      </c>
      <c r="O1021">
        <v>5453</v>
      </c>
      <c r="P1021" s="4" t="str">
        <f t="shared" si="15"/>
        <v>INSERT INTO PERSON (CODE,TCNUMBER,NAME_,SURNAME,GENDER,BIRTHDATE,INDATE,OUTDATE,DEPARTMENTID,POSITIONID,PARENTPOSITIONID,MANAGERID,TELNR1,SALARY) VALUES ('1020', '74980279433', 'Sultan', 'KÜÇÜKELLİİKİ', 'K', '1952-12-15', '2017-06-21', 'NULL', 7, 41, 31, 1363, '(0322) 2331408', 5453 )</v>
      </c>
      <c r="AU1021" t="s">
        <v>7074</v>
      </c>
    </row>
    <row r="1022" spans="1:47" x14ac:dyDescent="0.25">
      <c r="A1022">
        <v>1021</v>
      </c>
      <c r="B1022" s="3" t="s">
        <v>3574</v>
      </c>
      <c r="C1022">
        <v>52255597122</v>
      </c>
      <c r="D1022" t="s">
        <v>692</v>
      </c>
      <c r="E1022" t="s">
        <v>3575</v>
      </c>
      <c r="F1022" t="s">
        <v>15</v>
      </c>
      <c r="G1022" s="6">
        <v>28713</v>
      </c>
      <c r="H1022" s="6">
        <v>43551</v>
      </c>
      <c r="I1022" s="6" t="s">
        <v>16</v>
      </c>
      <c r="J1022">
        <v>6</v>
      </c>
      <c r="K1022">
        <v>40</v>
      </c>
      <c r="L1022">
        <v>30</v>
      </c>
      <c r="M1022">
        <v>1065</v>
      </c>
      <c r="N1022" t="s">
        <v>3576</v>
      </c>
      <c r="O1022">
        <v>5442</v>
      </c>
      <c r="P1022" s="4" t="str">
        <f t="shared" si="15"/>
        <v>INSERT INTO PERSON (CODE,TCNUMBER,NAME_,SURNAME,GENDER,BIRTHDATE,INDATE,OUTDATE,DEPARTMENTID,POSITIONID,PARENTPOSITIONID,MANAGERID,TELNR1,SALARY) VALUES ('1021', '52255597122', 'Fahri', 'DEMİRBAĞ', 'E', '1978-08-11', '2019-03-27', 'NULL', 6, 40, 30, 1065, '(0322) 2234966', 5442 )</v>
      </c>
      <c r="AU1022" t="s">
        <v>7075</v>
      </c>
    </row>
    <row r="1023" spans="1:47" x14ac:dyDescent="0.25">
      <c r="A1023">
        <v>1022</v>
      </c>
      <c r="B1023" s="3" t="s">
        <v>3577</v>
      </c>
      <c r="C1023">
        <v>77187735710</v>
      </c>
      <c r="D1023" t="s">
        <v>1244</v>
      </c>
      <c r="E1023" t="s">
        <v>3578</v>
      </c>
      <c r="F1023" t="s">
        <v>29</v>
      </c>
      <c r="G1023" s="6">
        <v>32080</v>
      </c>
      <c r="H1023" s="6">
        <v>42542</v>
      </c>
      <c r="I1023" s="6" t="s">
        <v>16</v>
      </c>
      <c r="J1023">
        <v>4</v>
      </c>
      <c r="K1023">
        <v>38</v>
      </c>
      <c r="L1023">
        <v>28</v>
      </c>
      <c r="M1023">
        <v>922</v>
      </c>
      <c r="N1023" t="s">
        <v>3579</v>
      </c>
      <c r="O1023">
        <v>5758</v>
      </c>
      <c r="P1023" s="4" t="str">
        <f t="shared" si="15"/>
        <v>INSERT INTO PERSON (CODE,TCNUMBER,NAME_,SURNAME,GENDER,BIRTHDATE,INDATE,OUTDATE,DEPARTMENTID,POSITIONID,PARENTPOSITIONID,MANAGERID,TELNR1,SALARY) VALUES ('1022', '77187735710', 'Seher', 'ÇETİNDAMAR', 'K', '1987-10-30', '2016-06-21', 'NULL', 4, 38, 28, 922, '(0322) 2336353', 5758 )</v>
      </c>
      <c r="AU1023" t="s">
        <v>7076</v>
      </c>
    </row>
    <row r="1024" spans="1:47" x14ac:dyDescent="0.25">
      <c r="A1024">
        <v>1023</v>
      </c>
      <c r="B1024" s="3" t="s">
        <v>3580</v>
      </c>
      <c r="C1024">
        <v>35745185739</v>
      </c>
      <c r="D1024" t="s">
        <v>765</v>
      </c>
      <c r="E1024" t="s">
        <v>3581</v>
      </c>
      <c r="F1024" t="s">
        <v>15</v>
      </c>
      <c r="G1024" s="6">
        <v>29897</v>
      </c>
      <c r="H1024" s="6">
        <v>42258</v>
      </c>
      <c r="I1024" s="6" t="s">
        <v>16</v>
      </c>
      <c r="J1024">
        <v>7</v>
      </c>
      <c r="K1024">
        <v>41</v>
      </c>
      <c r="L1024">
        <v>31</v>
      </c>
      <c r="M1024">
        <v>1363</v>
      </c>
      <c r="N1024" t="s">
        <v>3582</v>
      </c>
      <c r="O1024">
        <v>4759</v>
      </c>
      <c r="P1024" s="4" t="str">
        <f t="shared" si="15"/>
        <v>INSERT INTO PERSON (CODE,TCNUMBER,NAME_,SURNAME,GENDER,BIRTHDATE,INDATE,OUTDATE,DEPARTMENTID,POSITIONID,PARENTPOSITIONID,MANAGERID,TELNR1,SALARY) VALUES ('1023', '35745185739', 'Osman', 'TOKGÜNER', 'E', '1981-11-07', '2015-09-11', 'NULL', 7, 41, 31, 1363, '(0322) 2339202', 4759 )</v>
      </c>
      <c r="AU1024" t="s">
        <v>7077</v>
      </c>
    </row>
    <row r="1025" spans="1:47" x14ac:dyDescent="0.25">
      <c r="A1025">
        <v>1024</v>
      </c>
      <c r="B1025" s="3" t="s">
        <v>3583</v>
      </c>
      <c r="C1025">
        <v>71065188705</v>
      </c>
      <c r="D1025" t="s">
        <v>113</v>
      </c>
      <c r="E1025" t="s">
        <v>3584</v>
      </c>
      <c r="F1025" t="s">
        <v>29</v>
      </c>
      <c r="G1025" s="6">
        <v>29919</v>
      </c>
      <c r="H1025" s="6">
        <v>42973</v>
      </c>
      <c r="I1025" s="6" t="s">
        <v>16</v>
      </c>
      <c r="J1025">
        <v>10</v>
      </c>
      <c r="K1025">
        <v>44</v>
      </c>
      <c r="L1025">
        <v>34</v>
      </c>
      <c r="M1025">
        <v>180</v>
      </c>
      <c r="N1025" t="s">
        <v>3585</v>
      </c>
      <c r="O1025">
        <v>5896</v>
      </c>
      <c r="P1025" s="4" t="str">
        <f t="shared" si="15"/>
        <v>INSERT INTO PERSON (CODE,TCNUMBER,NAME_,SURNAME,GENDER,BIRTHDATE,INDATE,OUTDATE,DEPARTMENTID,POSITIONID,PARENTPOSITIONID,MANAGERID,TELNR1,SALARY) VALUES ('1024', '71065188705', 'Damla', 'BAHŞİ', 'K', '1981-11-29', '2017-08-26', 'NULL', 10, 44, 34, 180, '(0322) 2233519', 5896 )</v>
      </c>
      <c r="AU1025" t="s">
        <v>7078</v>
      </c>
    </row>
    <row r="1026" spans="1:47" x14ac:dyDescent="0.25">
      <c r="A1026">
        <v>1025</v>
      </c>
      <c r="B1026" s="3" t="s">
        <v>3586</v>
      </c>
      <c r="C1026">
        <v>34204712677</v>
      </c>
      <c r="D1026" t="s">
        <v>1097</v>
      </c>
      <c r="E1026" t="s">
        <v>3587</v>
      </c>
      <c r="F1026" t="s">
        <v>29</v>
      </c>
      <c r="G1026" s="6">
        <v>25777</v>
      </c>
      <c r="H1026" s="6">
        <v>42736</v>
      </c>
      <c r="I1026" s="6" t="s">
        <v>16</v>
      </c>
      <c r="J1026">
        <v>8</v>
      </c>
      <c r="K1026">
        <v>42</v>
      </c>
      <c r="L1026">
        <v>32</v>
      </c>
      <c r="M1026">
        <v>1069</v>
      </c>
      <c r="N1026" t="s">
        <v>3588</v>
      </c>
      <c r="O1026">
        <v>4318</v>
      </c>
      <c r="P1026" s="4" t="str">
        <f t="shared" si="15"/>
        <v>INSERT INTO PERSON (CODE,TCNUMBER,NAME_,SURNAME,GENDER,BIRTHDATE,INDATE,OUTDATE,DEPARTMENTID,POSITIONID,PARENTPOSITIONID,MANAGERID,TELNR1,SALARY) VALUES ('1025', '34204712677', 'Elanur', 'ÖZŞAYLAN', 'K', '1970-07-28', '2017-01-01', 'NULL', 8, 42, 32, 1069, '(0322) 2339436', 4318 )</v>
      </c>
      <c r="AU1026" t="s">
        <v>7079</v>
      </c>
    </row>
    <row r="1027" spans="1:47" x14ac:dyDescent="0.25">
      <c r="A1027">
        <v>1026</v>
      </c>
      <c r="B1027" s="3" t="s">
        <v>3589</v>
      </c>
      <c r="C1027">
        <v>25336115859</v>
      </c>
      <c r="D1027" t="s">
        <v>1321</v>
      </c>
      <c r="E1027" t="s">
        <v>3590</v>
      </c>
      <c r="F1027" t="s">
        <v>29</v>
      </c>
      <c r="G1027" s="6">
        <v>25247</v>
      </c>
      <c r="H1027" s="6">
        <v>43745</v>
      </c>
      <c r="I1027" s="6" t="s">
        <v>16</v>
      </c>
      <c r="J1027">
        <v>5</v>
      </c>
      <c r="K1027">
        <v>29</v>
      </c>
      <c r="L1027">
        <v>19</v>
      </c>
      <c r="M1027">
        <v>515</v>
      </c>
      <c r="N1027" t="s">
        <v>3591</v>
      </c>
      <c r="O1027">
        <v>9328</v>
      </c>
      <c r="P1027" s="4" t="str">
        <f t="shared" ref="P1027:P1090" si="16">"INSERT INTO PERSON ("&amp;$Q$1&amp;") VALUES ('"&amp;B1027&amp;"', '"&amp;C1027&amp;"', '"&amp;D1027&amp;"', '"&amp;E1027&amp;"', '"&amp;F1027&amp;"', '"&amp;TEXT(G1027, "YYYY-AA-GG")&amp;"', '"&amp;TEXT(H1027, "YYYY-AA-GG")&amp;"', '"&amp;TEXT(I1027, "YYYY-AA-GG")&amp;"', "&amp;J1027&amp;", "&amp;K1027&amp;", "&amp;L1027&amp;", "&amp;M1027&amp;", '"&amp;N1027&amp;"', "&amp;O1027&amp;" )"</f>
        <v>INSERT INTO PERSON (CODE,TCNUMBER,NAME_,SURNAME,GENDER,BIRTHDATE,INDATE,OUTDATE,DEPARTMENTID,POSITIONID,PARENTPOSITIONID,MANAGERID,TELNR1,SALARY) VALUES ('1026', '25336115859', 'Zekiye', 'ERTURAL', 'K', '1969-02-13', '2019-10-07', 'NULL', 5, 29, 19, 515, '(0322) 2233247', 9328 )</v>
      </c>
      <c r="AU1027" t="s">
        <v>7080</v>
      </c>
    </row>
    <row r="1028" spans="1:47" x14ac:dyDescent="0.25">
      <c r="A1028">
        <v>1027</v>
      </c>
      <c r="B1028" s="3" t="s">
        <v>3592</v>
      </c>
      <c r="C1028">
        <v>40326385115</v>
      </c>
      <c r="D1028" t="s">
        <v>333</v>
      </c>
      <c r="E1028" t="s">
        <v>3593</v>
      </c>
      <c r="F1028" t="s">
        <v>15</v>
      </c>
      <c r="G1028" s="6">
        <v>33336</v>
      </c>
      <c r="H1028" s="6">
        <v>43111</v>
      </c>
      <c r="I1028" s="6" t="s">
        <v>16</v>
      </c>
      <c r="J1028">
        <v>6</v>
      </c>
      <c r="K1028">
        <v>40</v>
      </c>
      <c r="L1028">
        <v>30</v>
      </c>
      <c r="M1028">
        <v>1065</v>
      </c>
      <c r="N1028" t="s">
        <v>3594</v>
      </c>
      <c r="O1028">
        <v>5857</v>
      </c>
      <c r="P1028" s="4" t="str">
        <f t="shared" si="16"/>
        <v>INSERT INTO PERSON (CODE,TCNUMBER,NAME_,SURNAME,GENDER,BIRTHDATE,INDATE,OUTDATE,DEPARTMENTID,POSITIONID,PARENTPOSITIONID,MANAGERID,TELNR1,SALARY) VALUES ('1027', '40326385115', 'Ömer Faruk', 'TATAROĞLU', 'E', '1991-04-08', '2018-01-11', 'NULL', 6, 40, 30, 1065, '(0322) 2333515', 5857 )</v>
      </c>
      <c r="AU1028" t="s">
        <v>7081</v>
      </c>
    </row>
    <row r="1029" spans="1:47" x14ac:dyDescent="0.25">
      <c r="A1029">
        <v>1028</v>
      </c>
      <c r="B1029" s="3" t="s">
        <v>3595</v>
      </c>
      <c r="C1029">
        <v>57944844145</v>
      </c>
      <c r="D1029" t="s">
        <v>3596</v>
      </c>
      <c r="E1029" t="s">
        <v>3597</v>
      </c>
      <c r="F1029" t="s">
        <v>15</v>
      </c>
      <c r="G1029" s="6">
        <v>36385</v>
      </c>
      <c r="H1029" s="6">
        <v>42427</v>
      </c>
      <c r="I1029" s="6">
        <v>43378</v>
      </c>
      <c r="J1029">
        <v>8</v>
      </c>
      <c r="K1029">
        <v>42</v>
      </c>
      <c r="L1029">
        <v>32</v>
      </c>
      <c r="M1029" t="s">
        <v>16</v>
      </c>
      <c r="N1029" t="s">
        <v>3598</v>
      </c>
      <c r="O1029">
        <v>5043</v>
      </c>
      <c r="P1029" s="4" t="str">
        <f t="shared" si="16"/>
        <v>INSERT INTO PERSON (CODE,TCNUMBER,NAME_,SURNAME,GENDER,BIRTHDATE,INDATE,OUTDATE,DEPARTMENTID,POSITIONID,PARENTPOSITIONID,MANAGERID,TELNR1,SALARY) VALUES ('1028', '57944844145', 'Efe', 'BÜYÜKTÜLÜ', 'E', '1999-08-13', '2016-02-27', '2018-10-05', 8, 42, 32, NULL, '(0322) 2238185', 5043 )</v>
      </c>
      <c r="AU1029" t="s">
        <v>6134</v>
      </c>
    </row>
    <row r="1030" spans="1:47" x14ac:dyDescent="0.25">
      <c r="A1030">
        <v>1029</v>
      </c>
      <c r="B1030" s="3" t="s">
        <v>3599</v>
      </c>
      <c r="C1030">
        <v>45447148568</v>
      </c>
      <c r="D1030" t="s">
        <v>63</v>
      </c>
      <c r="E1030" t="s">
        <v>3600</v>
      </c>
      <c r="F1030" t="s">
        <v>15</v>
      </c>
      <c r="G1030" s="6">
        <v>25651</v>
      </c>
      <c r="H1030" s="6">
        <v>42595</v>
      </c>
      <c r="I1030" s="6" t="s">
        <v>16</v>
      </c>
      <c r="J1030">
        <v>5</v>
      </c>
      <c r="K1030">
        <v>39</v>
      </c>
      <c r="L1030">
        <v>29</v>
      </c>
      <c r="M1030">
        <v>1770</v>
      </c>
      <c r="N1030" t="s">
        <v>3601</v>
      </c>
      <c r="O1030">
        <v>5929</v>
      </c>
      <c r="P1030" s="4" t="str">
        <f t="shared" si="16"/>
        <v>INSERT INTO PERSON (CODE,TCNUMBER,NAME_,SURNAME,GENDER,BIRTHDATE,INDATE,OUTDATE,DEPARTMENTID,POSITIONID,PARENTPOSITIONID,MANAGERID,TELNR1,SALARY) VALUES ('1029', '45447148568', 'Selçuk', 'SOYOĞLU', 'E', '1970-03-24', '2016-08-13', 'NULL', 5, 39, 29, 1770, '(0322) 2331601', 5929 )</v>
      </c>
      <c r="AU1030" t="s">
        <v>7082</v>
      </c>
    </row>
    <row r="1031" spans="1:47" x14ac:dyDescent="0.25">
      <c r="A1031">
        <v>1030</v>
      </c>
      <c r="B1031" s="3" t="s">
        <v>3602</v>
      </c>
      <c r="C1031">
        <v>51924047412</v>
      </c>
      <c r="D1031" t="s">
        <v>3603</v>
      </c>
      <c r="E1031" t="s">
        <v>3604</v>
      </c>
      <c r="F1031" t="s">
        <v>29</v>
      </c>
      <c r="G1031" s="6">
        <v>20500</v>
      </c>
      <c r="H1031" s="6">
        <v>43738</v>
      </c>
      <c r="I1031" s="6">
        <v>43893</v>
      </c>
      <c r="J1031">
        <v>2</v>
      </c>
      <c r="K1031">
        <v>6</v>
      </c>
      <c r="L1031">
        <v>3</v>
      </c>
      <c r="M1031" t="s">
        <v>16</v>
      </c>
      <c r="N1031" t="s">
        <v>3605</v>
      </c>
      <c r="O1031">
        <v>12329</v>
      </c>
      <c r="P1031" s="4" t="str">
        <f t="shared" si="16"/>
        <v>INSERT INTO PERSON (CODE,TCNUMBER,NAME_,SURNAME,GENDER,BIRTHDATE,INDATE,OUTDATE,DEPARTMENTID,POSITIONID,PARENTPOSITIONID,MANAGERID,TELNR1,SALARY) VALUES ('1030', '51924047412', 'Özlem', 'ÖRDEKBOY', 'K', '1956-02-15', '2019-09-30', '2020-03-03', 2, 6, 3, NULL, '(0322) 2235142', 12329 )</v>
      </c>
      <c r="AU1031" t="s">
        <v>6135</v>
      </c>
    </row>
    <row r="1032" spans="1:47" x14ac:dyDescent="0.25">
      <c r="A1032">
        <v>1031</v>
      </c>
      <c r="B1032" s="3" t="s">
        <v>3606</v>
      </c>
      <c r="C1032">
        <v>57128334395</v>
      </c>
      <c r="D1032" t="s">
        <v>56</v>
      </c>
      <c r="E1032" t="s">
        <v>3607</v>
      </c>
      <c r="F1032" t="s">
        <v>29</v>
      </c>
      <c r="G1032" s="6">
        <v>31700</v>
      </c>
      <c r="H1032" s="6">
        <v>43152</v>
      </c>
      <c r="I1032" s="6" t="s">
        <v>16</v>
      </c>
      <c r="J1032">
        <v>4</v>
      </c>
      <c r="K1032">
        <v>38</v>
      </c>
      <c r="L1032">
        <v>28</v>
      </c>
      <c r="M1032">
        <v>922</v>
      </c>
      <c r="N1032" t="s">
        <v>2423</v>
      </c>
      <c r="O1032">
        <v>4408</v>
      </c>
      <c r="P1032" s="4" t="str">
        <f t="shared" si="16"/>
        <v>INSERT INTO PERSON (CODE,TCNUMBER,NAME_,SURNAME,GENDER,BIRTHDATE,INDATE,OUTDATE,DEPARTMENTID,POSITIONID,PARENTPOSITIONID,MANAGERID,TELNR1,SALARY) VALUES ('1031', '57128334395', 'Canan', 'ÇAĞLAYANOĞLU', 'K', '1986-10-15', '2018-02-21', 'NULL', 4, 38, 28, 922, '(0322) 2336124', 4408 )</v>
      </c>
      <c r="AU1032" t="s">
        <v>7083</v>
      </c>
    </row>
    <row r="1033" spans="1:47" x14ac:dyDescent="0.25">
      <c r="A1033">
        <v>1032</v>
      </c>
      <c r="B1033" s="3" t="s">
        <v>3608</v>
      </c>
      <c r="C1033">
        <v>31661012028</v>
      </c>
      <c r="D1033" t="s">
        <v>637</v>
      </c>
      <c r="E1033" t="s">
        <v>3609</v>
      </c>
      <c r="F1033" t="s">
        <v>29</v>
      </c>
      <c r="G1033" s="6">
        <v>25434</v>
      </c>
      <c r="H1033" s="6">
        <v>43589</v>
      </c>
      <c r="I1033" s="6" t="s">
        <v>16</v>
      </c>
      <c r="J1033">
        <v>8</v>
      </c>
      <c r="K1033">
        <v>42</v>
      </c>
      <c r="L1033">
        <v>32</v>
      </c>
      <c r="M1033">
        <v>1069</v>
      </c>
      <c r="N1033" t="s">
        <v>3610</v>
      </c>
      <c r="O1033">
        <v>5111</v>
      </c>
      <c r="P1033" s="4" t="str">
        <f t="shared" si="16"/>
        <v>INSERT INTO PERSON (CODE,TCNUMBER,NAME_,SURNAME,GENDER,BIRTHDATE,INDATE,OUTDATE,DEPARTMENTID,POSITIONID,PARENTPOSITIONID,MANAGERID,TELNR1,SALARY) VALUES ('1032', '31661012028', 'Semiha', 'ÇEKİÇEL', 'K', '1969-08-19', '2019-05-04', 'NULL', 8, 42, 32, 1069, '(0322) 2334804', 5111 )</v>
      </c>
      <c r="AU1033" t="s">
        <v>7084</v>
      </c>
    </row>
    <row r="1034" spans="1:47" x14ac:dyDescent="0.25">
      <c r="A1034">
        <v>1033</v>
      </c>
      <c r="B1034" s="3" t="s">
        <v>3611</v>
      </c>
      <c r="C1034">
        <v>23770672688</v>
      </c>
      <c r="D1034" t="s">
        <v>921</v>
      </c>
      <c r="E1034" t="s">
        <v>3612</v>
      </c>
      <c r="F1034" t="s">
        <v>15</v>
      </c>
      <c r="G1034" s="6">
        <v>34852</v>
      </c>
      <c r="H1034" s="6">
        <v>43132</v>
      </c>
      <c r="I1034" s="6">
        <v>43757</v>
      </c>
      <c r="J1034">
        <v>7</v>
      </c>
      <c r="K1034">
        <v>41</v>
      </c>
      <c r="L1034">
        <v>31</v>
      </c>
      <c r="M1034" t="s">
        <v>16</v>
      </c>
      <c r="N1034" t="s">
        <v>3613</v>
      </c>
      <c r="O1034">
        <v>5660</v>
      </c>
      <c r="P1034" s="4" t="str">
        <f t="shared" si="16"/>
        <v>INSERT INTO PERSON (CODE,TCNUMBER,NAME_,SURNAME,GENDER,BIRTHDATE,INDATE,OUTDATE,DEPARTMENTID,POSITIONID,PARENTPOSITIONID,MANAGERID,TELNR1,SALARY) VALUES ('1033', '23770672688', 'Eyüp', 'KÜÇÜKŞENLİK', 'E', '1995-06-02', '2018-02-01', '2019-10-19', 7, 41, 31, NULL, '(0322) 2237960', 5660 )</v>
      </c>
      <c r="AU1034" t="s">
        <v>6136</v>
      </c>
    </row>
    <row r="1035" spans="1:47" x14ac:dyDescent="0.25">
      <c r="A1035">
        <v>1034</v>
      </c>
      <c r="B1035" s="3" t="s">
        <v>3614</v>
      </c>
      <c r="C1035">
        <v>36963575068</v>
      </c>
      <c r="D1035" t="s">
        <v>1077</v>
      </c>
      <c r="E1035" t="s">
        <v>3615</v>
      </c>
      <c r="F1035" t="s">
        <v>29</v>
      </c>
      <c r="G1035" s="6">
        <v>29282</v>
      </c>
      <c r="H1035" s="6">
        <v>42497</v>
      </c>
      <c r="I1035" s="6">
        <v>43175</v>
      </c>
      <c r="J1035">
        <v>3</v>
      </c>
      <c r="K1035">
        <v>37</v>
      </c>
      <c r="L1035">
        <v>27</v>
      </c>
      <c r="M1035" t="s">
        <v>16</v>
      </c>
      <c r="N1035" t="s">
        <v>3616</v>
      </c>
      <c r="O1035">
        <v>5438</v>
      </c>
      <c r="P1035" s="4" t="str">
        <f t="shared" si="16"/>
        <v>INSERT INTO PERSON (CODE,TCNUMBER,NAME_,SURNAME,GENDER,BIRTHDATE,INDATE,OUTDATE,DEPARTMENTID,POSITIONID,PARENTPOSITIONID,MANAGERID,TELNR1,SALARY) VALUES ('1034', '36963575068', 'Sevim', 'ARDUÇ', 'K', '1980-03-02', '2016-05-07', '2018-03-16', 3, 37, 27, NULL, '(0322) 2339530', 5438 )</v>
      </c>
      <c r="AU1035" t="s">
        <v>6137</v>
      </c>
    </row>
    <row r="1036" spans="1:47" x14ac:dyDescent="0.25">
      <c r="A1036">
        <v>1035</v>
      </c>
      <c r="B1036" s="3" t="s">
        <v>3617</v>
      </c>
      <c r="C1036">
        <v>77483338034</v>
      </c>
      <c r="D1036" t="s">
        <v>3618</v>
      </c>
      <c r="E1036" t="s">
        <v>3619</v>
      </c>
      <c r="F1036" t="s">
        <v>29</v>
      </c>
      <c r="G1036" s="6">
        <v>27195</v>
      </c>
      <c r="H1036" s="6">
        <v>42008</v>
      </c>
      <c r="I1036" s="6">
        <v>43133</v>
      </c>
      <c r="J1036">
        <v>2</v>
      </c>
      <c r="K1036">
        <v>36</v>
      </c>
      <c r="L1036">
        <v>26</v>
      </c>
      <c r="M1036" t="s">
        <v>16</v>
      </c>
      <c r="N1036" t="s">
        <v>3620</v>
      </c>
      <c r="O1036">
        <v>5994</v>
      </c>
      <c r="P1036" s="4" t="str">
        <f t="shared" si="16"/>
        <v>INSERT INTO PERSON (CODE,TCNUMBER,NAME_,SURNAME,GENDER,BIRTHDATE,INDATE,OUTDATE,DEPARTMENTID,POSITIONID,PARENTPOSITIONID,MANAGERID,TELNR1,SALARY) VALUES ('1035', '77483338034', 'Funda', 'ÜNAYDIN', 'K', '1974-06-15', '2015-01-04', '2018-02-02', 2, 36, 26, NULL, '(0322) 2336116', 5994 )</v>
      </c>
      <c r="AU1036" t="s">
        <v>6138</v>
      </c>
    </row>
    <row r="1037" spans="1:47" x14ac:dyDescent="0.25">
      <c r="A1037">
        <v>1036</v>
      </c>
      <c r="B1037" s="3" t="s">
        <v>3621</v>
      </c>
      <c r="C1037">
        <v>67464746668</v>
      </c>
      <c r="D1037" t="s">
        <v>370</v>
      </c>
      <c r="E1037" t="s">
        <v>3622</v>
      </c>
      <c r="F1037" t="s">
        <v>29</v>
      </c>
      <c r="G1037" s="6">
        <v>31559</v>
      </c>
      <c r="H1037" s="6">
        <v>42573</v>
      </c>
      <c r="I1037" s="6" t="s">
        <v>16</v>
      </c>
      <c r="J1037">
        <v>8</v>
      </c>
      <c r="K1037">
        <v>42</v>
      </c>
      <c r="L1037">
        <v>32</v>
      </c>
      <c r="M1037">
        <v>1069</v>
      </c>
      <c r="N1037" t="s">
        <v>3623</v>
      </c>
      <c r="O1037">
        <v>5963</v>
      </c>
      <c r="P1037" s="4" t="str">
        <f t="shared" si="16"/>
        <v>INSERT INTO PERSON (CODE,TCNUMBER,NAME_,SURNAME,GENDER,BIRTHDATE,INDATE,OUTDATE,DEPARTMENTID,POSITIONID,PARENTPOSITIONID,MANAGERID,TELNR1,SALARY) VALUES ('1036', '67464746668', 'Burcu', 'HASKAVUK', 'K', '1986-05-27', '2016-07-22', 'NULL', 8, 42, 32, 1069, '(0322) 2239263', 5963 )</v>
      </c>
      <c r="AU1037" t="s">
        <v>7085</v>
      </c>
    </row>
    <row r="1038" spans="1:47" x14ac:dyDescent="0.25">
      <c r="A1038">
        <v>1037</v>
      </c>
      <c r="B1038" s="3" t="s">
        <v>3624</v>
      </c>
      <c r="C1038">
        <v>68450226748</v>
      </c>
      <c r="D1038" t="s">
        <v>175</v>
      </c>
      <c r="E1038" t="s">
        <v>3625</v>
      </c>
      <c r="F1038" t="s">
        <v>29</v>
      </c>
      <c r="G1038" s="6">
        <v>22127</v>
      </c>
      <c r="H1038" s="6">
        <v>42939</v>
      </c>
      <c r="I1038" s="6" t="s">
        <v>16</v>
      </c>
      <c r="J1038">
        <v>1</v>
      </c>
      <c r="K1038">
        <v>25</v>
      </c>
      <c r="L1038">
        <v>15</v>
      </c>
      <c r="M1038">
        <v>1451</v>
      </c>
      <c r="N1038" t="s">
        <v>3626</v>
      </c>
      <c r="O1038">
        <v>8924</v>
      </c>
      <c r="P1038" s="4" t="str">
        <f t="shared" si="16"/>
        <v>INSERT INTO PERSON (CODE,TCNUMBER,NAME_,SURNAME,GENDER,BIRTHDATE,INDATE,OUTDATE,DEPARTMENTID,POSITIONID,PARENTPOSITIONID,MANAGERID,TELNR1,SALARY) VALUES ('1037', '68450226748', 'Rabia', 'ÖZAMARATLI', 'K', '1960-07-30', '2017-07-23', 'NULL', 1, 25, 15, 1451, '(0322) 2339230', 8924 )</v>
      </c>
      <c r="AU1038" t="s">
        <v>7086</v>
      </c>
    </row>
    <row r="1039" spans="1:47" x14ac:dyDescent="0.25">
      <c r="A1039">
        <v>1038</v>
      </c>
      <c r="B1039" s="3" t="s">
        <v>3627</v>
      </c>
      <c r="C1039">
        <v>66894742242</v>
      </c>
      <c r="D1039" t="s">
        <v>3628</v>
      </c>
      <c r="E1039" t="s">
        <v>3629</v>
      </c>
      <c r="F1039" t="s">
        <v>15</v>
      </c>
      <c r="G1039" s="6">
        <v>20160</v>
      </c>
      <c r="H1039" s="6">
        <v>42177</v>
      </c>
      <c r="I1039" s="6" t="s">
        <v>16</v>
      </c>
      <c r="J1039">
        <v>6</v>
      </c>
      <c r="K1039">
        <v>40</v>
      </c>
      <c r="L1039">
        <v>30</v>
      </c>
      <c r="M1039">
        <v>1065</v>
      </c>
      <c r="N1039" t="s">
        <v>3630</v>
      </c>
      <c r="O1039">
        <v>4276</v>
      </c>
      <c r="P1039" s="4" t="str">
        <f t="shared" si="16"/>
        <v>INSERT INTO PERSON (CODE,TCNUMBER,NAME_,SURNAME,GENDER,BIRTHDATE,INDATE,OUTDATE,DEPARTMENTID,POSITIONID,PARENTPOSITIONID,MANAGERID,TELNR1,SALARY) VALUES ('1038', '66894742242', 'Gürsel', 'KETHÜDA', 'E', '1955-03-12', '2015-06-22', 'NULL', 6, 40, 30, 1065, '(0322) 2238104', 4276 )</v>
      </c>
      <c r="AU1039" t="s">
        <v>7087</v>
      </c>
    </row>
    <row r="1040" spans="1:47" x14ac:dyDescent="0.25">
      <c r="A1040">
        <v>1039</v>
      </c>
      <c r="B1040" s="3" t="s">
        <v>3631</v>
      </c>
      <c r="C1040">
        <v>40737053035</v>
      </c>
      <c r="D1040" t="s">
        <v>227</v>
      </c>
      <c r="E1040" t="s">
        <v>3632</v>
      </c>
      <c r="F1040" t="s">
        <v>29</v>
      </c>
      <c r="G1040" s="6">
        <v>34722</v>
      </c>
      <c r="H1040" s="6">
        <v>43374</v>
      </c>
      <c r="I1040" s="6" t="s">
        <v>16</v>
      </c>
      <c r="J1040">
        <v>5</v>
      </c>
      <c r="K1040">
        <v>39</v>
      </c>
      <c r="L1040">
        <v>29</v>
      </c>
      <c r="M1040">
        <v>1770</v>
      </c>
      <c r="N1040" t="s">
        <v>3633</v>
      </c>
      <c r="O1040">
        <v>4875</v>
      </c>
      <c r="P1040" s="4" t="str">
        <f t="shared" si="16"/>
        <v>INSERT INTO PERSON (CODE,TCNUMBER,NAME_,SURNAME,GENDER,BIRTHDATE,INDATE,OUTDATE,DEPARTMENTID,POSITIONID,PARENTPOSITIONID,MANAGERID,TELNR1,SALARY) VALUES ('1039', '40737053035', 'Rojin', 'BEYTUR', 'K', '1995-01-23', '2018-10-01', 'NULL', 5, 39, 29, 1770, '(0322) 2332826', 4875 )</v>
      </c>
      <c r="AU1040" t="s">
        <v>7088</v>
      </c>
    </row>
    <row r="1041" spans="1:47" x14ac:dyDescent="0.25">
      <c r="A1041">
        <v>1040</v>
      </c>
      <c r="B1041" s="3" t="s">
        <v>3634</v>
      </c>
      <c r="C1041">
        <v>67232180532</v>
      </c>
      <c r="D1041" t="s">
        <v>339</v>
      </c>
      <c r="E1041" t="s">
        <v>3635</v>
      </c>
      <c r="F1041" t="s">
        <v>15</v>
      </c>
      <c r="G1041" s="6">
        <v>25805</v>
      </c>
      <c r="H1041" s="6">
        <v>42042</v>
      </c>
      <c r="I1041" s="6">
        <v>42583</v>
      </c>
      <c r="J1041">
        <v>7</v>
      </c>
      <c r="K1041">
        <v>41</v>
      </c>
      <c r="L1041">
        <v>31</v>
      </c>
      <c r="M1041" t="s">
        <v>16</v>
      </c>
      <c r="N1041" t="s">
        <v>3636</v>
      </c>
      <c r="O1041">
        <v>5931</v>
      </c>
      <c r="P1041" s="4" t="str">
        <f t="shared" si="16"/>
        <v>INSERT INTO PERSON (CODE,TCNUMBER,NAME_,SURNAME,GENDER,BIRTHDATE,INDATE,OUTDATE,DEPARTMENTID,POSITIONID,PARENTPOSITIONID,MANAGERID,TELNR1,SALARY) VALUES ('1040', '67232180532', 'Enes', 'KUCUK', 'E', '1970-08-25', '2015-02-07', '2016-08-01', 7, 41, 31, NULL, '(0322) 2239021', 5931 )</v>
      </c>
      <c r="AU1041" t="s">
        <v>6139</v>
      </c>
    </row>
    <row r="1042" spans="1:47" x14ac:dyDescent="0.25">
      <c r="A1042">
        <v>1041</v>
      </c>
      <c r="B1042" s="3" t="s">
        <v>3637</v>
      </c>
      <c r="C1042">
        <v>59959480141</v>
      </c>
      <c r="D1042" t="s">
        <v>262</v>
      </c>
      <c r="E1042" t="s">
        <v>221</v>
      </c>
      <c r="F1042" t="s">
        <v>29</v>
      </c>
      <c r="G1042" s="6">
        <v>23638</v>
      </c>
      <c r="H1042" s="6">
        <v>43511</v>
      </c>
      <c r="I1042" s="6">
        <v>43864</v>
      </c>
      <c r="J1042">
        <v>4</v>
      </c>
      <c r="K1042">
        <v>38</v>
      </c>
      <c r="L1042">
        <v>28</v>
      </c>
      <c r="M1042" t="s">
        <v>16</v>
      </c>
      <c r="N1042" t="s">
        <v>3638</v>
      </c>
      <c r="O1042">
        <v>5952</v>
      </c>
      <c r="P1042" s="4" t="str">
        <f t="shared" si="16"/>
        <v>INSERT INTO PERSON (CODE,TCNUMBER,NAME_,SURNAME,GENDER,BIRTHDATE,INDATE,OUTDATE,DEPARTMENTID,POSITIONID,PARENTPOSITIONID,MANAGERID,TELNR1,SALARY) VALUES ('1041', '59959480141', 'Müzeyyen', 'GÜNDOGAN', 'K', '1964-09-18', '2019-02-15', '2020-02-03', 4, 38, 28, NULL, '(0322) 2233013', 5952 )</v>
      </c>
      <c r="AU1042" t="s">
        <v>6140</v>
      </c>
    </row>
    <row r="1043" spans="1:47" x14ac:dyDescent="0.25">
      <c r="A1043">
        <v>1042</v>
      </c>
      <c r="B1043" s="3" t="s">
        <v>3639</v>
      </c>
      <c r="C1043">
        <v>29857407719</v>
      </c>
      <c r="D1043" t="s">
        <v>211</v>
      </c>
      <c r="E1043" t="s">
        <v>3640</v>
      </c>
      <c r="F1043" t="s">
        <v>29</v>
      </c>
      <c r="G1043" s="6">
        <v>19753</v>
      </c>
      <c r="H1043" s="6">
        <v>43101</v>
      </c>
      <c r="I1043" s="6" t="s">
        <v>16</v>
      </c>
      <c r="J1043">
        <v>4</v>
      </c>
      <c r="K1043">
        <v>38</v>
      </c>
      <c r="L1043">
        <v>28</v>
      </c>
      <c r="M1043">
        <v>922</v>
      </c>
      <c r="N1043" t="s">
        <v>3641</v>
      </c>
      <c r="O1043">
        <v>4395</v>
      </c>
      <c r="P1043" s="4" t="str">
        <f t="shared" si="16"/>
        <v>INSERT INTO PERSON (CODE,TCNUMBER,NAME_,SURNAME,GENDER,BIRTHDATE,INDATE,OUTDATE,DEPARTMENTID,POSITIONID,PARENTPOSITIONID,MANAGERID,TELNR1,SALARY) VALUES ('1042', '29857407719', 'Elmas', 'YAŞBEK', 'K', '1954-01-29', '2018-01-01', 'NULL', 4, 38, 28, 922, '(0322) 2232854', 4395 )</v>
      </c>
      <c r="AU1043" t="s">
        <v>7089</v>
      </c>
    </row>
    <row r="1044" spans="1:47" x14ac:dyDescent="0.25">
      <c r="A1044">
        <v>1043</v>
      </c>
      <c r="B1044" s="3" t="s">
        <v>3642</v>
      </c>
      <c r="C1044">
        <v>84282019408</v>
      </c>
      <c r="D1044" t="s">
        <v>131</v>
      </c>
      <c r="E1044" t="s">
        <v>3643</v>
      </c>
      <c r="F1044" t="s">
        <v>29</v>
      </c>
      <c r="G1044" s="6">
        <v>21847</v>
      </c>
      <c r="H1044" s="6">
        <v>43743</v>
      </c>
      <c r="I1044" s="6" t="s">
        <v>16</v>
      </c>
      <c r="J1044">
        <v>8</v>
      </c>
      <c r="K1044">
        <v>42</v>
      </c>
      <c r="L1044">
        <v>32</v>
      </c>
      <c r="M1044">
        <v>1069</v>
      </c>
      <c r="N1044" t="s">
        <v>3644</v>
      </c>
      <c r="O1044">
        <v>4889</v>
      </c>
      <c r="P1044" s="4" t="str">
        <f t="shared" si="16"/>
        <v>INSERT INTO PERSON (CODE,TCNUMBER,NAME_,SURNAME,GENDER,BIRTHDATE,INDATE,OUTDATE,DEPARTMENTID,POSITIONID,PARENTPOSITIONID,MANAGERID,TELNR1,SALARY) VALUES ('1043', '84282019408', 'Sebahat', 'SÜMELİ', 'K', '1959-10-24', '2019-10-05', 'NULL', 8, 42, 32, 1069, '(0322) 2230146', 4889 )</v>
      </c>
      <c r="AU1044" t="s">
        <v>7090</v>
      </c>
    </row>
    <row r="1045" spans="1:47" x14ac:dyDescent="0.25">
      <c r="A1045">
        <v>1044</v>
      </c>
      <c r="B1045" s="3" t="s">
        <v>3645</v>
      </c>
      <c r="C1045">
        <v>74764971553</v>
      </c>
      <c r="D1045" t="s">
        <v>1036</v>
      </c>
      <c r="E1045" t="s">
        <v>3646</v>
      </c>
      <c r="F1045" t="s">
        <v>15</v>
      </c>
      <c r="G1045" s="6">
        <v>35363</v>
      </c>
      <c r="H1045" s="6">
        <v>42355</v>
      </c>
      <c r="I1045" s="6" t="s">
        <v>16</v>
      </c>
      <c r="J1045">
        <v>4</v>
      </c>
      <c r="K1045">
        <v>38</v>
      </c>
      <c r="L1045">
        <v>28</v>
      </c>
      <c r="M1045">
        <v>922</v>
      </c>
      <c r="N1045" t="s">
        <v>3647</v>
      </c>
      <c r="O1045">
        <v>4469</v>
      </c>
      <c r="P1045" s="4" t="str">
        <f t="shared" si="16"/>
        <v>INSERT INTO PERSON (CODE,TCNUMBER,NAME_,SURNAME,GENDER,BIRTHDATE,INDATE,OUTDATE,DEPARTMENTID,POSITIONID,PARENTPOSITIONID,MANAGERID,TELNR1,SALARY) VALUES ('1044', '74764971553', 'Yusuf Ali', 'KALENDERALP', 'E', '1996-10-25', '2015-12-17', 'NULL', 4, 38, 28, 922, '(0322) 2230326', 4469 )</v>
      </c>
      <c r="AU1045" t="s">
        <v>7091</v>
      </c>
    </row>
    <row r="1046" spans="1:47" x14ac:dyDescent="0.25">
      <c r="A1046">
        <v>1045</v>
      </c>
      <c r="B1046" s="3" t="s">
        <v>3648</v>
      </c>
      <c r="C1046">
        <v>63062002835</v>
      </c>
      <c r="D1046" t="s">
        <v>337</v>
      </c>
      <c r="E1046" t="s">
        <v>3649</v>
      </c>
      <c r="F1046" t="s">
        <v>29</v>
      </c>
      <c r="G1046" s="6">
        <v>36315</v>
      </c>
      <c r="H1046" s="6">
        <v>42236</v>
      </c>
      <c r="I1046" s="6">
        <v>43083</v>
      </c>
      <c r="J1046">
        <v>4</v>
      </c>
      <c r="K1046">
        <v>38</v>
      </c>
      <c r="L1046">
        <v>28</v>
      </c>
      <c r="M1046" t="s">
        <v>16</v>
      </c>
      <c r="N1046" t="s">
        <v>3650</v>
      </c>
      <c r="O1046">
        <v>5824</v>
      </c>
      <c r="P1046" s="4" t="str">
        <f t="shared" si="16"/>
        <v>INSERT INTO PERSON (CODE,TCNUMBER,NAME_,SURNAME,GENDER,BIRTHDATE,INDATE,OUTDATE,DEPARTMENTID,POSITIONID,PARENTPOSITIONID,MANAGERID,TELNR1,SALARY) VALUES ('1045', '63062002835', 'Yasemin', 'KESTANE', 'K', '1999-06-04', '2015-08-20', '2017-12-14', 4, 38, 28, NULL, '(0322) 2330865', 5824 )</v>
      </c>
      <c r="AU1046" t="s">
        <v>6141</v>
      </c>
    </row>
    <row r="1047" spans="1:47" x14ac:dyDescent="0.25">
      <c r="A1047">
        <v>1046</v>
      </c>
      <c r="B1047" s="3" t="s">
        <v>3651</v>
      </c>
      <c r="C1047">
        <v>45256512359</v>
      </c>
      <c r="D1047" t="s">
        <v>446</v>
      </c>
      <c r="E1047" t="s">
        <v>3652</v>
      </c>
      <c r="F1047" t="s">
        <v>29</v>
      </c>
      <c r="G1047" s="6">
        <v>29658</v>
      </c>
      <c r="H1047" s="6">
        <v>42388</v>
      </c>
      <c r="I1047" s="6" t="s">
        <v>16</v>
      </c>
      <c r="J1047">
        <v>2</v>
      </c>
      <c r="K1047">
        <v>36</v>
      </c>
      <c r="L1047">
        <v>26</v>
      </c>
      <c r="M1047">
        <v>1248</v>
      </c>
      <c r="N1047" t="s">
        <v>1842</v>
      </c>
      <c r="O1047">
        <v>4046</v>
      </c>
      <c r="P1047" s="4" t="str">
        <f t="shared" si="16"/>
        <v>INSERT INTO PERSON (CODE,TCNUMBER,NAME_,SURNAME,GENDER,BIRTHDATE,INDATE,OUTDATE,DEPARTMENTID,POSITIONID,PARENTPOSITIONID,MANAGERID,TELNR1,SALARY) VALUES ('1046', '45256512359', 'Nurten', 'TÜRKİLERİ', 'K', '1981-03-13', '2016-01-19', 'NULL', 2, 36, 26, 1248, '(0322) 2230064', 4046 )</v>
      </c>
      <c r="AU1047" t="s">
        <v>7092</v>
      </c>
    </row>
    <row r="1048" spans="1:47" x14ac:dyDescent="0.25">
      <c r="A1048">
        <v>1047</v>
      </c>
      <c r="B1048" s="3" t="s">
        <v>3653</v>
      </c>
      <c r="C1048">
        <v>89650117491</v>
      </c>
      <c r="D1048" t="s">
        <v>1138</v>
      </c>
      <c r="E1048" t="s">
        <v>3654</v>
      </c>
      <c r="F1048" t="s">
        <v>15</v>
      </c>
      <c r="G1048" s="6">
        <v>27881</v>
      </c>
      <c r="H1048" s="6">
        <v>42555</v>
      </c>
      <c r="I1048" s="6" t="s">
        <v>16</v>
      </c>
      <c r="J1048">
        <v>10</v>
      </c>
      <c r="K1048">
        <v>44</v>
      </c>
      <c r="L1048">
        <v>34</v>
      </c>
      <c r="M1048">
        <v>180</v>
      </c>
      <c r="N1048" t="s">
        <v>3655</v>
      </c>
      <c r="O1048">
        <v>5038</v>
      </c>
      <c r="P1048" s="4" t="str">
        <f t="shared" si="16"/>
        <v>INSERT INTO PERSON (CODE,TCNUMBER,NAME_,SURNAME,GENDER,BIRTHDATE,INDATE,OUTDATE,DEPARTMENTID,POSITIONID,PARENTPOSITIONID,MANAGERID,TELNR1,SALARY) VALUES ('1047', '89650117491', 'Ekrem', 'TALİP', 'E', '1976-05-01', '2016-07-04', 'NULL', 10, 44, 34, 180, '(0322) 2338837', 5038 )</v>
      </c>
      <c r="AU1048" t="s">
        <v>7093</v>
      </c>
    </row>
    <row r="1049" spans="1:47" x14ac:dyDescent="0.25">
      <c r="A1049">
        <v>1048</v>
      </c>
      <c r="B1049" s="3" t="s">
        <v>3656</v>
      </c>
      <c r="C1049">
        <v>50222667412</v>
      </c>
      <c r="D1049" t="s">
        <v>343</v>
      </c>
      <c r="E1049" t="s">
        <v>3657</v>
      </c>
      <c r="F1049" t="s">
        <v>29</v>
      </c>
      <c r="G1049" s="6">
        <v>19804</v>
      </c>
      <c r="H1049" s="6">
        <v>43481</v>
      </c>
      <c r="I1049" s="6">
        <v>43897</v>
      </c>
      <c r="J1049">
        <v>7</v>
      </c>
      <c r="K1049">
        <v>41</v>
      </c>
      <c r="L1049">
        <v>31</v>
      </c>
      <c r="M1049" t="s">
        <v>16</v>
      </c>
      <c r="N1049" t="s">
        <v>1578</v>
      </c>
      <c r="O1049">
        <v>5682</v>
      </c>
      <c r="P1049" s="4" t="str">
        <f t="shared" si="16"/>
        <v>INSERT INTO PERSON (CODE,TCNUMBER,NAME_,SURNAME,GENDER,BIRTHDATE,INDATE,OUTDATE,DEPARTMENTID,POSITIONID,PARENTPOSITIONID,MANAGERID,TELNR1,SALARY) VALUES ('1048', '50222667412', 'Aysel', 'ERKURU', 'K', '1954-03-21', '2019-01-16', '2020-03-07', 7, 41, 31, NULL, '(0322) 2332261', 5682 )</v>
      </c>
      <c r="AU1049" t="s">
        <v>6142</v>
      </c>
    </row>
    <row r="1050" spans="1:47" x14ac:dyDescent="0.25">
      <c r="A1050">
        <v>1049</v>
      </c>
      <c r="B1050" s="3" t="s">
        <v>3658</v>
      </c>
      <c r="C1050">
        <v>57101048533</v>
      </c>
      <c r="D1050" t="s">
        <v>411</v>
      </c>
      <c r="E1050" t="s">
        <v>3659</v>
      </c>
      <c r="F1050" t="s">
        <v>29</v>
      </c>
      <c r="G1050" s="6">
        <v>35684</v>
      </c>
      <c r="H1050" s="6">
        <v>43221</v>
      </c>
      <c r="I1050" s="6" t="s">
        <v>16</v>
      </c>
      <c r="J1050">
        <v>6</v>
      </c>
      <c r="K1050">
        <v>40</v>
      </c>
      <c r="L1050">
        <v>30</v>
      </c>
      <c r="M1050">
        <v>1065</v>
      </c>
      <c r="N1050" t="s">
        <v>3660</v>
      </c>
      <c r="O1050">
        <v>4209</v>
      </c>
      <c r="P1050" s="4" t="str">
        <f t="shared" si="16"/>
        <v>INSERT INTO PERSON (CODE,TCNUMBER,NAME_,SURNAME,GENDER,BIRTHDATE,INDATE,OUTDATE,DEPARTMENTID,POSITIONID,PARENTPOSITIONID,MANAGERID,TELNR1,SALARY) VALUES ('1049', '57101048533', 'Döndü', 'KIRÇALI', 'K', '1997-09-11', '2018-05-01', 'NULL', 6, 40, 30, 1065, '(0322) 2239373', 4209 )</v>
      </c>
      <c r="AU1050" t="s">
        <v>7094</v>
      </c>
    </row>
    <row r="1051" spans="1:47" x14ac:dyDescent="0.25">
      <c r="A1051">
        <v>1050</v>
      </c>
      <c r="B1051" s="3" t="s">
        <v>3661</v>
      </c>
      <c r="C1051">
        <v>22916863676</v>
      </c>
      <c r="D1051" t="s">
        <v>1401</v>
      </c>
      <c r="E1051" t="s">
        <v>3662</v>
      </c>
      <c r="F1051" t="s">
        <v>29</v>
      </c>
      <c r="G1051" s="6">
        <v>28610</v>
      </c>
      <c r="H1051" s="6">
        <v>43299</v>
      </c>
      <c r="I1051" s="6" t="s">
        <v>16</v>
      </c>
      <c r="J1051">
        <v>7</v>
      </c>
      <c r="K1051">
        <v>41</v>
      </c>
      <c r="L1051">
        <v>31</v>
      </c>
      <c r="M1051">
        <v>1363</v>
      </c>
      <c r="N1051" t="s">
        <v>3663</v>
      </c>
      <c r="O1051">
        <v>4180</v>
      </c>
      <c r="P1051" s="4" t="str">
        <f t="shared" si="16"/>
        <v>INSERT INTO PERSON (CODE,TCNUMBER,NAME_,SURNAME,GENDER,BIRTHDATE,INDATE,OUTDATE,DEPARTMENTID,POSITIONID,PARENTPOSITIONID,MANAGERID,TELNR1,SALARY) VALUES ('1050', '22916863676', 'Sevil', 'KOÇBIYIK', 'K', '1978-04-30', '2018-07-18', 'NULL', 7, 41, 31, 1363, '(0322) 2337917', 4180 )</v>
      </c>
      <c r="AU1051" t="s">
        <v>7095</v>
      </c>
    </row>
    <row r="1052" spans="1:47" x14ac:dyDescent="0.25">
      <c r="A1052">
        <v>1051</v>
      </c>
      <c r="B1052" s="3" t="s">
        <v>3664</v>
      </c>
      <c r="C1052">
        <v>37859416307</v>
      </c>
      <c r="D1052" t="s">
        <v>690</v>
      </c>
      <c r="E1052" t="s">
        <v>3665</v>
      </c>
      <c r="F1052" t="s">
        <v>29</v>
      </c>
      <c r="G1052" s="6">
        <v>24190</v>
      </c>
      <c r="H1052" s="6">
        <v>42474</v>
      </c>
      <c r="I1052" s="6" t="s">
        <v>16</v>
      </c>
      <c r="J1052">
        <v>7</v>
      </c>
      <c r="K1052">
        <v>41</v>
      </c>
      <c r="L1052">
        <v>31</v>
      </c>
      <c r="M1052">
        <v>1363</v>
      </c>
      <c r="N1052" t="s">
        <v>3666</v>
      </c>
      <c r="O1052">
        <v>5801</v>
      </c>
      <c r="P1052" s="4" t="str">
        <f t="shared" si="16"/>
        <v>INSERT INTO PERSON (CODE,TCNUMBER,NAME_,SURNAME,GENDER,BIRTHDATE,INDATE,OUTDATE,DEPARTMENTID,POSITIONID,PARENTPOSITIONID,MANAGERID,TELNR1,SALARY) VALUES ('1051', '37859416307', 'Eslem', 'KULABER', 'K', '1966-03-24', '2016-04-14', 'NULL', 7, 41, 31, 1363, '(0322) 2233754', 5801 )</v>
      </c>
      <c r="AU1052" t="s">
        <v>7096</v>
      </c>
    </row>
    <row r="1053" spans="1:47" x14ac:dyDescent="0.25">
      <c r="A1053">
        <v>1052</v>
      </c>
      <c r="B1053" s="3" t="s">
        <v>3667</v>
      </c>
      <c r="C1053">
        <v>28778913152</v>
      </c>
      <c r="D1053" t="s">
        <v>942</v>
      </c>
      <c r="E1053" t="s">
        <v>78</v>
      </c>
      <c r="F1053" t="s">
        <v>15</v>
      </c>
      <c r="G1053" s="6">
        <v>33990</v>
      </c>
      <c r="H1053" s="6">
        <v>42757</v>
      </c>
      <c r="I1053" s="6" t="s">
        <v>16</v>
      </c>
      <c r="J1053">
        <v>1</v>
      </c>
      <c r="K1053">
        <v>25</v>
      </c>
      <c r="L1053">
        <v>15</v>
      </c>
      <c r="M1053">
        <v>1451</v>
      </c>
      <c r="N1053" t="s">
        <v>3668</v>
      </c>
      <c r="O1053">
        <v>9887</v>
      </c>
      <c r="P1053" s="4" t="str">
        <f t="shared" si="16"/>
        <v>INSERT INTO PERSON (CODE,TCNUMBER,NAME_,SURNAME,GENDER,BIRTHDATE,INDATE,OUTDATE,DEPARTMENTID,POSITIONID,PARENTPOSITIONID,MANAGERID,TELNR1,SALARY) VALUES ('1052', '28778913152', 'Ömer Asaf', 'ŞAKU', 'E', '1993-01-21', '2017-01-22', 'NULL', 1, 25, 15, 1451, '(0322) 2330387', 9887 )</v>
      </c>
      <c r="AU1053" t="s">
        <v>7097</v>
      </c>
    </row>
    <row r="1054" spans="1:47" x14ac:dyDescent="0.25">
      <c r="A1054">
        <v>1053</v>
      </c>
      <c r="B1054" s="3" t="s">
        <v>3669</v>
      </c>
      <c r="C1054">
        <v>23013292153</v>
      </c>
      <c r="D1054" t="s">
        <v>3670</v>
      </c>
      <c r="E1054" t="s">
        <v>3671</v>
      </c>
      <c r="F1054" t="s">
        <v>29</v>
      </c>
      <c r="G1054" s="6">
        <v>23693</v>
      </c>
      <c r="H1054" s="6">
        <v>43560</v>
      </c>
      <c r="I1054" s="6" t="s">
        <v>16</v>
      </c>
      <c r="J1054">
        <v>4</v>
      </c>
      <c r="K1054">
        <v>38</v>
      </c>
      <c r="L1054">
        <v>28</v>
      </c>
      <c r="M1054">
        <v>922</v>
      </c>
      <c r="N1054" t="s">
        <v>3672</v>
      </c>
      <c r="O1054">
        <v>5945</v>
      </c>
      <c r="P1054" s="4" t="str">
        <f t="shared" si="16"/>
        <v>INSERT INTO PERSON (CODE,TCNUMBER,NAME_,SURNAME,GENDER,BIRTHDATE,INDATE,OUTDATE,DEPARTMENTID,POSITIONID,PARENTPOSITIONID,MANAGERID,TELNR1,SALARY) VALUES ('1053', '23013292153', 'Fatmanur', 'İSKEÇELİ', 'K', '1964-11-12', '2019-04-05', 'NULL', 4, 38, 28, 922, '(0322) 2332324', 5945 )</v>
      </c>
      <c r="AU1054" t="s">
        <v>7098</v>
      </c>
    </row>
    <row r="1055" spans="1:47" x14ac:dyDescent="0.25">
      <c r="A1055">
        <v>1054</v>
      </c>
      <c r="B1055" s="3" t="s">
        <v>3673</v>
      </c>
      <c r="C1055">
        <v>54523968086</v>
      </c>
      <c r="D1055" t="s">
        <v>892</v>
      </c>
      <c r="E1055" t="s">
        <v>3674</v>
      </c>
      <c r="F1055" t="s">
        <v>29</v>
      </c>
      <c r="G1055" s="6">
        <v>28018</v>
      </c>
      <c r="H1055" s="6">
        <v>42373</v>
      </c>
      <c r="I1055" s="6">
        <v>43296</v>
      </c>
      <c r="J1055">
        <v>7</v>
      </c>
      <c r="K1055">
        <v>41</v>
      </c>
      <c r="L1055">
        <v>31</v>
      </c>
      <c r="M1055" t="s">
        <v>16</v>
      </c>
      <c r="N1055" t="s">
        <v>3675</v>
      </c>
      <c r="O1055">
        <v>5034</v>
      </c>
      <c r="P1055" s="4" t="str">
        <f t="shared" si="16"/>
        <v>INSERT INTO PERSON (CODE,TCNUMBER,NAME_,SURNAME,GENDER,BIRTHDATE,INDATE,OUTDATE,DEPARTMENTID,POSITIONID,PARENTPOSITIONID,MANAGERID,TELNR1,SALARY) VALUES ('1054', '54523968086', 'Seda', 'DURUDOĞAN', 'K', '1976-09-15', '2016-01-04', '2018-07-15', 7, 41, 31, NULL, '(0322) 2333015', 5034 )</v>
      </c>
      <c r="AU1055" t="s">
        <v>6143</v>
      </c>
    </row>
    <row r="1056" spans="1:47" x14ac:dyDescent="0.25">
      <c r="A1056">
        <v>1055</v>
      </c>
      <c r="B1056" s="3" t="s">
        <v>3676</v>
      </c>
      <c r="C1056">
        <v>47601854383</v>
      </c>
      <c r="D1056" t="s">
        <v>533</v>
      </c>
      <c r="E1056" t="s">
        <v>3677</v>
      </c>
      <c r="F1056" t="s">
        <v>15</v>
      </c>
      <c r="G1056" s="6">
        <v>35706</v>
      </c>
      <c r="H1056" s="6">
        <v>42365</v>
      </c>
      <c r="I1056" s="6">
        <v>43777</v>
      </c>
      <c r="J1056">
        <v>5</v>
      </c>
      <c r="K1056">
        <v>39</v>
      </c>
      <c r="L1056">
        <v>29</v>
      </c>
      <c r="M1056" t="s">
        <v>16</v>
      </c>
      <c r="N1056" t="s">
        <v>3678</v>
      </c>
      <c r="O1056">
        <v>4908</v>
      </c>
      <c r="P1056" s="4" t="str">
        <f t="shared" si="16"/>
        <v>INSERT INTO PERSON (CODE,TCNUMBER,NAME_,SURNAME,GENDER,BIRTHDATE,INDATE,OUTDATE,DEPARTMENTID,POSITIONID,PARENTPOSITIONID,MANAGERID,TELNR1,SALARY) VALUES ('1055', '47601854383', 'Sezer', 'AKKUZU', 'E', '1997-10-03', '2015-12-27', '2019-11-08', 5, 39, 29, NULL, '(0322) 2239819', 4908 )</v>
      </c>
      <c r="AU1056" t="s">
        <v>6144</v>
      </c>
    </row>
    <row r="1057" spans="1:47" x14ac:dyDescent="0.25">
      <c r="A1057">
        <v>1056</v>
      </c>
      <c r="B1057" s="3" t="s">
        <v>3679</v>
      </c>
      <c r="C1057">
        <v>80805743954</v>
      </c>
      <c r="D1057" t="s">
        <v>275</v>
      </c>
      <c r="E1057" t="s">
        <v>3680</v>
      </c>
      <c r="F1057" t="s">
        <v>15</v>
      </c>
      <c r="G1057" s="6">
        <v>25483</v>
      </c>
      <c r="H1057" s="6">
        <v>42588</v>
      </c>
      <c r="I1057" s="6">
        <v>43739</v>
      </c>
      <c r="J1057">
        <v>7</v>
      </c>
      <c r="K1057">
        <v>41</v>
      </c>
      <c r="L1057">
        <v>31</v>
      </c>
      <c r="M1057" t="s">
        <v>16</v>
      </c>
      <c r="N1057" t="s">
        <v>3681</v>
      </c>
      <c r="O1057">
        <v>5985</v>
      </c>
      <c r="P1057" s="4" t="str">
        <f t="shared" si="16"/>
        <v>INSERT INTO PERSON (CODE,TCNUMBER,NAME_,SURNAME,GENDER,BIRTHDATE,INDATE,OUTDATE,DEPARTMENTID,POSITIONID,PARENTPOSITIONID,MANAGERID,TELNR1,SALARY) VALUES ('1056', '80805743954', 'Ercan', 'SAZDAĞ', 'E', '1969-10-07', '2016-08-06', '2019-10-01', 7, 41, 31, NULL, '(0322) 2237235', 5985 )</v>
      </c>
      <c r="AU1057" t="s">
        <v>6145</v>
      </c>
    </row>
    <row r="1058" spans="1:47" x14ac:dyDescent="0.25">
      <c r="A1058">
        <v>1057</v>
      </c>
      <c r="B1058" s="3" t="s">
        <v>3682</v>
      </c>
      <c r="C1058">
        <v>17342159847</v>
      </c>
      <c r="D1058" t="s">
        <v>502</v>
      </c>
      <c r="E1058" t="s">
        <v>3683</v>
      </c>
      <c r="F1058" t="s">
        <v>15</v>
      </c>
      <c r="G1058" s="6">
        <v>25584</v>
      </c>
      <c r="H1058" s="6">
        <v>43743</v>
      </c>
      <c r="I1058" s="6">
        <v>43846</v>
      </c>
      <c r="J1058">
        <v>4</v>
      </c>
      <c r="K1058">
        <v>8</v>
      </c>
      <c r="L1058">
        <v>3</v>
      </c>
      <c r="M1058" t="s">
        <v>16</v>
      </c>
      <c r="N1058" t="s">
        <v>3684</v>
      </c>
      <c r="O1058">
        <v>16799</v>
      </c>
      <c r="P1058" s="4" t="str">
        <f t="shared" si="16"/>
        <v>INSERT INTO PERSON (CODE,TCNUMBER,NAME_,SURNAME,GENDER,BIRTHDATE,INDATE,OUTDATE,DEPARTMENTID,POSITIONID,PARENTPOSITIONID,MANAGERID,TELNR1,SALARY) VALUES ('1057', '17342159847', 'Nihat', 'SALKIM', 'E', '1970-01-16', '2019-10-05', '2020-01-16', 4, 8, 3, NULL, '(0322) 2336328', 16799 )</v>
      </c>
      <c r="AU1058" t="s">
        <v>6146</v>
      </c>
    </row>
    <row r="1059" spans="1:47" x14ac:dyDescent="0.25">
      <c r="A1059">
        <v>1058</v>
      </c>
      <c r="B1059" s="3" t="s">
        <v>3685</v>
      </c>
      <c r="C1059">
        <v>21309863615</v>
      </c>
      <c r="D1059" t="s">
        <v>44</v>
      </c>
      <c r="E1059" t="s">
        <v>3686</v>
      </c>
      <c r="F1059" t="s">
        <v>29</v>
      </c>
      <c r="G1059" s="6">
        <v>34315</v>
      </c>
      <c r="H1059" s="6">
        <v>43252</v>
      </c>
      <c r="I1059" s="6" t="s">
        <v>16</v>
      </c>
      <c r="J1059">
        <v>5</v>
      </c>
      <c r="K1059">
        <v>39</v>
      </c>
      <c r="L1059">
        <v>29</v>
      </c>
      <c r="M1059">
        <v>1770</v>
      </c>
      <c r="N1059" t="s">
        <v>3687</v>
      </c>
      <c r="O1059">
        <v>4679</v>
      </c>
      <c r="P1059" s="4" t="str">
        <f t="shared" si="16"/>
        <v>INSERT INTO PERSON (CODE,TCNUMBER,NAME_,SURNAME,GENDER,BIRTHDATE,INDATE,OUTDATE,DEPARTMENTID,POSITIONID,PARENTPOSITIONID,MANAGERID,TELNR1,SALARY) VALUES ('1058', '21309863615', 'Münevver', 'FATHİ', 'K', '1993-12-12', '2018-06-01', 'NULL', 5, 39, 29, 1770, '(0322) 2231811', 4679 )</v>
      </c>
      <c r="AU1059" t="s">
        <v>7099</v>
      </c>
    </row>
    <row r="1060" spans="1:47" x14ac:dyDescent="0.25">
      <c r="A1060">
        <v>1059</v>
      </c>
      <c r="B1060" s="3" t="s">
        <v>3688</v>
      </c>
      <c r="C1060">
        <v>29683794065</v>
      </c>
      <c r="D1060" t="s">
        <v>799</v>
      </c>
      <c r="E1060" t="s">
        <v>3689</v>
      </c>
      <c r="F1060" t="s">
        <v>29</v>
      </c>
      <c r="G1060" s="6">
        <v>31127</v>
      </c>
      <c r="H1060" s="6">
        <v>42727</v>
      </c>
      <c r="I1060" s="6">
        <v>42937</v>
      </c>
      <c r="J1060">
        <v>6</v>
      </c>
      <c r="K1060">
        <v>40</v>
      </c>
      <c r="L1060">
        <v>30</v>
      </c>
      <c r="M1060" t="s">
        <v>16</v>
      </c>
      <c r="N1060" t="s">
        <v>3690</v>
      </c>
      <c r="O1060">
        <v>5480</v>
      </c>
      <c r="P1060" s="4" t="str">
        <f t="shared" si="16"/>
        <v>INSERT INTO PERSON (CODE,TCNUMBER,NAME_,SURNAME,GENDER,BIRTHDATE,INDATE,OUTDATE,DEPARTMENTID,POSITIONID,PARENTPOSITIONID,MANAGERID,TELNR1,SALARY) VALUES ('1059', '29683794065', 'Nilüfer', 'GELİBOLU', 'K', '1985-03-21', '2016-12-23', '2017-07-21', 6, 40, 30, NULL, '(0322) 2330521', 5480 )</v>
      </c>
      <c r="AU1060" t="s">
        <v>6147</v>
      </c>
    </row>
    <row r="1061" spans="1:47" x14ac:dyDescent="0.25">
      <c r="A1061">
        <v>1060</v>
      </c>
      <c r="B1061" s="3" t="s">
        <v>3691</v>
      </c>
      <c r="C1061">
        <v>41578897550</v>
      </c>
      <c r="D1061" t="s">
        <v>525</v>
      </c>
      <c r="E1061" t="s">
        <v>3692</v>
      </c>
      <c r="F1061" t="s">
        <v>29</v>
      </c>
      <c r="G1061" s="6">
        <v>19603</v>
      </c>
      <c r="H1061" s="6">
        <v>42671</v>
      </c>
      <c r="I1061" s="6" t="s">
        <v>16</v>
      </c>
      <c r="J1061">
        <v>4</v>
      </c>
      <c r="K1061">
        <v>38</v>
      </c>
      <c r="L1061">
        <v>28</v>
      </c>
      <c r="M1061">
        <v>922</v>
      </c>
      <c r="N1061" t="s">
        <v>3693</v>
      </c>
      <c r="O1061">
        <v>5829</v>
      </c>
      <c r="P1061" s="4" t="str">
        <f t="shared" si="16"/>
        <v>INSERT INTO PERSON (CODE,TCNUMBER,NAME_,SURNAME,GENDER,BIRTHDATE,INDATE,OUTDATE,DEPARTMENTID,POSITIONID,PARENTPOSITIONID,MANAGERID,TELNR1,SALARY) VALUES ('1060', '41578897550', 'Beyza nur', 'KASAPOĞLU', 'K', '1953-09-01', '2016-10-28', 'NULL', 4, 38, 28, 922, '(0322) 2331904', 5829 )</v>
      </c>
      <c r="AU1061" t="s">
        <v>7100</v>
      </c>
    </row>
    <row r="1062" spans="1:47" x14ac:dyDescent="0.25">
      <c r="A1062">
        <v>1061</v>
      </c>
      <c r="B1062" s="3" t="s">
        <v>3694</v>
      </c>
      <c r="C1062">
        <v>11127680293</v>
      </c>
      <c r="D1062" t="s">
        <v>651</v>
      </c>
      <c r="E1062" t="s">
        <v>3695</v>
      </c>
      <c r="F1062" t="s">
        <v>29</v>
      </c>
      <c r="G1062" s="6">
        <v>22859</v>
      </c>
      <c r="H1062" s="6">
        <v>42420</v>
      </c>
      <c r="I1062" s="6">
        <v>42748</v>
      </c>
      <c r="J1062">
        <v>6</v>
      </c>
      <c r="K1062">
        <v>40</v>
      </c>
      <c r="L1062">
        <v>30</v>
      </c>
      <c r="M1062" t="s">
        <v>16</v>
      </c>
      <c r="N1062" t="s">
        <v>3696</v>
      </c>
      <c r="O1062">
        <v>4644</v>
      </c>
      <c r="P1062" s="4" t="str">
        <f t="shared" si="16"/>
        <v>INSERT INTO PERSON (CODE,TCNUMBER,NAME_,SURNAME,GENDER,BIRTHDATE,INDATE,OUTDATE,DEPARTMENTID,POSITIONID,PARENTPOSITIONID,MANAGERID,TELNR1,SALARY) VALUES ('1061', '11127680293', 'Lütfiye', 'KOCOĞLU', 'K', '1962-08-01', '2016-02-20', '2017-01-13', 6, 40, 30, NULL, '(0322) 2331112', 4644 )</v>
      </c>
      <c r="AU1062" t="s">
        <v>6148</v>
      </c>
    </row>
    <row r="1063" spans="1:47" x14ac:dyDescent="0.25">
      <c r="A1063">
        <v>1062</v>
      </c>
      <c r="B1063" s="3" t="s">
        <v>3697</v>
      </c>
      <c r="C1063">
        <v>80301719944</v>
      </c>
      <c r="D1063" t="s">
        <v>799</v>
      </c>
      <c r="E1063" t="s">
        <v>3698</v>
      </c>
      <c r="F1063" t="s">
        <v>29</v>
      </c>
      <c r="G1063" s="6">
        <v>34902</v>
      </c>
      <c r="H1063" s="6">
        <v>43471</v>
      </c>
      <c r="I1063" s="6" t="s">
        <v>16</v>
      </c>
      <c r="J1063">
        <v>10</v>
      </c>
      <c r="K1063">
        <v>44</v>
      </c>
      <c r="L1063">
        <v>34</v>
      </c>
      <c r="M1063">
        <v>180</v>
      </c>
      <c r="N1063" t="s">
        <v>3699</v>
      </c>
      <c r="O1063">
        <v>4446</v>
      </c>
      <c r="P1063" s="4" t="str">
        <f t="shared" si="16"/>
        <v>INSERT INTO PERSON (CODE,TCNUMBER,NAME_,SURNAME,GENDER,BIRTHDATE,INDATE,OUTDATE,DEPARTMENTID,POSITIONID,PARENTPOSITIONID,MANAGERID,TELNR1,SALARY) VALUES ('1062', '80301719944', 'Nilüfer', 'KAGIT', 'K', '1995-07-22', '2019-01-06', 'NULL', 10, 44, 34, 180, '(0322) 2231902', 4446 )</v>
      </c>
      <c r="AU1063" t="s">
        <v>7101</v>
      </c>
    </row>
    <row r="1064" spans="1:47" x14ac:dyDescent="0.25">
      <c r="A1064">
        <v>1063</v>
      </c>
      <c r="B1064" s="3" t="s">
        <v>3700</v>
      </c>
      <c r="C1064">
        <v>12190280799</v>
      </c>
      <c r="D1064" t="s">
        <v>295</v>
      </c>
      <c r="E1064" t="s">
        <v>3701</v>
      </c>
      <c r="F1064" t="s">
        <v>15</v>
      </c>
      <c r="G1064" s="6">
        <v>19729</v>
      </c>
      <c r="H1064" s="6">
        <v>42042</v>
      </c>
      <c r="I1064" s="6">
        <v>42388</v>
      </c>
      <c r="J1064">
        <v>8</v>
      </c>
      <c r="K1064">
        <v>42</v>
      </c>
      <c r="L1064">
        <v>32</v>
      </c>
      <c r="M1064" t="s">
        <v>16</v>
      </c>
      <c r="N1064" t="s">
        <v>3702</v>
      </c>
      <c r="O1064">
        <v>5753</v>
      </c>
      <c r="P1064" s="4" t="str">
        <f t="shared" si="16"/>
        <v>INSERT INTO PERSON (CODE,TCNUMBER,NAME_,SURNAME,GENDER,BIRTHDATE,INDATE,OUTDATE,DEPARTMENTID,POSITIONID,PARENTPOSITIONID,MANAGERID,TELNR1,SALARY) VALUES ('1063', '12190280799', 'Özgür', 'GÜLDEREN', 'E', '1954-01-05', '2015-02-07', '2016-01-19', 8, 42, 32, NULL, '(0322) 2237564', 5753 )</v>
      </c>
      <c r="AU1064" t="s">
        <v>6149</v>
      </c>
    </row>
    <row r="1065" spans="1:47" x14ac:dyDescent="0.25">
      <c r="A1065">
        <v>1064</v>
      </c>
      <c r="B1065" s="3" t="s">
        <v>3703</v>
      </c>
      <c r="C1065">
        <v>71059788245</v>
      </c>
      <c r="D1065" t="s">
        <v>539</v>
      </c>
      <c r="E1065" t="s">
        <v>3704</v>
      </c>
      <c r="F1065" t="s">
        <v>15</v>
      </c>
      <c r="G1065" s="6">
        <v>22013</v>
      </c>
      <c r="H1065" s="6">
        <v>43510</v>
      </c>
      <c r="I1065" s="6">
        <v>43896</v>
      </c>
      <c r="J1065">
        <v>5</v>
      </c>
      <c r="K1065">
        <v>39</v>
      </c>
      <c r="L1065">
        <v>29</v>
      </c>
      <c r="M1065" t="s">
        <v>16</v>
      </c>
      <c r="N1065" t="s">
        <v>3705</v>
      </c>
      <c r="O1065">
        <v>5617</v>
      </c>
      <c r="P1065" s="4" t="str">
        <f t="shared" si="16"/>
        <v>INSERT INTO PERSON (CODE,TCNUMBER,NAME_,SURNAME,GENDER,BIRTHDATE,INDATE,OUTDATE,DEPARTMENTID,POSITIONID,PARENTPOSITIONID,MANAGERID,TELNR1,SALARY) VALUES ('1064', '71059788245', 'Sadık', 'SARGUT', 'E', '1960-04-07', '2019-02-14', '2020-03-06', 5, 39, 29, NULL, '(0322) 2336290', 5617 )</v>
      </c>
      <c r="AU1065" t="s">
        <v>6150</v>
      </c>
    </row>
    <row r="1066" spans="1:47" x14ac:dyDescent="0.25">
      <c r="A1066">
        <v>1065</v>
      </c>
      <c r="B1066" s="3" t="s">
        <v>3706</v>
      </c>
      <c r="C1066">
        <v>83077028426</v>
      </c>
      <c r="D1066" t="s">
        <v>89</v>
      </c>
      <c r="E1066" t="s">
        <v>3707</v>
      </c>
      <c r="F1066" t="s">
        <v>29</v>
      </c>
      <c r="G1066" s="6">
        <v>25215</v>
      </c>
      <c r="H1066" s="6">
        <v>42409</v>
      </c>
      <c r="I1066" s="6" t="s">
        <v>16</v>
      </c>
      <c r="J1066">
        <v>6</v>
      </c>
      <c r="K1066">
        <v>30</v>
      </c>
      <c r="L1066">
        <v>20</v>
      </c>
      <c r="M1066">
        <v>1416</v>
      </c>
      <c r="N1066" t="s">
        <v>3708</v>
      </c>
      <c r="O1066">
        <v>7517</v>
      </c>
      <c r="P1066" s="4" t="str">
        <f t="shared" si="16"/>
        <v>INSERT INTO PERSON (CODE,TCNUMBER,NAME_,SURNAME,GENDER,BIRTHDATE,INDATE,OUTDATE,DEPARTMENTID,POSITIONID,PARENTPOSITIONID,MANAGERID,TELNR1,SALARY) VALUES ('1065', '83077028426', 'Derya', 'HIZLIATEŞ', 'K', '1969-01-12', '2016-02-09', 'NULL', 6, 30, 20, 1416, '(0322) 2330745', 7517 )</v>
      </c>
      <c r="AU1066" t="s">
        <v>7102</v>
      </c>
    </row>
    <row r="1067" spans="1:47" x14ac:dyDescent="0.25">
      <c r="A1067">
        <v>1066</v>
      </c>
      <c r="B1067" s="3" t="s">
        <v>3709</v>
      </c>
      <c r="C1067">
        <v>69727528662</v>
      </c>
      <c r="D1067" t="s">
        <v>175</v>
      </c>
      <c r="E1067" t="s">
        <v>3710</v>
      </c>
      <c r="F1067" t="s">
        <v>29</v>
      </c>
      <c r="G1067" s="6">
        <v>25375</v>
      </c>
      <c r="H1067" s="6">
        <v>43369</v>
      </c>
      <c r="I1067" s="6" t="s">
        <v>16</v>
      </c>
      <c r="J1067">
        <v>7</v>
      </c>
      <c r="K1067">
        <v>41</v>
      </c>
      <c r="L1067">
        <v>31</v>
      </c>
      <c r="M1067">
        <v>1363</v>
      </c>
      <c r="N1067" t="s">
        <v>3711</v>
      </c>
      <c r="O1067">
        <v>5321</v>
      </c>
      <c r="P1067" s="4" t="str">
        <f t="shared" si="16"/>
        <v>INSERT INTO PERSON (CODE,TCNUMBER,NAME_,SURNAME,GENDER,BIRTHDATE,INDATE,OUTDATE,DEPARTMENTID,POSITIONID,PARENTPOSITIONID,MANAGERID,TELNR1,SALARY) VALUES ('1066', '69727528662', 'Rabia', 'GÖRBÜZ', 'K', '1969-06-21', '2018-09-26', 'NULL', 7, 41, 31, 1363, '(0322) 2231839', 5321 )</v>
      </c>
      <c r="AU1067" t="s">
        <v>7103</v>
      </c>
    </row>
    <row r="1068" spans="1:47" x14ac:dyDescent="0.25">
      <c r="A1068">
        <v>1067</v>
      </c>
      <c r="B1068" s="3" t="s">
        <v>3712</v>
      </c>
      <c r="C1068">
        <v>88285769636</v>
      </c>
      <c r="D1068" t="s">
        <v>862</v>
      </c>
      <c r="E1068" t="s">
        <v>3713</v>
      </c>
      <c r="F1068" t="s">
        <v>29</v>
      </c>
      <c r="G1068" s="6">
        <v>36131</v>
      </c>
      <c r="H1068" s="6">
        <v>42836</v>
      </c>
      <c r="I1068" s="6" t="s">
        <v>16</v>
      </c>
      <c r="J1068">
        <v>6</v>
      </c>
      <c r="K1068">
        <v>40</v>
      </c>
      <c r="L1068">
        <v>30</v>
      </c>
      <c r="M1068">
        <v>1065</v>
      </c>
      <c r="N1068" t="s">
        <v>3714</v>
      </c>
      <c r="O1068">
        <v>4110</v>
      </c>
      <c r="P1068" s="4" t="str">
        <f t="shared" si="16"/>
        <v>INSERT INTO PERSON (CODE,TCNUMBER,NAME_,SURNAME,GENDER,BIRTHDATE,INDATE,OUTDATE,DEPARTMENTID,POSITIONID,PARENTPOSITIONID,MANAGERID,TELNR1,SALARY) VALUES ('1067', '88285769636', 'Rümeysa', 'KÜMELER', 'K', '1998-12-02', '2017-04-11', 'NULL', 6, 40, 30, 1065, '(0322) 2231774', 4110 )</v>
      </c>
      <c r="AU1068" t="s">
        <v>7104</v>
      </c>
    </row>
    <row r="1069" spans="1:47" x14ac:dyDescent="0.25">
      <c r="A1069">
        <v>1068</v>
      </c>
      <c r="B1069" s="3" t="s">
        <v>3715</v>
      </c>
      <c r="C1069">
        <v>22742344694</v>
      </c>
      <c r="D1069" t="s">
        <v>856</v>
      </c>
      <c r="E1069" t="s">
        <v>3716</v>
      </c>
      <c r="F1069" t="s">
        <v>29</v>
      </c>
      <c r="G1069" s="6">
        <v>24357</v>
      </c>
      <c r="H1069" s="6">
        <v>42168</v>
      </c>
      <c r="I1069" s="6" t="s">
        <v>16</v>
      </c>
      <c r="J1069">
        <v>9</v>
      </c>
      <c r="K1069">
        <v>43</v>
      </c>
      <c r="L1069">
        <v>33</v>
      </c>
      <c r="M1069">
        <v>1399</v>
      </c>
      <c r="N1069" t="s">
        <v>3717</v>
      </c>
      <c r="O1069">
        <v>4154</v>
      </c>
      <c r="P1069" s="4" t="str">
        <f t="shared" si="16"/>
        <v>INSERT INTO PERSON (CODE,TCNUMBER,NAME_,SURNAME,GENDER,BIRTHDATE,INDATE,OUTDATE,DEPARTMENTID,POSITIONID,PARENTPOSITIONID,MANAGERID,TELNR1,SALARY) VALUES ('1068', '22742344694', 'Hira nur', 'UZUNBAYIR', 'K', '1966-09-07', '2015-06-13', 'NULL', 9, 43, 33, 1399, '(0322) 2338110', 4154 )</v>
      </c>
      <c r="AU1069" t="s">
        <v>7105</v>
      </c>
    </row>
    <row r="1070" spans="1:47" x14ac:dyDescent="0.25">
      <c r="A1070">
        <v>1069</v>
      </c>
      <c r="B1070" s="3" t="s">
        <v>3718</v>
      </c>
      <c r="C1070">
        <v>92802996479</v>
      </c>
      <c r="D1070" t="s">
        <v>618</v>
      </c>
      <c r="E1070" t="s">
        <v>3719</v>
      </c>
      <c r="F1070" t="s">
        <v>15</v>
      </c>
      <c r="G1070" s="6">
        <v>33709</v>
      </c>
      <c r="H1070" s="6">
        <v>42268</v>
      </c>
      <c r="I1070" s="6" t="s">
        <v>16</v>
      </c>
      <c r="J1070">
        <v>8</v>
      </c>
      <c r="K1070">
        <v>32</v>
      </c>
      <c r="L1070">
        <v>22</v>
      </c>
      <c r="M1070">
        <v>364</v>
      </c>
      <c r="N1070" t="s">
        <v>3720</v>
      </c>
      <c r="O1070">
        <v>8408</v>
      </c>
      <c r="P1070" s="4" t="str">
        <f t="shared" si="16"/>
        <v>INSERT INTO PERSON (CODE,TCNUMBER,NAME_,SURNAME,GENDER,BIRTHDATE,INDATE,OUTDATE,DEPARTMENTID,POSITIONID,PARENTPOSITIONID,MANAGERID,TELNR1,SALARY) VALUES ('1069', '92802996479', 'Kerem', 'SOYLU', 'E', '1992-04-15', '2015-09-21', 'NULL', 8, 32, 22, 364, '(0322) 2339387', 8408 )</v>
      </c>
      <c r="AU1070" t="s">
        <v>7106</v>
      </c>
    </row>
    <row r="1071" spans="1:47" x14ac:dyDescent="0.25">
      <c r="A1071">
        <v>1070</v>
      </c>
      <c r="B1071" s="3" t="s">
        <v>3721</v>
      </c>
      <c r="C1071">
        <v>62984352127</v>
      </c>
      <c r="D1071" t="s">
        <v>244</v>
      </c>
      <c r="E1071" t="s">
        <v>3722</v>
      </c>
      <c r="F1071" t="s">
        <v>15</v>
      </c>
      <c r="G1071" s="6">
        <v>28526</v>
      </c>
      <c r="H1071" s="6">
        <v>43026</v>
      </c>
      <c r="I1071" s="6" t="s">
        <v>16</v>
      </c>
      <c r="J1071">
        <v>7</v>
      </c>
      <c r="K1071">
        <v>41</v>
      </c>
      <c r="L1071">
        <v>31</v>
      </c>
      <c r="M1071">
        <v>1363</v>
      </c>
      <c r="N1071" t="s">
        <v>3723</v>
      </c>
      <c r="O1071">
        <v>4027</v>
      </c>
      <c r="P1071" s="4" t="str">
        <f t="shared" si="16"/>
        <v>INSERT INTO PERSON (CODE,TCNUMBER,NAME_,SURNAME,GENDER,BIRTHDATE,INDATE,OUTDATE,DEPARTMENTID,POSITIONID,PARENTPOSITIONID,MANAGERID,TELNR1,SALARY) VALUES ('1070', '62984352127', 'Bedirhan', 'COSKUNER', 'E', '1978-02-05', '2017-10-18', 'NULL', 7, 41, 31, 1363, '(0322) 2236115', 4027 )</v>
      </c>
      <c r="AU1071" t="s">
        <v>7107</v>
      </c>
    </row>
    <row r="1072" spans="1:47" x14ac:dyDescent="0.25">
      <c r="A1072">
        <v>1071</v>
      </c>
      <c r="B1072" s="3" t="s">
        <v>3724</v>
      </c>
      <c r="C1072">
        <v>81798830151</v>
      </c>
      <c r="D1072" t="s">
        <v>1215</v>
      </c>
      <c r="E1072" t="s">
        <v>3725</v>
      </c>
      <c r="F1072" t="s">
        <v>15</v>
      </c>
      <c r="G1072" s="6">
        <v>21977</v>
      </c>
      <c r="H1072" s="6">
        <v>42777</v>
      </c>
      <c r="I1072" s="6" t="s">
        <v>16</v>
      </c>
      <c r="J1072">
        <v>5</v>
      </c>
      <c r="K1072">
        <v>39</v>
      </c>
      <c r="L1072">
        <v>29</v>
      </c>
      <c r="M1072">
        <v>1770</v>
      </c>
      <c r="N1072" t="s">
        <v>3726</v>
      </c>
      <c r="O1072">
        <v>4917</v>
      </c>
      <c r="P1072" s="4" t="str">
        <f t="shared" si="16"/>
        <v>INSERT INTO PERSON (CODE,TCNUMBER,NAME_,SURNAME,GENDER,BIRTHDATE,INDATE,OUTDATE,DEPARTMENTID,POSITIONID,PARENTPOSITIONID,MANAGERID,TELNR1,SALARY) VALUES ('1071', '81798830151', 'Burak', 'BEDELOĞLU', 'E', '1960-03-02', '2017-02-11', 'NULL', 5, 39, 29, 1770, '(0322) 2334755', 4917 )</v>
      </c>
      <c r="AU1072" t="s">
        <v>7108</v>
      </c>
    </row>
    <row r="1073" spans="1:47" x14ac:dyDescent="0.25">
      <c r="A1073">
        <v>1072</v>
      </c>
      <c r="B1073" s="3" t="s">
        <v>3727</v>
      </c>
      <c r="C1073">
        <v>85417165372</v>
      </c>
      <c r="D1073" t="s">
        <v>390</v>
      </c>
      <c r="E1073" t="s">
        <v>3728</v>
      </c>
      <c r="F1073" t="s">
        <v>29</v>
      </c>
      <c r="G1073" s="6">
        <v>24822</v>
      </c>
      <c r="H1073" s="6">
        <v>42306</v>
      </c>
      <c r="I1073" s="6" t="s">
        <v>16</v>
      </c>
      <c r="J1073">
        <v>2</v>
      </c>
      <c r="K1073">
        <v>36</v>
      </c>
      <c r="L1073">
        <v>26</v>
      </c>
      <c r="M1073">
        <v>1248</v>
      </c>
      <c r="N1073" t="s">
        <v>3729</v>
      </c>
      <c r="O1073">
        <v>5129</v>
      </c>
      <c r="P1073" s="4" t="str">
        <f t="shared" si="16"/>
        <v>INSERT INTO PERSON (CODE,TCNUMBER,NAME_,SURNAME,GENDER,BIRTHDATE,INDATE,OUTDATE,DEPARTMENTID,POSITIONID,PARENTPOSITIONID,MANAGERID,TELNR1,SALARY) VALUES ('1072', '85417165372', 'Tuğba', 'ÇINAR', 'K', '1967-12-16', '2015-10-29', 'NULL', 2, 36, 26, 1248, '(0322) 2238227', 5129 )</v>
      </c>
      <c r="AU1073" t="s">
        <v>7109</v>
      </c>
    </row>
    <row r="1074" spans="1:47" x14ac:dyDescent="0.25">
      <c r="A1074">
        <v>1073</v>
      </c>
      <c r="B1074" s="3" t="s">
        <v>3730</v>
      </c>
      <c r="C1074">
        <v>58515369381</v>
      </c>
      <c r="D1074" t="s">
        <v>3731</v>
      </c>
      <c r="E1074" t="s">
        <v>3732</v>
      </c>
      <c r="F1074" t="s">
        <v>15</v>
      </c>
      <c r="G1074" s="6">
        <v>33530</v>
      </c>
      <c r="H1074" s="6">
        <v>43111</v>
      </c>
      <c r="I1074" s="6">
        <v>43191</v>
      </c>
      <c r="J1074">
        <v>7</v>
      </c>
      <c r="K1074">
        <v>41</v>
      </c>
      <c r="L1074">
        <v>31</v>
      </c>
      <c r="M1074" t="s">
        <v>16</v>
      </c>
      <c r="N1074" t="s">
        <v>3733</v>
      </c>
      <c r="O1074">
        <v>5335</v>
      </c>
      <c r="P1074" s="4" t="str">
        <f t="shared" si="16"/>
        <v>INSERT INTO PERSON (CODE,TCNUMBER,NAME_,SURNAME,GENDER,BIRTHDATE,INDATE,OUTDATE,DEPARTMENTID,POSITIONID,PARENTPOSITIONID,MANAGERID,TELNR1,SALARY) VALUES ('1073', '58515369381', 'Yusuf Eymen', 'ÇALAPKULU', 'E', '1991-10-19', '2018-01-11', '2018-04-01', 7, 41, 31, NULL, '(0322) 2236063', 5335 )</v>
      </c>
      <c r="AU1074" t="s">
        <v>6151</v>
      </c>
    </row>
    <row r="1075" spans="1:47" x14ac:dyDescent="0.25">
      <c r="A1075">
        <v>1074</v>
      </c>
      <c r="B1075" s="3" t="s">
        <v>3734</v>
      </c>
      <c r="C1075">
        <v>88620882115</v>
      </c>
      <c r="D1075" t="s">
        <v>268</v>
      </c>
      <c r="E1075" t="s">
        <v>3735</v>
      </c>
      <c r="F1075" t="s">
        <v>15</v>
      </c>
      <c r="G1075" s="6">
        <v>28265</v>
      </c>
      <c r="H1075" s="6">
        <v>43702</v>
      </c>
      <c r="I1075" s="6">
        <v>43759</v>
      </c>
      <c r="J1075">
        <v>4</v>
      </c>
      <c r="K1075">
        <v>38</v>
      </c>
      <c r="L1075">
        <v>28</v>
      </c>
      <c r="M1075" t="s">
        <v>16</v>
      </c>
      <c r="N1075" t="s">
        <v>3736</v>
      </c>
      <c r="O1075">
        <v>5939</v>
      </c>
      <c r="P1075" s="4" t="str">
        <f t="shared" si="16"/>
        <v>INSERT INTO PERSON (CODE,TCNUMBER,NAME_,SURNAME,GENDER,BIRTHDATE,INDATE,OUTDATE,DEPARTMENTID,POSITIONID,PARENTPOSITIONID,MANAGERID,TELNR1,SALARY) VALUES ('1074', '88620882115', 'Muhammed Mustafa', 'İŞGÜZARER', 'E', '1977-05-20', '2019-08-25', '2019-10-21', 4, 38, 28, NULL, '(0322) 2336410', 5939 )</v>
      </c>
      <c r="AU1075" t="s">
        <v>6152</v>
      </c>
    </row>
    <row r="1076" spans="1:47" x14ac:dyDescent="0.25">
      <c r="A1076">
        <v>1075</v>
      </c>
      <c r="B1076" s="3" t="s">
        <v>3737</v>
      </c>
      <c r="C1076">
        <v>16959766895</v>
      </c>
      <c r="D1076" t="s">
        <v>268</v>
      </c>
      <c r="E1076" t="s">
        <v>3738</v>
      </c>
      <c r="F1076" t="s">
        <v>15</v>
      </c>
      <c r="G1076" s="6">
        <v>35755</v>
      </c>
      <c r="H1076" s="6">
        <v>42273</v>
      </c>
      <c r="I1076" s="6" t="s">
        <v>16</v>
      </c>
      <c r="J1076">
        <v>7</v>
      </c>
      <c r="K1076">
        <v>41</v>
      </c>
      <c r="L1076">
        <v>31</v>
      </c>
      <c r="M1076">
        <v>1363</v>
      </c>
      <c r="N1076" t="s">
        <v>3739</v>
      </c>
      <c r="O1076">
        <v>5932</v>
      </c>
      <c r="P1076" s="4" t="str">
        <f t="shared" si="16"/>
        <v>INSERT INTO PERSON (CODE,TCNUMBER,NAME_,SURNAME,GENDER,BIRTHDATE,INDATE,OUTDATE,DEPARTMENTID,POSITIONID,PARENTPOSITIONID,MANAGERID,TELNR1,SALARY) VALUES ('1075', '16959766895', 'Muhammed Mustafa', 'BATIGÜN', 'E', '1997-11-21', '2015-09-26', 'NULL', 7, 41, 31, 1363, '(0322) 2338353', 5932 )</v>
      </c>
      <c r="AU1076" t="s">
        <v>7110</v>
      </c>
    </row>
    <row r="1077" spans="1:47" x14ac:dyDescent="0.25">
      <c r="A1077">
        <v>1076</v>
      </c>
      <c r="B1077" s="3" t="s">
        <v>3740</v>
      </c>
      <c r="C1077">
        <v>44788302797</v>
      </c>
      <c r="D1077" t="s">
        <v>73</v>
      </c>
      <c r="E1077" t="s">
        <v>3741</v>
      </c>
      <c r="F1077" t="s">
        <v>15</v>
      </c>
      <c r="G1077" s="6">
        <v>18590</v>
      </c>
      <c r="H1077" s="6">
        <v>43673</v>
      </c>
      <c r="I1077" s="6" t="s">
        <v>16</v>
      </c>
      <c r="J1077">
        <v>5</v>
      </c>
      <c r="K1077">
        <v>39</v>
      </c>
      <c r="L1077">
        <v>29</v>
      </c>
      <c r="M1077">
        <v>1770</v>
      </c>
      <c r="N1077" t="s">
        <v>3742</v>
      </c>
      <c r="O1077">
        <v>5737</v>
      </c>
      <c r="P1077" s="4" t="str">
        <f t="shared" si="16"/>
        <v>INSERT INTO PERSON (CODE,TCNUMBER,NAME_,SURNAME,GENDER,BIRTHDATE,INDATE,OUTDATE,DEPARTMENTID,POSITIONID,PARENTPOSITIONID,MANAGERID,TELNR1,SALARY) VALUES ('1076', '44788302797', 'Egemen', 'ANUŞTEKİN', 'E', '1950-11-23', '2019-07-27', 'NULL', 5, 39, 29, 1770, '(0322) 2331073', 5737 )</v>
      </c>
      <c r="AU1077" t="s">
        <v>7111</v>
      </c>
    </row>
    <row r="1078" spans="1:47" x14ac:dyDescent="0.25">
      <c r="A1078">
        <v>1077</v>
      </c>
      <c r="B1078" s="3" t="s">
        <v>3743</v>
      </c>
      <c r="C1078">
        <v>56380927906</v>
      </c>
      <c r="D1078" t="s">
        <v>589</v>
      </c>
      <c r="E1078" t="s">
        <v>3744</v>
      </c>
      <c r="F1078" t="s">
        <v>15</v>
      </c>
      <c r="G1078" s="6">
        <v>34441</v>
      </c>
      <c r="H1078" s="6">
        <v>43488</v>
      </c>
      <c r="I1078" s="6" t="s">
        <v>16</v>
      </c>
      <c r="J1078">
        <v>7</v>
      </c>
      <c r="K1078">
        <v>41</v>
      </c>
      <c r="L1078">
        <v>31</v>
      </c>
      <c r="M1078">
        <v>1363</v>
      </c>
      <c r="N1078" t="s">
        <v>3745</v>
      </c>
      <c r="O1078">
        <v>4202</v>
      </c>
      <c r="P1078" s="4" t="str">
        <f t="shared" si="16"/>
        <v>INSERT INTO PERSON (CODE,TCNUMBER,NAME_,SURNAME,GENDER,BIRTHDATE,INDATE,OUTDATE,DEPARTMENTID,POSITIONID,PARENTPOSITIONID,MANAGERID,TELNR1,SALARY) VALUES ('1077', '56380927906', 'Hayrettin', 'TEKERLEK', 'E', '1994-04-17', '2019-01-23', 'NULL', 7, 41, 31, 1363, '(0322) 2333111', 4202 )</v>
      </c>
      <c r="AU1078" t="s">
        <v>7112</v>
      </c>
    </row>
    <row r="1079" spans="1:47" x14ac:dyDescent="0.25">
      <c r="A1079">
        <v>1078</v>
      </c>
      <c r="B1079" s="3" t="s">
        <v>3746</v>
      </c>
      <c r="C1079">
        <v>67381693698</v>
      </c>
      <c r="D1079" t="s">
        <v>3747</v>
      </c>
      <c r="E1079" t="s">
        <v>3748</v>
      </c>
      <c r="F1079" t="s">
        <v>15</v>
      </c>
      <c r="G1079" s="6">
        <v>28025</v>
      </c>
      <c r="H1079" s="6">
        <v>42508</v>
      </c>
      <c r="I1079" s="6" t="s">
        <v>16</v>
      </c>
      <c r="J1079">
        <v>3</v>
      </c>
      <c r="K1079">
        <v>37</v>
      </c>
      <c r="L1079">
        <v>27</v>
      </c>
      <c r="M1079">
        <v>336</v>
      </c>
      <c r="N1079" t="s">
        <v>3749</v>
      </c>
      <c r="O1079">
        <v>5482</v>
      </c>
      <c r="P1079" s="4" t="str">
        <f t="shared" si="16"/>
        <v>INSERT INTO PERSON (CODE,TCNUMBER,NAME_,SURNAME,GENDER,BIRTHDATE,INDATE,OUTDATE,DEPARTMENTID,POSITIONID,PARENTPOSITIONID,MANAGERID,TELNR1,SALARY) VALUES ('1078', '67381693698', 'Çınar', 'KART', 'E', '1976-09-22', '2016-05-18', 'NULL', 3, 37, 27, 336, '(0322) 2330493', 5482 )</v>
      </c>
      <c r="AU1079" t="s">
        <v>7113</v>
      </c>
    </row>
    <row r="1080" spans="1:47" x14ac:dyDescent="0.25">
      <c r="A1080">
        <v>1079</v>
      </c>
      <c r="B1080" s="3" t="s">
        <v>3750</v>
      </c>
      <c r="C1080">
        <v>77758456412</v>
      </c>
      <c r="D1080" t="s">
        <v>1201</v>
      </c>
      <c r="E1080" t="s">
        <v>3751</v>
      </c>
      <c r="F1080" t="s">
        <v>15</v>
      </c>
      <c r="G1080" s="6">
        <v>28231</v>
      </c>
      <c r="H1080" s="6">
        <v>43358</v>
      </c>
      <c r="I1080" s="6" t="s">
        <v>16</v>
      </c>
      <c r="J1080">
        <v>6</v>
      </c>
      <c r="K1080">
        <v>40</v>
      </c>
      <c r="L1080">
        <v>30</v>
      </c>
      <c r="M1080">
        <v>1065</v>
      </c>
      <c r="N1080" t="s">
        <v>3752</v>
      </c>
      <c r="O1080">
        <v>5521</v>
      </c>
      <c r="P1080" s="4" t="str">
        <f t="shared" si="16"/>
        <v>INSERT INTO PERSON (CODE,TCNUMBER,NAME_,SURNAME,GENDER,BIRTHDATE,INDATE,OUTDATE,DEPARTMENTID,POSITIONID,PARENTPOSITIONID,MANAGERID,TELNR1,SALARY) VALUES ('1079', '77758456412', 'Remzi', 'İLKER', 'E', '1977-04-16', '2018-09-15', 'NULL', 6, 40, 30, 1065, '(0322) 2337383', 5521 )</v>
      </c>
      <c r="AU1080" t="s">
        <v>7114</v>
      </c>
    </row>
    <row r="1081" spans="1:47" x14ac:dyDescent="0.25">
      <c r="A1081">
        <v>1080</v>
      </c>
      <c r="B1081" s="3" t="s">
        <v>3753</v>
      </c>
      <c r="C1081">
        <v>67098824742</v>
      </c>
      <c r="D1081" t="s">
        <v>3754</v>
      </c>
      <c r="E1081" t="s">
        <v>3755</v>
      </c>
      <c r="F1081" t="s">
        <v>29</v>
      </c>
      <c r="G1081" s="6">
        <v>23519</v>
      </c>
      <c r="H1081" s="6">
        <v>42525</v>
      </c>
      <c r="I1081" s="6" t="s">
        <v>16</v>
      </c>
      <c r="J1081">
        <v>2</v>
      </c>
      <c r="K1081">
        <v>36</v>
      </c>
      <c r="L1081">
        <v>26</v>
      </c>
      <c r="M1081">
        <v>1248</v>
      </c>
      <c r="N1081" t="s">
        <v>3756</v>
      </c>
      <c r="O1081">
        <v>4396</v>
      </c>
      <c r="P1081" s="4" t="str">
        <f t="shared" si="16"/>
        <v>INSERT INTO PERSON (CODE,TCNUMBER,NAME_,SURNAME,GENDER,BIRTHDATE,INDATE,OUTDATE,DEPARTMENTID,POSITIONID,PARENTPOSITIONID,MANAGERID,TELNR1,SALARY) VALUES ('1080', '67098824742', 'Irmak', 'KARGIN', 'K', '1964-05-22', '2016-06-04', 'NULL', 2, 36, 26, 1248, '(0322) 2237023', 4396 )</v>
      </c>
      <c r="AU1081" t="s">
        <v>7115</v>
      </c>
    </row>
    <row r="1082" spans="1:47" x14ac:dyDescent="0.25">
      <c r="A1082">
        <v>1081</v>
      </c>
      <c r="B1082" s="3" t="s">
        <v>3757</v>
      </c>
      <c r="C1082">
        <v>35803227025</v>
      </c>
      <c r="D1082" t="s">
        <v>3758</v>
      </c>
      <c r="E1082" t="s">
        <v>3759</v>
      </c>
      <c r="F1082" t="s">
        <v>15</v>
      </c>
      <c r="G1082" s="6">
        <v>33346</v>
      </c>
      <c r="H1082" s="6">
        <v>42087</v>
      </c>
      <c r="I1082" s="6" t="s">
        <v>16</v>
      </c>
      <c r="J1082">
        <v>9</v>
      </c>
      <c r="K1082">
        <v>43</v>
      </c>
      <c r="L1082">
        <v>33</v>
      </c>
      <c r="M1082">
        <v>1399</v>
      </c>
      <c r="N1082" t="s">
        <v>3760</v>
      </c>
      <c r="O1082">
        <v>4479</v>
      </c>
      <c r="P1082" s="4" t="str">
        <f t="shared" si="16"/>
        <v>INSERT INTO PERSON (CODE,TCNUMBER,NAME_,SURNAME,GENDER,BIRTHDATE,INDATE,OUTDATE,DEPARTMENTID,POSITIONID,PARENTPOSITIONID,MANAGERID,TELNR1,SALARY) VALUES ('1081', '35803227025', 'Muhammet Ali', 'PİŞİCİ', 'E', '1991-04-18', '2015-03-24', 'NULL', 9, 43, 33, 1399, '(0322) 2337232', 4479 )</v>
      </c>
      <c r="AU1082" t="s">
        <v>7116</v>
      </c>
    </row>
    <row r="1083" spans="1:47" x14ac:dyDescent="0.25">
      <c r="A1083">
        <v>1082</v>
      </c>
      <c r="B1083" s="3" t="s">
        <v>3761</v>
      </c>
      <c r="C1083">
        <v>71546076901</v>
      </c>
      <c r="D1083" t="s">
        <v>89</v>
      </c>
      <c r="E1083" t="s">
        <v>3762</v>
      </c>
      <c r="F1083" t="s">
        <v>29</v>
      </c>
      <c r="G1083" s="6">
        <v>24771</v>
      </c>
      <c r="H1083" s="6">
        <v>43394</v>
      </c>
      <c r="I1083" s="6" t="s">
        <v>16</v>
      </c>
      <c r="J1083">
        <v>4</v>
      </c>
      <c r="K1083">
        <v>38</v>
      </c>
      <c r="L1083">
        <v>28</v>
      </c>
      <c r="M1083">
        <v>922</v>
      </c>
      <c r="N1083" t="s">
        <v>3763</v>
      </c>
      <c r="O1083">
        <v>4829</v>
      </c>
      <c r="P1083" s="4" t="str">
        <f t="shared" si="16"/>
        <v>INSERT INTO PERSON (CODE,TCNUMBER,NAME_,SURNAME,GENDER,BIRTHDATE,INDATE,OUTDATE,DEPARTMENTID,POSITIONID,PARENTPOSITIONID,MANAGERID,TELNR1,SALARY) VALUES ('1082', '71546076901', 'Derya', 'SAVAŞIR', 'K', '1967-10-26', '2018-10-21', 'NULL', 4, 38, 28, 922, '(0322) 2333525', 4829 )</v>
      </c>
      <c r="AU1083" t="s">
        <v>7117</v>
      </c>
    </row>
    <row r="1084" spans="1:47" x14ac:dyDescent="0.25">
      <c r="A1084">
        <v>1083</v>
      </c>
      <c r="B1084" s="3" t="s">
        <v>3764</v>
      </c>
      <c r="C1084">
        <v>60962850891</v>
      </c>
      <c r="D1084" t="s">
        <v>459</v>
      </c>
      <c r="E1084" t="s">
        <v>3765</v>
      </c>
      <c r="F1084" t="s">
        <v>29</v>
      </c>
      <c r="G1084" s="6">
        <v>28713</v>
      </c>
      <c r="H1084" s="6">
        <v>42684</v>
      </c>
      <c r="I1084" s="6">
        <v>43909</v>
      </c>
      <c r="J1084">
        <v>3</v>
      </c>
      <c r="K1084">
        <v>37</v>
      </c>
      <c r="L1084">
        <v>27</v>
      </c>
      <c r="M1084" t="s">
        <v>16</v>
      </c>
      <c r="N1084" t="s">
        <v>3766</v>
      </c>
      <c r="O1084">
        <v>4392</v>
      </c>
      <c r="P1084" s="4" t="str">
        <f t="shared" si="16"/>
        <v>INSERT INTO PERSON (CODE,TCNUMBER,NAME_,SURNAME,GENDER,BIRTHDATE,INDATE,OUTDATE,DEPARTMENTID,POSITIONID,PARENTPOSITIONID,MANAGERID,TELNR1,SALARY) VALUES ('1083', '60962850891', 'Zeliha', 'YAVAŞCAN', 'K', '1978-08-11', '2016-11-10', '2020-03-19', 3, 37, 27, NULL, '(0322) 2335322', 4392 )</v>
      </c>
      <c r="AU1084" t="s">
        <v>6153</v>
      </c>
    </row>
    <row r="1085" spans="1:47" x14ac:dyDescent="0.25">
      <c r="A1085">
        <v>1084</v>
      </c>
      <c r="B1085" s="3" t="s">
        <v>3767</v>
      </c>
      <c r="C1085">
        <v>69458631292</v>
      </c>
      <c r="D1085" t="s">
        <v>332</v>
      </c>
      <c r="E1085" t="s">
        <v>3768</v>
      </c>
      <c r="F1085" t="s">
        <v>15</v>
      </c>
      <c r="G1085" s="6">
        <v>31668</v>
      </c>
      <c r="H1085" s="6">
        <v>43684</v>
      </c>
      <c r="I1085" s="6" t="s">
        <v>16</v>
      </c>
      <c r="J1085">
        <v>3</v>
      </c>
      <c r="K1085">
        <v>37</v>
      </c>
      <c r="L1085">
        <v>27</v>
      </c>
      <c r="M1085">
        <v>336</v>
      </c>
      <c r="N1085" t="s">
        <v>3769</v>
      </c>
      <c r="O1085">
        <v>5976</v>
      </c>
      <c r="P1085" s="4" t="str">
        <f t="shared" si="16"/>
        <v>INSERT INTO PERSON (CODE,TCNUMBER,NAME_,SURNAME,GENDER,BIRTHDATE,INDATE,OUTDATE,DEPARTMENTID,POSITIONID,PARENTPOSITIONID,MANAGERID,TELNR1,SALARY) VALUES ('1084', '69458631292', 'Yusuf', 'SONKUPU', 'E', '1986-09-13', '2019-08-07', 'NULL', 3, 37, 27, 336, '(0322) 2331454', 5976 )</v>
      </c>
      <c r="AU1085" t="s">
        <v>7118</v>
      </c>
    </row>
    <row r="1086" spans="1:47" x14ac:dyDescent="0.25">
      <c r="A1086">
        <v>1085</v>
      </c>
      <c r="B1086" s="3" t="s">
        <v>3770</v>
      </c>
      <c r="C1086">
        <v>61884876945</v>
      </c>
      <c r="D1086" t="s">
        <v>1011</v>
      </c>
      <c r="E1086" t="s">
        <v>3771</v>
      </c>
      <c r="F1086" t="s">
        <v>15</v>
      </c>
      <c r="G1086" s="6">
        <v>20102</v>
      </c>
      <c r="H1086" s="6">
        <v>43040</v>
      </c>
      <c r="I1086" s="6">
        <v>43044</v>
      </c>
      <c r="J1086">
        <v>7</v>
      </c>
      <c r="K1086">
        <v>41</v>
      </c>
      <c r="L1086">
        <v>31</v>
      </c>
      <c r="M1086" t="s">
        <v>16</v>
      </c>
      <c r="N1086" t="s">
        <v>3772</v>
      </c>
      <c r="O1086">
        <v>5635</v>
      </c>
      <c r="P1086" s="4" t="str">
        <f t="shared" si="16"/>
        <v>INSERT INTO PERSON (CODE,TCNUMBER,NAME_,SURNAME,GENDER,BIRTHDATE,INDATE,OUTDATE,DEPARTMENTID,POSITIONID,PARENTPOSITIONID,MANAGERID,TELNR1,SALARY) VALUES ('1085', '61884876945', 'Muzaffer', 'CANKURTARAN', 'E', '1955-01-13', '2017-11-01', '2017-11-05', 7, 41, 31, NULL, '(0322) 2333769', 5635 )</v>
      </c>
      <c r="AU1086" t="s">
        <v>6154</v>
      </c>
    </row>
    <row r="1087" spans="1:47" x14ac:dyDescent="0.25">
      <c r="A1087">
        <v>1086</v>
      </c>
      <c r="B1087" s="3" t="s">
        <v>3773</v>
      </c>
      <c r="C1087">
        <v>84796127644</v>
      </c>
      <c r="D1087" t="s">
        <v>507</v>
      </c>
      <c r="E1087" t="s">
        <v>3774</v>
      </c>
      <c r="F1087" t="s">
        <v>15</v>
      </c>
      <c r="G1087" s="6">
        <v>33425</v>
      </c>
      <c r="H1087" s="6">
        <v>42541</v>
      </c>
      <c r="I1087" s="6" t="s">
        <v>16</v>
      </c>
      <c r="J1087">
        <v>3</v>
      </c>
      <c r="K1087">
        <v>37</v>
      </c>
      <c r="L1087">
        <v>27</v>
      </c>
      <c r="M1087">
        <v>336</v>
      </c>
      <c r="N1087" t="s">
        <v>3775</v>
      </c>
      <c r="O1087">
        <v>4079</v>
      </c>
      <c r="P1087" s="4" t="str">
        <f t="shared" si="16"/>
        <v>INSERT INTO PERSON (CODE,TCNUMBER,NAME_,SURNAME,GENDER,BIRTHDATE,INDATE,OUTDATE,DEPARTMENTID,POSITIONID,PARENTPOSITIONID,MANAGERID,TELNR1,SALARY) VALUES ('1086', '84796127644', 'İsmet', 'KESENCİ', 'E', '1991-07-06', '2016-06-20', 'NULL', 3, 37, 27, 336, '(0322) 2334116', 4079 )</v>
      </c>
      <c r="AU1087" t="s">
        <v>7119</v>
      </c>
    </row>
    <row r="1088" spans="1:47" x14ac:dyDescent="0.25">
      <c r="A1088">
        <v>1087</v>
      </c>
      <c r="B1088" s="3" t="s">
        <v>3776</v>
      </c>
      <c r="C1088">
        <v>78526997954</v>
      </c>
      <c r="D1088" t="s">
        <v>347</v>
      </c>
      <c r="E1088" t="s">
        <v>3777</v>
      </c>
      <c r="F1088" t="s">
        <v>15</v>
      </c>
      <c r="G1088" s="6">
        <v>30149</v>
      </c>
      <c r="H1088" s="6">
        <v>42420</v>
      </c>
      <c r="I1088" s="6">
        <v>42688</v>
      </c>
      <c r="J1088">
        <v>3</v>
      </c>
      <c r="K1088">
        <v>37</v>
      </c>
      <c r="L1088">
        <v>27</v>
      </c>
      <c r="M1088" t="s">
        <v>16</v>
      </c>
      <c r="N1088" t="s">
        <v>3778</v>
      </c>
      <c r="O1088">
        <v>5789</v>
      </c>
      <c r="P1088" s="4" t="str">
        <f t="shared" si="16"/>
        <v>INSERT INTO PERSON (CODE,TCNUMBER,NAME_,SURNAME,GENDER,BIRTHDATE,INDATE,OUTDATE,DEPARTMENTID,POSITIONID,PARENTPOSITIONID,MANAGERID,TELNR1,SALARY) VALUES ('1087', '78526997954', 'Emre', 'DAYIOĞLU', 'E', '1982-07-17', '2016-02-20', '2016-11-14', 3, 37, 27, NULL, '(0322) 2232215', 5789 )</v>
      </c>
      <c r="AU1088" t="s">
        <v>6155</v>
      </c>
    </row>
    <row r="1089" spans="1:47" x14ac:dyDescent="0.25">
      <c r="A1089">
        <v>1088</v>
      </c>
      <c r="B1089" s="3" t="s">
        <v>3779</v>
      </c>
      <c r="C1089">
        <v>31074530625</v>
      </c>
      <c r="D1089" t="s">
        <v>390</v>
      </c>
      <c r="E1089" t="s">
        <v>3780</v>
      </c>
      <c r="F1089" t="s">
        <v>29</v>
      </c>
      <c r="G1089" s="6">
        <v>30360</v>
      </c>
      <c r="H1089" s="6">
        <v>42572</v>
      </c>
      <c r="I1089" s="6" t="s">
        <v>16</v>
      </c>
      <c r="J1089">
        <v>4</v>
      </c>
      <c r="K1089">
        <v>38</v>
      </c>
      <c r="L1089">
        <v>28</v>
      </c>
      <c r="M1089">
        <v>922</v>
      </c>
      <c r="N1089" t="s">
        <v>3781</v>
      </c>
      <c r="O1089">
        <v>5182</v>
      </c>
      <c r="P1089" s="4" t="str">
        <f t="shared" si="16"/>
        <v>INSERT INTO PERSON (CODE,TCNUMBER,NAME_,SURNAME,GENDER,BIRTHDATE,INDATE,OUTDATE,DEPARTMENTID,POSITIONID,PARENTPOSITIONID,MANAGERID,TELNR1,SALARY) VALUES ('1088', '31074530625', 'Tuğba', 'AVCU', 'K', '1983-02-13', '2016-07-21', 'NULL', 4, 38, 28, 922, '(0322) 2230299', 5182 )</v>
      </c>
      <c r="AU1089" t="s">
        <v>7120</v>
      </c>
    </row>
    <row r="1090" spans="1:47" x14ac:dyDescent="0.25">
      <c r="A1090">
        <v>1089</v>
      </c>
      <c r="B1090" s="3" t="s">
        <v>3782</v>
      </c>
      <c r="C1090">
        <v>58513058490</v>
      </c>
      <c r="D1090" t="s">
        <v>959</v>
      </c>
      <c r="E1090" t="s">
        <v>3783</v>
      </c>
      <c r="F1090" t="s">
        <v>15</v>
      </c>
      <c r="G1090" s="6">
        <v>29419</v>
      </c>
      <c r="H1090" s="6">
        <v>42807</v>
      </c>
      <c r="I1090" s="6" t="s">
        <v>16</v>
      </c>
      <c r="J1090">
        <v>4</v>
      </c>
      <c r="K1090">
        <v>38</v>
      </c>
      <c r="L1090">
        <v>28</v>
      </c>
      <c r="M1090">
        <v>922</v>
      </c>
      <c r="N1090" t="s">
        <v>3784</v>
      </c>
      <c r="O1090">
        <v>5341</v>
      </c>
      <c r="P1090" s="4" t="str">
        <f t="shared" si="16"/>
        <v>INSERT INTO PERSON (CODE,TCNUMBER,NAME_,SURNAME,GENDER,BIRTHDATE,INDATE,OUTDATE,DEPARTMENTID,POSITIONID,PARENTPOSITIONID,MANAGERID,TELNR1,SALARY) VALUES ('1089', '58513058490', 'Doğan', 'SUKUSTURAN', 'E', '1980-07-17', '2017-03-13', 'NULL', 4, 38, 28, 922, '(0322) 2237123', 5341 )</v>
      </c>
      <c r="AU1090" t="s">
        <v>7121</v>
      </c>
    </row>
    <row r="1091" spans="1:47" x14ac:dyDescent="0.25">
      <c r="A1091">
        <v>1090</v>
      </c>
      <c r="B1091" s="3" t="s">
        <v>3785</v>
      </c>
      <c r="C1091">
        <v>81958997218</v>
      </c>
      <c r="D1091" t="s">
        <v>1049</v>
      </c>
      <c r="E1091" t="s">
        <v>3786</v>
      </c>
      <c r="F1091" t="s">
        <v>29</v>
      </c>
      <c r="G1091" s="6">
        <v>26343</v>
      </c>
      <c r="H1091" s="6">
        <v>42954</v>
      </c>
      <c r="I1091" s="6" t="s">
        <v>16</v>
      </c>
      <c r="J1091">
        <v>7</v>
      </c>
      <c r="K1091">
        <v>41</v>
      </c>
      <c r="L1091">
        <v>31</v>
      </c>
      <c r="M1091">
        <v>1363</v>
      </c>
      <c r="N1091" t="s">
        <v>3787</v>
      </c>
      <c r="O1091">
        <v>4642</v>
      </c>
      <c r="P1091" s="4" t="str">
        <f t="shared" ref="P1091:P1154" si="17">"INSERT INTO PERSON ("&amp;$Q$1&amp;") VALUES ('"&amp;B1091&amp;"', '"&amp;C1091&amp;"', '"&amp;D1091&amp;"', '"&amp;E1091&amp;"', '"&amp;F1091&amp;"', '"&amp;TEXT(G1091, "YYYY-AA-GG")&amp;"', '"&amp;TEXT(H1091, "YYYY-AA-GG")&amp;"', '"&amp;TEXT(I1091, "YYYY-AA-GG")&amp;"', "&amp;J1091&amp;", "&amp;K1091&amp;", "&amp;L1091&amp;", "&amp;M1091&amp;", '"&amp;N1091&amp;"', "&amp;O1091&amp;" )"</f>
        <v>INSERT INTO PERSON (CODE,TCNUMBER,NAME_,SURNAME,GENDER,BIRTHDATE,INDATE,OUTDATE,DEPARTMENTID,POSITIONID,PARENTPOSITIONID,MANAGERID,TELNR1,SALARY) VALUES ('1090', '81958997218', 'Hülya', 'ÖGEÇ', 'K', '1972-02-14', '2017-08-07', 'NULL', 7, 41, 31, 1363, '(0322) 2239665', 4642 )</v>
      </c>
      <c r="AU1091" t="s">
        <v>7122</v>
      </c>
    </row>
    <row r="1092" spans="1:47" x14ac:dyDescent="0.25">
      <c r="A1092">
        <v>1091</v>
      </c>
      <c r="B1092" s="3" t="s">
        <v>3788</v>
      </c>
      <c r="C1092">
        <v>17668850525</v>
      </c>
      <c r="D1092" t="s">
        <v>671</v>
      </c>
      <c r="E1092" t="s">
        <v>3789</v>
      </c>
      <c r="F1092" t="s">
        <v>15</v>
      </c>
      <c r="G1092" s="6">
        <v>18832</v>
      </c>
      <c r="H1092" s="6">
        <v>42038</v>
      </c>
      <c r="I1092" s="6" t="s">
        <v>16</v>
      </c>
      <c r="J1092">
        <v>3</v>
      </c>
      <c r="K1092">
        <v>37</v>
      </c>
      <c r="L1092">
        <v>27</v>
      </c>
      <c r="M1092">
        <v>336</v>
      </c>
      <c r="N1092" t="s">
        <v>3790</v>
      </c>
      <c r="O1092">
        <v>5418</v>
      </c>
      <c r="P1092" s="4" t="str">
        <f t="shared" si="17"/>
        <v>INSERT INTO PERSON (CODE,TCNUMBER,NAME_,SURNAME,GENDER,BIRTHDATE,INDATE,OUTDATE,DEPARTMENTID,POSITIONID,PARENTPOSITIONID,MANAGERID,TELNR1,SALARY) VALUES ('1091', '17668850525', 'Ersin', 'KEPİR', 'E', '1951-07-23', '2015-02-03', 'NULL', 3, 37, 27, 336, '(0322) 2334418', 5418 )</v>
      </c>
      <c r="AU1092" t="s">
        <v>7123</v>
      </c>
    </row>
    <row r="1093" spans="1:47" x14ac:dyDescent="0.25">
      <c r="A1093">
        <v>1092</v>
      </c>
      <c r="B1093" s="3" t="s">
        <v>3791</v>
      </c>
      <c r="C1093">
        <v>79246205669</v>
      </c>
      <c r="D1093" t="s">
        <v>173</v>
      </c>
      <c r="E1093" t="s">
        <v>3792</v>
      </c>
      <c r="F1093" t="s">
        <v>15</v>
      </c>
      <c r="G1093" s="6">
        <v>35403</v>
      </c>
      <c r="H1093" s="6">
        <v>42243</v>
      </c>
      <c r="I1093" s="6" t="s">
        <v>16</v>
      </c>
      <c r="J1093">
        <v>2</v>
      </c>
      <c r="K1093">
        <v>36</v>
      </c>
      <c r="L1093">
        <v>26</v>
      </c>
      <c r="M1093">
        <v>1248</v>
      </c>
      <c r="N1093" t="s">
        <v>3793</v>
      </c>
      <c r="O1093">
        <v>5292</v>
      </c>
      <c r="P1093" s="4" t="str">
        <f t="shared" si="17"/>
        <v>INSERT INTO PERSON (CODE,TCNUMBER,NAME_,SURNAME,GENDER,BIRTHDATE,INDATE,OUTDATE,DEPARTMENTID,POSITIONID,PARENTPOSITIONID,MANAGERID,TELNR1,SALARY) VALUES ('1092', '79246205669', 'Ahmet', 'AÇIKEL', 'E', '1996-12-04', '2015-08-27', 'NULL', 2, 36, 26, 1248, '(0322) 2333065', 5292 )</v>
      </c>
      <c r="AU1093" t="s">
        <v>7124</v>
      </c>
    </row>
    <row r="1094" spans="1:47" x14ac:dyDescent="0.25">
      <c r="A1094">
        <v>1093</v>
      </c>
      <c r="B1094" s="3" t="s">
        <v>3794</v>
      </c>
      <c r="C1094">
        <v>26187859443</v>
      </c>
      <c r="D1094" t="s">
        <v>3795</v>
      </c>
      <c r="E1094" t="s">
        <v>3796</v>
      </c>
      <c r="F1094" t="s">
        <v>29</v>
      </c>
      <c r="G1094" s="6">
        <v>30056</v>
      </c>
      <c r="H1094" s="6">
        <v>42925</v>
      </c>
      <c r="I1094" s="6" t="s">
        <v>16</v>
      </c>
      <c r="J1094">
        <v>4</v>
      </c>
      <c r="K1094">
        <v>38</v>
      </c>
      <c r="L1094">
        <v>28</v>
      </c>
      <c r="M1094">
        <v>922</v>
      </c>
      <c r="N1094" t="s">
        <v>3797</v>
      </c>
      <c r="O1094">
        <v>4440</v>
      </c>
      <c r="P1094" s="4" t="str">
        <f t="shared" si="17"/>
        <v>INSERT INTO PERSON (CODE,TCNUMBER,NAME_,SURNAME,GENDER,BIRTHDATE,INDATE,OUTDATE,DEPARTMENTID,POSITIONID,PARENTPOSITIONID,MANAGERID,TELNR1,SALARY) VALUES ('1093', '26187859443', 'Tuba', 'TOPKAYA', 'K', '1982-04-15', '2017-07-09', 'NULL', 4, 38, 28, 922, '(0322) 2339162', 4440 )</v>
      </c>
      <c r="AU1094" t="s">
        <v>7125</v>
      </c>
    </row>
    <row r="1095" spans="1:47" x14ac:dyDescent="0.25">
      <c r="A1095">
        <v>1094</v>
      </c>
      <c r="B1095" s="3" t="s">
        <v>3798</v>
      </c>
      <c r="C1095">
        <v>76566280354</v>
      </c>
      <c r="D1095" t="s">
        <v>437</v>
      </c>
      <c r="E1095" t="s">
        <v>3799</v>
      </c>
      <c r="F1095" t="s">
        <v>15</v>
      </c>
      <c r="G1095" s="6">
        <v>22320</v>
      </c>
      <c r="H1095" s="6">
        <v>42580</v>
      </c>
      <c r="I1095" s="6" t="s">
        <v>16</v>
      </c>
      <c r="J1095">
        <v>2</v>
      </c>
      <c r="K1095">
        <v>36</v>
      </c>
      <c r="L1095">
        <v>26</v>
      </c>
      <c r="M1095">
        <v>1248</v>
      </c>
      <c r="N1095" t="s">
        <v>3800</v>
      </c>
      <c r="O1095">
        <v>5579</v>
      </c>
      <c r="P1095" s="4" t="str">
        <f t="shared" si="17"/>
        <v>INSERT INTO PERSON (CODE,TCNUMBER,NAME_,SURNAME,GENDER,BIRTHDATE,INDATE,OUTDATE,DEPARTMENTID,POSITIONID,PARENTPOSITIONID,MANAGERID,TELNR1,SALARY) VALUES ('1094', '76566280354', 'İhsan', 'DİŞYAPAR', 'E', '1961-02-08', '2016-07-29', 'NULL', 2, 36, 26, 1248, '(0322) 2239634', 5579 )</v>
      </c>
      <c r="AU1095" t="s">
        <v>7126</v>
      </c>
    </row>
    <row r="1096" spans="1:47" x14ac:dyDescent="0.25">
      <c r="A1096">
        <v>1095</v>
      </c>
      <c r="B1096" s="3" t="s">
        <v>3801</v>
      </c>
      <c r="C1096">
        <v>67249030630</v>
      </c>
      <c r="D1096" t="s">
        <v>3802</v>
      </c>
      <c r="E1096" t="s">
        <v>3803</v>
      </c>
      <c r="F1096" t="s">
        <v>29</v>
      </c>
      <c r="G1096" s="6">
        <v>34505</v>
      </c>
      <c r="H1096" s="6">
        <v>42212</v>
      </c>
      <c r="I1096" s="6">
        <v>42683</v>
      </c>
      <c r="J1096">
        <v>3</v>
      </c>
      <c r="K1096">
        <v>27</v>
      </c>
      <c r="L1096">
        <v>17</v>
      </c>
      <c r="M1096" t="s">
        <v>16</v>
      </c>
      <c r="N1096" t="s">
        <v>3804</v>
      </c>
      <c r="O1096">
        <v>10151</v>
      </c>
      <c r="P1096" s="4" t="str">
        <f t="shared" si="17"/>
        <v>INSERT INTO PERSON (CODE,TCNUMBER,NAME_,SURNAME,GENDER,BIRTHDATE,INDATE,OUTDATE,DEPARTMENTID,POSITIONID,PARENTPOSITIONID,MANAGERID,TELNR1,SALARY) VALUES ('1095', '67249030630', 'Kübra', 'FENAR', 'K', '1994-06-20', '2015-07-27', '2016-11-09', 3, 27, 17, NULL, '(0322) 2334740', 10151 )</v>
      </c>
      <c r="AU1096" t="s">
        <v>6156</v>
      </c>
    </row>
    <row r="1097" spans="1:47" x14ac:dyDescent="0.25">
      <c r="A1097">
        <v>1096</v>
      </c>
      <c r="B1097" s="3" t="s">
        <v>3805</v>
      </c>
      <c r="C1097">
        <v>72678014608</v>
      </c>
      <c r="D1097" t="s">
        <v>714</v>
      </c>
      <c r="E1097" t="s">
        <v>3806</v>
      </c>
      <c r="F1097" t="s">
        <v>29</v>
      </c>
      <c r="G1097" s="6">
        <v>25579</v>
      </c>
      <c r="H1097" s="6">
        <v>42307</v>
      </c>
      <c r="I1097" s="6" t="s">
        <v>16</v>
      </c>
      <c r="J1097">
        <v>10</v>
      </c>
      <c r="K1097">
        <v>14</v>
      </c>
      <c r="L1097">
        <v>3</v>
      </c>
      <c r="M1097">
        <v>414</v>
      </c>
      <c r="N1097" t="s">
        <v>3807</v>
      </c>
      <c r="O1097">
        <v>14068</v>
      </c>
      <c r="P1097" s="4" t="str">
        <f t="shared" si="17"/>
        <v>INSERT INTO PERSON (CODE,TCNUMBER,NAME_,SURNAME,GENDER,BIRTHDATE,INDATE,OUTDATE,DEPARTMENTID,POSITIONID,PARENTPOSITIONID,MANAGERID,TELNR1,SALARY) VALUES ('1096', '72678014608', 'Nazife', 'KAŞIKÇI', 'K', '1970-01-11', '2015-10-30', 'NULL', 10, 14, 3, 414, '(0322) 2335564', 14068 )</v>
      </c>
      <c r="AU1097" t="s">
        <v>7127</v>
      </c>
    </row>
    <row r="1098" spans="1:47" x14ac:dyDescent="0.25">
      <c r="A1098">
        <v>1097</v>
      </c>
      <c r="B1098" s="3" t="s">
        <v>3808</v>
      </c>
      <c r="C1098">
        <v>66004127581</v>
      </c>
      <c r="D1098" t="s">
        <v>3809</v>
      </c>
      <c r="E1098" t="s">
        <v>3810</v>
      </c>
      <c r="F1098" t="s">
        <v>15</v>
      </c>
      <c r="G1098" s="6">
        <v>32004</v>
      </c>
      <c r="H1098" s="6">
        <v>42841</v>
      </c>
      <c r="I1098" s="6" t="s">
        <v>16</v>
      </c>
      <c r="J1098">
        <v>5</v>
      </c>
      <c r="K1098">
        <v>29</v>
      </c>
      <c r="L1098">
        <v>19</v>
      </c>
      <c r="M1098">
        <v>515</v>
      </c>
      <c r="N1098" t="s">
        <v>3811</v>
      </c>
      <c r="O1098">
        <v>10273</v>
      </c>
      <c r="P1098" s="4" t="str">
        <f t="shared" si="17"/>
        <v>INSERT INTO PERSON (CODE,TCNUMBER,NAME_,SURNAME,GENDER,BIRTHDATE,INDATE,OUTDATE,DEPARTMENTID,POSITIONID,PARENTPOSITIONID,MANAGERID,TELNR1,SALARY) VALUES ('1097', '66004127581', 'Nuri', 'DUGAN', 'E', '1987-08-15', '2017-04-16', 'NULL', 5, 29, 19, 515, '(0322) 2239617', 10273 )</v>
      </c>
      <c r="AU1098" t="s">
        <v>7128</v>
      </c>
    </row>
    <row r="1099" spans="1:47" x14ac:dyDescent="0.25">
      <c r="A1099">
        <v>1098</v>
      </c>
      <c r="B1099" s="3" t="s">
        <v>3812</v>
      </c>
      <c r="C1099">
        <v>46775094361</v>
      </c>
      <c r="D1099" t="s">
        <v>730</v>
      </c>
      <c r="E1099" t="s">
        <v>3813</v>
      </c>
      <c r="F1099" t="s">
        <v>15</v>
      </c>
      <c r="G1099" s="6">
        <v>20428</v>
      </c>
      <c r="H1099" s="6">
        <v>42872</v>
      </c>
      <c r="I1099" s="6" t="s">
        <v>16</v>
      </c>
      <c r="J1099">
        <v>6</v>
      </c>
      <c r="K1099">
        <v>40</v>
      </c>
      <c r="L1099">
        <v>30</v>
      </c>
      <c r="M1099">
        <v>1065</v>
      </c>
      <c r="N1099" t="s">
        <v>3814</v>
      </c>
      <c r="O1099">
        <v>4753</v>
      </c>
      <c r="P1099" s="4" t="str">
        <f t="shared" si="17"/>
        <v>INSERT INTO PERSON (CODE,TCNUMBER,NAME_,SURNAME,GENDER,BIRTHDATE,INDATE,OUTDATE,DEPARTMENTID,POSITIONID,PARENTPOSITIONID,MANAGERID,TELNR1,SALARY) VALUES ('1098', '46775094361', 'Şükrü', 'DERİNYOL', 'E', '1955-12-05', '2017-05-17', 'NULL', 6, 40, 30, 1065, '(0322) 2237245', 4753 )</v>
      </c>
      <c r="AU1099" t="s">
        <v>7129</v>
      </c>
    </row>
    <row r="1100" spans="1:47" x14ac:dyDescent="0.25">
      <c r="A1100">
        <v>1099</v>
      </c>
      <c r="B1100" s="3" t="s">
        <v>3815</v>
      </c>
      <c r="C1100">
        <v>42803094616</v>
      </c>
      <c r="D1100" t="s">
        <v>942</v>
      </c>
      <c r="E1100" t="s">
        <v>3816</v>
      </c>
      <c r="F1100" t="s">
        <v>15</v>
      </c>
      <c r="G1100" s="6">
        <v>33863</v>
      </c>
      <c r="H1100" s="6">
        <v>42239</v>
      </c>
      <c r="I1100" s="6">
        <v>42808</v>
      </c>
      <c r="J1100">
        <v>3</v>
      </c>
      <c r="K1100">
        <v>37</v>
      </c>
      <c r="L1100">
        <v>27</v>
      </c>
      <c r="M1100" t="s">
        <v>16</v>
      </c>
      <c r="N1100" t="s">
        <v>3817</v>
      </c>
      <c r="O1100">
        <v>4901</v>
      </c>
      <c r="P1100" s="4" t="str">
        <f t="shared" si="17"/>
        <v>INSERT INTO PERSON (CODE,TCNUMBER,NAME_,SURNAME,GENDER,BIRTHDATE,INDATE,OUTDATE,DEPARTMENTID,POSITIONID,PARENTPOSITIONID,MANAGERID,TELNR1,SALARY) VALUES ('1099', '42803094616', 'Ömer Asaf', 'AĞAÇLI', 'E', '1992-09-16', '2015-08-23', '2017-03-14', 3, 37, 27, NULL, '(0322) 2335813', 4901 )</v>
      </c>
      <c r="AU1100" t="s">
        <v>6157</v>
      </c>
    </row>
    <row r="1101" spans="1:47" x14ac:dyDescent="0.25">
      <c r="A1101">
        <v>1100</v>
      </c>
      <c r="B1101" s="3" t="s">
        <v>3818</v>
      </c>
      <c r="C1101">
        <v>58106398167</v>
      </c>
      <c r="D1101" t="s">
        <v>728</v>
      </c>
      <c r="E1101" t="s">
        <v>3819</v>
      </c>
      <c r="F1101" t="s">
        <v>15</v>
      </c>
      <c r="G1101" s="6">
        <v>30016</v>
      </c>
      <c r="H1101" s="6">
        <v>42447</v>
      </c>
      <c r="I1101" s="6">
        <v>43050</v>
      </c>
      <c r="J1101">
        <v>5</v>
      </c>
      <c r="K1101">
        <v>39</v>
      </c>
      <c r="L1101">
        <v>29</v>
      </c>
      <c r="M1101" t="s">
        <v>16</v>
      </c>
      <c r="N1101" t="s">
        <v>3820</v>
      </c>
      <c r="O1101">
        <v>4196</v>
      </c>
      <c r="P1101" s="4" t="str">
        <f t="shared" si="17"/>
        <v>INSERT INTO PERSON (CODE,TCNUMBER,NAME_,SURNAME,GENDER,BIRTHDATE,INDATE,OUTDATE,DEPARTMENTID,POSITIONID,PARENTPOSITIONID,MANAGERID,TELNR1,SALARY) VALUES ('1100', '58106398167', 'Yaşar', 'ATAOL', 'E', '1982-03-06', '2016-03-18', '2017-11-11', 5, 39, 29, NULL, '(0322) 2234602', 4196 )</v>
      </c>
      <c r="AU1101" t="s">
        <v>6158</v>
      </c>
    </row>
    <row r="1102" spans="1:47" x14ac:dyDescent="0.25">
      <c r="A1102">
        <v>1101</v>
      </c>
      <c r="B1102" s="3" t="s">
        <v>3821</v>
      </c>
      <c r="C1102">
        <v>74897860806</v>
      </c>
      <c r="D1102" t="s">
        <v>404</v>
      </c>
      <c r="E1102" t="s">
        <v>3822</v>
      </c>
      <c r="F1102" t="s">
        <v>29</v>
      </c>
      <c r="G1102" s="6">
        <v>32505</v>
      </c>
      <c r="H1102" s="6">
        <v>42092</v>
      </c>
      <c r="I1102" s="6" t="s">
        <v>16</v>
      </c>
      <c r="J1102">
        <v>6</v>
      </c>
      <c r="K1102">
        <v>40</v>
      </c>
      <c r="L1102">
        <v>30</v>
      </c>
      <c r="M1102">
        <v>1065</v>
      </c>
      <c r="N1102" t="s">
        <v>3823</v>
      </c>
      <c r="O1102">
        <v>4495</v>
      </c>
      <c r="P1102" s="4" t="str">
        <f t="shared" si="17"/>
        <v>INSERT INTO PERSON (CODE,TCNUMBER,NAME_,SURNAME,GENDER,BIRTHDATE,INDATE,OUTDATE,DEPARTMENTID,POSITIONID,PARENTPOSITIONID,MANAGERID,TELNR1,SALARY) VALUES ('1101', '74897860806', 'Asmin', 'PANAVAR', 'K', '1988-12-28', '2015-03-29', 'NULL', 6, 40, 30, 1065, '(0322) 2238963', 4495 )</v>
      </c>
      <c r="AU1102" t="s">
        <v>7130</v>
      </c>
    </row>
    <row r="1103" spans="1:47" x14ac:dyDescent="0.25">
      <c r="A1103">
        <v>1102</v>
      </c>
      <c r="B1103" s="3" t="s">
        <v>3824</v>
      </c>
      <c r="C1103">
        <v>84318971406</v>
      </c>
      <c r="D1103" t="s">
        <v>366</v>
      </c>
      <c r="E1103" t="s">
        <v>3825</v>
      </c>
      <c r="F1103" t="s">
        <v>29</v>
      </c>
      <c r="G1103" s="6">
        <v>35725</v>
      </c>
      <c r="H1103" s="6">
        <v>42493</v>
      </c>
      <c r="I1103" s="6">
        <v>43274</v>
      </c>
      <c r="J1103">
        <v>7</v>
      </c>
      <c r="K1103">
        <v>41</v>
      </c>
      <c r="L1103">
        <v>31</v>
      </c>
      <c r="M1103" t="s">
        <v>16</v>
      </c>
      <c r="N1103" t="s">
        <v>3826</v>
      </c>
      <c r="O1103">
        <v>4434</v>
      </c>
      <c r="P1103" s="4" t="str">
        <f t="shared" si="17"/>
        <v>INSERT INTO PERSON (CODE,TCNUMBER,NAME_,SURNAME,GENDER,BIRTHDATE,INDATE,OUTDATE,DEPARTMENTID,POSITIONID,PARENTPOSITIONID,MANAGERID,TELNR1,SALARY) VALUES ('1102', '84318971406', 'Berivan', 'OKKACI', 'K', '1997-10-22', '2016-05-03', '2018-06-23', 7, 41, 31, NULL, '(0322) 2335766', 4434 )</v>
      </c>
      <c r="AU1103" t="s">
        <v>6159</v>
      </c>
    </row>
    <row r="1104" spans="1:47" x14ac:dyDescent="0.25">
      <c r="A1104">
        <v>1103</v>
      </c>
      <c r="B1104" s="3" t="s">
        <v>3827</v>
      </c>
      <c r="C1104">
        <v>32771174053</v>
      </c>
      <c r="D1104" t="s">
        <v>741</v>
      </c>
      <c r="E1104" t="s">
        <v>3828</v>
      </c>
      <c r="F1104" t="s">
        <v>29</v>
      </c>
      <c r="G1104" s="6">
        <v>25909</v>
      </c>
      <c r="H1104" s="6">
        <v>42103</v>
      </c>
      <c r="I1104" s="6" t="s">
        <v>16</v>
      </c>
      <c r="J1104">
        <v>7</v>
      </c>
      <c r="K1104">
        <v>41</v>
      </c>
      <c r="L1104">
        <v>31</v>
      </c>
      <c r="M1104">
        <v>1363</v>
      </c>
      <c r="N1104" t="s">
        <v>3829</v>
      </c>
      <c r="O1104">
        <v>4798</v>
      </c>
      <c r="P1104" s="4" t="str">
        <f t="shared" si="17"/>
        <v>INSERT INTO PERSON (CODE,TCNUMBER,NAME_,SURNAME,GENDER,BIRTHDATE,INDATE,OUTDATE,DEPARTMENTID,POSITIONID,PARENTPOSITIONID,MANAGERID,TELNR1,SALARY) VALUES ('1103', '32771174053', 'Mina', 'PULAT', 'K', '1970-12-07', '2015-04-09', 'NULL', 7, 41, 31, 1363, '(0322) 2232293', 4798 )</v>
      </c>
      <c r="AU1104" t="s">
        <v>7131</v>
      </c>
    </row>
    <row r="1105" spans="1:47" x14ac:dyDescent="0.25">
      <c r="A1105">
        <v>1104</v>
      </c>
      <c r="B1105" s="3" t="s">
        <v>3830</v>
      </c>
      <c r="C1105">
        <v>85687392364</v>
      </c>
      <c r="D1105" t="s">
        <v>957</v>
      </c>
      <c r="E1105" t="s">
        <v>3831</v>
      </c>
      <c r="F1105" t="s">
        <v>15</v>
      </c>
      <c r="G1105" s="6">
        <v>21341</v>
      </c>
      <c r="H1105" s="6">
        <v>43259</v>
      </c>
      <c r="I1105" s="6">
        <v>43744</v>
      </c>
      <c r="J1105">
        <v>6</v>
      </c>
      <c r="K1105">
        <v>30</v>
      </c>
      <c r="L1105">
        <v>20</v>
      </c>
      <c r="M1105" t="s">
        <v>16</v>
      </c>
      <c r="N1105" t="s">
        <v>3832</v>
      </c>
      <c r="O1105">
        <v>9539</v>
      </c>
      <c r="P1105" s="4" t="str">
        <f t="shared" si="17"/>
        <v>INSERT INTO PERSON (CODE,TCNUMBER,NAME_,SURNAME,GENDER,BIRTHDATE,INDATE,OUTDATE,DEPARTMENTID,POSITIONID,PARENTPOSITIONID,MANAGERID,TELNR1,SALARY) VALUES ('1104', '85687392364', 'Erdi', 'CİNSGÜRBÜZ', 'E', '1958-06-05', '2018-06-08', '2019-10-06', 6, 30, 20, NULL, '(0322) 2333209', 9539 )</v>
      </c>
      <c r="AU1105" t="s">
        <v>6160</v>
      </c>
    </row>
    <row r="1106" spans="1:47" x14ac:dyDescent="0.25">
      <c r="A1106">
        <v>1105</v>
      </c>
      <c r="B1106" s="3" t="s">
        <v>3833</v>
      </c>
      <c r="C1106">
        <v>63230472052</v>
      </c>
      <c r="D1106" t="s">
        <v>27</v>
      </c>
      <c r="E1106" t="s">
        <v>3834</v>
      </c>
      <c r="F1106" t="s">
        <v>29</v>
      </c>
      <c r="G1106" s="6">
        <v>29455</v>
      </c>
      <c r="H1106" s="6">
        <v>43432</v>
      </c>
      <c r="I1106" s="6">
        <v>43931</v>
      </c>
      <c r="J1106">
        <v>3</v>
      </c>
      <c r="K1106">
        <v>37</v>
      </c>
      <c r="L1106">
        <v>27</v>
      </c>
      <c r="M1106" t="s">
        <v>16</v>
      </c>
      <c r="N1106" t="s">
        <v>3835</v>
      </c>
      <c r="O1106">
        <v>4217</v>
      </c>
      <c r="P1106" s="4" t="str">
        <f t="shared" si="17"/>
        <v>INSERT INTO PERSON (CODE,TCNUMBER,NAME_,SURNAME,GENDER,BIRTHDATE,INDATE,OUTDATE,DEPARTMENTID,POSITIONID,PARENTPOSITIONID,MANAGERID,TELNR1,SALARY) VALUES ('1105', '63230472052', 'Gülşen', 'ÜLKE', 'K', '1980-08-22', '2018-11-28', '2020-04-10', 3, 37, 27, NULL, '(0322) 2334709', 4217 )</v>
      </c>
      <c r="AU1106" t="s">
        <v>6161</v>
      </c>
    </row>
    <row r="1107" spans="1:47" x14ac:dyDescent="0.25">
      <c r="A1107">
        <v>1106</v>
      </c>
      <c r="B1107" s="3" t="s">
        <v>3836</v>
      </c>
      <c r="C1107">
        <v>76759136719</v>
      </c>
      <c r="D1107" t="s">
        <v>491</v>
      </c>
      <c r="E1107" t="s">
        <v>3837</v>
      </c>
      <c r="F1107" t="s">
        <v>29</v>
      </c>
      <c r="G1107" s="6">
        <v>32833</v>
      </c>
      <c r="H1107" s="6">
        <v>43617</v>
      </c>
      <c r="I1107" s="6" t="s">
        <v>16</v>
      </c>
      <c r="J1107">
        <v>8</v>
      </c>
      <c r="K1107">
        <v>42</v>
      </c>
      <c r="L1107">
        <v>32</v>
      </c>
      <c r="M1107">
        <v>1069</v>
      </c>
      <c r="N1107" t="s">
        <v>3838</v>
      </c>
      <c r="O1107">
        <v>5269</v>
      </c>
      <c r="P1107" s="4" t="str">
        <f t="shared" si="17"/>
        <v>INSERT INTO PERSON (CODE,TCNUMBER,NAME_,SURNAME,GENDER,BIRTHDATE,INDATE,OUTDATE,DEPARTMENTID,POSITIONID,PARENTPOSITIONID,MANAGERID,TELNR1,SALARY) VALUES ('1106', '76759136719', 'Pınar', 'DENTES', 'K', '1989-11-21', '2019-06-01', 'NULL', 8, 42, 32, 1069, '(0322) 2238456', 5269 )</v>
      </c>
      <c r="AU1107" t="s">
        <v>7132</v>
      </c>
    </row>
    <row r="1108" spans="1:47" x14ac:dyDescent="0.25">
      <c r="A1108">
        <v>1107</v>
      </c>
      <c r="B1108" s="3" t="s">
        <v>3839</v>
      </c>
      <c r="C1108">
        <v>78411961401</v>
      </c>
      <c r="D1108" t="s">
        <v>406</v>
      </c>
      <c r="E1108" t="s">
        <v>3840</v>
      </c>
      <c r="F1108" t="s">
        <v>29</v>
      </c>
      <c r="G1108" s="6">
        <v>30580</v>
      </c>
      <c r="H1108" s="6">
        <v>43314</v>
      </c>
      <c r="I1108" s="6" t="s">
        <v>16</v>
      </c>
      <c r="J1108">
        <v>3</v>
      </c>
      <c r="K1108">
        <v>37</v>
      </c>
      <c r="L1108">
        <v>27</v>
      </c>
      <c r="M1108">
        <v>336</v>
      </c>
      <c r="N1108" t="s">
        <v>3841</v>
      </c>
      <c r="O1108">
        <v>5719</v>
      </c>
      <c r="P1108" s="4" t="str">
        <f t="shared" si="17"/>
        <v>INSERT INTO PERSON (CODE,TCNUMBER,NAME_,SURNAME,GENDER,BIRTHDATE,INDATE,OUTDATE,DEPARTMENTID,POSITIONID,PARENTPOSITIONID,MANAGERID,TELNR1,SALARY) VALUES ('1107', '78411961401', 'Berfin', 'TATOĞLU', 'K', '1983-09-21', '2018-08-02', 'NULL', 3, 37, 27, 336, '(0322) 2333334', 5719 )</v>
      </c>
      <c r="AU1108" t="s">
        <v>7133</v>
      </c>
    </row>
    <row r="1109" spans="1:47" x14ac:dyDescent="0.25">
      <c r="A1109">
        <v>1108</v>
      </c>
      <c r="B1109" s="3" t="s">
        <v>3842</v>
      </c>
      <c r="C1109">
        <v>36046842399</v>
      </c>
      <c r="D1109" t="s">
        <v>812</v>
      </c>
      <c r="E1109" t="s">
        <v>287</v>
      </c>
      <c r="F1109" t="s">
        <v>29</v>
      </c>
      <c r="G1109" s="6">
        <v>30582</v>
      </c>
      <c r="H1109" s="6">
        <v>42444</v>
      </c>
      <c r="I1109" s="6" t="s">
        <v>16</v>
      </c>
      <c r="J1109">
        <v>5</v>
      </c>
      <c r="K1109">
        <v>39</v>
      </c>
      <c r="L1109">
        <v>29</v>
      </c>
      <c r="M1109">
        <v>1770</v>
      </c>
      <c r="N1109" t="s">
        <v>3843</v>
      </c>
      <c r="O1109">
        <v>4682</v>
      </c>
      <c r="P1109" s="4" t="str">
        <f t="shared" si="17"/>
        <v>INSERT INTO PERSON (CODE,TCNUMBER,NAME_,SURNAME,GENDER,BIRTHDATE,INDATE,OUTDATE,DEPARTMENTID,POSITIONID,PARENTPOSITIONID,MANAGERID,TELNR1,SALARY) VALUES ('1108', '36046842399', 'Makbule', 'AĞAOĞLU', 'K', '1983-09-23', '2016-03-15', 'NULL', 5, 39, 29, 1770, '(0322) 2336208', 4682 )</v>
      </c>
      <c r="AU1109" t="s">
        <v>7134</v>
      </c>
    </row>
    <row r="1110" spans="1:47" x14ac:dyDescent="0.25">
      <c r="A1110">
        <v>1109</v>
      </c>
      <c r="B1110" s="3" t="s">
        <v>3844</v>
      </c>
      <c r="C1110">
        <v>80662674460</v>
      </c>
      <c r="D1110" t="s">
        <v>478</v>
      </c>
      <c r="E1110" t="s">
        <v>3845</v>
      </c>
      <c r="F1110" t="s">
        <v>29</v>
      </c>
      <c r="G1110" s="6">
        <v>32991</v>
      </c>
      <c r="H1110" s="6">
        <v>43326</v>
      </c>
      <c r="I1110" s="6" t="s">
        <v>16</v>
      </c>
      <c r="J1110">
        <v>6</v>
      </c>
      <c r="K1110">
        <v>40</v>
      </c>
      <c r="L1110">
        <v>30</v>
      </c>
      <c r="M1110">
        <v>1065</v>
      </c>
      <c r="N1110" t="s">
        <v>3846</v>
      </c>
      <c r="O1110">
        <v>5351</v>
      </c>
      <c r="P1110" s="4" t="str">
        <f t="shared" si="17"/>
        <v>INSERT INTO PERSON (CODE,TCNUMBER,NAME_,SURNAME,GENDER,BIRTHDATE,INDATE,OUTDATE,DEPARTMENTID,POSITIONID,PARENTPOSITIONID,MANAGERID,TELNR1,SALARY) VALUES ('1109', '80662674460', 'Zümra', 'ÖZÇELİK', 'K', '1990-04-28', '2018-08-14', 'NULL', 6, 40, 30, 1065, '(0322) 2232312', 5351 )</v>
      </c>
      <c r="AU1110" t="s">
        <v>7135</v>
      </c>
    </row>
    <row r="1111" spans="1:47" x14ac:dyDescent="0.25">
      <c r="A1111">
        <v>1110</v>
      </c>
      <c r="B1111" s="3" t="s">
        <v>3847</v>
      </c>
      <c r="C1111">
        <v>33074147969</v>
      </c>
      <c r="D1111" t="s">
        <v>594</v>
      </c>
      <c r="E1111" t="s">
        <v>3848</v>
      </c>
      <c r="F1111" t="s">
        <v>29</v>
      </c>
      <c r="G1111" s="6">
        <v>22771</v>
      </c>
      <c r="H1111" s="6">
        <v>42792</v>
      </c>
      <c r="I1111" s="6" t="s">
        <v>16</v>
      </c>
      <c r="J1111">
        <v>9</v>
      </c>
      <c r="K1111">
        <v>43</v>
      </c>
      <c r="L1111">
        <v>33</v>
      </c>
      <c r="M1111">
        <v>1399</v>
      </c>
      <c r="N1111" t="s">
        <v>3849</v>
      </c>
      <c r="O1111">
        <v>4389</v>
      </c>
      <c r="P1111" s="4" t="str">
        <f t="shared" si="17"/>
        <v>INSERT INTO PERSON (CODE,TCNUMBER,NAME_,SURNAME,GENDER,BIRTHDATE,INDATE,OUTDATE,DEPARTMENTID,POSITIONID,PARENTPOSITIONID,MANAGERID,TELNR1,SALARY) VALUES ('1110', '33074147969', 'Mihriban', 'MERCİMEK', 'K', '1962-05-05', '2017-02-26', 'NULL', 9, 43, 33, 1399, '(0322) 2232336', 4389 )</v>
      </c>
      <c r="AU1111" t="s">
        <v>7136</v>
      </c>
    </row>
    <row r="1112" spans="1:47" x14ac:dyDescent="0.25">
      <c r="A1112">
        <v>1111</v>
      </c>
      <c r="B1112" s="3" t="s">
        <v>3850</v>
      </c>
      <c r="C1112">
        <v>18936365099</v>
      </c>
      <c r="D1112" t="s">
        <v>195</v>
      </c>
      <c r="E1112" t="s">
        <v>3851</v>
      </c>
      <c r="F1112" t="s">
        <v>15</v>
      </c>
      <c r="G1112" s="6">
        <v>24366</v>
      </c>
      <c r="H1112" s="6">
        <v>42482</v>
      </c>
      <c r="I1112" s="6" t="s">
        <v>16</v>
      </c>
      <c r="J1112">
        <v>9</v>
      </c>
      <c r="K1112">
        <v>43</v>
      </c>
      <c r="L1112">
        <v>33</v>
      </c>
      <c r="M1112">
        <v>1399</v>
      </c>
      <c r="N1112" t="s">
        <v>3852</v>
      </c>
      <c r="O1112">
        <v>5779</v>
      </c>
      <c r="P1112" s="4" t="str">
        <f t="shared" si="17"/>
        <v>INSERT INTO PERSON (CODE,TCNUMBER,NAME_,SURNAME,GENDER,BIRTHDATE,INDATE,OUTDATE,DEPARTMENTID,POSITIONID,PARENTPOSITIONID,MANAGERID,TELNR1,SALARY) VALUES ('1111', '18936365099', 'Tugay', 'ROELANDTS', 'E', '1966-09-16', '2016-04-22', 'NULL', 9, 43, 33, 1399, '(0322) 2332238', 5779 )</v>
      </c>
      <c r="AU1112" t="s">
        <v>7137</v>
      </c>
    </row>
    <row r="1113" spans="1:47" x14ac:dyDescent="0.25">
      <c r="A1113">
        <v>1112</v>
      </c>
      <c r="B1113" s="3" t="s">
        <v>3853</v>
      </c>
      <c r="C1113">
        <v>31212609072</v>
      </c>
      <c r="D1113" t="s">
        <v>95</v>
      </c>
      <c r="E1113" t="s">
        <v>3854</v>
      </c>
      <c r="F1113" t="s">
        <v>15</v>
      </c>
      <c r="G1113" s="6">
        <v>22005</v>
      </c>
      <c r="H1113" s="6">
        <v>42642</v>
      </c>
      <c r="I1113" s="6">
        <v>42989</v>
      </c>
      <c r="J1113">
        <v>3</v>
      </c>
      <c r="K1113">
        <v>37</v>
      </c>
      <c r="L1113">
        <v>27</v>
      </c>
      <c r="M1113" t="s">
        <v>16</v>
      </c>
      <c r="N1113" t="s">
        <v>3855</v>
      </c>
      <c r="O1113">
        <v>5543</v>
      </c>
      <c r="P1113" s="4" t="str">
        <f t="shared" si="17"/>
        <v>INSERT INTO PERSON (CODE,TCNUMBER,NAME_,SURNAME,GENDER,BIRTHDATE,INDATE,OUTDATE,DEPARTMENTID,POSITIONID,PARENTPOSITIONID,MANAGERID,TELNR1,SALARY) VALUES ('1112', '31212609072', 'Onur', 'SÜLEYMANOV', 'E', '1960-03-30', '2016-09-29', '2017-09-11', 3, 37, 27, NULL, '(0322) 2234241', 5543 )</v>
      </c>
      <c r="AU1113" t="s">
        <v>6162</v>
      </c>
    </row>
    <row r="1114" spans="1:47" x14ac:dyDescent="0.25">
      <c r="A1114">
        <v>1113</v>
      </c>
      <c r="B1114" s="3" t="s">
        <v>3856</v>
      </c>
      <c r="C1114">
        <v>89415861144</v>
      </c>
      <c r="D1114" t="s">
        <v>3857</v>
      </c>
      <c r="E1114" t="s">
        <v>3858</v>
      </c>
      <c r="F1114" t="s">
        <v>29</v>
      </c>
      <c r="G1114" s="6">
        <v>24498</v>
      </c>
      <c r="H1114" s="6">
        <v>42930</v>
      </c>
      <c r="I1114" s="6" t="s">
        <v>16</v>
      </c>
      <c r="J1114">
        <v>2</v>
      </c>
      <c r="K1114">
        <v>36</v>
      </c>
      <c r="L1114">
        <v>26</v>
      </c>
      <c r="M1114">
        <v>1248</v>
      </c>
      <c r="N1114" t="s">
        <v>3859</v>
      </c>
      <c r="O1114">
        <v>4800</v>
      </c>
      <c r="P1114" s="4" t="str">
        <f t="shared" si="17"/>
        <v>INSERT INTO PERSON (CODE,TCNUMBER,NAME_,SURNAME,GENDER,BIRTHDATE,INDATE,OUTDATE,DEPARTMENTID,POSITIONID,PARENTPOSITIONID,MANAGERID,TELNR1,SALARY) VALUES ('1113', '89415861144', 'Ayşe', 'BABUŞÇU', 'K', '1967-01-26', '2017-07-14', 'NULL', 2, 36, 26, 1248, '(0322) 2231237', 4800 )</v>
      </c>
      <c r="AU1114" t="s">
        <v>7138</v>
      </c>
    </row>
    <row r="1115" spans="1:47" x14ac:dyDescent="0.25">
      <c r="A1115">
        <v>1114</v>
      </c>
      <c r="B1115" s="3" t="s">
        <v>3860</v>
      </c>
      <c r="C1115">
        <v>43751902318</v>
      </c>
      <c r="D1115" t="s">
        <v>3861</v>
      </c>
      <c r="E1115" t="s">
        <v>3862</v>
      </c>
      <c r="F1115" t="s">
        <v>29</v>
      </c>
      <c r="G1115" s="6">
        <v>21782</v>
      </c>
      <c r="H1115" s="6">
        <v>42289</v>
      </c>
      <c r="I1115" s="6" t="s">
        <v>16</v>
      </c>
      <c r="J1115">
        <v>6</v>
      </c>
      <c r="K1115">
        <v>40</v>
      </c>
      <c r="L1115">
        <v>30</v>
      </c>
      <c r="M1115">
        <v>1065</v>
      </c>
      <c r="N1115" t="s">
        <v>3863</v>
      </c>
      <c r="O1115">
        <v>4888</v>
      </c>
      <c r="P1115" s="4" t="str">
        <f t="shared" si="17"/>
        <v>INSERT INTO PERSON (CODE,TCNUMBER,NAME_,SURNAME,GENDER,BIRTHDATE,INDATE,OUTDATE,DEPARTMENTID,POSITIONID,PARENTPOSITIONID,MANAGERID,TELNR1,SALARY) VALUES ('1114', '43751902318', 'Berra', 'ERUMUT', 'K', '1959-08-20', '2015-10-12', 'NULL', 6, 40, 30, 1065, '(0322) 2232711', 4888 )</v>
      </c>
      <c r="AU1115" t="s">
        <v>7139</v>
      </c>
    </row>
    <row r="1116" spans="1:47" x14ac:dyDescent="0.25">
      <c r="A1116">
        <v>1115</v>
      </c>
      <c r="B1116" s="3" t="s">
        <v>3864</v>
      </c>
      <c r="C1116">
        <v>71718563314</v>
      </c>
      <c r="D1116" t="s">
        <v>3754</v>
      </c>
      <c r="E1116" t="s">
        <v>3865</v>
      </c>
      <c r="F1116" t="s">
        <v>29</v>
      </c>
      <c r="G1116" s="6">
        <v>35026</v>
      </c>
      <c r="H1116" s="6">
        <v>42402</v>
      </c>
      <c r="I1116" s="6" t="s">
        <v>16</v>
      </c>
      <c r="J1116">
        <v>8</v>
      </c>
      <c r="K1116">
        <v>42</v>
      </c>
      <c r="L1116">
        <v>32</v>
      </c>
      <c r="M1116">
        <v>1069</v>
      </c>
      <c r="N1116" t="s">
        <v>3866</v>
      </c>
      <c r="O1116">
        <v>5388</v>
      </c>
      <c r="P1116" s="4" t="str">
        <f t="shared" si="17"/>
        <v>INSERT INTO PERSON (CODE,TCNUMBER,NAME_,SURNAME,GENDER,BIRTHDATE,INDATE,OUTDATE,DEPARTMENTID,POSITIONID,PARENTPOSITIONID,MANAGERID,TELNR1,SALARY) VALUES ('1115', '71718563314', 'Irmak', 'DARN', 'K', '1995-11-23', '2016-02-02', 'NULL', 8, 42, 32, 1069, '(0322) 2330405', 5388 )</v>
      </c>
      <c r="AU1116" t="s">
        <v>7140</v>
      </c>
    </row>
    <row r="1117" spans="1:47" x14ac:dyDescent="0.25">
      <c r="A1117">
        <v>1116</v>
      </c>
      <c r="B1117" s="3" t="s">
        <v>3867</v>
      </c>
      <c r="C1117">
        <v>53074790674</v>
      </c>
      <c r="D1117" t="s">
        <v>3868</v>
      </c>
      <c r="E1117" t="s">
        <v>3869</v>
      </c>
      <c r="F1117" t="s">
        <v>29</v>
      </c>
      <c r="G1117" s="6">
        <v>25658</v>
      </c>
      <c r="H1117" s="6">
        <v>43595</v>
      </c>
      <c r="I1117" s="6" t="s">
        <v>16</v>
      </c>
      <c r="J1117">
        <v>9</v>
      </c>
      <c r="K1117">
        <v>43</v>
      </c>
      <c r="L1117">
        <v>33</v>
      </c>
      <c r="M1117">
        <v>1399</v>
      </c>
      <c r="N1117" t="s">
        <v>3870</v>
      </c>
      <c r="O1117">
        <v>5850</v>
      </c>
      <c r="P1117" s="4" t="str">
        <f t="shared" si="17"/>
        <v>INSERT INTO PERSON (CODE,TCNUMBER,NAME_,SURNAME,GENDER,BIRTHDATE,INDATE,OUTDATE,DEPARTMENTID,POSITIONID,PARENTPOSITIONID,MANAGERID,TELNR1,SALARY) VALUES ('1116', '53074790674', 'Miray', 'AKKILIÇ', 'K', '1970-03-31', '2019-05-10', 'NULL', 9, 43, 33, 1399, '(0322) 2333273', 5850 )</v>
      </c>
      <c r="AU1117" t="s">
        <v>7141</v>
      </c>
    </row>
    <row r="1118" spans="1:47" x14ac:dyDescent="0.25">
      <c r="A1118">
        <v>1117</v>
      </c>
      <c r="B1118" s="3" t="s">
        <v>3871</v>
      </c>
      <c r="C1118">
        <v>64107311307</v>
      </c>
      <c r="D1118" t="s">
        <v>220</v>
      </c>
      <c r="E1118" t="s">
        <v>3872</v>
      </c>
      <c r="F1118" t="s">
        <v>29</v>
      </c>
      <c r="G1118" s="6">
        <v>29275</v>
      </c>
      <c r="H1118" s="6">
        <v>42532</v>
      </c>
      <c r="I1118" s="6" t="s">
        <v>16</v>
      </c>
      <c r="J1118">
        <v>4</v>
      </c>
      <c r="K1118">
        <v>38</v>
      </c>
      <c r="L1118">
        <v>28</v>
      </c>
      <c r="M1118">
        <v>922</v>
      </c>
      <c r="N1118" t="s">
        <v>3873</v>
      </c>
      <c r="O1118">
        <v>4368</v>
      </c>
      <c r="P1118" s="4" t="str">
        <f t="shared" si="17"/>
        <v>INSERT INTO PERSON (CODE,TCNUMBER,NAME_,SURNAME,GENDER,BIRTHDATE,INDATE,OUTDATE,DEPARTMENTID,POSITIONID,PARENTPOSITIONID,MANAGERID,TELNR1,SALARY) VALUES ('1117', '64107311307', 'Saniye', 'ORANLI', 'K', '1980-02-24', '2016-06-11', 'NULL', 4, 38, 28, 922, '(0322) 2339918', 4368 )</v>
      </c>
      <c r="AU1118" t="s">
        <v>7142</v>
      </c>
    </row>
    <row r="1119" spans="1:47" x14ac:dyDescent="0.25">
      <c r="A1119">
        <v>1118</v>
      </c>
      <c r="B1119" s="3" t="s">
        <v>3874</v>
      </c>
      <c r="C1119">
        <v>38553226389</v>
      </c>
      <c r="D1119" t="s">
        <v>1386</v>
      </c>
      <c r="E1119" t="s">
        <v>3875</v>
      </c>
      <c r="F1119" t="s">
        <v>29</v>
      </c>
      <c r="G1119" s="6">
        <v>27278</v>
      </c>
      <c r="H1119" s="6">
        <v>43086</v>
      </c>
      <c r="I1119" s="6" t="s">
        <v>16</v>
      </c>
      <c r="J1119">
        <v>7</v>
      </c>
      <c r="K1119">
        <v>31</v>
      </c>
      <c r="L1119">
        <v>21</v>
      </c>
      <c r="M1119">
        <v>279</v>
      </c>
      <c r="N1119" t="s">
        <v>3876</v>
      </c>
      <c r="O1119">
        <v>8907</v>
      </c>
      <c r="P1119" s="4" t="str">
        <f t="shared" si="17"/>
        <v>INSERT INTO PERSON (CODE,TCNUMBER,NAME_,SURNAME,GENDER,BIRTHDATE,INDATE,OUTDATE,DEPARTMENTID,POSITIONID,PARENTPOSITIONID,MANAGERID,TELNR1,SALARY) VALUES ('1118', '38553226389', 'Hayrunnisa', 'ÖNOL', 'K', '1974-09-06', '2017-12-17', 'NULL', 7, 31, 21, 279, '(0322) 2232550', 8907 )</v>
      </c>
      <c r="AU1119" t="s">
        <v>7143</v>
      </c>
    </row>
    <row r="1120" spans="1:47" x14ac:dyDescent="0.25">
      <c r="A1120">
        <v>1119</v>
      </c>
      <c r="B1120" s="3" t="s">
        <v>3877</v>
      </c>
      <c r="C1120">
        <v>89471542380</v>
      </c>
      <c r="D1120" t="s">
        <v>1253</v>
      </c>
      <c r="E1120" t="s">
        <v>3878</v>
      </c>
      <c r="F1120" t="s">
        <v>15</v>
      </c>
      <c r="G1120" s="6">
        <v>30897</v>
      </c>
      <c r="H1120" s="6">
        <v>42263</v>
      </c>
      <c r="I1120" s="6">
        <v>42271</v>
      </c>
      <c r="J1120">
        <v>2</v>
      </c>
      <c r="K1120">
        <v>36</v>
      </c>
      <c r="L1120">
        <v>26</v>
      </c>
      <c r="M1120" t="s">
        <v>16</v>
      </c>
      <c r="N1120" t="s">
        <v>3879</v>
      </c>
      <c r="O1120">
        <v>4330</v>
      </c>
      <c r="P1120" s="4" t="str">
        <f t="shared" si="17"/>
        <v>INSERT INTO PERSON (CODE,TCNUMBER,NAME_,SURNAME,GENDER,BIRTHDATE,INDATE,OUTDATE,DEPARTMENTID,POSITIONID,PARENTPOSITIONID,MANAGERID,TELNR1,SALARY) VALUES ('1119', '89471542380', 'Yağız', 'CESURDURA', 'E', '1984-08-03', '2015-09-16', '2015-09-24', 2, 36, 26, NULL, '(0322) 2230657', 4330 )</v>
      </c>
      <c r="AU1120" t="s">
        <v>6163</v>
      </c>
    </row>
    <row r="1121" spans="1:47" x14ac:dyDescent="0.25">
      <c r="A1121">
        <v>1120</v>
      </c>
      <c r="B1121" s="3" t="s">
        <v>3880</v>
      </c>
      <c r="C1121">
        <v>85278748380</v>
      </c>
      <c r="D1121" t="s">
        <v>321</v>
      </c>
      <c r="E1121" t="s">
        <v>3881</v>
      </c>
      <c r="F1121" t="s">
        <v>29</v>
      </c>
      <c r="G1121" s="6">
        <v>22107</v>
      </c>
      <c r="H1121" s="6">
        <v>42287</v>
      </c>
      <c r="I1121" s="6">
        <v>43951</v>
      </c>
      <c r="J1121">
        <v>4</v>
      </c>
      <c r="K1121">
        <v>38</v>
      </c>
      <c r="L1121">
        <v>28</v>
      </c>
      <c r="M1121" t="s">
        <v>16</v>
      </c>
      <c r="N1121" t="s">
        <v>3882</v>
      </c>
      <c r="O1121">
        <v>4682</v>
      </c>
      <c r="P1121" s="4" t="str">
        <f t="shared" si="17"/>
        <v>INSERT INTO PERSON (CODE,TCNUMBER,NAME_,SURNAME,GENDER,BIRTHDATE,INDATE,OUTDATE,DEPARTMENTID,POSITIONID,PARENTPOSITIONID,MANAGERID,TELNR1,SALARY) VALUES ('1120', '85278748380', 'Eylül', 'CANADİKER', 'K', '1960-07-10', '2015-10-10', '2020-04-30', 4, 38, 28, NULL, '(0322) 2336342', 4682 )</v>
      </c>
      <c r="AU1121" t="s">
        <v>6164</v>
      </c>
    </row>
    <row r="1122" spans="1:47" x14ac:dyDescent="0.25">
      <c r="A1122">
        <v>1121</v>
      </c>
      <c r="B1122" s="3" t="s">
        <v>3883</v>
      </c>
      <c r="C1122">
        <v>81540124798</v>
      </c>
      <c r="D1122" t="s">
        <v>234</v>
      </c>
      <c r="E1122" t="s">
        <v>3884</v>
      </c>
      <c r="F1122" t="s">
        <v>15</v>
      </c>
      <c r="G1122" s="6">
        <v>27071</v>
      </c>
      <c r="H1122" s="6">
        <v>42704</v>
      </c>
      <c r="I1122" s="6" t="s">
        <v>16</v>
      </c>
      <c r="J1122">
        <v>9</v>
      </c>
      <c r="K1122">
        <v>33</v>
      </c>
      <c r="L1122">
        <v>23</v>
      </c>
      <c r="M1122">
        <v>957</v>
      </c>
      <c r="N1122" t="s">
        <v>3885</v>
      </c>
      <c r="O1122">
        <v>7535</v>
      </c>
      <c r="P1122" s="4" t="str">
        <f t="shared" si="17"/>
        <v>INSERT INTO PERSON (CODE,TCNUMBER,NAME_,SURNAME,GENDER,BIRTHDATE,INDATE,OUTDATE,DEPARTMENTID,POSITIONID,PARENTPOSITIONID,MANAGERID,TELNR1,SALARY) VALUES ('1121', '81540124798', 'Devran', 'CUMÜŞ', 'E', '1974-02-11', '2016-11-30', 'NULL', 9, 33, 23, 957, '(0322) 2336567', 7535 )</v>
      </c>
      <c r="AU1122" t="s">
        <v>7144</v>
      </c>
    </row>
    <row r="1123" spans="1:47" x14ac:dyDescent="0.25">
      <c r="A1123">
        <v>1122</v>
      </c>
      <c r="B1123" s="3" t="s">
        <v>3886</v>
      </c>
      <c r="C1123">
        <v>25534849028</v>
      </c>
      <c r="D1123" t="s">
        <v>390</v>
      </c>
      <c r="E1123" t="s">
        <v>3887</v>
      </c>
      <c r="F1123" t="s">
        <v>29</v>
      </c>
      <c r="G1123" s="6">
        <v>21615</v>
      </c>
      <c r="H1123" s="6">
        <v>42985</v>
      </c>
      <c r="I1123" s="6" t="s">
        <v>16</v>
      </c>
      <c r="J1123">
        <v>4</v>
      </c>
      <c r="K1123">
        <v>38</v>
      </c>
      <c r="L1123">
        <v>28</v>
      </c>
      <c r="M1123">
        <v>922</v>
      </c>
      <c r="N1123" t="s">
        <v>3888</v>
      </c>
      <c r="O1123">
        <v>4637</v>
      </c>
      <c r="P1123" s="4" t="str">
        <f t="shared" si="17"/>
        <v>INSERT INTO PERSON (CODE,TCNUMBER,NAME_,SURNAME,GENDER,BIRTHDATE,INDATE,OUTDATE,DEPARTMENTID,POSITIONID,PARENTPOSITIONID,MANAGERID,TELNR1,SALARY) VALUES ('1122', '25534849028', 'Tuğba', 'BÜYÜKTAZELER', 'K', '1959-03-06', '2017-09-07', 'NULL', 4, 38, 28, 922, '(0322) 2333092', 4637 )</v>
      </c>
      <c r="AU1123" t="s">
        <v>7145</v>
      </c>
    </row>
    <row r="1124" spans="1:47" x14ac:dyDescent="0.25">
      <c r="A1124">
        <v>1123</v>
      </c>
      <c r="B1124" s="3" t="s">
        <v>3889</v>
      </c>
      <c r="C1124">
        <v>65013074879</v>
      </c>
      <c r="D1124" t="s">
        <v>3890</v>
      </c>
      <c r="E1124" t="s">
        <v>1198</v>
      </c>
      <c r="F1124" t="s">
        <v>15</v>
      </c>
      <c r="G1124" s="6">
        <v>35812</v>
      </c>
      <c r="H1124" s="6">
        <v>42974</v>
      </c>
      <c r="I1124" s="6" t="s">
        <v>16</v>
      </c>
      <c r="J1124">
        <v>10</v>
      </c>
      <c r="K1124">
        <v>44</v>
      </c>
      <c r="L1124">
        <v>34</v>
      </c>
      <c r="M1124">
        <v>180</v>
      </c>
      <c r="N1124" t="s">
        <v>3891</v>
      </c>
      <c r="O1124">
        <v>5603</v>
      </c>
      <c r="P1124" s="4" t="str">
        <f t="shared" si="17"/>
        <v>INSERT INTO PERSON (CODE,TCNUMBER,NAME_,SURNAME,GENDER,BIRTHDATE,INDATE,OUTDATE,DEPARTMENTID,POSITIONID,PARENTPOSITIONID,MANAGERID,TELNR1,SALARY) VALUES ('1123', '65013074879', 'Cem', 'KUNDAKÇI', 'E', '1998-01-17', '2017-08-27', 'NULL', 10, 44, 34, 180, '(0322) 2339333', 5603 )</v>
      </c>
      <c r="AU1124" t="s">
        <v>7146</v>
      </c>
    </row>
    <row r="1125" spans="1:47" x14ac:dyDescent="0.25">
      <c r="A1125">
        <v>1124</v>
      </c>
      <c r="B1125" s="3" t="s">
        <v>3892</v>
      </c>
      <c r="C1125">
        <v>56162227073</v>
      </c>
      <c r="D1125" t="s">
        <v>425</v>
      </c>
      <c r="E1125" t="s">
        <v>3893</v>
      </c>
      <c r="F1125" t="s">
        <v>29</v>
      </c>
      <c r="G1125" s="6">
        <v>29103</v>
      </c>
      <c r="H1125" s="6">
        <v>42179</v>
      </c>
      <c r="I1125" s="6">
        <v>42440</v>
      </c>
      <c r="J1125">
        <v>6</v>
      </c>
      <c r="K1125">
        <v>40</v>
      </c>
      <c r="L1125">
        <v>30</v>
      </c>
      <c r="M1125" t="s">
        <v>16</v>
      </c>
      <c r="N1125" t="s">
        <v>3894</v>
      </c>
      <c r="O1125">
        <v>5769</v>
      </c>
      <c r="P1125" s="4" t="str">
        <f t="shared" si="17"/>
        <v>INSERT INTO PERSON (CODE,TCNUMBER,NAME_,SURNAME,GENDER,BIRTHDATE,INDATE,OUTDATE,DEPARTMENTID,POSITIONID,PARENTPOSITIONID,MANAGERID,TELNR1,SALARY) VALUES ('1124', '56162227073', 'Şevval', 'ÖRGÜT', 'K', '1979-09-05', '2015-06-24', '2016-03-11', 6, 40, 30, NULL, '(0322) 2338562', 5769 )</v>
      </c>
      <c r="AU1125" t="s">
        <v>6165</v>
      </c>
    </row>
    <row r="1126" spans="1:47" x14ac:dyDescent="0.25">
      <c r="A1126">
        <v>1125</v>
      </c>
      <c r="B1126" s="3" t="s">
        <v>3895</v>
      </c>
      <c r="C1126">
        <v>61728554359</v>
      </c>
      <c r="D1126" t="s">
        <v>67</v>
      </c>
      <c r="E1126" t="s">
        <v>3896</v>
      </c>
      <c r="F1126" t="s">
        <v>29</v>
      </c>
      <c r="G1126" s="6">
        <v>34903</v>
      </c>
      <c r="H1126" s="6">
        <v>43274</v>
      </c>
      <c r="I1126" s="6" t="s">
        <v>16</v>
      </c>
      <c r="J1126">
        <v>5</v>
      </c>
      <c r="K1126">
        <v>39</v>
      </c>
      <c r="L1126">
        <v>29</v>
      </c>
      <c r="M1126">
        <v>1770</v>
      </c>
      <c r="N1126" t="s">
        <v>3897</v>
      </c>
      <c r="O1126">
        <v>4902</v>
      </c>
      <c r="P1126" s="4" t="str">
        <f t="shared" si="17"/>
        <v>INSERT INTO PERSON (CODE,TCNUMBER,NAME_,SURNAME,GENDER,BIRTHDATE,INDATE,OUTDATE,DEPARTMENTID,POSITIONID,PARENTPOSITIONID,MANAGERID,TELNR1,SALARY) VALUES ('1125', '61728554359', 'Semanur', 'DİREN', 'K', '1995-07-23', '2018-06-23', 'NULL', 5, 39, 29, 1770, '(0322) 2230310', 4902 )</v>
      </c>
      <c r="AU1126" t="s">
        <v>7147</v>
      </c>
    </row>
    <row r="1127" spans="1:47" x14ac:dyDescent="0.25">
      <c r="A1127">
        <v>1126</v>
      </c>
      <c r="B1127" s="3" t="s">
        <v>3898</v>
      </c>
      <c r="C1127">
        <v>26563966387</v>
      </c>
      <c r="D1127" t="s">
        <v>849</v>
      </c>
      <c r="E1127" t="s">
        <v>3899</v>
      </c>
      <c r="F1127" t="s">
        <v>29</v>
      </c>
      <c r="G1127" s="6">
        <v>25178</v>
      </c>
      <c r="H1127" s="6">
        <v>43731</v>
      </c>
      <c r="I1127" s="6" t="s">
        <v>16</v>
      </c>
      <c r="J1127">
        <v>8</v>
      </c>
      <c r="K1127">
        <v>42</v>
      </c>
      <c r="L1127">
        <v>32</v>
      </c>
      <c r="M1127">
        <v>1069</v>
      </c>
      <c r="N1127" t="s">
        <v>3900</v>
      </c>
      <c r="O1127">
        <v>4827</v>
      </c>
      <c r="P1127" s="4" t="str">
        <f t="shared" si="17"/>
        <v>INSERT INTO PERSON (CODE,TCNUMBER,NAME_,SURNAME,GENDER,BIRTHDATE,INDATE,OUTDATE,DEPARTMENTID,POSITIONID,PARENTPOSITIONID,MANAGERID,TELNR1,SALARY) VALUES ('1126', '26563966387', 'Simge', 'AKAL', 'K', '1968-12-06', '2019-09-23', 'NULL', 8, 42, 32, 1069, '(0322) 2235138', 4827 )</v>
      </c>
      <c r="AU1127" t="s">
        <v>7148</v>
      </c>
    </row>
    <row r="1128" spans="1:47" x14ac:dyDescent="0.25">
      <c r="A1128">
        <v>1127</v>
      </c>
      <c r="B1128" s="3" t="s">
        <v>3901</v>
      </c>
      <c r="C1128">
        <v>28308924574</v>
      </c>
      <c r="D1128" t="s">
        <v>664</v>
      </c>
      <c r="E1128" t="s">
        <v>3902</v>
      </c>
      <c r="F1128" t="s">
        <v>15</v>
      </c>
      <c r="G1128" s="6">
        <v>18893</v>
      </c>
      <c r="H1128" s="6">
        <v>42845</v>
      </c>
      <c r="I1128" s="6" t="s">
        <v>16</v>
      </c>
      <c r="J1128">
        <v>7</v>
      </c>
      <c r="K1128">
        <v>41</v>
      </c>
      <c r="L1128">
        <v>31</v>
      </c>
      <c r="M1128">
        <v>1363</v>
      </c>
      <c r="N1128" t="s">
        <v>3903</v>
      </c>
      <c r="O1128">
        <v>4531</v>
      </c>
      <c r="P1128" s="4" t="str">
        <f t="shared" si="17"/>
        <v>INSERT INTO PERSON (CODE,TCNUMBER,NAME_,SURNAME,GENDER,BIRTHDATE,INDATE,OUTDATE,DEPARTMENTID,POSITIONID,PARENTPOSITIONID,MANAGERID,TELNR1,SALARY) VALUES ('1127', '28308924574', 'Halit', 'TOPTÜK', 'E', '1951-09-22', '2017-04-20', 'NULL', 7, 41, 31, 1363, '(0322) 2332641', 4531 )</v>
      </c>
      <c r="AU1128" t="s">
        <v>7149</v>
      </c>
    </row>
    <row r="1129" spans="1:47" x14ac:dyDescent="0.25">
      <c r="A1129">
        <v>1128</v>
      </c>
      <c r="B1129" s="3" t="s">
        <v>3904</v>
      </c>
      <c r="C1129">
        <v>57901265582</v>
      </c>
      <c r="D1129" t="s">
        <v>244</v>
      </c>
      <c r="E1129" t="s">
        <v>3905</v>
      </c>
      <c r="F1129" t="s">
        <v>15</v>
      </c>
      <c r="G1129" s="6">
        <v>26943</v>
      </c>
      <c r="H1129" s="6">
        <v>42573</v>
      </c>
      <c r="I1129" s="6" t="s">
        <v>16</v>
      </c>
      <c r="J1129">
        <v>7</v>
      </c>
      <c r="K1129">
        <v>41</v>
      </c>
      <c r="L1129">
        <v>31</v>
      </c>
      <c r="M1129">
        <v>1363</v>
      </c>
      <c r="N1129" t="s">
        <v>3906</v>
      </c>
      <c r="O1129">
        <v>5627</v>
      </c>
      <c r="P1129" s="4" t="str">
        <f t="shared" si="17"/>
        <v>INSERT INTO PERSON (CODE,TCNUMBER,NAME_,SURNAME,GENDER,BIRTHDATE,INDATE,OUTDATE,DEPARTMENTID,POSITIONID,PARENTPOSITIONID,MANAGERID,TELNR1,SALARY) VALUES ('1128', '57901265582', 'Bedirhan', 'GAGA', 'E', '1973-10-06', '2016-07-22', 'NULL', 7, 41, 31, 1363, '(0322) 2234944', 5627 )</v>
      </c>
      <c r="AU1129" t="s">
        <v>7150</v>
      </c>
    </row>
    <row r="1130" spans="1:47" x14ac:dyDescent="0.25">
      <c r="A1130">
        <v>1129</v>
      </c>
      <c r="B1130" s="3" t="s">
        <v>3907</v>
      </c>
      <c r="C1130">
        <v>78115268172</v>
      </c>
      <c r="D1130" t="s">
        <v>310</v>
      </c>
      <c r="E1130" t="s">
        <v>3908</v>
      </c>
      <c r="F1130" t="s">
        <v>15</v>
      </c>
      <c r="G1130" s="6">
        <v>26614</v>
      </c>
      <c r="H1130" s="6">
        <v>42559</v>
      </c>
      <c r="I1130" s="6">
        <v>42940</v>
      </c>
      <c r="J1130">
        <v>7</v>
      </c>
      <c r="K1130">
        <v>41</v>
      </c>
      <c r="L1130">
        <v>31</v>
      </c>
      <c r="M1130" t="s">
        <v>16</v>
      </c>
      <c r="N1130" t="s">
        <v>3909</v>
      </c>
      <c r="O1130">
        <v>4754</v>
      </c>
      <c r="P1130" s="4" t="str">
        <f t="shared" si="17"/>
        <v>INSERT INTO PERSON (CODE,TCNUMBER,NAME_,SURNAME,GENDER,BIRTHDATE,INDATE,OUTDATE,DEPARTMENTID,POSITIONID,PARENTPOSITIONID,MANAGERID,TELNR1,SALARY) VALUES ('1129', '78115268172', 'Şevket', 'KURUŞÇU', 'E', '1972-11-11', '2016-07-08', '2017-07-24', 7, 41, 31, NULL, '(0322) 2238079', 4754 )</v>
      </c>
      <c r="AU1130" t="s">
        <v>6166</v>
      </c>
    </row>
    <row r="1131" spans="1:47" x14ac:dyDescent="0.25">
      <c r="A1131">
        <v>1130</v>
      </c>
      <c r="B1131" s="3" t="s">
        <v>3910</v>
      </c>
      <c r="C1131">
        <v>81602144554</v>
      </c>
      <c r="D1131" t="s">
        <v>3618</v>
      </c>
      <c r="E1131" t="s">
        <v>3911</v>
      </c>
      <c r="F1131" t="s">
        <v>29</v>
      </c>
      <c r="G1131" s="6">
        <v>32098</v>
      </c>
      <c r="H1131" s="6">
        <v>42169</v>
      </c>
      <c r="I1131" s="6" t="s">
        <v>16</v>
      </c>
      <c r="J1131">
        <v>10</v>
      </c>
      <c r="K1131">
        <v>44</v>
      </c>
      <c r="L1131">
        <v>34</v>
      </c>
      <c r="M1131">
        <v>180</v>
      </c>
      <c r="N1131" t="s">
        <v>3912</v>
      </c>
      <c r="O1131">
        <v>4251</v>
      </c>
      <c r="P1131" s="4" t="str">
        <f t="shared" si="17"/>
        <v>INSERT INTO PERSON (CODE,TCNUMBER,NAME_,SURNAME,GENDER,BIRTHDATE,INDATE,OUTDATE,DEPARTMENTID,POSITIONID,PARENTPOSITIONID,MANAGERID,TELNR1,SALARY) VALUES ('1130', '81602144554', 'Funda', 'BOZYEL', 'K', '1987-11-17', '2015-06-14', 'NULL', 10, 44, 34, 180, '(0322) 2238714', 4251 )</v>
      </c>
      <c r="AU1131" t="s">
        <v>7151</v>
      </c>
    </row>
    <row r="1132" spans="1:47" x14ac:dyDescent="0.25">
      <c r="A1132">
        <v>1131</v>
      </c>
      <c r="B1132" s="3" t="s">
        <v>3913</v>
      </c>
      <c r="C1132">
        <v>24636507635</v>
      </c>
      <c r="D1132" t="s">
        <v>89</v>
      </c>
      <c r="E1132" t="s">
        <v>3914</v>
      </c>
      <c r="F1132" t="s">
        <v>29</v>
      </c>
      <c r="G1132" s="6">
        <v>30062</v>
      </c>
      <c r="H1132" s="6">
        <v>43592</v>
      </c>
      <c r="I1132" s="6" t="s">
        <v>16</v>
      </c>
      <c r="J1132">
        <v>9</v>
      </c>
      <c r="K1132">
        <v>43</v>
      </c>
      <c r="L1132">
        <v>33</v>
      </c>
      <c r="M1132">
        <v>1399</v>
      </c>
      <c r="N1132" t="s">
        <v>3915</v>
      </c>
      <c r="O1132">
        <v>4385</v>
      </c>
      <c r="P1132" s="4" t="str">
        <f t="shared" si="17"/>
        <v>INSERT INTO PERSON (CODE,TCNUMBER,NAME_,SURNAME,GENDER,BIRTHDATE,INDATE,OUTDATE,DEPARTMENTID,POSITIONID,PARENTPOSITIONID,MANAGERID,TELNR1,SALARY) VALUES ('1131', '24636507635', 'Derya', 'YAZGI', 'K', '1982-04-21', '2019-05-07', 'NULL', 9, 43, 33, 1399, '(0322) 2235694', 4385 )</v>
      </c>
      <c r="AU1132" t="s">
        <v>7152</v>
      </c>
    </row>
    <row r="1133" spans="1:47" x14ac:dyDescent="0.25">
      <c r="A1133">
        <v>1132</v>
      </c>
      <c r="B1133" s="3" t="s">
        <v>3916</v>
      </c>
      <c r="C1133">
        <v>60117280369</v>
      </c>
      <c r="D1133" t="s">
        <v>390</v>
      </c>
      <c r="E1133" t="s">
        <v>3917</v>
      </c>
      <c r="F1133" t="s">
        <v>29</v>
      </c>
      <c r="G1133" s="6">
        <v>24480</v>
      </c>
      <c r="H1133" s="6">
        <v>43581</v>
      </c>
      <c r="I1133" s="6" t="s">
        <v>16</v>
      </c>
      <c r="J1133">
        <v>2</v>
      </c>
      <c r="K1133">
        <v>36</v>
      </c>
      <c r="L1133">
        <v>26</v>
      </c>
      <c r="M1133">
        <v>1248</v>
      </c>
      <c r="N1133" t="s">
        <v>3918</v>
      </c>
      <c r="O1133">
        <v>4569</v>
      </c>
      <c r="P1133" s="4" t="str">
        <f t="shared" si="17"/>
        <v>INSERT INTO PERSON (CODE,TCNUMBER,NAME_,SURNAME,GENDER,BIRTHDATE,INDATE,OUTDATE,DEPARTMENTID,POSITIONID,PARENTPOSITIONID,MANAGERID,TELNR1,SALARY) VALUES ('1132', '60117280369', 'Tuğba', 'PURÇLUTEPE', 'K', '1967-01-08', '2019-04-26', 'NULL', 2, 36, 26, 1248, '(0322) 2236750', 4569 )</v>
      </c>
      <c r="AU1133" t="s">
        <v>7153</v>
      </c>
    </row>
    <row r="1134" spans="1:47" x14ac:dyDescent="0.25">
      <c r="A1134">
        <v>1133</v>
      </c>
      <c r="B1134" s="3" t="s">
        <v>3919</v>
      </c>
      <c r="C1134">
        <v>64418123600</v>
      </c>
      <c r="D1134" t="s">
        <v>3920</v>
      </c>
      <c r="E1134" t="s">
        <v>3921</v>
      </c>
      <c r="F1134" t="s">
        <v>15</v>
      </c>
      <c r="G1134" s="6">
        <v>30892</v>
      </c>
      <c r="H1134" s="6">
        <v>43310</v>
      </c>
      <c r="I1134" s="6">
        <v>43708</v>
      </c>
      <c r="J1134">
        <v>4</v>
      </c>
      <c r="K1134">
        <v>38</v>
      </c>
      <c r="L1134">
        <v>28</v>
      </c>
      <c r="M1134" t="s">
        <v>16</v>
      </c>
      <c r="N1134" t="s">
        <v>3922</v>
      </c>
      <c r="O1134">
        <v>4792</v>
      </c>
      <c r="P1134" s="4" t="str">
        <f t="shared" si="17"/>
        <v>INSERT INTO PERSON (CODE,TCNUMBER,NAME_,SURNAME,GENDER,BIRTHDATE,INDATE,OUTDATE,DEPARTMENTID,POSITIONID,PARENTPOSITIONID,MANAGERID,TELNR1,SALARY) VALUES ('1133', '64418123600', 'Miraç', 'ALGANTEKİN', 'E', '1984-07-29', '2018-07-29', '2019-08-31', 4, 38, 28, NULL, '(0322) 2230862', 4792 )</v>
      </c>
      <c r="AU1134" t="s">
        <v>6167</v>
      </c>
    </row>
    <row r="1135" spans="1:47" x14ac:dyDescent="0.25">
      <c r="A1135">
        <v>1134</v>
      </c>
      <c r="B1135" s="3" t="s">
        <v>3923</v>
      </c>
      <c r="C1135">
        <v>37730711469</v>
      </c>
      <c r="D1135" t="s">
        <v>470</v>
      </c>
      <c r="E1135" t="s">
        <v>3924</v>
      </c>
      <c r="F1135" t="s">
        <v>15</v>
      </c>
      <c r="G1135" s="6">
        <v>21823</v>
      </c>
      <c r="H1135" s="6">
        <v>43167</v>
      </c>
      <c r="I1135" s="6" t="s">
        <v>16</v>
      </c>
      <c r="J1135">
        <v>10</v>
      </c>
      <c r="K1135">
        <v>44</v>
      </c>
      <c r="L1135">
        <v>34</v>
      </c>
      <c r="M1135">
        <v>180</v>
      </c>
      <c r="N1135" t="s">
        <v>3925</v>
      </c>
      <c r="O1135">
        <v>4759</v>
      </c>
      <c r="P1135" s="4" t="str">
        <f t="shared" si="17"/>
        <v>INSERT INTO PERSON (CODE,TCNUMBER,NAME_,SURNAME,GENDER,BIRTHDATE,INDATE,OUTDATE,DEPARTMENTID,POSITIONID,PARENTPOSITIONID,MANAGERID,TELNR1,SALARY) VALUES ('1134', '37730711469', 'Nevzat', 'SECILIR', 'E', '1959-09-30', '2018-03-08', 'NULL', 10, 44, 34, 180, '(0322) 2234987', 4759 )</v>
      </c>
      <c r="AU1135" t="s">
        <v>7154</v>
      </c>
    </row>
    <row r="1136" spans="1:47" x14ac:dyDescent="0.25">
      <c r="A1136">
        <v>1135</v>
      </c>
      <c r="B1136" s="3" t="s">
        <v>3926</v>
      </c>
      <c r="C1136">
        <v>15991541591</v>
      </c>
      <c r="D1136" t="s">
        <v>3927</v>
      </c>
      <c r="E1136" t="s">
        <v>3928</v>
      </c>
      <c r="F1136" t="s">
        <v>29</v>
      </c>
      <c r="G1136" s="6">
        <v>35495</v>
      </c>
      <c r="H1136" s="6">
        <v>43112</v>
      </c>
      <c r="I1136" s="6">
        <v>43647</v>
      </c>
      <c r="J1136">
        <v>6</v>
      </c>
      <c r="K1136">
        <v>40</v>
      </c>
      <c r="L1136">
        <v>30</v>
      </c>
      <c r="M1136" t="s">
        <v>16</v>
      </c>
      <c r="N1136" t="s">
        <v>3929</v>
      </c>
      <c r="O1136">
        <v>5051</v>
      </c>
      <c r="P1136" s="4" t="str">
        <f t="shared" si="17"/>
        <v>INSERT INTO PERSON (CODE,TCNUMBER,NAME_,SURNAME,GENDER,BIRTHDATE,INDATE,OUTDATE,DEPARTMENTID,POSITIONID,PARENTPOSITIONID,MANAGERID,TELNR1,SALARY) VALUES ('1135', '15991541591', 'Fatma nur', 'EMLİK', 'K', '1997-03-06', '2018-01-12', '2019-07-01', 6, 40, 30, NULL, '(0322) 2231841', 5051 )</v>
      </c>
      <c r="AU1136" t="s">
        <v>6168</v>
      </c>
    </row>
    <row r="1137" spans="1:47" x14ac:dyDescent="0.25">
      <c r="A1137">
        <v>1136</v>
      </c>
      <c r="B1137" s="3" t="s">
        <v>3930</v>
      </c>
      <c r="C1137">
        <v>57434985702</v>
      </c>
      <c r="D1137" t="s">
        <v>195</v>
      </c>
      <c r="E1137" t="s">
        <v>3931</v>
      </c>
      <c r="F1137" t="s">
        <v>15</v>
      </c>
      <c r="G1137" s="6">
        <v>30556</v>
      </c>
      <c r="H1137" s="6">
        <v>42687</v>
      </c>
      <c r="I1137" s="6" t="s">
        <v>16</v>
      </c>
      <c r="J1137">
        <v>6</v>
      </c>
      <c r="K1137">
        <v>40</v>
      </c>
      <c r="L1137">
        <v>30</v>
      </c>
      <c r="M1137">
        <v>1065</v>
      </c>
      <c r="N1137" t="s">
        <v>3932</v>
      </c>
      <c r="O1137">
        <v>5346</v>
      </c>
      <c r="P1137" s="4" t="str">
        <f t="shared" si="17"/>
        <v>INSERT INTO PERSON (CODE,TCNUMBER,NAME_,SURNAME,GENDER,BIRTHDATE,INDATE,OUTDATE,DEPARTMENTID,POSITIONID,PARENTPOSITIONID,MANAGERID,TELNR1,SALARY) VALUES ('1136', '57434985702', 'Tugay', 'HAYTALI', 'E', '1983-08-28', '2016-11-13', 'NULL', 6, 40, 30, 1065, '(0322) 2230889', 5346 )</v>
      </c>
      <c r="AU1137" t="s">
        <v>7155</v>
      </c>
    </row>
    <row r="1138" spans="1:47" x14ac:dyDescent="0.25">
      <c r="A1138">
        <v>1137</v>
      </c>
      <c r="B1138" s="3" t="s">
        <v>3933</v>
      </c>
      <c r="C1138">
        <v>23328875929</v>
      </c>
      <c r="D1138" t="s">
        <v>297</v>
      </c>
      <c r="E1138" t="s">
        <v>3934</v>
      </c>
      <c r="F1138" t="s">
        <v>29</v>
      </c>
      <c r="G1138" s="6">
        <v>24147</v>
      </c>
      <c r="H1138" s="6">
        <v>42344</v>
      </c>
      <c r="I1138" s="6" t="s">
        <v>16</v>
      </c>
      <c r="J1138">
        <v>6</v>
      </c>
      <c r="K1138">
        <v>40</v>
      </c>
      <c r="L1138">
        <v>30</v>
      </c>
      <c r="M1138">
        <v>1065</v>
      </c>
      <c r="N1138" t="s">
        <v>3935</v>
      </c>
      <c r="O1138">
        <v>4157</v>
      </c>
      <c r="P1138" s="4" t="str">
        <f t="shared" si="17"/>
        <v>INSERT INTO PERSON (CODE,TCNUMBER,NAME_,SURNAME,GENDER,BIRTHDATE,INDATE,OUTDATE,DEPARTMENTID,POSITIONID,PARENTPOSITIONID,MANAGERID,TELNR1,SALARY) VALUES ('1137', '23328875929', 'Sabriye', 'KUBUR', 'K', '1966-02-09', '2015-12-06', 'NULL', 6, 40, 30, 1065, '(0322) 2337563', 4157 )</v>
      </c>
      <c r="AU1138" t="s">
        <v>7156</v>
      </c>
    </row>
    <row r="1139" spans="1:47" x14ac:dyDescent="0.25">
      <c r="A1139">
        <v>1138</v>
      </c>
      <c r="B1139" s="3" t="s">
        <v>3936</v>
      </c>
      <c r="C1139">
        <v>61920980444</v>
      </c>
      <c r="D1139" t="s">
        <v>437</v>
      </c>
      <c r="E1139" t="s">
        <v>3937</v>
      </c>
      <c r="F1139" t="s">
        <v>15</v>
      </c>
      <c r="G1139" s="6">
        <v>19703</v>
      </c>
      <c r="H1139" s="6">
        <v>43576</v>
      </c>
      <c r="I1139" s="6" t="s">
        <v>16</v>
      </c>
      <c r="J1139">
        <v>8</v>
      </c>
      <c r="K1139">
        <v>42</v>
      </c>
      <c r="L1139">
        <v>32</v>
      </c>
      <c r="M1139">
        <v>1069</v>
      </c>
      <c r="N1139" t="s">
        <v>3938</v>
      </c>
      <c r="O1139">
        <v>4433</v>
      </c>
      <c r="P1139" s="4" t="str">
        <f t="shared" si="17"/>
        <v>INSERT INTO PERSON (CODE,TCNUMBER,NAME_,SURNAME,GENDER,BIRTHDATE,INDATE,OUTDATE,DEPARTMENTID,POSITIONID,PARENTPOSITIONID,MANAGERID,TELNR1,SALARY) VALUES ('1138', '61920980444', 'İhsan', 'BÜYÜKTOSUNOĞLU', 'E', '1953-12-10', '2019-04-21', 'NULL', 8, 42, 32, 1069, '(0322) 2331975', 4433 )</v>
      </c>
      <c r="AU1139" t="s">
        <v>7157</v>
      </c>
    </row>
    <row r="1140" spans="1:47" x14ac:dyDescent="0.25">
      <c r="A1140">
        <v>1139</v>
      </c>
      <c r="B1140" s="3" t="s">
        <v>3939</v>
      </c>
      <c r="C1140">
        <v>36362899121</v>
      </c>
      <c r="D1140" t="s">
        <v>996</v>
      </c>
      <c r="E1140" t="s">
        <v>3940</v>
      </c>
      <c r="F1140" t="s">
        <v>29</v>
      </c>
      <c r="G1140" s="6">
        <v>30235</v>
      </c>
      <c r="H1140" s="6">
        <v>42614</v>
      </c>
      <c r="I1140" s="6" t="s">
        <v>16</v>
      </c>
      <c r="J1140">
        <v>5</v>
      </c>
      <c r="K1140">
        <v>39</v>
      </c>
      <c r="L1140">
        <v>29</v>
      </c>
      <c r="M1140">
        <v>1770</v>
      </c>
      <c r="N1140" t="s">
        <v>3941</v>
      </c>
      <c r="O1140">
        <v>5985</v>
      </c>
      <c r="P1140" s="4" t="str">
        <f t="shared" si="17"/>
        <v>INSERT INTO PERSON (CODE,TCNUMBER,NAME_,SURNAME,GENDER,BIRTHDATE,INDATE,OUTDATE,DEPARTMENTID,POSITIONID,PARENTPOSITIONID,MANAGERID,TELNR1,SALARY) VALUES ('1139', '36362899121', 'Hira', 'ÇEKECEKER', 'K', '1982-10-11', '2016-09-01', 'NULL', 5, 39, 29, 1770, '(0322) 2335229', 5985 )</v>
      </c>
      <c r="AU1140" t="s">
        <v>7158</v>
      </c>
    </row>
    <row r="1141" spans="1:47" x14ac:dyDescent="0.25">
      <c r="A1141">
        <v>1140</v>
      </c>
      <c r="B1141" s="3" t="s">
        <v>3942</v>
      </c>
      <c r="C1141">
        <v>57905904169</v>
      </c>
      <c r="D1141" t="s">
        <v>270</v>
      </c>
      <c r="E1141" t="s">
        <v>3943</v>
      </c>
      <c r="F1141" t="s">
        <v>29</v>
      </c>
      <c r="G1141" s="6">
        <v>32275</v>
      </c>
      <c r="H1141" s="6">
        <v>43490</v>
      </c>
      <c r="I1141" s="6">
        <v>43561</v>
      </c>
      <c r="J1141">
        <v>4</v>
      </c>
      <c r="K1141">
        <v>38</v>
      </c>
      <c r="L1141">
        <v>28</v>
      </c>
      <c r="M1141" t="s">
        <v>16</v>
      </c>
      <c r="N1141" t="s">
        <v>3944</v>
      </c>
      <c r="O1141">
        <v>4309</v>
      </c>
      <c r="P1141" s="4" t="str">
        <f t="shared" si="17"/>
        <v>INSERT INTO PERSON (CODE,TCNUMBER,NAME_,SURNAME,GENDER,BIRTHDATE,INDATE,OUTDATE,DEPARTMENTID,POSITIONID,PARENTPOSITIONID,MANAGERID,TELNR1,SALARY) VALUES ('1140', '57905904169', 'İlknur', 'ŞENGÜLER', 'K', '1988-05-12', '2019-01-25', '2019-04-06', 4, 38, 28, NULL, '(0322) 2332604', 4309 )</v>
      </c>
      <c r="AU1141" t="s">
        <v>6169</v>
      </c>
    </row>
    <row r="1142" spans="1:47" x14ac:dyDescent="0.25">
      <c r="A1142">
        <v>1141</v>
      </c>
      <c r="B1142" s="3" t="s">
        <v>3945</v>
      </c>
      <c r="C1142">
        <v>16969616344</v>
      </c>
      <c r="D1142" t="s">
        <v>505</v>
      </c>
      <c r="E1142" t="s">
        <v>3946</v>
      </c>
      <c r="F1142" t="s">
        <v>15</v>
      </c>
      <c r="G1142" s="6">
        <v>33984</v>
      </c>
      <c r="H1142" s="6">
        <v>43382</v>
      </c>
      <c r="I1142" s="6" t="s">
        <v>16</v>
      </c>
      <c r="J1142">
        <v>3</v>
      </c>
      <c r="K1142">
        <v>37</v>
      </c>
      <c r="L1142">
        <v>27</v>
      </c>
      <c r="M1142">
        <v>336</v>
      </c>
      <c r="N1142" t="s">
        <v>3947</v>
      </c>
      <c r="O1142">
        <v>4429</v>
      </c>
      <c r="P1142" s="4" t="str">
        <f t="shared" si="17"/>
        <v>INSERT INTO PERSON (CODE,TCNUMBER,NAME_,SURNAME,GENDER,BIRTHDATE,INDATE,OUTDATE,DEPARTMENTID,POSITIONID,PARENTPOSITIONID,MANAGERID,TELNR1,SALARY) VALUES ('1141', '16969616344', 'Muhammet Emin', 'KAZANIR', 'E', '1993-01-15', '2018-10-09', 'NULL', 3, 37, 27, 336, '(0322) 2234328', 4429 )</v>
      </c>
      <c r="AU1142" t="s">
        <v>7159</v>
      </c>
    </row>
    <row r="1143" spans="1:47" x14ac:dyDescent="0.25">
      <c r="A1143">
        <v>1142</v>
      </c>
      <c r="B1143" s="3" t="s">
        <v>3948</v>
      </c>
      <c r="C1143">
        <v>31148357469</v>
      </c>
      <c r="D1143" t="s">
        <v>1215</v>
      </c>
      <c r="E1143" t="s">
        <v>3949</v>
      </c>
      <c r="F1143" t="s">
        <v>15</v>
      </c>
      <c r="G1143" s="6">
        <v>31702</v>
      </c>
      <c r="H1143" s="6">
        <v>43742</v>
      </c>
      <c r="I1143" s="6">
        <v>43824</v>
      </c>
      <c r="J1143">
        <v>6</v>
      </c>
      <c r="K1143">
        <v>40</v>
      </c>
      <c r="L1143">
        <v>30</v>
      </c>
      <c r="M1143" t="s">
        <v>16</v>
      </c>
      <c r="N1143" t="s">
        <v>3950</v>
      </c>
      <c r="O1143">
        <v>5041</v>
      </c>
      <c r="P1143" s="4" t="str">
        <f t="shared" si="17"/>
        <v>INSERT INTO PERSON (CODE,TCNUMBER,NAME_,SURNAME,GENDER,BIRTHDATE,INDATE,OUTDATE,DEPARTMENTID,POSITIONID,PARENTPOSITIONID,MANAGERID,TELNR1,SALARY) VALUES ('1142', '31148357469', 'Burak', 'CİZRELİOĞULLARI', 'E', '1986-10-17', '2019-10-04', '2019-12-25', 6, 40, 30, NULL, '(0322) 2330529', 5041 )</v>
      </c>
      <c r="AU1143" t="s">
        <v>6170</v>
      </c>
    </row>
    <row r="1144" spans="1:47" x14ac:dyDescent="0.25">
      <c r="A1144">
        <v>1143</v>
      </c>
      <c r="B1144" s="3" t="s">
        <v>3951</v>
      </c>
      <c r="C1144">
        <v>70392103799</v>
      </c>
      <c r="D1144" t="s">
        <v>719</v>
      </c>
      <c r="E1144" t="s">
        <v>3952</v>
      </c>
      <c r="F1144" t="s">
        <v>15</v>
      </c>
      <c r="G1144" s="6">
        <v>29638</v>
      </c>
      <c r="H1144" s="6">
        <v>42105</v>
      </c>
      <c r="I1144" s="6" t="s">
        <v>16</v>
      </c>
      <c r="J1144">
        <v>10</v>
      </c>
      <c r="K1144">
        <v>44</v>
      </c>
      <c r="L1144">
        <v>34</v>
      </c>
      <c r="M1144">
        <v>180</v>
      </c>
      <c r="N1144" t="s">
        <v>3953</v>
      </c>
      <c r="O1144">
        <v>4949</v>
      </c>
      <c r="P1144" s="4" t="str">
        <f t="shared" si="17"/>
        <v>INSERT INTO PERSON (CODE,TCNUMBER,NAME_,SURNAME,GENDER,BIRTHDATE,INDATE,OUTDATE,DEPARTMENTID,POSITIONID,PARENTPOSITIONID,MANAGERID,TELNR1,SALARY) VALUES ('1143', '70392103799', 'Taner', 'ESLİ', 'E', '1981-02-21', '2015-04-11', 'NULL', 10, 44, 34, 180, '(0322) 2239205', 4949 )</v>
      </c>
      <c r="AU1144" t="s">
        <v>7160</v>
      </c>
    </row>
    <row r="1145" spans="1:47" x14ac:dyDescent="0.25">
      <c r="A1145">
        <v>1144</v>
      </c>
      <c r="B1145" s="3" t="s">
        <v>3954</v>
      </c>
      <c r="C1145">
        <v>17649961110</v>
      </c>
      <c r="D1145" t="s">
        <v>345</v>
      </c>
      <c r="E1145" t="s">
        <v>3955</v>
      </c>
      <c r="F1145" t="s">
        <v>15</v>
      </c>
      <c r="G1145" s="6">
        <v>27911</v>
      </c>
      <c r="H1145" s="6">
        <v>43761</v>
      </c>
      <c r="I1145" s="6" t="s">
        <v>16</v>
      </c>
      <c r="J1145">
        <v>2</v>
      </c>
      <c r="K1145">
        <v>26</v>
      </c>
      <c r="L1145">
        <v>16</v>
      </c>
      <c r="M1145">
        <v>1318</v>
      </c>
      <c r="N1145" t="s">
        <v>3956</v>
      </c>
      <c r="O1145">
        <v>7742</v>
      </c>
      <c r="P1145" s="4" t="str">
        <f t="shared" si="17"/>
        <v>INSERT INTO PERSON (CODE,TCNUMBER,NAME_,SURNAME,GENDER,BIRTHDATE,INDATE,OUTDATE,DEPARTMENTID,POSITIONID,PARENTPOSITIONID,MANAGERID,TELNR1,SALARY) VALUES ('1144', '17649961110', 'Cihan', 'ÖZBEYLİ', 'E', '1976-05-31', '2019-10-23', 'NULL', 2, 26, 16, 1318, '(0322) 2238648', 7742 )</v>
      </c>
      <c r="AU1145" t="s">
        <v>7161</v>
      </c>
    </row>
    <row r="1146" spans="1:47" x14ac:dyDescent="0.25">
      <c r="A1146">
        <v>1145</v>
      </c>
      <c r="B1146" s="3" t="s">
        <v>3957</v>
      </c>
      <c r="C1146">
        <v>47498537701</v>
      </c>
      <c r="D1146" t="s">
        <v>152</v>
      </c>
      <c r="E1146" t="s">
        <v>3958</v>
      </c>
      <c r="F1146" t="s">
        <v>29</v>
      </c>
      <c r="G1146" s="6">
        <v>32307</v>
      </c>
      <c r="H1146" s="6">
        <v>42111</v>
      </c>
      <c r="I1146" s="6" t="s">
        <v>16</v>
      </c>
      <c r="J1146">
        <v>6</v>
      </c>
      <c r="K1146">
        <v>40</v>
      </c>
      <c r="L1146">
        <v>30</v>
      </c>
      <c r="M1146">
        <v>1065</v>
      </c>
      <c r="N1146" t="s">
        <v>3959</v>
      </c>
      <c r="O1146">
        <v>5249</v>
      </c>
      <c r="P1146" s="4" t="str">
        <f t="shared" si="17"/>
        <v>INSERT INTO PERSON (CODE,TCNUMBER,NAME_,SURNAME,GENDER,BIRTHDATE,INDATE,OUTDATE,DEPARTMENTID,POSITIONID,PARENTPOSITIONID,MANAGERID,TELNR1,SALARY) VALUES ('1145', '47498537701', 'Sare', 'ÜRKÜ', 'K', '1988-06-13', '2015-04-17', 'NULL', 6, 40, 30, 1065, '(0322) 2334367', 5249 )</v>
      </c>
      <c r="AU1146" t="s">
        <v>7162</v>
      </c>
    </row>
    <row r="1147" spans="1:47" x14ac:dyDescent="0.25">
      <c r="A1147">
        <v>1146</v>
      </c>
      <c r="B1147" s="3" t="s">
        <v>3960</v>
      </c>
      <c r="C1147">
        <v>69313851303</v>
      </c>
      <c r="D1147" t="s">
        <v>3961</v>
      </c>
      <c r="E1147" t="s">
        <v>3962</v>
      </c>
      <c r="F1147" t="s">
        <v>29</v>
      </c>
      <c r="G1147" s="6">
        <v>27237</v>
      </c>
      <c r="H1147" s="6">
        <v>42545</v>
      </c>
      <c r="I1147" s="6" t="s">
        <v>16</v>
      </c>
      <c r="J1147">
        <v>9</v>
      </c>
      <c r="K1147">
        <v>43</v>
      </c>
      <c r="L1147">
        <v>33</v>
      </c>
      <c r="M1147">
        <v>1399</v>
      </c>
      <c r="N1147" t="s">
        <v>3963</v>
      </c>
      <c r="O1147">
        <v>4681</v>
      </c>
      <c r="P1147" s="4" t="str">
        <f t="shared" si="17"/>
        <v>INSERT INTO PERSON (CODE,TCNUMBER,NAME_,SURNAME,GENDER,BIRTHDATE,INDATE,OUTDATE,DEPARTMENTID,POSITIONID,PARENTPOSITIONID,MANAGERID,TELNR1,SALARY) VALUES ('1146', '69313851303', 'Meryem', 'USBEKANOĞLU', 'K', '1974-07-27', '2016-06-24', 'NULL', 9, 43, 33, 1399, '(0322) 2335234', 4681 )</v>
      </c>
      <c r="AU1147" t="s">
        <v>7163</v>
      </c>
    </row>
    <row r="1148" spans="1:47" x14ac:dyDescent="0.25">
      <c r="A1148">
        <v>1147</v>
      </c>
      <c r="B1148" s="3" t="s">
        <v>3964</v>
      </c>
      <c r="C1148">
        <v>24203527087</v>
      </c>
      <c r="D1148" t="s">
        <v>362</v>
      </c>
      <c r="E1148" t="s">
        <v>3965</v>
      </c>
      <c r="F1148" t="s">
        <v>15</v>
      </c>
      <c r="G1148" s="6">
        <v>32842</v>
      </c>
      <c r="H1148" s="6">
        <v>42561</v>
      </c>
      <c r="I1148" s="6" t="s">
        <v>16</v>
      </c>
      <c r="J1148">
        <v>8</v>
      </c>
      <c r="K1148">
        <v>42</v>
      </c>
      <c r="L1148">
        <v>32</v>
      </c>
      <c r="M1148">
        <v>1069</v>
      </c>
      <c r="N1148" t="s">
        <v>3966</v>
      </c>
      <c r="O1148">
        <v>5417</v>
      </c>
      <c r="P1148" s="4" t="str">
        <f t="shared" si="17"/>
        <v>INSERT INTO PERSON (CODE,TCNUMBER,NAME_,SURNAME,GENDER,BIRTHDATE,INDATE,OUTDATE,DEPARTMENTID,POSITIONID,PARENTPOSITIONID,MANAGERID,TELNR1,SALARY) VALUES ('1147', '24203527087', 'İrfan', 'ATICI', 'E', '1989-11-30', '2016-07-10', 'NULL', 8, 42, 32, 1069, '(0322) 2333858', 5417 )</v>
      </c>
      <c r="AU1148" t="s">
        <v>7164</v>
      </c>
    </row>
    <row r="1149" spans="1:47" x14ac:dyDescent="0.25">
      <c r="A1149">
        <v>1148</v>
      </c>
      <c r="B1149" s="3" t="s">
        <v>3967</v>
      </c>
      <c r="C1149">
        <v>59226453813</v>
      </c>
      <c r="D1149" t="s">
        <v>251</v>
      </c>
      <c r="E1149" t="s">
        <v>3968</v>
      </c>
      <c r="F1149" t="s">
        <v>29</v>
      </c>
      <c r="G1149" s="6">
        <v>20862</v>
      </c>
      <c r="H1149" s="6">
        <v>42882</v>
      </c>
      <c r="I1149" s="6" t="s">
        <v>16</v>
      </c>
      <c r="J1149">
        <v>7</v>
      </c>
      <c r="K1149">
        <v>11</v>
      </c>
      <c r="L1149">
        <v>3</v>
      </c>
      <c r="M1149">
        <v>882</v>
      </c>
      <c r="N1149" t="s">
        <v>3969</v>
      </c>
      <c r="O1149">
        <v>16353</v>
      </c>
      <c r="P1149" s="4" t="str">
        <f t="shared" si="17"/>
        <v>INSERT INTO PERSON (CODE,TCNUMBER,NAME_,SURNAME,GENDER,BIRTHDATE,INDATE,OUTDATE,DEPARTMENTID,POSITIONID,PARENTPOSITIONID,MANAGERID,TELNR1,SALARY) VALUES ('1148', '59226453813', 'Feride', 'SÜTLÜOĞLU', 'K', '1957-02-11', '2017-05-27', 'NULL', 7, 11, 3, 882, '(0322) 2235166', 16353 )</v>
      </c>
      <c r="AU1149" t="s">
        <v>7165</v>
      </c>
    </row>
    <row r="1150" spans="1:47" x14ac:dyDescent="0.25">
      <c r="A1150">
        <v>1149</v>
      </c>
      <c r="B1150" s="3" t="s">
        <v>3970</v>
      </c>
      <c r="C1150">
        <v>86509702059</v>
      </c>
      <c r="D1150" t="s">
        <v>3971</v>
      </c>
      <c r="E1150" t="s">
        <v>3972</v>
      </c>
      <c r="F1150" t="s">
        <v>29</v>
      </c>
      <c r="G1150" s="6">
        <v>23639</v>
      </c>
      <c r="H1150" s="6">
        <v>42441</v>
      </c>
      <c r="I1150" s="6" t="s">
        <v>16</v>
      </c>
      <c r="J1150">
        <v>2</v>
      </c>
      <c r="K1150">
        <v>26</v>
      </c>
      <c r="L1150">
        <v>16</v>
      </c>
      <c r="M1150">
        <v>1318</v>
      </c>
      <c r="N1150" t="s">
        <v>3973</v>
      </c>
      <c r="O1150">
        <v>9114</v>
      </c>
      <c r="P1150" s="4" t="str">
        <f t="shared" si="17"/>
        <v>INSERT INTO PERSON (CODE,TCNUMBER,NAME_,SURNAME,GENDER,BIRTHDATE,INDATE,OUTDATE,DEPARTMENTID,POSITIONID,PARENTPOSITIONID,MANAGERID,TELNR1,SALARY) VALUES ('1149', '86509702059', 'Neşe', 'TÜCAROĞLU', 'K', '1964-09-19', '2016-03-12', 'NULL', 2, 26, 16, 1318, '(0322) 2338575', 9114 )</v>
      </c>
      <c r="AU1150" t="s">
        <v>7166</v>
      </c>
    </row>
    <row r="1151" spans="1:47" x14ac:dyDescent="0.25">
      <c r="A1151">
        <v>1150</v>
      </c>
      <c r="B1151" s="3" t="s">
        <v>3974</v>
      </c>
      <c r="C1151">
        <v>80705877556</v>
      </c>
      <c r="D1151" t="s">
        <v>256</v>
      </c>
      <c r="E1151" t="s">
        <v>133</v>
      </c>
      <c r="F1151" t="s">
        <v>15</v>
      </c>
      <c r="G1151" s="6">
        <v>29970</v>
      </c>
      <c r="H1151" s="6">
        <v>43816</v>
      </c>
      <c r="I1151" s="6" t="s">
        <v>16</v>
      </c>
      <c r="J1151">
        <v>3</v>
      </c>
      <c r="K1151">
        <v>37</v>
      </c>
      <c r="L1151">
        <v>27</v>
      </c>
      <c r="M1151">
        <v>336</v>
      </c>
      <c r="N1151" t="s">
        <v>3975</v>
      </c>
      <c r="O1151">
        <v>5689</v>
      </c>
      <c r="P1151" s="4" t="str">
        <f t="shared" si="17"/>
        <v>INSERT INTO PERSON (CODE,TCNUMBER,NAME_,SURNAME,GENDER,BIRTHDATE,INDATE,OUTDATE,DEPARTMENTID,POSITIONID,PARENTPOSITIONID,MANAGERID,TELNR1,SALARY) VALUES ('1150', '80705877556', 'Salim', 'ABUŞKA', 'E', '1982-01-19', '2019-12-17', 'NULL', 3, 37, 27, 336, '(0322) 2335468', 5689 )</v>
      </c>
      <c r="AU1151" t="s">
        <v>7167</v>
      </c>
    </row>
    <row r="1152" spans="1:47" x14ac:dyDescent="0.25">
      <c r="A1152">
        <v>1151</v>
      </c>
      <c r="B1152" s="3" t="s">
        <v>3976</v>
      </c>
      <c r="C1152">
        <v>22814506680</v>
      </c>
      <c r="D1152" t="s">
        <v>1132</v>
      </c>
      <c r="E1152" t="s">
        <v>3977</v>
      </c>
      <c r="F1152" t="s">
        <v>15</v>
      </c>
      <c r="G1152" s="6">
        <v>20037</v>
      </c>
      <c r="H1152" s="6">
        <v>42935</v>
      </c>
      <c r="I1152" s="6" t="s">
        <v>16</v>
      </c>
      <c r="J1152">
        <v>7</v>
      </c>
      <c r="K1152">
        <v>41</v>
      </c>
      <c r="L1152">
        <v>31</v>
      </c>
      <c r="M1152">
        <v>1363</v>
      </c>
      <c r="N1152" t="s">
        <v>3978</v>
      </c>
      <c r="O1152">
        <v>5002</v>
      </c>
      <c r="P1152" s="4" t="str">
        <f t="shared" si="17"/>
        <v>INSERT INTO PERSON (CODE,TCNUMBER,NAME_,SURNAME,GENDER,BIRTHDATE,INDATE,OUTDATE,DEPARTMENTID,POSITIONID,PARENTPOSITIONID,MANAGERID,TELNR1,SALARY) VALUES ('1151', '22814506680', 'Mehmet Emir', 'BAZAN', 'E', '1954-11-09', '2017-07-19', 'NULL', 7, 41, 31, 1363, '(0322) 2237630', 5002 )</v>
      </c>
      <c r="AU1152" t="s">
        <v>7168</v>
      </c>
    </row>
    <row r="1153" spans="1:47" x14ac:dyDescent="0.25">
      <c r="A1153">
        <v>1152</v>
      </c>
      <c r="B1153" s="3" t="s">
        <v>3979</v>
      </c>
      <c r="C1153">
        <v>31669609431</v>
      </c>
      <c r="D1153" t="s">
        <v>23</v>
      </c>
      <c r="E1153" t="s">
        <v>3980</v>
      </c>
      <c r="F1153" t="s">
        <v>15</v>
      </c>
      <c r="G1153" s="6">
        <v>31447</v>
      </c>
      <c r="H1153" s="6">
        <v>43503</v>
      </c>
      <c r="I1153" s="6" t="s">
        <v>16</v>
      </c>
      <c r="J1153">
        <v>4</v>
      </c>
      <c r="K1153">
        <v>38</v>
      </c>
      <c r="L1153">
        <v>28</v>
      </c>
      <c r="M1153">
        <v>922</v>
      </c>
      <c r="N1153" t="s">
        <v>1682</v>
      </c>
      <c r="O1153">
        <v>4847</v>
      </c>
      <c r="P1153" s="4" t="str">
        <f t="shared" si="17"/>
        <v>INSERT INTO PERSON (CODE,TCNUMBER,NAME_,SURNAME,GENDER,BIRTHDATE,INDATE,OUTDATE,DEPARTMENTID,POSITIONID,PARENTPOSITIONID,MANAGERID,TELNR1,SALARY) VALUES ('1152', '31669609431', 'Ferhat', 'SAKA', 'E', '1986-02-04', '2019-02-07', 'NULL', 4, 38, 28, 922, '(0322) 2237212', 4847 )</v>
      </c>
      <c r="AU1153" t="s">
        <v>7169</v>
      </c>
    </row>
    <row r="1154" spans="1:47" x14ac:dyDescent="0.25">
      <c r="A1154">
        <v>1153</v>
      </c>
      <c r="B1154" s="3" t="s">
        <v>3981</v>
      </c>
      <c r="C1154">
        <v>26923020726</v>
      </c>
      <c r="D1154" t="s">
        <v>3982</v>
      </c>
      <c r="E1154" t="s">
        <v>3983</v>
      </c>
      <c r="F1154" t="s">
        <v>29</v>
      </c>
      <c r="G1154" s="6">
        <v>32810</v>
      </c>
      <c r="H1154" s="6">
        <v>42122</v>
      </c>
      <c r="I1154" s="6" t="s">
        <v>16</v>
      </c>
      <c r="J1154">
        <v>10</v>
      </c>
      <c r="K1154">
        <v>44</v>
      </c>
      <c r="L1154">
        <v>34</v>
      </c>
      <c r="M1154">
        <v>180</v>
      </c>
      <c r="N1154" t="s">
        <v>3984</v>
      </c>
      <c r="O1154">
        <v>4958</v>
      </c>
      <c r="P1154" s="4" t="str">
        <f t="shared" si="17"/>
        <v>INSERT INTO PERSON (CODE,TCNUMBER,NAME_,SURNAME,GENDER,BIRTHDATE,INDATE,OUTDATE,DEPARTMENTID,POSITIONID,PARENTPOSITIONID,MANAGERID,TELNR1,SALARY) VALUES ('1153', '26923020726', 'Kumsal', 'ÇİĞER', 'K', '1989-10-29', '2015-04-28', 'NULL', 10, 44, 34, 180, '(0322) 2331986', 4958 )</v>
      </c>
      <c r="AU1154" t="s">
        <v>7170</v>
      </c>
    </row>
    <row r="1155" spans="1:47" x14ac:dyDescent="0.25">
      <c r="A1155">
        <v>1154</v>
      </c>
      <c r="B1155" s="3" t="s">
        <v>3985</v>
      </c>
      <c r="C1155">
        <v>97160794159</v>
      </c>
      <c r="D1155" t="s">
        <v>3986</v>
      </c>
      <c r="E1155" t="s">
        <v>3987</v>
      </c>
      <c r="F1155" t="s">
        <v>15</v>
      </c>
      <c r="G1155" s="6">
        <v>19814</v>
      </c>
      <c r="H1155" s="6">
        <v>43489</v>
      </c>
      <c r="I1155" s="6" t="s">
        <v>16</v>
      </c>
      <c r="J1155">
        <v>9</v>
      </c>
      <c r="K1155">
        <v>43</v>
      </c>
      <c r="L1155">
        <v>33</v>
      </c>
      <c r="M1155">
        <v>1399</v>
      </c>
      <c r="N1155" t="s">
        <v>3988</v>
      </c>
      <c r="O1155">
        <v>4944</v>
      </c>
      <c r="P1155" s="4" t="str">
        <f t="shared" ref="P1155:P1218" si="18">"INSERT INTO PERSON ("&amp;$Q$1&amp;") VALUES ('"&amp;B1155&amp;"', '"&amp;C1155&amp;"', '"&amp;D1155&amp;"', '"&amp;E1155&amp;"', '"&amp;F1155&amp;"', '"&amp;TEXT(G1155, "YYYY-AA-GG")&amp;"', '"&amp;TEXT(H1155, "YYYY-AA-GG")&amp;"', '"&amp;TEXT(I1155, "YYYY-AA-GG")&amp;"', "&amp;J1155&amp;", "&amp;K1155&amp;", "&amp;L1155&amp;", "&amp;M1155&amp;", '"&amp;N1155&amp;"', "&amp;O1155&amp;" )"</f>
        <v>INSERT INTO PERSON (CODE,TCNUMBER,NAME_,SURNAME,GENDER,BIRTHDATE,INDATE,OUTDATE,DEPARTMENTID,POSITIONID,PARENTPOSITIONID,MANAGERID,TELNR1,SALARY) VALUES ('1154', '97160794159', 'Kuzey', 'ALTINTAŞI', 'E', '1954-03-31', '2019-01-24', 'NULL', 9, 43, 33, 1399, '(0322) 2337117', 4944 )</v>
      </c>
      <c r="AU1155" t="s">
        <v>7171</v>
      </c>
    </row>
    <row r="1156" spans="1:47" x14ac:dyDescent="0.25">
      <c r="A1156">
        <v>1155</v>
      </c>
      <c r="B1156" s="3" t="s">
        <v>3989</v>
      </c>
      <c r="C1156">
        <v>28288687683</v>
      </c>
      <c r="D1156" t="s">
        <v>3990</v>
      </c>
      <c r="E1156" t="s">
        <v>3991</v>
      </c>
      <c r="F1156" t="s">
        <v>29</v>
      </c>
      <c r="G1156" s="6">
        <v>27468</v>
      </c>
      <c r="H1156" s="6">
        <v>43299</v>
      </c>
      <c r="I1156" s="6">
        <v>43942</v>
      </c>
      <c r="J1156">
        <v>7</v>
      </c>
      <c r="K1156">
        <v>41</v>
      </c>
      <c r="L1156">
        <v>31</v>
      </c>
      <c r="M1156" t="s">
        <v>16</v>
      </c>
      <c r="N1156" t="s">
        <v>3992</v>
      </c>
      <c r="O1156">
        <v>4811</v>
      </c>
      <c r="P1156" s="4" t="str">
        <f t="shared" si="18"/>
        <v>INSERT INTO PERSON (CODE,TCNUMBER,NAME_,SURNAME,GENDER,BIRTHDATE,INDATE,OUTDATE,DEPARTMENTID,POSITIONID,PARENTPOSITIONID,MANAGERID,TELNR1,SALARY) VALUES ('1155', '28288687683', 'Elif ada', 'UYAV', 'K', '1975-03-15', '2018-07-18', '2020-04-21', 7, 41, 31, NULL, '(0322) 2237336', 4811 )</v>
      </c>
      <c r="AU1156" t="s">
        <v>6171</v>
      </c>
    </row>
    <row r="1157" spans="1:47" x14ac:dyDescent="0.25">
      <c r="A1157">
        <v>1156</v>
      </c>
      <c r="B1157" s="3" t="s">
        <v>3993</v>
      </c>
      <c r="C1157">
        <v>89953572569</v>
      </c>
      <c r="D1157" t="s">
        <v>273</v>
      </c>
      <c r="E1157" t="s">
        <v>3994</v>
      </c>
      <c r="F1157" t="s">
        <v>15</v>
      </c>
      <c r="G1157" s="6">
        <v>19785</v>
      </c>
      <c r="H1157" s="6">
        <v>42817</v>
      </c>
      <c r="I1157" s="6" t="s">
        <v>16</v>
      </c>
      <c r="J1157">
        <v>8</v>
      </c>
      <c r="K1157">
        <v>42</v>
      </c>
      <c r="L1157">
        <v>32</v>
      </c>
      <c r="M1157">
        <v>1069</v>
      </c>
      <c r="N1157" t="s">
        <v>3995</v>
      </c>
      <c r="O1157">
        <v>4708</v>
      </c>
      <c r="P1157" s="4" t="str">
        <f t="shared" si="18"/>
        <v>INSERT INTO PERSON (CODE,TCNUMBER,NAME_,SURNAME,GENDER,BIRTHDATE,INDATE,OUTDATE,DEPARTMENTID,POSITIONID,PARENTPOSITIONID,MANAGERID,TELNR1,SALARY) VALUES ('1156', '89953572569', 'Enver', 'GECU', 'E', '1954-03-02', '2017-03-23', 'NULL', 8, 42, 32, 1069, '(0322) 2231954', 4708 )</v>
      </c>
      <c r="AU1157" t="s">
        <v>7172</v>
      </c>
    </row>
    <row r="1158" spans="1:47" x14ac:dyDescent="0.25">
      <c r="A1158">
        <v>1157</v>
      </c>
      <c r="B1158" s="3" t="s">
        <v>3996</v>
      </c>
      <c r="C1158">
        <v>66697527454</v>
      </c>
      <c r="D1158" t="s">
        <v>3997</v>
      </c>
      <c r="E1158" t="s">
        <v>3998</v>
      </c>
      <c r="F1158" t="s">
        <v>15</v>
      </c>
      <c r="G1158" s="6">
        <v>30566</v>
      </c>
      <c r="H1158" s="6">
        <v>43791</v>
      </c>
      <c r="I1158" s="6">
        <v>43830</v>
      </c>
      <c r="J1158">
        <v>1</v>
      </c>
      <c r="K1158">
        <v>25</v>
      </c>
      <c r="L1158">
        <v>15</v>
      </c>
      <c r="M1158" t="s">
        <v>16</v>
      </c>
      <c r="N1158" t="s">
        <v>3999</v>
      </c>
      <c r="O1158">
        <v>9030</v>
      </c>
      <c r="P1158" s="4" t="str">
        <f t="shared" si="18"/>
        <v>INSERT INTO PERSON (CODE,TCNUMBER,NAME_,SURNAME,GENDER,BIRTHDATE,INDATE,OUTDATE,DEPARTMENTID,POSITIONID,PARENTPOSITIONID,MANAGERID,TELNR1,SALARY) VALUES ('1157', '66697527454', 'Hakan', 'EVDÜZEN', 'E', '1983-09-07', '2019-11-22', '2019-12-31', 1, 25, 15, NULL, '(0322) 2332183', 9030 )</v>
      </c>
      <c r="AU1158" t="s">
        <v>6172</v>
      </c>
    </row>
    <row r="1159" spans="1:47" x14ac:dyDescent="0.25">
      <c r="A1159">
        <v>1158</v>
      </c>
      <c r="B1159" s="3" t="s">
        <v>4000</v>
      </c>
      <c r="C1159">
        <v>69548897812</v>
      </c>
      <c r="D1159" t="s">
        <v>1241</v>
      </c>
      <c r="E1159" t="s">
        <v>4001</v>
      </c>
      <c r="F1159" t="s">
        <v>29</v>
      </c>
      <c r="G1159" s="6">
        <v>35899</v>
      </c>
      <c r="H1159" s="6">
        <v>43827</v>
      </c>
      <c r="I1159" s="6" t="s">
        <v>16</v>
      </c>
      <c r="J1159">
        <v>9</v>
      </c>
      <c r="K1159">
        <v>43</v>
      </c>
      <c r="L1159">
        <v>33</v>
      </c>
      <c r="M1159">
        <v>1399</v>
      </c>
      <c r="N1159" t="s">
        <v>4002</v>
      </c>
      <c r="O1159">
        <v>4355</v>
      </c>
      <c r="P1159" s="4" t="str">
        <f t="shared" si="18"/>
        <v>INSERT INTO PERSON (CODE,TCNUMBER,NAME_,SURNAME,GENDER,BIRTHDATE,INDATE,OUTDATE,DEPARTMENTID,POSITIONID,PARENTPOSITIONID,MANAGERID,TELNR1,SALARY) VALUES ('1158', '69548897812', 'Duygu', 'SALMANLI', 'K', '1998-04-14', '2019-12-28', 'NULL', 9, 43, 33, 1399, '(0322) 2333401', 4355 )</v>
      </c>
      <c r="AU1159" t="s">
        <v>7173</v>
      </c>
    </row>
    <row r="1160" spans="1:47" x14ac:dyDescent="0.25">
      <c r="A1160">
        <v>1159</v>
      </c>
      <c r="B1160" s="3" t="s">
        <v>4003</v>
      </c>
      <c r="C1160">
        <v>29630875882</v>
      </c>
      <c r="D1160" t="s">
        <v>1474</v>
      </c>
      <c r="E1160" t="s">
        <v>4004</v>
      </c>
      <c r="F1160" t="s">
        <v>15</v>
      </c>
      <c r="G1160" s="6">
        <v>33292</v>
      </c>
      <c r="H1160" s="6">
        <v>42105</v>
      </c>
      <c r="I1160" s="6" t="s">
        <v>16</v>
      </c>
      <c r="J1160">
        <v>9</v>
      </c>
      <c r="K1160">
        <v>43</v>
      </c>
      <c r="L1160">
        <v>33</v>
      </c>
      <c r="M1160">
        <v>1399</v>
      </c>
      <c r="N1160" t="s">
        <v>4005</v>
      </c>
      <c r="O1160">
        <v>5933</v>
      </c>
      <c r="P1160" s="4" t="str">
        <f t="shared" si="18"/>
        <v>INSERT INTO PERSON (CODE,TCNUMBER,NAME_,SURNAME,GENDER,BIRTHDATE,INDATE,OUTDATE,DEPARTMENTID,POSITIONID,PARENTPOSITIONID,MANAGERID,TELNR1,SALARY) VALUES ('1159', '29630875882', 'Aras', 'ÖZÇALABI', 'E', '1991-02-23', '2015-04-11', 'NULL', 9, 43, 33, 1399, '(0322) 2332511', 5933 )</v>
      </c>
      <c r="AU1160" t="s">
        <v>7174</v>
      </c>
    </row>
    <row r="1161" spans="1:47" x14ac:dyDescent="0.25">
      <c r="A1161">
        <v>1160</v>
      </c>
      <c r="B1161" s="3" t="s">
        <v>4006</v>
      </c>
      <c r="C1161">
        <v>67185007389</v>
      </c>
      <c r="D1161" t="s">
        <v>4007</v>
      </c>
      <c r="E1161" t="s">
        <v>4008</v>
      </c>
      <c r="F1161" t="s">
        <v>29</v>
      </c>
      <c r="G1161" s="6">
        <v>31279</v>
      </c>
      <c r="H1161" s="6">
        <v>42499</v>
      </c>
      <c r="I1161" s="6" t="s">
        <v>16</v>
      </c>
      <c r="J1161">
        <v>7</v>
      </c>
      <c r="K1161">
        <v>41</v>
      </c>
      <c r="L1161">
        <v>31</v>
      </c>
      <c r="M1161">
        <v>1363</v>
      </c>
      <c r="N1161" t="s">
        <v>4009</v>
      </c>
      <c r="O1161">
        <v>5456</v>
      </c>
      <c r="P1161" s="4" t="str">
        <f t="shared" si="18"/>
        <v>INSERT INTO PERSON (CODE,TCNUMBER,NAME_,SURNAME,GENDER,BIRTHDATE,INDATE,OUTDATE,DEPARTMENTID,POSITIONID,PARENTPOSITIONID,MANAGERID,TELNR1,SALARY) VALUES ('1160', '67185007389', 'Gamze', 'ÇITACI', 'K', '1985-08-20', '2016-05-09', 'NULL', 7, 41, 31, 1363, '(0322) 2335731', 5456 )</v>
      </c>
      <c r="AU1161" t="s">
        <v>7175</v>
      </c>
    </row>
    <row r="1162" spans="1:47" x14ac:dyDescent="0.25">
      <c r="A1162">
        <v>1161</v>
      </c>
      <c r="B1162" s="3" t="s">
        <v>4010</v>
      </c>
      <c r="C1162">
        <v>25666855839</v>
      </c>
      <c r="D1162" t="s">
        <v>144</v>
      </c>
      <c r="E1162" t="s">
        <v>4011</v>
      </c>
      <c r="F1162" t="s">
        <v>15</v>
      </c>
      <c r="G1162" s="6">
        <v>29074</v>
      </c>
      <c r="H1162" s="6">
        <v>43046</v>
      </c>
      <c r="I1162" s="6" t="s">
        <v>16</v>
      </c>
      <c r="J1162">
        <v>10</v>
      </c>
      <c r="K1162">
        <v>44</v>
      </c>
      <c r="L1162">
        <v>34</v>
      </c>
      <c r="M1162">
        <v>180</v>
      </c>
      <c r="N1162" t="s">
        <v>4012</v>
      </c>
      <c r="O1162">
        <v>5605</v>
      </c>
      <c r="P1162" s="4" t="str">
        <f t="shared" si="18"/>
        <v>INSERT INTO PERSON (CODE,TCNUMBER,NAME_,SURNAME,GENDER,BIRTHDATE,INDATE,OUTDATE,DEPARTMENTID,POSITIONID,PARENTPOSITIONID,MANAGERID,TELNR1,SALARY) VALUES ('1161', '25666855839', 'Birol', 'ÖZMETE', 'E', '1979-08-07', '2017-11-07', 'NULL', 10, 44, 34, 180, '(0322) 2236742', 5605 )</v>
      </c>
      <c r="AU1162" t="s">
        <v>7176</v>
      </c>
    </row>
    <row r="1163" spans="1:47" x14ac:dyDescent="0.25">
      <c r="A1163">
        <v>1162</v>
      </c>
      <c r="B1163" s="3" t="s">
        <v>4013</v>
      </c>
      <c r="C1163">
        <v>58590830944</v>
      </c>
      <c r="D1163" t="s">
        <v>349</v>
      </c>
      <c r="E1163" t="s">
        <v>4014</v>
      </c>
      <c r="F1163" t="s">
        <v>15</v>
      </c>
      <c r="G1163" s="6">
        <v>21919</v>
      </c>
      <c r="H1163" s="6">
        <v>42323</v>
      </c>
      <c r="I1163" s="6">
        <v>43759</v>
      </c>
      <c r="J1163">
        <v>4</v>
      </c>
      <c r="K1163">
        <v>38</v>
      </c>
      <c r="L1163">
        <v>28</v>
      </c>
      <c r="M1163" t="s">
        <v>16</v>
      </c>
      <c r="N1163" t="s">
        <v>4015</v>
      </c>
      <c r="O1163">
        <v>5885</v>
      </c>
      <c r="P1163" s="4" t="str">
        <f t="shared" si="18"/>
        <v>INSERT INTO PERSON (CODE,TCNUMBER,NAME_,SURNAME,GENDER,BIRTHDATE,INDATE,OUTDATE,DEPARTMENTID,POSITIONID,PARENTPOSITIONID,MANAGERID,TELNR1,SALARY) VALUES ('1162', '58590830944', 'Yakup', 'BAHAR', 'E', '1960-01-04', '2015-11-15', '2019-10-21', 4, 38, 28, NULL, '(0322) 2337690', 5885 )</v>
      </c>
      <c r="AU1163" t="s">
        <v>6173</v>
      </c>
    </row>
    <row r="1164" spans="1:47" x14ac:dyDescent="0.25">
      <c r="A1164">
        <v>1163</v>
      </c>
      <c r="B1164" s="3" t="s">
        <v>4016</v>
      </c>
      <c r="C1164">
        <v>86611726794</v>
      </c>
      <c r="D1164" t="s">
        <v>1249</v>
      </c>
      <c r="E1164" t="s">
        <v>4017</v>
      </c>
      <c r="F1164" t="s">
        <v>29</v>
      </c>
      <c r="G1164" s="6">
        <v>36330</v>
      </c>
      <c r="H1164" s="6">
        <v>42051</v>
      </c>
      <c r="I1164" s="6" t="s">
        <v>16</v>
      </c>
      <c r="J1164">
        <v>6</v>
      </c>
      <c r="K1164">
        <v>40</v>
      </c>
      <c r="L1164">
        <v>30</v>
      </c>
      <c r="M1164">
        <v>1065</v>
      </c>
      <c r="N1164" t="s">
        <v>4018</v>
      </c>
      <c r="O1164">
        <v>5673</v>
      </c>
      <c r="P1164" s="4" t="str">
        <f t="shared" si="18"/>
        <v>INSERT INTO PERSON (CODE,TCNUMBER,NAME_,SURNAME,GENDER,BIRTHDATE,INDATE,OUTDATE,DEPARTMENTID,POSITIONID,PARENTPOSITIONID,MANAGERID,TELNR1,SALARY) VALUES ('1163', '86611726794', 'Hanım', 'BULAM', 'K', '1999-06-19', '2015-02-16', 'NULL', 6, 40, 30, 1065, '(0322) 2230379', 5673 )</v>
      </c>
      <c r="AU1164" t="s">
        <v>7177</v>
      </c>
    </row>
    <row r="1165" spans="1:47" x14ac:dyDescent="0.25">
      <c r="A1165">
        <v>1164</v>
      </c>
      <c r="B1165" s="3" t="s">
        <v>4019</v>
      </c>
      <c r="C1165">
        <v>58990405961</v>
      </c>
      <c r="D1165" t="s">
        <v>303</v>
      </c>
      <c r="E1165" t="s">
        <v>4020</v>
      </c>
      <c r="F1165" t="s">
        <v>29</v>
      </c>
      <c r="G1165" s="6">
        <v>35154</v>
      </c>
      <c r="H1165" s="6">
        <v>43606</v>
      </c>
      <c r="I1165" s="6" t="s">
        <v>16</v>
      </c>
      <c r="J1165">
        <v>7</v>
      </c>
      <c r="K1165">
        <v>41</v>
      </c>
      <c r="L1165">
        <v>31</v>
      </c>
      <c r="M1165">
        <v>1363</v>
      </c>
      <c r="N1165" t="s">
        <v>1959</v>
      </c>
      <c r="O1165">
        <v>4224</v>
      </c>
      <c r="P1165" s="4" t="str">
        <f t="shared" si="18"/>
        <v>INSERT INTO PERSON (CODE,TCNUMBER,NAME_,SURNAME,GENDER,BIRTHDATE,INDATE,OUTDATE,DEPARTMENTID,POSITIONID,PARENTPOSITIONID,MANAGERID,TELNR1,SALARY) VALUES ('1164', '58990405961', 'Yüksel', 'AYDIL', 'K', '1996-03-30', '2019-05-21', 'NULL', 7, 41, 31, 1363, '(0322) 2230381', 4224 )</v>
      </c>
      <c r="AU1165" t="s">
        <v>7178</v>
      </c>
    </row>
    <row r="1166" spans="1:47" x14ac:dyDescent="0.25">
      <c r="A1166">
        <v>1165</v>
      </c>
      <c r="B1166" s="3" t="s">
        <v>4021</v>
      </c>
      <c r="C1166">
        <v>42186075675</v>
      </c>
      <c r="D1166" t="s">
        <v>502</v>
      </c>
      <c r="E1166" t="s">
        <v>4022</v>
      </c>
      <c r="F1166" t="s">
        <v>15</v>
      </c>
      <c r="G1166" s="6">
        <v>25755</v>
      </c>
      <c r="H1166" s="6">
        <v>42553</v>
      </c>
      <c r="I1166" s="6">
        <v>43713</v>
      </c>
      <c r="J1166">
        <v>8</v>
      </c>
      <c r="K1166">
        <v>42</v>
      </c>
      <c r="L1166">
        <v>32</v>
      </c>
      <c r="M1166" t="s">
        <v>16</v>
      </c>
      <c r="N1166" t="s">
        <v>4023</v>
      </c>
      <c r="O1166">
        <v>4814</v>
      </c>
      <c r="P1166" s="4" t="str">
        <f t="shared" si="18"/>
        <v>INSERT INTO PERSON (CODE,TCNUMBER,NAME_,SURNAME,GENDER,BIRTHDATE,INDATE,OUTDATE,DEPARTMENTID,POSITIONID,PARENTPOSITIONID,MANAGERID,TELNR1,SALARY) VALUES ('1165', '42186075675', 'Nihat', 'ŞENGÜDER', 'E', '1970-07-06', '2016-07-02', '2019-09-05', 8, 42, 32, NULL, '(0322) 2237076', 4814 )</v>
      </c>
      <c r="AU1166" t="s">
        <v>6174</v>
      </c>
    </row>
    <row r="1167" spans="1:47" x14ac:dyDescent="0.25">
      <c r="A1167">
        <v>1166</v>
      </c>
      <c r="B1167" s="3" t="s">
        <v>4024</v>
      </c>
      <c r="C1167">
        <v>69766584728</v>
      </c>
      <c r="D1167" t="s">
        <v>596</v>
      </c>
      <c r="E1167" t="s">
        <v>4025</v>
      </c>
      <c r="F1167" t="s">
        <v>15</v>
      </c>
      <c r="G1167" s="6">
        <v>21346</v>
      </c>
      <c r="H1167" s="6">
        <v>42660</v>
      </c>
      <c r="I1167" s="6">
        <v>43552</v>
      </c>
      <c r="J1167">
        <v>4</v>
      </c>
      <c r="K1167">
        <v>38</v>
      </c>
      <c r="L1167">
        <v>28</v>
      </c>
      <c r="M1167" t="s">
        <v>16</v>
      </c>
      <c r="N1167" t="s">
        <v>4026</v>
      </c>
      <c r="O1167">
        <v>4483</v>
      </c>
      <c r="P1167" s="4" t="str">
        <f t="shared" si="18"/>
        <v>INSERT INTO PERSON (CODE,TCNUMBER,NAME_,SURNAME,GENDER,BIRTHDATE,INDATE,OUTDATE,DEPARTMENTID,POSITIONID,PARENTPOSITIONID,MANAGERID,TELNR1,SALARY) VALUES ('1166', '69766584728', 'Ali Eymen', 'TURASAN', 'E', '1958-06-10', '2016-10-17', '2019-03-28', 4, 38, 28, NULL, '(0322) 2233152', 4483 )</v>
      </c>
      <c r="AU1167" t="s">
        <v>6175</v>
      </c>
    </row>
    <row r="1168" spans="1:47" x14ac:dyDescent="0.25">
      <c r="A1168">
        <v>1167</v>
      </c>
      <c r="B1168" s="3" t="s">
        <v>4027</v>
      </c>
      <c r="C1168">
        <v>15477648644</v>
      </c>
      <c r="D1168" t="s">
        <v>4028</v>
      </c>
      <c r="E1168" t="s">
        <v>4029</v>
      </c>
      <c r="F1168" t="s">
        <v>29</v>
      </c>
      <c r="G1168" s="6">
        <v>27772</v>
      </c>
      <c r="H1168" s="6">
        <v>43620</v>
      </c>
      <c r="I1168" s="6" t="s">
        <v>16</v>
      </c>
      <c r="J1168">
        <v>9</v>
      </c>
      <c r="K1168">
        <v>43</v>
      </c>
      <c r="L1168">
        <v>33</v>
      </c>
      <c r="M1168">
        <v>1399</v>
      </c>
      <c r="N1168" t="s">
        <v>4030</v>
      </c>
      <c r="O1168">
        <v>4422</v>
      </c>
      <c r="P1168" s="4" t="str">
        <f t="shared" si="18"/>
        <v>INSERT INTO PERSON (CODE,TCNUMBER,NAME_,SURNAME,GENDER,BIRTHDATE,INDATE,OUTDATE,DEPARTMENTID,POSITIONID,PARENTPOSITIONID,MANAGERID,TELNR1,SALARY) VALUES ('1167', '15477648644', 'Fatma', 'ÖLKER', 'K', '1976-01-13', '2019-06-04', 'NULL', 9, 43, 33, 1399, '(0322) 2330885', 4422 )</v>
      </c>
      <c r="AU1168" t="s">
        <v>7179</v>
      </c>
    </row>
    <row r="1169" spans="1:47" x14ac:dyDescent="0.25">
      <c r="A1169">
        <v>1168</v>
      </c>
      <c r="B1169" s="3" t="s">
        <v>4031</v>
      </c>
      <c r="C1169">
        <v>89615486148</v>
      </c>
      <c r="D1169" t="s">
        <v>505</v>
      </c>
      <c r="E1169" t="s">
        <v>4032</v>
      </c>
      <c r="F1169" t="s">
        <v>15</v>
      </c>
      <c r="G1169" s="6">
        <v>26158</v>
      </c>
      <c r="H1169" s="6">
        <v>43276</v>
      </c>
      <c r="I1169" s="6" t="s">
        <v>16</v>
      </c>
      <c r="J1169">
        <v>10</v>
      </c>
      <c r="K1169">
        <v>44</v>
      </c>
      <c r="L1169">
        <v>34</v>
      </c>
      <c r="M1169">
        <v>180</v>
      </c>
      <c r="N1169" t="s">
        <v>4033</v>
      </c>
      <c r="O1169">
        <v>5608</v>
      </c>
      <c r="P1169" s="4" t="str">
        <f t="shared" si="18"/>
        <v>INSERT INTO PERSON (CODE,TCNUMBER,NAME_,SURNAME,GENDER,BIRTHDATE,INDATE,OUTDATE,DEPARTMENTID,POSITIONID,PARENTPOSITIONID,MANAGERID,TELNR1,SALARY) VALUES ('1168', '89615486148', 'Muhammet Emin', 'KIYMAZ', 'E', '1971-08-13', '2018-06-25', 'NULL', 10, 44, 34, 180, '(0322) 2334739', 5608 )</v>
      </c>
      <c r="AU1169" t="s">
        <v>7180</v>
      </c>
    </row>
    <row r="1170" spans="1:47" x14ac:dyDescent="0.25">
      <c r="A1170">
        <v>1169</v>
      </c>
      <c r="B1170" s="3" t="s">
        <v>4034</v>
      </c>
      <c r="C1170">
        <v>86062727460</v>
      </c>
      <c r="D1170" t="s">
        <v>484</v>
      </c>
      <c r="E1170" t="s">
        <v>4035</v>
      </c>
      <c r="F1170" t="s">
        <v>15</v>
      </c>
      <c r="G1170" s="6">
        <v>33125</v>
      </c>
      <c r="H1170" s="6">
        <v>42439</v>
      </c>
      <c r="I1170" s="6" t="s">
        <v>16</v>
      </c>
      <c r="J1170">
        <v>9</v>
      </c>
      <c r="K1170">
        <v>43</v>
      </c>
      <c r="L1170">
        <v>33</v>
      </c>
      <c r="M1170">
        <v>1399</v>
      </c>
      <c r="N1170" t="s">
        <v>4036</v>
      </c>
      <c r="O1170">
        <v>5255</v>
      </c>
      <c r="P1170" s="4" t="str">
        <f t="shared" si="18"/>
        <v>INSERT INTO PERSON (CODE,TCNUMBER,NAME_,SURNAME,GENDER,BIRTHDATE,INDATE,OUTDATE,DEPARTMENTID,POSITIONID,PARENTPOSITIONID,MANAGERID,TELNR1,SALARY) VALUES ('1169', '86062727460', 'Hamit', 'KATLIOĞLU', 'E', '1990-09-09', '2016-03-10', 'NULL', 9, 43, 33, 1399, '(0322) 2336026', 5255 )</v>
      </c>
      <c r="AU1170" t="s">
        <v>7181</v>
      </c>
    </row>
    <row r="1171" spans="1:47" x14ac:dyDescent="0.25">
      <c r="A1171">
        <v>1170</v>
      </c>
      <c r="B1171" s="3" t="s">
        <v>4037</v>
      </c>
      <c r="C1171">
        <v>37441514720</v>
      </c>
      <c r="D1171" t="s">
        <v>4038</v>
      </c>
      <c r="E1171" t="s">
        <v>876</v>
      </c>
      <c r="F1171" t="s">
        <v>15</v>
      </c>
      <c r="G1171" s="6">
        <v>29185</v>
      </c>
      <c r="H1171" s="6">
        <v>43598</v>
      </c>
      <c r="I1171" s="6">
        <v>43694</v>
      </c>
      <c r="J1171">
        <v>4</v>
      </c>
      <c r="K1171">
        <v>38</v>
      </c>
      <c r="L1171">
        <v>28</v>
      </c>
      <c r="M1171" t="s">
        <v>16</v>
      </c>
      <c r="N1171" t="s">
        <v>4039</v>
      </c>
      <c r="O1171">
        <v>5081</v>
      </c>
      <c r="P1171" s="4" t="str">
        <f t="shared" si="18"/>
        <v>INSERT INTO PERSON (CODE,TCNUMBER,NAME_,SURNAME,GENDER,BIRTHDATE,INDATE,OUTDATE,DEPARTMENTID,POSITIONID,PARENTPOSITIONID,MANAGERID,TELNR1,SALARY) VALUES ('1170', '37441514720', 'Volkan', 'YANGIN', 'E', '1979-11-26', '2019-05-13', '2019-08-17', 4, 38, 28, NULL, '(0322) 2234267', 5081 )</v>
      </c>
      <c r="AU1171" t="s">
        <v>6176</v>
      </c>
    </row>
    <row r="1172" spans="1:47" x14ac:dyDescent="0.25">
      <c r="A1172">
        <v>1171</v>
      </c>
      <c r="B1172" s="3" t="s">
        <v>4040</v>
      </c>
      <c r="C1172">
        <v>60287149784</v>
      </c>
      <c r="D1172" t="s">
        <v>366</v>
      </c>
      <c r="E1172" t="s">
        <v>4041</v>
      </c>
      <c r="F1172" t="s">
        <v>29</v>
      </c>
      <c r="G1172" s="6">
        <v>34697</v>
      </c>
      <c r="H1172" s="6">
        <v>42164</v>
      </c>
      <c r="I1172" s="6">
        <v>43211</v>
      </c>
      <c r="J1172">
        <v>6</v>
      </c>
      <c r="K1172">
        <v>20</v>
      </c>
      <c r="L1172">
        <v>10</v>
      </c>
      <c r="M1172" t="s">
        <v>16</v>
      </c>
      <c r="N1172" t="s">
        <v>4042</v>
      </c>
      <c r="O1172">
        <v>11795</v>
      </c>
      <c r="P1172" s="4" t="str">
        <f t="shared" si="18"/>
        <v>INSERT INTO PERSON (CODE,TCNUMBER,NAME_,SURNAME,GENDER,BIRTHDATE,INDATE,OUTDATE,DEPARTMENTID,POSITIONID,PARENTPOSITIONID,MANAGERID,TELNR1,SALARY) VALUES ('1171', '60287149784', 'Berivan', 'KÖKSALAN', 'K', '1994-12-29', '2015-06-09', '2018-04-21', 6, 20, 10, NULL, '(0322) 2331765', 11795 )</v>
      </c>
      <c r="AU1172" t="s">
        <v>6177</v>
      </c>
    </row>
    <row r="1173" spans="1:47" x14ac:dyDescent="0.25">
      <c r="A1173">
        <v>1172</v>
      </c>
      <c r="B1173" s="3" t="s">
        <v>4043</v>
      </c>
      <c r="C1173">
        <v>19977541043</v>
      </c>
      <c r="D1173" t="s">
        <v>3628</v>
      </c>
      <c r="E1173" t="s">
        <v>4044</v>
      </c>
      <c r="F1173" t="s">
        <v>15</v>
      </c>
      <c r="G1173" s="6">
        <v>27520</v>
      </c>
      <c r="H1173" s="6">
        <v>42539</v>
      </c>
      <c r="I1173" s="6">
        <v>42723</v>
      </c>
      <c r="J1173">
        <v>5</v>
      </c>
      <c r="K1173">
        <v>39</v>
      </c>
      <c r="L1173">
        <v>29</v>
      </c>
      <c r="M1173" t="s">
        <v>16</v>
      </c>
      <c r="N1173" t="s">
        <v>4045</v>
      </c>
      <c r="O1173">
        <v>5908</v>
      </c>
      <c r="P1173" s="4" t="str">
        <f t="shared" si="18"/>
        <v>INSERT INTO PERSON (CODE,TCNUMBER,NAME_,SURNAME,GENDER,BIRTHDATE,INDATE,OUTDATE,DEPARTMENTID,POSITIONID,PARENTPOSITIONID,MANAGERID,TELNR1,SALARY) VALUES ('1172', '19977541043', 'Gürsel', 'EYDİREKÇİ', 'E', '1975-05-06', '2016-06-18', '2016-12-19', 5, 39, 29, NULL, '(0322) 2330177', 5908 )</v>
      </c>
      <c r="AU1173" t="s">
        <v>6178</v>
      </c>
    </row>
    <row r="1174" spans="1:47" x14ac:dyDescent="0.25">
      <c r="A1174">
        <v>1173</v>
      </c>
      <c r="B1174" s="3" t="s">
        <v>4046</v>
      </c>
      <c r="C1174">
        <v>81969162162</v>
      </c>
      <c r="D1174" t="s">
        <v>224</v>
      </c>
      <c r="E1174" t="s">
        <v>4047</v>
      </c>
      <c r="F1174" t="s">
        <v>15</v>
      </c>
      <c r="G1174" s="6">
        <v>29319</v>
      </c>
      <c r="H1174" s="6">
        <v>42424</v>
      </c>
      <c r="I1174" s="6" t="s">
        <v>16</v>
      </c>
      <c r="J1174">
        <v>9</v>
      </c>
      <c r="K1174">
        <v>43</v>
      </c>
      <c r="L1174">
        <v>33</v>
      </c>
      <c r="M1174">
        <v>1399</v>
      </c>
      <c r="N1174" t="s">
        <v>4048</v>
      </c>
      <c r="O1174">
        <v>5146</v>
      </c>
      <c r="P1174" s="4" t="str">
        <f t="shared" si="18"/>
        <v>INSERT INTO PERSON (CODE,TCNUMBER,NAME_,SURNAME,GENDER,BIRTHDATE,INDATE,OUTDATE,DEPARTMENTID,POSITIONID,PARENTPOSITIONID,MANAGERID,TELNR1,SALARY) VALUES ('1173', '81969162162', 'Serhat', 'KIRCAN', 'E', '1980-04-08', '2016-02-24', 'NULL', 9, 43, 33, 1399, '(0322) 2239246', 5146 )</v>
      </c>
      <c r="AU1174" t="s">
        <v>7182</v>
      </c>
    </row>
    <row r="1175" spans="1:47" x14ac:dyDescent="0.25">
      <c r="A1175">
        <v>1174</v>
      </c>
      <c r="B1175" s="3" t="s">
        <v>4049</v>
      </c>
      <c r="C1175">
        <v>10597217580</v>
      </c>
      <c r="D1175" t="s">
        <v>1092</v>
      </c>
      <c r="E1175" t="s">
        <v>4050</v>
      </c>
      <c r="F1175" t="s">
        <v>29</v>
      </c>
      <c r="G1175" s="6">
        <v>35732</v>
      </c>
      <c r="H1175" s="6">
        <v>42224</v>
      </c>
      <c r="I1175" s="6">
        <v>43658</v>
      </c>
      <c r="J1175">
        <v>3</v>
      </c>
      <c r="K1175">
        <v>37</v>
      </c>
      <c r="L1175">
        <v>27</v>
      </c>
      <c r="M1175" t="s">
        <v>16</v>
      </c>
      <c r="N1175" t="s">
        <v>4051</v>
      </c>
      <c r="O1175">
        <v>5165</v>
      </c>
      <c r="P1175" s="4" t="str">
        <f t="shared" si="18"/>
        <v>INSERT INTO PERSON (CODE,TCNUMBER,NAME_,SURNAME,GENDER,BIRTHDATE,INDATE,OUTDATE,DEPARTMENTID,POSITIONID,PARENTPOSITIONID,MANAGERID,TELNR1,SALARY) VALUES ('1174', '10597217580', 'Tuana', 'KEKOZ', 'K', '1997-10-29', '2015-08-08', '2019-07-12', 3, 37, 27, NULL, '(0322) 2236763', 5165 )</v>
      </c>
      <c r="AU1175" t="s">
        <v>6179</v>
      </c>
    </row>
    <row r="1176" spans="1:47" x14ac:dyDescent="0.25">
      <c r="A1176">
        <v>1175</v>
      </c>
      <c r="B1176" s="3" t="s">
        <v>4052</v>
      </c>
      <c r="C1176">
        <v>31997253424</v>
      </c>
      <c r="D1176" t="s">
        <v>4053</v>
      </c>
      <c r="E1176" t="s">
        <v>4054</v>
      </c>
      <c r="F1176" t="s">
        <v>15</v>
      </c>
      <c r="G1176" s="6">
        <v>26790</v>
      </c>
      <c r="H1176" s="6">
        <v>43280</v>
      </c>
      <c r="I1176" s="6" t="s">
        <v>16</v>
      </c>
      <c r="J1176">
        <v>1</v>
      </c>
      <c r="K1176">
        <v>25</v>
      </c>
      <c r="L1176">
        <v>15</v>
      </c>
      <c r="M1176">
        <v>1451</v>
      </c>
      <c r="N1176" t="s">
        <v>4055</v>
      </c>
      <c r="O1176">
        <v>10427</v>
      </c>
      <c r="P1176" s="4" t="str">
        <f t="shared" si="18"/>
        <v>INSERT INTO PERSON (CODE,TCNUMBER,NAME_,SURNAME,GENDER,BIRTHDATE,INDATE,OUTDATE,DEPARTMENTID,POSITIONID,PARENTPOSITIONID,MANAGERID,TELNR1,SALARY) VALUES ('1175', '31997253424', 'Ramazan', 'AKSUN', 'E', '1973-05-06', '2018-06-29', 'NULL', 1, 25, 15, 1451, '(0322) 2339241', 10427 )</v>
      </c>
      <c r="AU1176" t="s">
        <v>7183</v>
      </c>
    </row>
    <row r="1177" spans="1:47" x14ac:dyDescent="0.25">
      <c r="A1177">
        <v>1176</v>
      </c>
      <c r="B1177" s="3" t="s">
        <v>4056</v>
      </c>
      <c r="C1177">
        <v>38587641774</v>
      </c>
      <c r="D1177" t="s">
        <v>54</v>
      </c>
      <c r="E1177" t="s">
        <v>4057</v>
      </c>
      <c r="F1177" t="s">
        <v>15</v>
      </c>
      <c r="G1177" s="6">
        <v>25849</v>
      </c>
      <c r="H1177" s="6">
        <v>43232</v>
      </c>
      <c r="I1177" s="6" t="s">
        <v>16</v>
      </c>
      <c r="J1177">
        <v>7</v>
      </c>
      <c r="K1177">
        <v>41</v>
      </c>
      <c r="L1177">
        <v>31</v>
      </c>
      <c r="M1177">
        <v>1363</v>
      </c>
      <c r="N1177" t="s">
        <v>4058</v>
      </c>
      <c r="O1177">
        <v>5842</v>
      </c>
      <c r="P1177" s="4" t="str">
        <f t="shared" si="18"/>
        <v>INSERT INTO PERSON (CODE,TCNUMBER,NAME_,SURNAME,GENDER,BIRTHDATE,INDATE,OUTDATE,DEPARTMENTID,POSITIONID,PARENTPOSITIONID,MANAGERID,TELNR1,SALARY) VALUES ('1176', '38587641774', 'Fevzi', 'MESUDİYE', 'E', '1970-10-08', '2018-05-12', 'NULL', 7, 41, 31, 1363, '(0322) 2238932', 5842 )</v>
      </c>
      <c r="AU1177" t="s">
        <v>7184</v>
      </c>
    </row>
    <row r="1178" spans="1:47" x14ac:dyDescent="0.25">
      <c r="A1178">
        <v>1177</v>
      </c>
      <c r="B1178" s="3" t="s">
        <v>4059</v>
      </c>
      <c r="C1178">
        <v>10885983414</v>
      </c>
      <c r="D1178" t="s">
        <v>187</v>
      </c>
      <c r="E1178" t="s">
        <v>4060</v>
      </c>
      <c r="F1178" t="s">
        <v>29</v>
      </c>
      <c r="G1178" s="6">
        <v>26125</v>
      </c>
      <c r="H1178" s="6">
        <v>43653</v>
      </c>
      <c r="I1178" s="6" t="s">
        <v>16</v>
      </c>
      <c r="J1178">
        <v>5</v>
      </c>
      <c r="K1178">
        <v>39</v>
      </c>
      <c r="L1178">
        <v>29</v>
      </c>
      <c r="M1178">
        <v>1770</v>
      </c>
      <c r="N1178" t="s">
        <v>4061</v>
      </c>
      <c r="O1178">
        <v>4591</v>
      </c>
      <c r="P1178" s="4" t="str">
        <f t="shared" si="18"/>
        <v>INSERT INTO PERSON (CODE,TCNUMBER,NAME_,SURNAME,GENDER,BIRTHDATE,INDATE,OUTDATE,DEPARTMENTID,POSITIONID,PARENTPOSITIONID,MANAGERID,TELNR1,SALARY) VALUES ('1177', '10885983414', 'Hafize', 'KAHVE', 'K', '1971-07-11', '2019-07-07', 'NULL', 5, 39, 29, 1770, '(0322) 2231054', 4591 )</v>
      </c>
      <c r="AU1178" t="s">
        <v>7185</v>
      </c>
    </row>
    <row r="1179" spans="1:47" x14ac:dyDescent="0.25">
      <c r="A1179">
        <v>1178</v>
      </c>
      <c r="B1179" s="3" t="s">
        <v>4062</v>
      </c>
      <c r="C1179">
        <v>32935816806</v>
      </c>
      <c r="D1179" t="s">
        <v>618</v>
      </c>
      <c r="E1179" t="s">
        <v>4063</v>
      </c>
      <c r="F1179" t="s">
        <v>15</v>
      </c>
      <c r="G1179" s="6">
        <v>26103</v>
      </c>
      <c r="H1179" s="6">
        <v>42565</v>
      </c>
      <c r="I1179" s="6" t="s">
        <v>16</v>
      </c>
      <c r="J1179">
        <v>5</v>
      </c>
      <c r="K1179">
        <v>39</v>
      </c>
      <c r="L1179">
        <v>29</v>
      </c>
      <c r="M1179">
        <v>1770</v>
      </c>
      <c r="N1179" t="s">
        <v>4064</v>
      </c>
      <c r="O1179">
        <v>5215</v>
      </c>
      <c r="P1179" s="4" t="str">
        <f t="shared" si="18"/>
        <v>INSERT INTO PERSON (CODE,TCNUMBER,NAME_,SURNAME,GENDER,BIRTHDATE,INDATE,OUTDATE,DEPARTMENTID,POSITIONID,PARENTPOSITIONID,MANAGERID,TELNR1,SALARY) VALUES ('1178', '32935816806', 'Kerem', 'SAÇAN', 'E', '1971-06-19', '2016-07-14', 'NULL', 5, 39, 29, 1770, '(0322) 2336707', 5215 )</v>
      </c>
      <c r="AU1179" t="s">
        <v>7186</v>
      </c>
    </row>
    <row r="1180" spans="1:47" x14ac:dyDescent="0.25">
      <c r="A1180">
        <v>1179</v>
      </c>
      <c r="B1180" s="3" t="s">
        <v>4065</v>
      </c>
      <c r="C1180">
        <v>82753953869</v>
      </c>
      <c r="D1180" t="s">
        <v>714</v>
      </c>
      <c r="E1180" t="s">
        <v>4066</v>
      </c>
      <c r="F1180" t="s">
        <v>29</v>
      </c>
      <c r="G1180" s="6">
        <v>33683</v>
      </c>
      <c r="H1180" s="6">
        <v>42568</v>
      </c>
      <c r="I1180" s="6" t="s">
        <v>16</v>
      </c>
      <c r="J1180">
        <v>9</v>
      </c>
      <c r="K1180">
        <v>43</v>
      </c>
      <c r="L1180">
        <v>33</v>
      </c>
      <c r="M1180">
        <v>1399</v>
      </c>
      <c r="N1180" t="s">
        <v>4067</v>
      </c>
      <c r="O1180">
        <v>5583</v>
      </c>
      <c r="P1180" s="4" t="str">
        <f t="shared" si="18"/>
        <v>INSERT INTO PERSON (CODE,TCNUMBER,NAME_,SURNAME,GENDER,BIRTHDATE,INDATE,OUTDATE,DEPARTMENTID,POSITIONID,PARENTPOSITIONID,MANAGERID,TELNR1,SALARY) VALUES ('1179', '82753953869', 'Nazife', 'TAPLAMACIOĞLU', 'K', '1992-03-20', '2016-07-17', 'NULL', 9, 43, 33, 1399, '(0322) 2234606', 5583 )</v>
      </c>
      <c r="AU1180" t="s">
        <v>7187</v>
      </c>
    </row>
    <row r="1181" spans="1:47" x14ac:dyDescent="0.25">
      <c r="A1181">
        <v>1180</v>
      </c>
      <c r="B1181" s="3" t="s">
        <v>4068</v>
      </c>
      <c r="C1181">
        <v>79816976994</v>
      </c>
      <c r="D1181" t="s">
        <v>4038</v>
      </c>
      <c r="E1181" t="s">
        <v>4069</v>
      </c>
      <c r="F1181" t="s">
        <v>15</v>
      </c>
      <c r="G1181" s="6">
        <v>21277</v>
      </c>
      <c r="H1181" s="6">
        <v>43822</v>
      </c>
      <c r="I1181" s="6" t="s">
        <v>16</v>
      </c>
      <c r="J1181">
        <v>1</v>
      </c>
      <c r="K1181">
        <v>4</v>
      </c>
      <c r="L1181">
        <v>1</v>
      </c>
      <c r="M1181">
        <v>609</v>
      </c>
      <c r="N1181" t="s">
        <v>4070</v>
      </c>
      <c r="O1181">
        <v>19048</v>
      </c>
      <c r="P1181" s="4" t="str">
        <f t="shared" si="18"/>
        <v>INSERT INTO PERSON (CODE,TCNUMBER,NAME_,SURNAME,GENDER,BIRTHDATE,INDATE,OUTDATE,DEPARTMENTID,POSITIONID,PARENTPOSITIONID,MANAGERID,TELNR1,SALARY) VALUES ('1180', '79816976994', 'Volkan', 'HACIÖMEROĞLU', 'E', '1958-04-02', '2019-12-23', 'NULL', 1, 4, 1, 609, '(0322) 2233530', 19048 )</v>
      </c>
      <c r="AU1181" t="s">
        <v>7188</v>
      </c>
    </row>
    <row r="1182" spans="1:47" x14ac:dyDescent="0.25">
      <c r="A1182">
        <v>1181</v>
      </c>
      <c r="B1182" s="3" t="s">
        <v>4071</v>
      </c>
      <c r="C1182">
        <v>43835014465</v>
      </c>
      <c r="D1182" t="s">
        <v>1420</v>
      </c>
      <c r="E1182" t="s">
        <v>4072</v>
      </c>
      <c r="F1182" t="s">
        <v>15</v>
      </c>
      <c r="G1182" s="6">
        <v>33202</v>
      </c>
      <c r="H1182" s="6">
        <v>43355</v>
      </c>
      <c r="I1182" s="6">
        <v>43552</v>
      </c>
      <c r="J1182">
        <v>2</v>
      </c>
      <c r="K1182">
        <v>36</v>
      </c>
      <c r="L1182">
        <v>26</v>
      </c>
      <c r="M1182" t="s">
        <v>16</v>
      </c>
      <c r="N1182" t="s">
        <v>4073</v>
      </c>
      <c r="O1182">
        <v>5876</v>
      </c>
      <c r="P1182" s="4" t="str">
        <f t="shared" si="18"/>
        <v>INSERT INTO PERSON (CODE,TCNUMBER,NAME_,SURNAME,GENDER,BIRTHDATE,INDATE,OUTDATE,DEPARTMENTID,POSITIONID,PARENTPOSITIONID,MANAGERID,TELNR1,SALARY) VALUES ('1181', '43835014465', 'Murat', 'GENEL', 'E', '1990-11-25', '2018-09-12', '2019-03-28', 2, 36, 26, NULL, '(0322) 2335596', 5876 )</v>
      </c>
      <c r="AU1182" t="s">
        <v>6180</v>
      </c>
    </row>
    <row r="1183" spans="1:47" x14ac:dyDescent="0.25">
      <c r="A1183">
        <v>1182</v>
      </c>
      <c r="B1183" s="3" t="s">
        <v>4074</v>
      </c>
      <c r="C1183">
        <v>42759148087</v>
      </c>
      <c r="D1183" t="s">
        <v>146</v>
      </c>
      <c r="E1183" t="s">
        <v>4075</v>
      </c>
      <c r="F1183" t="s">
        <v>29</v>
      </c>
      <c r="G1183" s="6">
        <v>36129</v>
      </c>
      <c r="H1183" s="6">
        <v>43221</v>
      </c>
      <c r="I1183" s="6" t="s">
        <v>16</v>
      </c>
      <c r="J1183">
        <v>7</v>
      </c>
      <c r="K1183">
        <v>41</v>
      </c>
      <c r="L1183">
        <v>31</v>
      </c>
      <c r="M1183">
        <v>1363</v>
      </c>
      <c r="N1183" t="s">
        <v>4076</v>
      </c>
      <c r="O1183">
        <v>4011</v>
      </c>
      <c r="P1183" s="4" t="str">
        <f t="shared" si="18"/>
        <v>INSERT INTO PERSON (CODE,TCNUMBER,NAME_,SURNAME,GENDER,BIRTHDATE,INDATE,OUTDATE,DEPARTMENTID,POSITIONID,PARENTPOSITIONID,MANAGERID,TELNR1,SALARY) VALUES ('1182', '42759148087', 'Hiranur', 'TAŞLICA', 'K', '1998-11-30', '2018-05-01', 'NULL', 7, 41, 31, 1363, '(0322) 2233874', 4011 )</v>
      </c>
      <c r="AU1183" t="s">
        <v>7189</v>
      </c>
    </row>
    <row r="1184" spans="1:47" x14ac:dyDescent="0.25">
      <c r="A1184">
        <v>1183</v>
      </c>
      <c r="B1184" s="3" t="s">
        <v>4077</v>
      </c>
      <c r="C1184">
        <v>24601109767</v>
      </c>
      <c r="D1184" t="s">
        <v>1244</v>
      </c>
      <c r="E1184" t="s">
        <v>4078</v>
      </c>
      <c r="F1184" t="s">
        <v>29</v>
      </c>
      <c r="G1184" s="6">
        <v>24896</v>
      </c>
      <c r="H1184" s="6">
        <v>42209</v>
      </c>
      <c r="I1184" s="6" t="s">
        <v>16</v>
      </c>
      <c r="J1184">
        <v>6</v>
      </c>
      <c r="K1184">
        <v>40</v>
      </c>
      <c r="L1184">
        <v>30</v>
      </c>
      <c r="M1184">
        <v>1065</v>
      </c>
      <c r="N1184" t="s">
        <v>4079</v>
      </c>
      <c r="O1184">
        <v>5109</v>
      </c>
      <c r="P1184" s="4" t="str">
        <f t="shared" si="18"/>
        <v>INSERT INTO PERSON (CODE,TCNUMBER,NAME_,SURNAME,GENDER,BIRTHDATE,INDATE,OUTDATE,DEPARTMENTID,POSITIONID,PARENTPOSITIONID,MANAGERID,TELNR1,SALARY) VALUES ('1183', '24601109767', 'Seher', 'TANBOĞACI', 'K', '1968-02-28', '2015-07-24', 'NULL', 6, 40, 30, 1065, '(0322) 2234878', 5109 )</v>
      </c>
      <c r="AU1184" t="s">
        <v>7190</v>
      </c>
    </row>
    <row r="1185" spans="1:47" x14ac:dyDescent="0.25">
      <c r="A1185">
        <v>1184</v>
      </c>
      <c r="B1185" s="3" t="s">
        <v>4080</v>
      </c>
      <c r="C1185">
        <v>45792272057</v>
      </c>
      <c r="D1185" t="s">
        <v>3795</v>
      </c>
      <c r="E1185" t="s">
        <v>4081</v>
      </c>
      <c r="F1185" t="s">
        <v>29</v>
      </c>
      <c r="G1185" s="6">
        <v>27030</v>
      </c>
      <c r="H1185" s="6">
        <v>43206</v>
      </c>
      <c r="I1185" s="6">
        <v>43877</v>
      </c>
      <c r="J1185">
        <v>5</v>
      </c>
      <c r="K1185">
        <v>39</v>
      </c>
      <c r="L1185">
        <v>29</v>
      </c>
      <c r="M1185" t="s">
        <v>16</v>
      </c>
      <c r="N1185" t="s">
        <v>4082</v>
      </c>
      <c r="O1185">
        <v>5099</v>
      </c>
      <c r="P1185" s="4" t="str">
        <f t="shared" si="18"/>
        <v>INSERT INTO PERSON (CODE,TCNUMBER,NAME_,SURNAME,GENDER,BIRTHDATE,INDATE,OUTDATE,DEPARTMENTID,POSITIONID,PARENTPOSITIONID,MANAGERID,TELNR1,SALARY) VALUES ('1184', '45792272057', 'Tuba', 'KÖLEOĞLU', 'K', '1974-01-01', '2018-04-16', '2020-02-16', 5, 39, 29, NULL, '(0322) 2332089', 5099 )</v>
      </c>
      <c r="AU1185" t="s">
        <v>6181</v>
      </c>
    </row>
    <row r="1186" spans="1:47" x14ac:dyDescent="0.25">
      <c r="A1186">
        <v>1185</v>
      </c>
      <c r="B1186" s="3" t="s">
        <v>4083</v>
      </c>
      <c r="C1186">
        <v>57610036977</v>
      </c>
      <c r="D1186" t="s">
        <v>109</v>
      </c>
      <c r="E1186" t="s">
        <v>4084</v>
      </c>
      <c r="F1186" t="s">
        <v>29</v>
      </c>
      <c r="G1186" s="6">
        <v>31169</v>
      </c>
      <c r="H1186" s="6">
        <v>42078</v>
      </c>
      <c r="I1186" s="6">
        <v>43003</v>
      </c>
      <c r="J1186">
        <v>5</v>
      </c>
      <c r="K1186">
        <v>39</v>
      </c>
      <c r="L1186">
        <v>29</v>
      </c>
      <c r="M1186" t="s">
        <v>16</v>
      </c>
      <c r="N1186" t="s">
        <v>4085</v>
      </c>
      <c r="O1186">
        <v>4930</v>
      </c>
      <c r="P1186" s="4" t="str">
        <f t="shared" si="18"/>
        <v>INSERT INTO PERSON (CODE,TCNUMBER,NAME_,SURNAME,GENDER,BIRTHDATE,INDATE,OUTDATE,DEPARTMENTID,POSITIONID,PARENTPOSITIONID,MANAGERID,TELNR1,SALARY) VALUES ('1185', '57610036977', 'Havin', 'BUYRUCU', 'K', '1985-05-02', '2015-03-15', '2017-09-25', 5, 39, 29, NULL, '(0322) 2237784', 4930 )</v>
      </c>
      <c r="AU1186" t="s">
        <v>6182</v>
      </c>
    </row>
    <row r="1187" spans="1:47" x14ac:dyDescent="0.25">
      <c r="A1187">
        <v>1186</v>
      </c>
      <c r="B1187" s="3" t="s">
        <v>4086</v>
      </c>
      <c r="C1187">
        <v>53712152285</v>
      </c>
      <c r="D1187" t="s">
        <v>443</v>
      </c>
      <c r="E1187" t="s">
        <v>4087</v>
      </c>
      <c r="F1187" t="s">
        <v>15</v>
      </c>
      <c r="G1187" s="6">
        <v>32859</v>
      </c>
      <c r="H1187" s="6">
        <v>42452</v>
      </c>
      <c r="I1187" s="6">
        <v>43556</v>
      </c>
      <c r="J1187">
        <v>7</v>
      </c>
      <c r="K1187">
        <v>41</v>
      </c>
      <c r="L1187">
        <v>31</v>
      </c>
      <c r="M1187" t="s">
        <v>16</v>
      </c>
      <c r="N1187" t="s">
        <v>4088</v>
      </c>
      <c r="O1187">
        <v>4676</v>
      </c>
      <c r="P1187" s="4" t="str">
        <f t="shared" si="18"/>
        <v>INSERT INTO PERSON (CODE,TCNUMBER,NAME_,SURNAME,GENDER,BIRTHDATE,INDATE,OUTDATE,DEPARTMENTID,POSITIONID,PARENTPOSITIONID,MANAGERID,TELNR1,SALARY) VALUES ('1186', '53712152285', 'Oğuzhan', 'ÖNAL', 'E', '1989-12-17', '2016-03-23', '2019-04-01', 7, 41, 31, NULL, '(0322) 2238914', 4676 )</v>
      </c>
      <c r="AU1187" t="s">
        <v>6183</v>
      </c>
    </row>
    <row r="1188" spans="1:47" x14ac:dyDescent="0.25">
      <c r="A1188">
        <v>1187</v>
      </c>
      <c r="B1188" s="3" t="s">
        <v>4089</v>
      </c>
      <c r="C1188">
        <v>83790159426</v>
      </c>
      <c r="D1188" t="s">
        <v>577</v>
      </c>
      <c r="E1188" t="s">
        <v>4090</v>
      </c>
      <c r="F1188" t="s">
        <v>29</v>
      </c>
      <c r="G1188" s="6">
        <v>18459</v>
      </c>
      <c r="H1188" s="6">
        <v>43509</v>
      </c>
      <c r="I1188" s="6" t="s">
        <v>16</v>
      </c>
      <c r="J1188">
        <v>7</v>
      </c>
      <c r="K1188">
        <v>41</v>
      </c>
      <c r="L1188">
        <v>31</v>
      </c>
      <c r="M1188">
        <v>1363</v>
      </c>
      <c r="N1188" t="s">
        <v>4091</v>
      </c>
      <c r="O1188">
        <v>5271</v>
      </c>
      <c r="P1188" s="4" t="str">
        <f t="shared" si="18"/>
        <v>INSERT INTO PERSON (CODE,TCNUMBER,NAME_,SURNAME,GENDER,BIRTHDATE,INDATE,OUTDATE,DEPARTMENTID,POSITIONID,PARENTPOSITIONID,MANAGERID,TELNR1,SALARY) VALUES ('1187', '83790159426', 'Rahime', 'ÇEVİKCAN', 'K', '1950-07-15', '2019-02-13', 'NULL', 7, 41, 31, 1363, '(0322) 2331668', 5271 )</v>
      </c>
      <c r="AU1188" t="s">
        <v>7191</v>
      </c>
    </row>
    <row r="1189" spans="1:47" x14ac:dyDescent="0.25">
      <c r="A1189">
        <v>1188</v>
      </c>
      <c r="B1189" s="3" t="s">
        <v>4092</v>
      </c>
      <c r="C1189">
        <v>63168844191</v>
      </c>
      <c r="D1189" t="s">
        <v>4093</v>
      </c>
      <c r="E1189" t="s">
        <v>4094</v>
      </c>
      <c r="F1189" t="s">
        <v>29</v>
      </c>
      <c r="G1189" s="6">
        <v>20953</v>
      </c>
      <c r="H1189" s="6">
        <v>42125</v>
      </c>
      <c r="I1189" s="6">
        <v>43866</v>
      </c>
      <c r="J1189">
        <v>6</v>
      </c>
      <c r="K1189">
        <v>40</v>
      </c>
      <c r="L1189">
        <v>30</v>
      </c>
      <c r="M1189" t="s">
        <v>16</v>
      </c>
      <c r="N1189" t="s">
        <v>4095</v>
      </c>
      <c r="O1189">
        <v>5927</v>
      </c>
      <c r="P1189" s="4" t="str">
        <f t="shared" si="18"/>
        <v>INSERT INTO PERSON (CODE,TCNUMBER,NAME_,SURNAME,GENDER,BIRTHDATE,INDATE,OUTDATE,DEPARTMENTID,POSITIONID,PARENTPOSITIONID,MANAGERID,TELNR1,SALARY) VALUES ('1188', '63168844191', 'Dilara', 'ALEMDAR', 'K', '1957-05-13', '2015-05-01', '2020-02-05', 6, 40, 30, NULL, '(0322) 2235540', 5927 )</v>
      </c>
      <c r="AU1189" t="s">
        <v>6184</v>
      </c>
    </row>
    <row r="1190" spans="1:47" x14ac:dyDescent="0.25">
      <c r="A1190">
        <v>1189</v>
      </c>
      <c r="B1190" s="3" t="s">
        <v>4096</v>
      </c>
      <c r="C1190">
        <v>87716421764</v>
      </c>
      <c r="D1190" t="s">
        <v>572</v>
      </c>
      <c r="E1190" t="s">
        <v>4097</v>
      </c>
      <c r="F1190" t="s">
        <v>29</v>
      </c>
      <c r="G1190" s="6">
        <v>32942</v>
      </c>
      <c r="H1190" s="6">
        <v>43320</v>
      </c>
      <c r="I1190" s="6">
        <v>43849</v>
      </c>
      <c r="J1190">
        <v>6</v>
      </c>
      <c r="K1190">
        <v>40</v>
      </c>
      <c r="L1190">
        <v>30</v>
      </c>
      <c r="M1190" t="s">
        <v>16</v>
      </c>
      <c r="N1190" t="s">
        <v>4098</v>
      </c>
      <c r="O1190">
        <v>5137</v>
      </c>
      <c r="P1190" s="4" t="str">
        <f t="shared" si="18"/>
        <v>INSERT INTO PERSON (CODE,TCNUMBER,NAME_,SURNAME,GENDER,BIRTHDATE,INDATE,OUTDATE,DEPARTMENTID,POSITIONID,PARENTPOSITIONID,MANAGERID,TELNR1,SALARY) VALUES ('1189', '87716421764', 'Fatma zehra', 'TÜRKMENSOY', 'K', '1990-03-10', '2018-08-08', '2020-01-19', 6, 40, 30, NULL, '(0322) 2234928', 5137 )</v>
      </c>
      <c r="AU1190" t="s">
        <v>6185</v>
      </c>
    </row>
    <row r="1191" spans="1:47" x14ac:dyDescent="0.25">
      <c r="A1191">
        <v>1190</v>
      </c>
      <c r="B1191" s="3" t="s">
        <v>4099</v>
      </c>
      <c r="C1191">
        <v>28780406346</v>
      </c>
      <c r="D1191" t="s">
        <v>3618</v>
      </c>
      <c r="E1191" t="s">
        <v>4100</v>
      </c>
      <c r="F1191" t="s">
        <v>29</v>
      </c>
      <c r="G1191" s="6">
        <v>26740</v>
      </c>
      <c r="H1191" s="6">
        <v>43019</v>
      </c>
      <c r="I1191" s="6" t="s">
        <v>16</v>
      </c>
      <c r="J1191">
        <v>6</v>
      </c>
      <c r="K1191">
        <v>40</v>
      </c>
      <c r="L1191">
        <v>30</v>
      </c>
      <c r="M1191">
        <v>1065</v>
      </c>
      <c r="N1191" t="s">
        <v>4101</v>
      </c>
      <c r="O1191">
        <v>4409</v>
      </c>
      <c r="P1191" s="4" t="str">
        <f t="shared" si="18"/>
        <v>INSERT INTO PERSON (CODE,TCNUMBER,NAME_,SURNAME,GENDER,BIRTHDATE,INDATE,OUTDATE,DEPARTMENTID,POSITIONID,PARENTPOSITIONID,MANAGERID,TELNR1,SALARY) VALUES ('1190', '28780406346', 'Funda', 'KÜÇÜKUĞURLU', 'K', '1973-03-17', '2017-10-11', 'NULL', 6, 40, 30, 1065, '(0322) 2338154', 4409 )</v>
      </c>
      <c r="AU1191" t="s">
        <v>7192</v>
      </c>
    </row>
    <row r="1192" spans="1:47" x14ac:dyDescent="0.25">
      <c r="A1192">
        <v>1191</v>
      </c>
      <c r="B1192" s="3" t="s">
        <v>4102</v>
      </c>
      <c r="C1192">
        <v>47949760288</v>
      </c>
      <c r="D1192" t="s">
        <v>99</v>
      </c>
      <c r="E1192" t="s">
        <v>4103</v>
      </c>
      <c r="F1192" t="s">
        <v>15</v>
      </c>
      <c r="G1192" s="6">
        <v>29522</v>
      </c>
      <c r="H1192" s="6">
        <v>42853</v>
      </c>
      <c r="I1192" s="6">
        <v>43099</v>
      </c>
      <c r="J1192">
        <v>4</v>
      </c>
      <c r="K1192">
        <v>38</v>
      </c>
      <c r="L1192">
        <v>28</v>
      </c>
      <c r="M1192" t="s">
        <v>16</v>
      </c>
      <c r="N1192" t="s">
        <v>4104</v>
      </c>
      <c r="O1192">
        <v>4773</v>
      </c>
      <c r="P1192" s="4" t="str">
        <f t="shared" si="18"/>
        <v>INSERT INTO PERSON (CODE,TCNUMBER,NAME_,SURNAME,GENDER,BIRTHDATE,INDATE,OUTDATE,DEPARTMENTID,POSITIONID,PARENTPOSITIONID,MANAGERID,TELNR1,SALARY) VALUES ('1191', '47949760288', 'İsmail', 'SİNANAOĞLU', 'E', '1980-10-28', '2017-04-28', '2017-12-30', 4, 38, 28, NULL, '(0322) 2239334', 4773 )</v>
      </c>
      <c r="AU1192" t="s">
        <v>6186</v>
      </c>
    </row>
    <row r="1193" spans="1:47" x14ac:dyDescent="0.25">
      <c r="A1193">
        <v>1192</v>
      </c>
      <c r="B1193" s="3" t="s">
        <v>4105</v>
      </c>
      <c r="C1193">
        <v>70970546664</v>
      </c>
      <c r="D1193" t="s">
        <v>1437</v>
      </c>
      <c r="E1193" t="s">
        <v>4106</v>
      </c>
      <c r="F1193" t="s">
        <v>29</v>
      </c>
      <c r="G1193" s="6">
        <v>28782</v>
      </c>
      <c r="H1193" s="6">
        <v>42114</v>
      </c>
      <c r="I1193" s="6">
        <v>43889</v>
      </c>
      <c r="J1193">
        <v>3</v>
      </c>
      <c r="K1193">
        <v>37</v>
      </c>
      <c r="L1193">
        <v>27</v>
      </c>
      <c r="M1193" t="s">
        <v>16</v>
      </c>
      <c r="N1193" t="s">
        <v>4107</v>
      </c>
      <c r="O1193">
        <v>5988</v>
      </c>
      <c r="P1193" s="4" t="str">
        <f t="shared" si="18"/>
        <v>INSERT INTO PERSON (CODE,TCNUMBER,NAME_,SURNAME,GENDER,BIRTHDATE,INDATE,OUTDATE,DEPARTMENTID,POSITIONID,PARENTPOSITIONID,MANAGERID,TELNR1,SALARY) VALUES ('1192', '70970546664', 'Sudenaz', 'GÜDER', 'K', '1978-10-19', '2015-04-20', '2020-02-28', 3, 37, 27, NULL, '(0322) 2230753', 5988 )</v>
      </c>
      <c r="AU1193" t="s">
        <v>6187</v>
      </c>
    </row>
    <row r="1194" spans="1:47" x14ac:dyDescent="0.25">
      <c r="A1194">
        <v>1193</v>
      </c>
      <c r="B1194" s="3" t="s">
        <v>4108</v>
      </c>
      <c r="C1194">
        <v>53269778138</v>
      </c>
      <c r="D1194" t="s">
        <v>509</v>
      </c>
      <c r="E1194" t="s">
        <v>4109</v>
      </c>
      <c r="F1194" t="s">
        <v>29</v>
      </c>
      <c r="G1194" s="6">
        <v>27887</v>
      </c>
      <c r="H1194" s="6">
        <v>42350</v>
      </c>
      <c r="I1194" s="6">
        <v>42396</v>
      </c>
      <c r="J1194">
        <v>6</v>
      </c>
      <c r="K1194">
        <v>10</v>
      </c>
      <c r="L1194">
        <v>2</v>
      </c>
      <c r="M1194" t="s">
        <v>16</v>
      </c>
      <c r="N1194" t="s">
        <v>4110</v>
      </c>
      <c r="O1194">
        <v>17394</v>
      </c>
      <c r="P1194" s="4" t="str">
        <f t="shared" si="18"/>
        <v>INSERT INTO PERSON (CODE,TCNUMBER,NAME_,SURNAME,GENDER,BIRTHDATE,INDATE,OUTDATE,DEPARTMENTID,POSITIONID,PARENTPOSITIONID,MANAGERID,TELNR1,SALARY) VALUES ('1193', '53269778138', 'Nimet', 'GÜLERMAN', 'K', '1976-05-07', '2015-12-12', '2016-01-27', 6, 10, 2, NULL, '(0322) 2331994', 17394 )</v>
      </c>
      <c r="AU1194" t="s">
        <v>6188</v>
      </c>
    </row>
    <row r="1195" spans="1:47" x14ac:dyDescent="0.25">
      <c r="A1195">
        <v>1194</v>
      </c>
      <c r="B1195" s="3" t="s">
        <v>4111</v>
      </c>
      <c r="C1195">
        <v>44521375006</v>
      </c>
      <c r="D1195" t="s">
        <v>71</v>
      </c>
      <c r="E1195" t="s">
        <v>4112</v>
      </c>
      <c r="F1195" t="s">
        <v>29</v>
      </c>
      <c r="G1195" s="6">
        <v>31155</v>
      </c>
      <c r="H1195" s="6">
        <v>42052</v>
      </c>
      <c r="I1195" s="6" t="s">
        <v>16</v>
      </c>
      <c r="J1195">
        <v>2</v>
      </c>
      <c r="K1195">
        <v>36</v>
      </c>
      <c r="L1195">
        <v>26</v>
      </c>
      <c r="M1195">
        <v>1248</v>
      </c>
      <c r="N1195" t="s">
        <v>4113</v>
      </c>
      <c r="O1195">
        <v>4501</v>
      </c>
      <c r="P1195" s="4" t="str">
        <f t="shared" si="18"/>
        <v>INSERT INTO PERSON (CODE,TCNUMBER,NAME_,SURNAME,GENDER,BIRTHDATE,INDATE,OUTDATE,DEPARTMENTID,POSITIONID,PARENTPOSITIONID,MANAGERID,TELNR1,SALARY) VALUES ('1194', '44521375006', 'Aslı', 'KOÇDAŞ', 'K', '1985-04-18', '2015-02-17', 'NULL', 2, 36, 26, 1248, '(0322) 2333550', 4501 )</v>
      </c>
      <c r="AU1195" t="s">
        <v>7193</v>
      </c>
    </row>
    <row r="1196" spans="1:47" x14ac:dyDescent="0.25">
      <c r="A1196">
        <v>1195</v>
      </c>
      <c r="B1196" s="3" t="s">
        <v>4114</v>
      </c>
      <c r="C1196">
        <v>61860683294</v>
      </c>
      <c r="D1196" t="s">
        <v>803</v>
      </c>
      <c r="E1196" t="s">
        <v>4115</v>
      </c>
      <c r="F1196" t="s">
        <v>29</v>
      </c>
      <c r="G1196" s="6">
        <v>31251</v>
      </c>
      <c r="H1196" s="6">
        <v>42248</v>
      </c>
      <c r="I1196" s="6">
        <v>43445</v>
      </c>
      <c r="J1196">
        <v>6</v>
      </c>
      <c r="K1196">
        <v>40</v>
      </c>
      <c r="L1196">
        <v>30</v>
      </c>
      <c r="M1196" t="s">
        <v>16</v>
      </c>
      <c r="N1196" t="s">
        <v>4116</v>
      </c>
      <c r="O1196">
        <v>5929</v>
      </c>
      <c r="P1196" s="4" t="str">
        <f t="shared" si="18"/>
        <v>INSERT INTO PERSON (CODE,TCNUMBER,NAME_,SURNAME,GENDER,BIRTHDATE,INDATE,OUTDATE,DEPARTMENTID,POSITIONID,PARENTPOSITIONID,MANAGERID,TELNR1,SALARY) VALUES ('1195', '61860683294', 'Ayfer', 'ÜNLÜTÜRK', 'K', '1985-07-23', '2015-09-01', '2018-12-11', 6, 40, 30, NULL, '(0322) 2239735', 5929 )</v>
      </c>
      <c r="AU1196" t="s">
        <v>6189</v>
      </c>
    </row>
    <row r="1197" spans="1:47" x14ac:dyDescent="0.25">
      <c r="A1197">
        <v>1196</v>
      </c>
      <c r="B1197" s="3" t="s">
        <v>4117</v>
      </c>
      <c r="C1197">
        <v>13047055915</v>
      </c>
      <c r="D1197" t="s">
        <v>1161</v>
      </c>
      <c r="E1197" t="s">
        <v>4118</v>
      </c>
      <c r="F1197" t="s">
        <v>15</v>
      </c>
      <c r="G1197" s="6">
        <v>35956</v>
      </c>
      <c r="H1197" s="6">
        <v>43810</v>
      </c>
      <c r="I1197" s="6">
        <v>43856</v>
      </c>
      <c r="J1197">
        <v>3</v>
      </c>
      <c r="K1197">
        <v>37</v>
      </c>
      <c r="L1197">
        <v>27</v>
      </c>
      <c r="M1197" t="s">
        <v>16</v>
      </c>
      <c r="N1197" t="s">
        <v>4119</v>
      </c>
      <c r="O1197">
        <v>5695</v>
      </c>
      <c r="P1197" s="4" t="str">
        <f t="shared" si="18"/>
        <v>INSERT INTO PERSON (CODE,TCNUMBER,NAME_,SURNAME,GENDER,BIRTHDATE,INDATE,OUTDATE,DEPARTMENTID,POSITIONID,PARENTPOSITIONID,MANAGERID,TELNR1,SALARY) VALUES ('1196', '13047055915', 'Faruk', 'ÖZİPEK', 'E', '1998-06-10', '2019-12-11', '2020-01-26', 3, 37, 27, NULL, '(0322) 2332021', 5695 )</v>
      </c>
      <c r="AU1197" t="s">
        <v>6190</v>
      </c>
    </row>
    <row r="1198" spans="1:47" x14ac:dyDescent="0.25">
      <c r="A1198">
        <v>1197</v>
      </c>
      <c r="B1198" s="3" t="s">
        <v>4120</v>
      </c>
      <c r="C1198">
        <v>66180911521</v>
      </c>
      <c r="D1198" t="s">
        <v>635</v>
      </c>
      <c r="E1198" t="s">
        <v>4121</v>
      </c>
      <c r="F1198" t="s">
        <v>29</v>
      </c>
      <c r="G1198" s="6">
        <v>34757</v>
      </c>
      <c r="H1198" s="6">
        <v>42715</v>
      </c>
      <c r="I1198" s="6">
        <v>43148</v>
      </c>
      <c r="J1198">
        <v>3</v>
      </c>
      <c r="K1198">
        <v>37</v>
      </c>
      <c r="L1198">
        <v>27</v>
      </c>
      <c r="M1198" t="s">
        <v>16</v>
      </c>
      <c r="N1198" t="s">
        <v>4122</v>
      </c>
      <c r="O1198">
        <v>5710</v>
      </c>
      <c r="P1198" s="4" t="str">
        <f t="shared" si="18"/>
        <v>INSERT INTO PERSON (CODE,TCNUMBER,NAME_,SURNAME,GENDER,BIRTHDATE,INDATE,OUTDATE,DEPARTMENTID,POSITIONID,PARENTPOSITIONID,MANAGERID,TELNR1,SALARY) VALUES ('1197', '66180911521', 'Yeşim', 'OKŞAŞOĞLU', 'K', '1995-02-27', '2016-12-11', '2018-02-17', 3, 37, 27, NULL, '(0322) 2334494', 5710 )</v>
      </c>
      <c r="AU1198" t="s">
        <v>6191</v>
      </c>
    </row>
    <row r="1199" spans="1:47" x14ac:dyDescent="0.25">
      <c r="A1199">
        <v>1198</v>
      </c>
      <c r="B1199" s="3" t="s">
        <v>4123</v>
      </c>
      <c r="C1199">
        <v>46923617138</v>
      </c>
      <c r="D1199" t="s">
        <v>4124</v>
      </c>
      <c r="E1199" t="s">
        <v>4125</v>
      </c>
      <c r="F1199" t="s">
        <v>15</v>
      </c>
      <c r="G1199" s="6">
        <v>19182</v>
      </c>
      <c r="H1199" s="6">
        <v>42211</v>
      </c>
      <c r="I1199" s="6">
        <v>42942</v>
      </c>
      <c r="J1199">
        <v>2</v>
      </c>
      <c r="K1199">
        <v>26</v>
      </c>
      <c r="L1199">
        <v>16</v>
      </c>
      <c r="M1199" t="s">
        <v>16</v>
      </c>
      <c r="N1199" t="s">
        <v>4126</v>
      </c>
      <c r="O1199">
        <v>9140</v>
      </c>
      <c r="P1199" s="4" t="str">
        <f t="shared" si="18"/>
        <v>INSERT INTO PERSON (CODE,TCNUMBER,NAME_,SURNAME,GENDER,BIRTHDATE,INDATE,OUTDATE,DEPARTMENTID,POSITIONID,PARENTPOSITIONID,MANAGERID,TELNR1,SALARY) VALUES ('1198', '46923617138', 'Sercan', 'CAFE', 'E', '1952-07-07', '2015-07-26', '2017-07-26', 2, 26, 16, NULL, '(0322) 2233433', 9140 )</v>
      </c>
      <c r="AU1199" t="s">
        <v>6192</v>
      </c>
    </row>
    <row r="1200" spans="1:47" x14ac:dyDescent="0.25">
      <c r="A1200">
        <v>1199</v>
      </c>
      <c r="B1200" s="3" t="s">
        <v>4127</v>
      </c>
      <c r="C1200">
        <v>22943570516</v>
      </c>
      <c r="D1200" t="s">
        <v>63</v>
      </c>
      <c r="E1200" t="s">
        <v>4128</v>
      </c>
      <c r="F1200" t="s">
        <v>15</v>
      </c>
      <c r="G1200" s="6">
        <v>32334</v>
      </c>
      <c r="H1200" s="6">
        <v>43361</v>
      </c>
      <c r="I1200" s="6">
        <v>43749</v>
      </c>
      <c r="J1200">
        <v>5</v>
      </c>
      <c r="K1200">
        <v>39</v>
      </c>
      <c r="L1200">
        <v>29</v>
      </c>
      <c r="M1200" t="s">
        <v>16</v>
      </c>
      <c r="N1200" t="s">
        <v>4129</v>
      </c>
      <c r="O1200">
        <v>4717</v>
      </c>
      <c r="P1200" s="4" t="str">
        <f t="shared" si="18"/>
        <v>INSERT INTO PERSON (CODE,TCNUMBER,NAME_,SURNAME,GENDER,BIRTHDATE,INDATE,OUTDATE,DEPARTMENTID,POSITIONID,PARENTPOSITIONID,MANAGERID,TELNR1,SALARY) VALUES ('1199', '22943570516', 'Selçuk', 'KABAN', 'E', '1988-07-10', '2018-09-18', '2019-10-11', 5, 39, 29, NULL, '(0322) 2233815', 4717 )</v>
      </c>
      <c r="AU1200" t="s">
        <v>6193</v>
      </c>
    </row>
    <row r="1201" spans="1:47" x14ac:dyDescent="0.25">
      <c r="A1201">
        <v>1200</v>
      </c>
      <c r="B1201" s="3" t="s">
        <v>4130</v>
      </c>
      <c r="C1201">
        <v>72678501387</v>
      </c>
      <c r="D1201" t="s">
        <v>1401</v>
      </c>
      <c r="E1201" t="s">
        <v>4131</v>
      </c>
      <c r="F1201" t="s">
        <v>29</v>
      </c>
      <c r="G1201" s="6">
        <v>20316</v>
      </c>
      <c r="H1201" s="6">
        <v>42395</v>
      </c>
      <c r="I1201" s="6">
        <v>43939</v>
      </c>
      <c r="J1201">
        <v>7</v>
      </c>
      <c r="K1201">
        <v>41</v>
      </c>
      <c r="L1201">
        <v>31</v>
      </c>
      <c r="M1201" t="s">
        <v>16</v>
      </c>
      <c r="N1201" t="s">
        <v>4132</v>
      </c>
      <c r="O1201">
        <v>5447</v>
      </c>
      <c r="P1201" s="4" t="str">
        <f t="shared" si="18"/>
        <v>INSERT INTO PERSON (CODE,TCNUMBER,NAME_,SURNAME,GENDER,BIRTHDATE,INDATE,OUTDATE,DEPARTMENTID,POSITIONID,PARENTPOSITIONID,MANAGERID,TELNR1,SALARY) VALUES ('1200', '72678501387', 'Sevil', 'MUSLULAR', 'K', '1955-08-15', '2016-01-26', '2020-04-18', 7, 41, 31, NULL, '(0322) 2335715', 5447 )</v>
      </c>
      <c r="AU1201" t="s">
        <v>6194</v>
      </c>
    </row>
    <row r="1202" spans="1:47" x14ac:dyDescent="0.25">
      <c r="A1202">
        <v>1201</v>
      </c>
      <c r="B1202" s="3" t="s">
        <v>4133</v>
      </c>
      <c r="C1202">
        <v>82516209309</v>
      </c>
      <c r="D1202" t="s">
        <v>1367</v>
      </c>
      <c r="E1202" t="s">
        <v>4134</v>
      </c>
      <c r="F1202" t="s">
        <v>29</v>
      </c>
      <c r="G1202" s="6">
        <v>29629</v>
      </c>
      <c r="H1202" s="6">
        <v>43314</v>
      </c>
      <c r="I1202" s="6" t="s">
        <v>16</v>
      </c>
      <c r="J1202">
        <v>5</v>
      </c>
      <c r="K1202">
        <v>39</v>
      </c>
      <c r="L1202">
        <v>29</v>
      </c>
      <c r="M1202">
        <v>1770</v>
      </c>
      <c r="N1202" t="s">
        <v>4135</v>
      </c>
      <c r="O1202">
        <v>5133</v>
      </c>
      <c r="P1202" s="4" t="str">
        <f t="shared" si="18"/>
        <v>INSERT INTO PERSON (CODE,TCNUMBER,NAME_,SURNAME,GENDER,BIRTHDATE,INDATE,OUTDATE,DEPARTMENTID,POSITIONID,PARENTPOSITIONID,MANAGERID,TELNR1,SALARY) VALUES ('1201', '82516209309', 'Nilgün', 'KARAYEL', 'K', '1981-02-12', '2018-08-02', 'NULL', 5, 39, 29, 1770, '(0322) 2333886', 5133 )</v>
      </c>
      <c r="AU1202" t="s">
        <v>7194</v>
      </c>
    </row>
    <row r="1203" spans="1:47" x14ac:dyDescent="0.25">
      <c r="A1203">
        <v>1202</v>
      </c>
      <c r="B1203" s="3" t="s">
        <v>4136</v>
      </c>
      <c r="C1203">
        <v>12868965026</v>
      </c>
      <c r="D1203" t="s">
        <v>896</v>
      </c>
      <c r="E1203" t="s">
        <v>4137</v>
      </c>
      <c r="F1203" t="s">
        <v>29</v>
      </c>
      <c r="G1203" s="6">
        <v>28748</v>
      </c>
      <c r="H1203" s="6">
        <v>43649</v>
      </c>
      <c r="I1203" s="6">
        <v>43710</v>
      </c>
      <c r="J1203">
        <v>7</v>
      </c>
      <c r="K1203">
        <v>41</v>
      </c>
      <c r="L1203">
        <v>31</v>
      </c>
      <c r="M1203" t="s">
        <v>16</v>
      </c>
      <c r="N1203" t="s">
        <v>4138</v>
      </c>
      <c r="O1203">
        <v>4541</v>
      </c>
      <c r="P1203" s="4" t="str">
        <f t="shared" si="18"/>
        <v>INSERT INTO PERSON (CODE,TCNUMBER,NAME_,SURNAME,GENDER,BIRTHDATE,INDATE,OUTDATE,DEPARTMENTID,POSITIONID,PARENTPOSITIONID,MANAGERID,TELNR1,SALARY) VALUES ('1202', '12868965026', 'İlayda', 'ALADDİNOĞLU', 'K', '1978-09-15', '2019-07-03', '2019-09-02', 7, 41, 31, NULL, '(0322) 2336311', 4541 )</v>
      </c>
      <c r="AU1203" t="s">
        <v>6195</v>
      </c>
    </row>
    <row r="1204" spans="1:47" x14ac:dyDescent="0.25">
      <c r="A1204">
        <v>1203</v>
      </c>
      <c r="B1204" s="3" t="s">
        <v>4139</v>
      </c>
      <c r="C1204">
        <v>75164044577</v>
      </c>
      <c r="D1204" t="s">
        <v>797</v>
      </c>
      <c r="E1204" t="s">
        <v>4140</v>
      </c>
      <c r="F1204" t="s">
        <v>15</v>
      </c>
      <c r="G1204" s="6">
        <v>27027</v>
      </c>
      <c r="H1204" s="6">
        <v>42497</v>
      </c>
      <c r="I1204" s="6">
        <v>42639</v>
      </c>
      <c r="J1204">
        <v>2</v>
      </c>
      <c r="K1204">
        <v>36</v>
      </c>
      <c r="L1204">
        <v>26</v>
      </c>
      <c r="M1204" t="s">
        <v>16</v>
      </c>
      <c r="N1204" t="s">
        <v>4141</v>
      </c>
      <c r="O1204">
        <v>5197</v>
      </c>
      <c r="P1204" s="4" t="str">
        <f t="shared" si="18"/>
        <v>INSERT INTO PERSON (CODE,TCNUMBER,NAME_,SURNAME,GENDER,BIRTHDATE,INDATE,OUTDATE,DEPARTMENTID,POSITIONID,PARENTPOSITIONID,MANAGERID,TELNR1,SALARY) VALUES ('1203', '75164044577', 'Poyraz', 'ÜRTEKİN', 'E', '1973-12-29', '2016-05-07', '2016-09-26', 2, 36, 26, NULL, '(0322) 2336304', 5197 )</v>
      </c>
      <c r="AU1204" t="s">
        <v>6196</v>
      </c>
    </row>
    <row r="1205" spans="1:47" x14ac:dyDescent="0.25">
      <c r="A1205">
        <v>1204</v>
      </c>
      <c r="B1205" s="3" t="s">
        <v>4142</v>
      </c>
      <c r="C1205">
        <v>84810016416</v>
      </c>
      <c r="D1205" t="s">
        <v>1393</v>
      </c>
      <c r="E1205" t="s">
        <v>4143</v>
      </c>
      <c r="F1205" t="s">
        <v>15</v>
      </c>
      <c r="G1205" s="6">
        <v>21699</v>
      </c>
      <c r="H1205" s="6">
        <v>43078</v>
      </c>
      <c r="I1205" s="6" t="s">
        <v>16</v>
      </c>
      <c r="J1205">
        <v>10</v>
      </c>
      <c r="K1205">
        <v>44</v>
      </c>
      <c r="L1205">
        <v>34</v>
      </c>
      <c r="M1205">
        <v>180</v>
      </c>
      <c r="N1205" t="s">
        <v>4144</v>
      </c>
      <c r="O1205">
        <v>5273</v>
      </c>
      <c r="P1205" s="4" t="str">
        <f t="shared" si="18"/>
        <v>INSERT INTO PERSON (CODE,TCNUMBER,NAME_,SURNAME,GENDER,BIRTHDATE,INDATE,OUTDATE,DEPARTMENTID,POSITIONID,PARENTPOSITIONID,MANAGERID,TELNR1,SALARY) VALUES ('1204', '84810016416', 'İsa', 'MAHMOUD', 'E', '1959-05-29', '2017-12-09', 'NULL', 10, 44, 34, 180, '(0322) 2234046', 5273 )</v>
      </c>
      <c r="AU1205" t="s">
        <v>7195</v>
      </c>
    </row>
    <row r="1206" spans="1:47" x14ac:dyDescent="0.25">
      <c r="A1206">
        <v>1205</v>
      </c>
      <c r="B1206" s="3" t="s">
        <v>4145</v>
      </c>
      <c r="C1206">
        <v>40193755072</v>
      </c>
      <c r="D1206" t="s">
        <v>355</v>
      </c>
      <c r="E1206" t="s">
        <v>4146</v>
      </c>
      <c r="F1206" t="s">
        <v>15</v>
      </c>
      <c r="G1206" s="6">
        <v>23679</v>
      </c>
      <c r="H1206" s="6">
        <v>43671</v>
      </c>
      <c r="I1206" s="6" t="s">
        <v>16</v>
      </c>
      <c r="J1206">
        <v>5</v>
      </c>
      <c r="K1206">
        <v>39</v>
      </c>
      <c r="L1206">
        <v>29</v>
      </c>
      <c r="M1206">
        <v>1770</v>
      </c>
      <c r="N1206" t="s">
        <v>4147</v>
      </c>
      <c r="O1206">
        <v>5912</v>
      </c>
      <c r="P1206" s="4" t="str">
        <f t="shared" si="18"/>
        <v>INSERT INTO PERSON (CODE,TCNUMBER,NAME_,SURNAME,GENDER,BIRTHDATE,INDATE,OUTDATE,DEPARTMENTID,POSITIONID,PARENTPOSITIONID,MANAGERID,TELNR1,SALARY) VALUES ('1205', '40193755072', 'Diyar', 'KESKİNKILIÇ', 'E', '1964-10-29', '2019-07-25', 'NULL', 5, 39, 29, 1770, '(0322) 2335452', 5912 )</v>
      </c>
      <c r="AU1206" t="s">
        <v>7196</v>
      </c>
    </row>
    <row r="1207" spans="1:47" x14ac:dyDescent="0.25">
      <c r="A1207">
        <v>1206</v>
      </c>
      <c r="B1207" s="3" t="s">
        <v>4148</v>
      </c>
      <c r="C1207">
        <v>59598550603</v>
      </c>
      <c r="D1207" t="s">
        <v>585</v>
      </c>
      <c r="E1207" t="s">
        <v>850</v>
      </c>
      <c r="F1207" t="s">
        <v>29</v>
      </c>
      <c r="G1207" s="6">
        <v>25568</v>
      </c>
      <c r="H1207" s="6">
        <v>43256</v>
      </c>
      <c r="I1207" s="6" t="s">
        <v>16</v>
      </c>
      <c r="J1207">
        <v>10</v>
      </c>
      <c r="K1207">
        <v>44</v>
      </c>
      <c r="L1207">
        <v>34</v>
      </c>
      <c r="M1207">
        <v>180</v>
      </c>
      <c r="N1207" t="s">
        <v>4149</v>
      </c>
      <c r="O1207">
        <v>5373</v>
      </c>
      <c r="P1207" s="4" t="str">
        <f t="shared" si="18"/>
        <v>INSERT INTO PERSON (CODE,TCNUMBER,NAME_,SURNAME,GENDER,BIRTHDATE,INDATE,OUTDATE,DEPARTMENTID,POSITIONID,PARENTPOSITIONID,MANAGERID,TELNR1,SALARY) VALUES ('1206', '59598550603', 'Necla', 'SOLGUN', 'K', '1969-12-31', '2018-06-05', 'NULL', 10, 44, 34, 180, '(0322) 2231996', 5373 )</v>
      </c>
      <c r="AU1207" t="s">
        <v>7197</v>
      </c>
    </row>
    <row r="1208" spans="1:47" x14ac:dyDescent="0.25">
      <c r="A1208">
        <v>1207</v>
      </c>
      <c r="B1208" s="3" t="s">
        <v>4150</v>
      </c>
      <c r="C1208">
        <v>64095799265</v>
      </c>
      <c r="D1208" t="s">
        <v>134</v>
      </c>
      <c r="E1208" t="s">
        <v>4151</v>
      </c>
      <c r="F1208" t="s">
        <v>29</v>
      </c>
      <c r="G1208" s="6">
        <v>32916</v>
      </c>
      <c r="H1208" s="6">
        <v>43143</v>
      </c>
      <c r="I1208" s="6" t="s">
        <v>16</v>
      </c>
      <c r="J1208">
        <v>6</v>
      </c>
      <c r="K1208">
        <v>40</v>
      </c>
      <c r="L1208">
        <v>30</v>
      </c>
      <c r="M1208">
        <v>1065</v>
      </c>
      <c r="N1208" t="s">
        <v>4152</v>
      </c>
      <c r="O1208">
        <v>4095</v>
      </c>
      <c r="P1208" s="4" t="str">
        <f t="shared" si="18"/>
        <v>INSERT INTO PERSON (CODE,TCNUMBER,NAME_,SURNAME,GENDER,BIRTHDATE,INDATE,OUTDATE,DEPARTMENTID,POSITIONID,PARENTPOSITIONID,MANAGERID,TELNR1,SALARY) VALUES ('1207', '64095799265', 'Tuğçe', 'ÇABAK', 'K', '1990-02-12', '2018-02-12', 'NULL', 6, 40, 30, 1065, '(0322) 2235072', 4095 )</v>
      </c>
      <c r="AU1208" t="s">
        <v>7198</v>
      </c>
    </row>
    <row r="1209" spans="1:47" x14ac:dyDescent="0.25">
      <c r="A1209">
        <v>1208</v>
      </c>
      <c r="B1209" s="3" t="s">
        <v>4153</v>
      </c>
      <c r="C1209">
        <v>66075942430</v>
      </c>
      <c r="D1209" t="s">
        <v>1226</v>
      </c>
      <c r="E1209" t="s">
        <v>4154</v>
      </c>
      <c r="F1209" t="s">
        <v>15</v>
      </c>
      <c r="G1209" s="6">
        <v>33261</v>
      </c>
      <c r="H1209" s="6">
        <v>43027</v>
      </c>
      <c r="I1209" s="6" t="s">
        <v>16</v>
      </c>
      <c r="J1209">
        <v>5</v>
      </c>
      <c r="K1209">
        <v>39</v>
      </c>
      <c r="L1209">
        <v>29</v>
      </c>
      <c r="M1209">
        <v>1770</v>
      </c>
      <c r="N1209" t="s">
        <v>4155</v>
      </c>
      <c r="O1209">
        <v>4873</v>
      </c>
      <c r="P1209" s="4" t="str">
        <f t="shared" si="18"/>
        <v>INSERT INTO PERSON (CODE,TCNUMBER,NAME_,SURNAME,GENDER,BIRTHDATE,INDATE,OUTDATE,DEPARTMENTID,POSITIONID,PARENTPOSITIONID,MANAGERID,TELNR1,SALARY) VALUES ('1208', '66075942430', 'Sebahattin', 'ATGÖZE', 'E', '1991-01-23', '2017-10-19', 'NULL', 5, 39, 29, 1770, '(0322) 2233171', 4873 )</v>
      </c>
      <c r="AU1209" t="s">
        <v>7199</v>
      </c>
    </row>
    <row r="1210" spans="1:47" x14ac:dyDescent="0.25">
      <c r="A1210">
        <v>1209</v>
      </c>
      <c r="B1210" s="3" t="s">
        <v>4156</v>
      </c>
      <c r="C1210">
        <v>57310599429</v>
      </c>
      <c r="D1210" t="s">
        <v>1474</v>
      </c>
      <c r="E1210" t="s">
        <v>4157</v>
      </c>
      <c r="F1210" t="s">
        <v>15</v>
      </c>
      <c r="G1210" s="6">
        <v>23694</v>
      </c>
      <c r="H1210" s="6">
        <v>43297</v>
      </c>
      <c r="I1210" s="6" t="s">
        <v>16</v>
      </c>
      <c r="J1210">
        <v>8</v>
      </c>
      <c r="K1210">
        <v>42</v>
      </c>
      <c r="L1210">
        <v>32</v>
      </c>
      <c r="M1210">
        <v>1069</v>
      </c>
      <c r="N1210" t="s">
        <v>4158</v>
      </c>
      <c r="O1210">
        <v>5592</v>
      </c>
      <c r="P1210" s="4" t="str">
        <f t="shared" si="18"/>
        <v>INSERT INTO PERSON (CODE,TCNUMBER,NAME_,SURNAME,GENDER,BIRTHDATE,INDATE,OUTDATE,DEPARTMENTID,POSITIONID,PARENTPOSITIONID,MANAGERID,TELNR1,SALARY) VALUES ('1209', '57310599429', 'Aras', 'SİMSEK', 'E', '1964-11-13', '2018-07-16', 'NULL', 8, 42, 32, 1069, '(0322) 2234424', 5592 )</v>
      </c>
      <c r="AU1210" t="s">
        <v>7200</v>
      </c>
    </row>
    <row r="1211" spans="1:47" x14ac:dyDescent="0.25">
      <c r="A1211">
        <v>1210</v>
      </c>
      <c r="B1211" s="3" t="s">
        <v>4159</v>
      </c>
      <c r="C1211">
        <v>15073490948</v>
      </c>
      <c r="D1211" t="s">
        <v>765</v>
      </c>
      <c r="E1211" t="s">
        <v>279</v>
      </c>
      <c r="F1211" t="s">
        <v>15</v>
      </c>
      <c r="G1211" s="6">
        <v>19995</v>
      </c>
      <c r="H1211" s="6">
        <v>43026</v>
      </c>
      <c r="I1211" s="6" t="s">
        <v>16</v>
      </c>
      <c r="J1211">
        <v>10</v>
      </c>
      <c r="K1211">
        <v>44</v>
      </c>
      <c r="L1211">
        <v>34</v>
      </c>
      <c r="M1211">
        <v>180</v>
      </c>
      <c r="N1211" t="s">
        <v>4160</v>
      </c>
      <c r="O1211">
        <v>5450</v>
      </c>
      <c r="P1211" s="4" t="str">
        <f t="shared" si="18"/>
        <v>INSERT INTO PERSON (CODE,TCNUMBER,NAME_,SURNAME,GENDER,BIRTHDATE,INDATE,OUTDATE,DEPARTMENTID,POSITIONID,PARENTPOSITIONID,MANAGERID,TELNR1,SALARY) VALUES ('1210', '15073490948', 'Osman', 'GÖKPINAR', 'E', '1954-09-28', '2017-10-18', 'NULL', 10, 44, 34, 180, '(0322) 2330016', 5450 )</v>
      </c>
      <c r="AU1211" t="s">
        <v>7201</v>
      </c>
    </row>
    <row r="1212" spans="1:47" x14ac:dyDescent="0.25">
      <c r="A1212">
        <v>1211</v>
      </c>
      <c r="B1212" s="3" t="s">
        <v>4161</v>
      </c>
      <c r="C1212">
        <v>18211230460</v>
      </c>
      <c r="D1212" t="s">
        <v>908</v>
      </c>
      <c r="E1212" t="s">
        <v>4162</v>
      </c>
      <c r="F1212" t="s">
        <v>15</v>
      </c>
      <c r="G1212" s="6">
        <v>36120</v>
      </c>
      <c r="H1212" s="6">
        <v>43357</v>
      </c>
      <c r="I1212" s="6">
        <v>43619</v>
      </c>
      <c r="J1212">
        <v>4</v>
      </c>
      <c r="K1212">
        <v>28</v>
      </c>
      <c r="L1212">
        <v>18</v>
      </c>
      <c r="M1212" t="s">
        <v>16</v>
      </c>
      <c r="N1212" t="s">
        <v>4163</v>
      </c>
      <c r="O1212">
        <v>10153</v>
      </c>
      <c r="P1212" s="4" t="str">
        <f t="shared" si="18"/>
        <v>INSERT INTO PERSON (CODE,TCNUMBER,NAME_,SURNAME,GENDER,BIRTHDATE,INDATE,OUTDATE,DEPARTMENTID,POSITIONID,PARENTPOSITIONID,MANAGERID,TELNR1,SALARY) VALUES ('1211', '18211230460', 'Muhammed', 'KUYUÇAY', 'E', '1998-11-21', '2018-09-14', '2019-06-03', 4, 28, 18, NULL, '(0322) 2338113', 10153 )</v>
      </c>
      <c r="AU1212" t="s">
        <v>6197</v>
      </c>
    </row>
    <row r="1213" spans="1:47" x14ac:dyDescent="0.25">
      <c r="A1213">
        <v>1212</v>
      </c>
      <c r="B1213" s="3" t="s">
        <v>4164</v>
      </c>
      <c r="C1213">
        <v>57737698562</v>
      </c>
      <c r="D1213" t="s">
        <v>791</v>
      </c>
      <c r="E1213" t="s">
        <v>4165</v>
      </c>
      <c r="F1213" t="s">
        <v>15</v>
      </c>
      <c r="G1213" s="6">
        <v>19058</v>
      </c>
      <c r="H1213" s="6">
        <v>42549</v>
      </c>
      <c r="I1213" s="6" t="s">
        <v>16</v>
      </c>
      <c r="J1213">
        <v>9</v>
      </c>
      <c r="K1213">
        <v>43</v>
      </c>
      <c r="L1213">
        <v>33</v>
      </c>
      <c r="M1213">
        <v>1399</v>
      </c>
      <c r="N1213" t="s">
        <v>4166</v>
      </c>
      <c r="O1213">
        <v>5420</v>
      </c>
      <c r="P1213" s="4" t="str">
        <f t="shared" si="18"/>
        <v>INSERT INTO PERSON (CODE,TCNUMBER,NAME_,SURNAME,GENDER,BIRTHDATE,INDATE,OUTDATE,DEPARTMENTID,POSITIONID,PARENTPOSITIONID,MANAGERID,TELNR1,SALARY) VALUES ('1212', '57737698562', 'Memet', 'CANIMANA', 'E', '1952-03-05', '2016-06-28', 'NULL', 9, 43, 33, 1399, '(0322) 2235260', 5420 )</v>
      </c>
      <c r="AU1213" t="s">
        <v>7202</v>
      </c>
    </row>
    <row r="1214" spans="1:47" x14ac:dyDescent="0.25">
      <c r="A1214">
        <v>1213</v>
      </c>
      <c r="B1214" s="3" t="s">
        <v>4167</v>
      </c>
      <c r="C1214">
        <v>81783404850</v>
      </c>
      <c r="D1214" t="s">
        <v>633</v>
      </c>
      <c r="E1214" t="s">
        <v>4168</v>
      </c>
      <c r="F1214" t="s">
        <v>15</v>
      </c>
      <c r="G1214" s="6">
        <v>19193</v>
      </c>
      <c r="H1214" s="6">
        <v>43651</v>
      </c>
      <c r="I1214" s="6">
        <v>43754</v>
      </c>
      <c r="J1214">
        <v>5</v>
      </c>
      <c r="K1214">
        <v>39</v>
      </c>
      <c r="L1214">
        <v>29</v>
      </c>
      <c r="M1214" t="s">
        <v>16</v>
      </c>
      <c r="N1214" t="s">
        <v>4169</v>
      </c>
      <c r="O1214">
        <v>5063</v>
      </c>
      <c r="P1214" s="4" t="str">
        <f t="shared" si="18"/>
        <v>INSERT INTO PERSON (CODE,TCNUMBER,NAME_,SURNAME,GENDER,BIRTHDATE,INDATE,OUTDATE,DEPARTMENTID,POSITIONID,PARENTPOSITIONID,MANAGERID,TELNR1,SALARY) VALUES ('1213', '81783404850', 'Rüzgar', 'ERKARTAL', 'E', '1952-07-18', '2019-07-05', '2019-10-16', 5, 39, 29, NULL, '(0322) 2336698', 5063 )</v>
      </c>
      <c r="AU1214" t="s">
        <v>6198</v>
      </c>
    </row>
    <row r="1215" spans="1:47" x14ac:dyDescent="0.25">
      <c r="A1215">
        <v>1214</v>
      </c>
      <c r="B1215" s="3" t="s">
        <v>4170</v>
      </c>
      <c r="C1215">
        <v>20810651321</v>
      </c>
      <c r="D1215" t="s">
        <v>704</v>
      </c>
      <c r="E1215" t="s">
        <v>4171</v>
      </c>
      <c r="F1215" t="s">
        <v>29</v>
      </c>
      <c r="G1215" s="6">
        <v>28748</v>
      </c>
      <c r="H1215" s="6">
        <v>42115</v>
      </c>
      <c r="I1215" s="6" t="s">
        <v>16</v>
      </c>
      <c r="J1215">
        <v>10</v>
      </c>
      <c r="K1215">
        <v>34</v>
      </c>
      <c r="L1215">
        <v>24</v>
      </c>
      <c r="M1215">
        <v>580</v>
      </c>
      <c r="N1215" t="s">
        <v>4172</v>
      </c>
      <c r="O1215">
        <v>7958</v>
      </c>
      <c r="P1215" s="4" t="str">
        <f t="shared" si="18"/>
        <v>INSERT INTO PERSON (CODE,TCNUMBER,NAME_,SURNAME,GENDER,BIRTHDATE,INDATE,OUTDATE,DEPARTMENTID,POSITIONID,PARENTPOSITIONID,MANAGERID,TELNR1,SALARY) VALUES ('1214', '20810651321', 'Hediye', 'KARAZOR', 'K', '1978-09-15', '2015-04-21', 'NULL', 10, 34, 24, 580, '(0322) 2237357', 7958 )</v>
      </c>
      <c r="AU1215" t="s">
        <v>7203</v>
      </c>
    </row>
    <row r="1216" spans="1:47" x14ac:dyDescent="0.25">
      <c r="A1216">
        <v>1215</v>
      </c>
      <c r="B1216" s="3" t="s">
        <v>4173</v>
      </c>
      <c r="C1216">
        <v>59001516425</v>
      </c>
      <c r="D1216" t="s">
        <v>303</v>
      </c>
      <c r="E1216" t="s">
        <v>4174</v>
      </c>
      <c r="F1216" t="s">
        <v>15</v>
      </c>
      <c r="G1216" s="6">
        <v>28383</v>
      </c>
      <c r="H1216" s="6">
        <v>43393</v>
      </c>
      <c r="I1216" s="6">
        <v>43733</v>
      </c>
      <c r="J1216">
        <v>5</v>
      </c>
      <c r="K1216">
        <v>39</v>
      </c>
      <c r="L1216">
        <v>29</v>
      </c>
      <c r="M1216" t="s">
        <v>16</v>
      </c>
      <c r="N1216" t="s">
        <v>4175</v>
      </c>
      <c r="O1216">
        <v>5339</v>
      </c>
      <c r="P1216" s="4" t="str">
        <f t="shared" si="18"/>
        <v>INSERT INTO PERSON (CODE,TCNUMBER,NAME_,SURNAME,GENDER,BIRTHDATE,INDATE,OUTDATE,DEPARTMENTID,POSITIONID,PARENTPOSITIONID,MANAGERID,TELNR1,SALARY) VALUES ('1215', '59001516425', 'Yüksel', 'TABLAK', 'E', '1977-09-15', '2018-10-20', '2019-09-25', 5, 39, 29, NULL, '(0322) 2234419', 5339 )</v>
      </c>
      <c r="AU1216" t="s">
        <v>6199</v>
      </c>
    </row>
    <row r="1217" spans="1:47" x14ac:dyDescent="0.25">
      <c r="A1217">
        <v>1216</v>
      </c>
      <c r="B1217" s="3" t="s">
        <v>4176</v>
      </c>
      <c r="C1217">
        <v>44804182690</v>
      </c>
      <c r="D1217" t="s">
        <v>1256</v>
      </c>
      <c r="E1217" t="s">
        <v>4177</v>
      </c>
      <c r="F1217" t="s">
        <v>29</v>
      </c>
      <c r="G1217" s="6">
        <v>19661</v>
      </c>
      <c r="H1217" s="6">
        <v>42468</v>
      </c>
      <c r="I1217" s="6" t="s">
        <v>16</v>
      </c>
      <c r="J1217">
        <v>3</v>
      </c>
      <c r="K1217">
        <v>37</v>
      </c>
      <c r="L1217">
        <v>27</v>
      </c>
      <c r="M1217">
        <v>336</v>
      </c>
      <c r="N1217" t="s">
        <v>4178</v>
      </c>
      <c r="O1217">
        <v>5222</v>
      </c>
      <c r="P1217" s="4" t="str">
        <f t="shared" si="18"/>
        <v>INSERT INTO PERSON (CODE,TCNUMBER,NAME_,SURNAME,GENDER,BIRTHDATE,INDATE,OUTDATE,DEPARTMENTID,POSITIONID,PARENTPOSITIONID,MANAGERID,TELNR1,SALARY) VALUES ('1216', '44804182690', 'Beyzanur', 'MOR)', 'K', '1953-10-29', '2016-04-08', 'NULL', 3, 37, 27, 336, '(0322) 2334597', 5222 )</v>
      </c>
      <c r="AU1217" t="s">
        <v>7204</v>
      </c>
    </row>
    <row r="1218" spans="1:47" x14ac:dyDescent="0.25">
      <c r="A1218">
        <v>1217</v>
      </c>
      <c r="B1218" s="3" t="s">
        <v>4179</v>
      </c>
      <c r="C1218">
        <v>50376313653</v>
      </c>
      <c r="D1218" t="s">
        <v>249</v>
      </c>
      <c r="E1218" t="s">
        <v>4180</v>
      </c>
      <c r="F1218" t="s">
        <v>15</v>
      </c>
      <c r="G1218" s="6">
        <v>33339</v>
      </c>
      <c r="H1218" s="6">
        <v>42507</v>
      </c>
      <c r="I1218" s="6">
        <v>43012</v>
      </c>
      <c r="J1218">
        <v>5</v>
      </c>
      <c r="K1218">
        <v>39</v>
      </c>
      <c r="L1218">
        <v>29</v>
      </c>
      <c r="M1218" t="s">
        <v>16</v>
      </c>
      <c r="N1218" t="s">
        <v>4181</v>
      </c>
      <c r="O1218">
        <v>5699</v>
      </c>
      <c r="P1218" s="4" t="str">
        <f t="shared" si="18"/>
        <v>INSERT INTO PERSON (CODE,TCNUMBER,NAME_,SURNAME,GENDER,BIRTHDATE,INDATE,OUTDATE,DEPARTMENTID,POSITIONID,PARENTPOSITIONID,MANAGERID,TELNR1,SALARY) VALUES ('1217', '50376313653', 'Yavuz', 'DEĞİRMENCİ', 'E', '1991-04-11', '2016-05-17', '2017-10-04', 5, 39, 29, NULL, '(0322) 2336072', 5699 )</v>
      </c>
      <c r="AU1218" t="s">
        <v>6200</v>
      </c>
    </row>
    <row r="1219" spans="1:47" x14ac:dyDescent="0.25">
      <c r="A1219">
        <v>1218</v>
      </c>
      <c r="B1219" s="3" t="s">
        <v>4182</v>
      </c>
      <c r="C1219">
        <v>85869733506</v>
      </c>
      <c r="D1219" t="s">
        <v>73</v>
      </c>
      <c r="E1219" t="s">
        <v>4183</v>
      </c>
      <c r="F1219" t="s">
        <v>15</v>
      </c>
      <c r="G1219" s="6">
        <v>35199</v>
      </c>
      <c r="H1219" s="6">
        <v>43706</v>
      </c>
      <c r="I1219" s="6" t="s">
        <v>16</v>
      </c>
      <c r="J1219">
        <v>6</v>
      </c>
      <c r="K1219">
        <v>40</v>
      </c>
      <c r="L1219">
        <v>30</v>
      </c>
      <c r="M1219">
        <v>1065</v>
      </c>
      <c r="N1219" t="s">
        <v>4184</v>
      </c>
      <c r="O1219">
        <v>5773</v>
      </c>
      <c r="P1219" s="4" t="str">
        <f t="shared" ref="P1219:P1282" si="19">"INSERT INTO PERSON ("&amp;$Q$1&amp;") VALUES ('"&amp;B1219&amp;"', '"&amp;C1219&amp;"', '"&amp;D1219&amp;"', '"&amp;E1219&amp;"', '"&amp;F1219&amp;"', '"&amp;TEXT(G1219, "YYYY-AA-GG")&amp;"', '"&amp;TEXT(H1219, "YYYY-AA-GG")&amp;"', '"&amp;TEXT(I1219, "YYYY-AA-GG")&amp;"', "&amp;J1219&amp;", "&amp;K1219&amp;", "&amp;L1219&amp;", "&amp;M1219&amp;", '"&amp;N1219&amp;"', "&amp;O1219&amp;" )"</f>
        <v>INSERT INTO PERSON (CODE,TCNUMBER,NAME_,SURNAME,GENDER,BIRTHDATE,INDATE,OUTDATE,DEPARTMENTID,POSITIONID,PARENTPOSITIONID,MANAGERID,TELNR1,SALARY) VALUES ('1218', '85869733506', 'Egemen', 'BAYLAN', 'E', '1996-05-14', '2019-08-29', 'NULL', 6, 40, 30, 1065, '(0322) 2333063', 5773 )</v>
      </c>
      <c r="AU1219" t="s">
        <v>7205</v>
      </c>
    </row>
    <row r="1220" spans="1:47" x14ac:dyDescent="0.25">
      <c r="A1220">
        <v>1219</v>
      </c>
      <c r="B1220" s="3" t="s">
        <v>4185</v>
      </c>
      <c r="C1220">
        <v>58447206066</v>
      </c>
      <c r="D1220" t="s">
        <v>420</v>
      </c>
      <c r="E1220" t="s">
        <v>4186</v>
      </c>
      <c r="F1220" t="s">
        <v>15</v>
      </c>
      <c r="G1220" s="6">
        <v>26693</v>
      </c>
      <c r="H1220" s="6">
        <v>43525</v>
      </c>
      <c r="I1220" s="6" t="s">
        <v>16</v>
      </c>
      <c r="J1220">
        <v>4</v>
      </c>
      <c r="K1220">
        <v>38</v>
      </c>
      <c r="L1220">
        <v>28</v>
      </c>
      <c r="M1220">
        <v>922</v>
      </c>
      <c r="N1220" t="s">
        <v>4187</v>
      </c>
      <c r="O1220">
        <v>5497</v>
      </c>
      <c r="P1220" s="4" t="str">
        <f t="shared" si="19"/>
        <v>INSERT INTO PERSON (CODE,TCNUMBER,NAME_,SURNAME,GENDER,BIRTHDATE,INDATE,OUTDATE,DEPARTMENTID,POSITIONID,PARENTPOSITIONID,MANAGERID,TELNR1,SALARY) VALUES ('1219', '58447206066', 'Ayaz', 'TEMLEK', 'E', '1973-01-29', '2019-03-01', 'NULL', 4, 38, 28, 922, '(0322) 2333336', 5497 )</v>
      </c>
      <c r="AU1220" t="s">
        <v>7206</v>
      </c>
    </row>
    <row r="1221" spans="1:47" x14ac:dyDescent="0.25">
      <c r="A1221">
        <v>1220</v>
      </c>
      <c r="B1221" s="3" t="s">
        <v>4188</v>
      </c>
      <c r="C1221">
        <v>10381230891</v>
      </c>
      <c r="D1221" t="s">
        <v>264</v>
      </c>
      <c r="E1221" t="s">
        <v>4189</v>
      </c>
      <c r="F1221" t="s">
        <v>29</v>
      </c>
      <c r="G1221" s="6">
        <v>31146</v>
      </c>
      <c r="H1221" s="6">
        <v>43022</v>
      </c>
      <c r="I1221" s="6" t="s">
        <v>16</v>
      </c>
      <c r="J1221">
        <v>7</v>
      </c>
      <c r="K1221">
        <v>41</v>
      </c>
      <c r="L1221">
        <v>31</v>
      </c>
      <c r="M1221">
        <v>1363</v>
      </c>
      <c r="N1221" t="s">
        <v>4190</v>
      </c>
      <c r="O1221">
        <v>5623</v>
      </c>
      <c r="P1221" s="4" t="str">
        <f t="shared" si="19"/>
        <v>INSERT INTO PERSON (CODE,TCNUMBER,NAME_,SURNAME,GENDER,BIRTHDATE,INDATE,OUTDATE,DEPARTMENTID,POSITIONID,PARENTPOSITIONID,MANAGERID,TELNR1,SALARY) VALUES ('1220', '10381230891', 'Şükriye', 'ENGEZ', 'K', '1985-04-09', '2017-10-14', 'NULL', 7, 41, 31, 1363, '(0322) 2234454', 5623 )</v>
      </c>
      <c r="AU1221" t="s">
        <v>7207</v>
      </c>
    </row>
    <row r="1222" spans="1:47" x14ac:dyDescent="0.25">
      <c r="A1222">
        <v>1221</v>
      </c>
      <c r="B1222" s="3" t="s">
        <v>4191</v>
      </c>
      <c r="C1222">
        <v>86193720517</v>
      </c>
      <c r="D1222" t="s">
        <v>379</v>
      </c>
      <c r="E1222" t="s">
        <v>4192</v>
      </c>
      <c r="F1222" t="s">
        <v>15</v>
      </c>
      <c r="G1222" s="6">
        <v>21806</v>
      </c>
      <c r="H1222" s="6">
        <v>43271</v>
      </c>
      <c r="I1222" s="6">
        <v>43712</v>
      </c>
      <c r="J1222">
        <v>3</v>
      </c>
      <c r="K1222">
        <v>37</v>
      </c>
      <c r="L1222">
        <v>27</v>
      </c>
      <c r="M1222" t="s">
        <v>16</v>
      </c>
      <c r="N1222" t="s">
        <v>4193</v>
      </c>
      <c r="O1222">
        <v>5072</v>
      </c>
      <c r="P1222" s="4" t="str">
        <f t="shared" si="19"/>
        <v>INSERT INTO PERSON (CODE,TCNUMBER,NAME_,SURNAME,GENDER,BIRTHDATE,INDATE,OUTDATE,DEPARTMENTID,POSITIONID,PARENTPOSITIONID,MANAGERID,TELNR1,SALARY) VALUES ('1221', '86193720517', 'Duran', 'BAGBANCI', 'E', '1959-09-13', '2018-06-20', '2019-09-04', 3, 37, 27, NULL, '(0322) 2331644', 5072 )</v>
      </c>
      <c r="AU1222" t="s">
        <v>6201</v>
      </c>
    </row>
    <row r="1223" spans="1:47" x14ac:dyDescent="0.25">
      <c r="A1223">
        <v>1222</v>
      </c>
      <c r="B1223" s="3" t="s">
        <v>4194</v>
      </c>
      <c r="C1223">
        <v>11275103766</v>
      </c>
      <c r="D1223" t="s">
        <v>1026</v>
      </c>
      <c r="E1223" t="s">
        <v>4195</v>
      </c>
      <c r="F1223" t="s">
        <v>29</v>
      </c>
      <c r="G1223" s="6">
        <v>31991</v>
      </c>
      <c r="H1223" s="6">
        <v>42640</v>
      </c>
      <c r="I1223" s="6" t="s">
        <v>16</v>
      </c>
      <c r="J1223">
        <v>9</v>
      </c>
      <c r="K1223">
        <v>43</v>
      </c>
      <c r="L1223">
        <v>33</v>
      </c>
      <c r="M1223">
        <v>1399</v>
      </c>
      <c r="N1223" t="s">
        <v>4196</v>
      </c>
      <c r="O1223">
        <v>4610</v>
      </c>
      <c r="P1223" s="4" t="str">
        <f t="shared" si="19"/>
        <v>INSERT INTO PERSON (CODE,TCNUMBER,NAME_,SURNAME,GENDER,BIRTHDATE,INDATE,OUTDATE,DEPARTMENTID,POSITIONID,PARENTPOSITIONID,MANAGERID,TELNR1,SALARY) VALUES ('1222', '11275103766', 'Esma nur', 'BİRGÜL', 'K', '1987-08-02', '2016-09-27', 'NULL', 9, 43, 33, 1399, '(0322) 2231575', 4610 )</v>
      </c>
      <c r="AU1223" t="s">
        <v>7208</v>
      </c>
    </row>
    <row r="1224" spans="1:47" x14ac:dyDescent="0.25">
      <c r="A1224">
        <v>1223</v>
      </c>
      <c r="B1224" s="3" t="s">
        <v>4197</v>
      </c>
      <c r="C1224">
        <v>69755473467</v>
      </c>
      <c r="D1224" t="s">
        <v>313</v>
      </c>
      <c r="E1224" t="s">
        <v>4198</v>
      </c>
      <c r="F1224" t="s">
        <v>29</v>
      </c>
      <c r="G1224" s="6">
        <v>32668</v>
      </c>
      <c r="H1224" s="6">
        <v>43141</v>
      </c>
      <c r="I1224" s="6" t="s">
        <v>16</v>
      </c>
      <c r="J1224">
        <v>8</v>
      </c>
      <c r="K1224">
        <v>42</v>
      </c>
      <c r="L1224">
        <v>32</v>
      </c>
      <c r="M1224">
        <v>1069</v>
      </c>
      <c r="N1224" t="s">
        <v>4199</v>
      </c>
      <c r="O1224">
        <v>4150</v>
      </c>
      <c r="P1224" s="4" t="str">
        <f t="shared" si="19"/>
        <v>INSERT INTO PERSON (CODE,TCNUMBER,NAME_,SURNAME,GENDER,BIRTHDATE,INDATE,OUTDATE,DEPARTMENTID,POSITIONID,PARENTPOSITIONID,MANAGERID,TELNR1,SALARY) VALUES ('1223', '69755473467', 'Habibe', 'ERGUNEY', 'K', '1989-06-09', '2018-02-10', 'NULL', 8, 42, 32, 1069, '(0322) 2235891', 4150 )</v>
      </c>
      <c r="AU1224" t="s">
        <v>7209</v>
      </c>
    </row>
    <row r="1225" spans="1:47" x14ac:dyDescent="0.25">
      <c r="A1225">
        <v>1224</v>
      </c>
      <c r="B1225" s="3" t="s">
        <v>4200</v>
      </c>
      <c r="C1225">
        <v>25473499656</v>
      </c>
      <c r="D1225" t="s">
        <v>550</v>
      </c>
      <c r="E1225" t="s">
        <v>4201</v>
      </c>
      <c r="F1225" t="s">
        <v>29</v>
      </c>
      <c r="G1225" s="6">
        <v>24066</v>
      </c>
      <c r="H1225" s="6">
        <v>43772</v>
      </c>
      <c r="I1225" s="6">
        <v>43927</v>
      </c>
      <c r="J1225">
        <v>3</v>
      </c>
      <c r="K1225">
        <v>7</v>
      </c>
      <c r="L1225">
        <v>3</v>
      </c>
      <c r="M1225" t="s">
        <v>16</v>
      </c>
      <c r="N1225" t="s">
        <v>4202</v>
      </c>
      <c r="O1225">
        <v>12013</v>
      </c>
      <c r="P1225" s="4" t="str">
        <f t="shared" si="19"/>
        <v>INSERT INTO PERSON (CODE,TCNUMBER,NAME_,SURNAME,GENDER,BIRTHDATE,INDATE,OUTDATE,DEPARTMENTID,POSITIONID,PARENTPOSITIONID,MANAGERID,TELNR1,SALARY) VALUES ('1224', '25473499656', 'Safiye', 'ÇATAKLI', 'K', '1965-11-20', '2019-11-03', '2020-04-06', 3, 7, 3, NULL, '(0322) 2234793', 12013 )</v>
      </c>
      <c r="AU1225" t="s">
        <v>6202</v>
      </c>
    </row>
    <row r="1226" spans="1:47" x14ac:dyDescent="0.25">
      <c r="A1226">
        <v>1225</v>
      </c>
      <c r="B1226" s="3" t="s">
        <v>4203</v>
      </c>
      <c r="C1226">
        <v>59512741454</v>
      </c>
      <c r="D1226" t="s">
        <v>518</v>
      </c>
      <c r="E1226" t="s">
        <v>4204</v>
      </c>
      <c r="F1226" t="s">
        <v>29</v>
      </c>
      <c r="G1226" s="6">
        <v>31033</v>
      </c>
      <c r="H1226" s="6">
        <v>42918</v>
      </c>
      <c r="I1226" s="6" t="s">
        <v>16</v>
      </c>
      <c r="J1226">
        <v>7</v>
      </c>
      <c r="K1226">
        <v>41</v>
      </c>
      <c r="L1226">
        <v>31</v>
      </c>
      <c r="M1226">
        <v>1363</v>
      </c>
      <c r="N1226" t="s">
        <v>4205</v>
      </c>
      <c r="O1226">
        <v>4400</v>
      </c>
      <c r="P1226" s="4" t="str">
        <f t="shared" si="19"/>
        <v>INSERT INTO PERSON (CODE,TCNUMBER,NAME_,SURNAME,GENDER,BIRTHDATE,INDATE,OUTDATE,DEPARTMENTID,POSITIONID,PARENTPOSITIONID,MANAGERID,TELNR1,SALARY) VALUES ('1225', '59512741454', 'Gözde', 'SİLİM', 'K', '1984-12-17', '2017-07-02', 'NULL', 7, 41, 31, 1363, '(0322) 2235047', 4400 )</v>
      </c>
      <c r="AU1226" t="s">
        <v>7210</v>
      </c>
    </row>
    <row r="1227" spans="1:47" x14ac:dyDescent="0.25">
      <c r="A1227">
        <v>1226</v>
      </c>
      <c r="B1227" s="3" t="s">
        <v>4206</v>
      </c>
      <c r="C1227">
        <v>59343563002</v>
      </c>
      <c r="D1227" t="s">
        <v>1323</v>
      </c>
      <c r="E1227" t="s">
        <v>477</v>
      </c>
      <c r="F1227" t="s">
        <v>29</v>
      </c>
      <c r="G1227" s="6">
        <v>33305</v>
      </c>
      <c r="H1227" s="6">
        <v>42566</v>
      </c>
      <c r="I1227" s="6" t="s">
        <v>16</v>
      </c>
      <c r="J1227">
        <v>3</v>
      </c>
      <c r="K1227">
        <v>27</v>
      </c>
      <c r="L1227">
        <v>17</v>
      </c>
      <c r="M1227">
        <v>74</v>
      </c>
      <c r="N1227" t="s">
        <v>4207</v>
      </c>
      <c r="O1227">
        <v>9062</v>
      </c>
      <c r="P1227" s="4" t="str">
        <f t="shared" si="19"/>
        <v>INSERT INTO PERSON (CODE,TCNUMBER,NAME_,SURNAME,GENDER,BIRTHDATE,INDATE,OUTDATE,DEPARTMENTID,POSITIONID,PARENTPOSITIONID,MANAGERID,TELNR1,SALARY) VALUES ('1226', '59343563002', 'Buse', 'KÜÇÜKSARAÇ', 'K', '1991-03-08', '2016-07-15', 'NULL', 3, 27, 17, 74, '(0322) 2336582', 9062 )</v>
      </c>
      <c r="AU1227" t="s">
        <v>7211</v>
      </c>
    </row>
    <row r="1228" spans="1:47" x14ac:dyDescent="0.25">
      <c r="A1228">
        <v>1227</v>
      </c>
      <c r="B1228" s="3" t="s">
        <v>4208</v>
      </c>
      <c r="C1228">
        <v>67177389706</v>
      </c>
      <c r="D1228" t="s">
        <v>4209</v>
      </c>
      <c r="E1228" t="s">
        <v>1412</v>
      </c>
      <c r="F1228" t="s">
        <v>15</v>
      </c>
      <c r="G1228" s="6">
        <v>36438</v>
      </c>
      <c r="H1228" s="6">
        <v>42146</v>
      </c>
      <c r="I1228" s="6" t="s">
        <v>16</v>
      </c>
      <c r="J1228">
        <v>8</v>
      </c>
      <c r="K1228">
        <v>42</v>
      </c>
      <c r="L1228">
        <v>32</v>
      </c>
      <c r="M1228">
        <v>1069</v>
      </c>
      <c r="N1228" t="s">
        <v>4210</v>
      </c>
      <c r="O1228">
        <v>4742</v>
      </c>
      <c r="P1228" s="4" t="str">
        <f t="shared" si="19"/>
        <v>INSERT INTO PERSON (CODE,TCNUMBER,NAME_,SURNAME,GENDER,BIRTHDATE,INDATE,OUTDATE,DEPARTMENTID,POSITIONID,PARENTPOSITIONID,MANAGERID,TELNR1,SALARY) VALUES ('1227', '67177389706', 'Soner', 'ERTOK', 'E', '1999-10-05', '2015-05-22', 'NULL', 8, 42, 32, 1069, '(0322) 2333621', 4742 )</v>
      </c>
      <c r="AU1228" t="s">
        <v>7212</v>
      </c>
    </row>
    <row r="1229" spans="1:47" x14ac:dyDescent="0.25">
      <c r="A1229">
        <v>1228</v>
      </c>
      <c r="B1229" s="3" t="s">
        <v>4211</v>
      </c>
      <c r="C1229">
        <v>87851579409</v>
      </c>
      <c r="D1229" t="s">
        <v>457</v>
      </c>
      <c r="E1229" t="s">
        <v>4212</v>
      </c>
      <c r="F1229" t="s">
        <v>15</v>
      </c>
      <c r="G1229" s="6">
        <v>30331</v>
      </c>
      <c r="H1229" s="6">
        <v>42072</v>
      </c>
      <c r="I1229" s="6" t="s">
        <v>16</v>
      </c>
      <c r="J1229">
        <v>5</v>
      </c>
      <c r="K1229">
        <v>39</v>
      </c>
      <c r="L1229">
        <v>29</v>
      </c>
      <c r="M1229">
        <v>1770</v>
      </c>
      <c r="N1229" t="s">
        <v>4213</v>
      </c>
      <c r="O1229">
        <v>4244</v>
      </c>
      <c r="P1229" s="4" t="str">
        <f t="shared" si="19"/>
        <v>INSERT INTO PERSON (CODE,TCNUMBER,NAME_,SURNAME,GENDER,BIRTHDATE,INDATE,OUTDATE,DEPARTMENTID,POSITIONID,PARENTPOSITIONID,MANAGERID,TELNR1,SALARY) VALUES ('1228', '87851579409', 'Caner', 'HARPUTLUOĞLU', 'E', '1983-01-15', '2015-03-09', 'NULL', 5, 39, 29, 1770, '(0322) 2233092', 4244 )</v>
      </c>
      <c r="AU1229" t="s">
        <v>7213</v>
      </c>
    </row>
    <row r="1230" spans="1:47" x14ac:dyDescent="0.25">
      <c r="A1230">
        <v>1229</v>
      </c>
      <c r="B1230" s="3" t="s">
        <v>4214</v>
      </c>
      <c r="C1230">
        <v>51549245698</v>
      </c>
      <c r="D1230" t="s">
        <v>690</v>
      </c>
      <c r="E1230" t="s">
        <v>4215</v>
      </c>
      <c r="F1230" t="s">
        <v>29</v>
      </c>
      <c r="G1230" s="6">
        <v>24972</v>
      </c>
      <c r="H1230" s="6">
        <v>42994</v>
      </c>
      <c r="I1230" s="6">
        <v>43174</v>
      </c>
      <c r="J1230">
        <v>5</v>
      </c>
      <c r="K1230">
        <v>39</v>
      </c>
      <c r="L1230">
        <v>29</v>
      </c>
      <c r="M1230" t="s">
        <v>16</v>
      </c>
      <c r="N1230" t="s">
        <v>4216</v>
      </c>
      <c r="O1230">
        <v>4762</v>
      </c>
      <c r="P1230" s="4" t="str">
        <f t="shared" si="19"/>
        <v>INSERT INTO PERSON (CODE,TCNUMBER,NAME_,SURNAME,GENDER,BIRTHDATE,INDATE,OUTDATE,DEPARTMENTID,POSITIONID,PARENTPOSITIONID,MANAGERID,TELNR1,SALARY) VALUES ('1229', '51549245698', 'Eslem', 'TEZGİDER', 'K', '1968-05-14', '2017-09-16', '2018-03-15', 5, 39, 29, NULL, '(0322) 2337588', 4762 )</v>
      </c>
      <c r="AU1230" t="s">
        <v>6203</v>
      </c>
    </row>
    <row r="1231" spans="1:47" x14ac:dyDescent="0.25">
      <c r="A1231">
        <v>1230</v>
      </c>
      <c r="B1231" s="3" t="s">
        <v>4217</v>
      </c>
      <c r="C1231">
        <v>54233779633</v>
      </c>
      <c r="D1231" t="s">
        <v>4218</v>
      </c>
      <c r="E1231" t="s">
        <v>4219</v>
      </c>
      <c r="F1231" t="s">
        <v>29</v>
      </c>
      <c r="G1231" s="6">
        <v>31174</v>
      </c>
      <c r="H1231" s="6">
        <v>43427</v>
      </c>
      <c r="I1231" s="6">
        <v>43476</v>
      </c>
      <c r="J1231">
        <v>6</v>
      </c>
      <c r="K1231">
        <v>40</v>
      </c>
      <c r="L1231">
        <v>30</v>
      </c>
      <c r="M1231" t="s">
        <v>16</v>
      </c>
      <c r="N1231" t="s">
        <v>4220</v>
      </c>
      <c r="O1231">
        <v>5332</v>
      </c>
      <c r="P1231" s="4" t="str">
        <f t="shared" si="19"/>
        <v>INSERT INTO PERSON (CODE,TCNUMBER,NAME_,SURNAME,GENDER,BIRTHDATE,INDATE,OUTDATE,DEPARTMENTID,POSITIONID,PARENTPOSITIONID,MANAGERID,TELNR1,SALARY) VALUES ('1230', '54233779633', 'Ceylan', 'BALIBEYİ', 'K', '1985-05-07', '2018-11-23', '2019-01-11', 6, 40, 30, NULL, '(0322) 2233767', 5332 )</v>
      </c>
      <c r="AU1231" t="s">
        <v>6204</v>
      </c>
    </row>
    <row r="1232" spans="1:47" x14ac:dyDescent="0.25">
      <c r="A1232">
        <v>1231</v>
      </c>
      <c r="B1232" s="3" t="s">
        <v>4221</v>
      </c>
      <c r="C1232">
        <v>31460542296</v>
      </c>
      <c r="D1232" t="s">
        <v>4222</v>
      </c>
      <c r="E1232" t="s">
        <v>4223</v>
      </c>
      <c r="F1232" t="s">
        <v>29</v>
      </c>
      <c r="G1232" s="6">
        <v>29586</v>
      </c>
      <c r="H1232" s="6">
        <v>42977</v>
      </c>
      <c r="I1232" s="6">
        <v>43228</v>
      </c>
      <c r="J1232">
        <v>8</v>
      </c>
      <c r="K1232">
        <v>42</v>
      </c>
      <c r="L1232">
        <v>32</v>
      </c>
      <c r="M1232" t="s">
        <v>16</v>
      </c>
      <c r="N1232" t="s">
        <v>4224</v>
      </c>
      <c r="O1232">
        <v>4537</v>
      </c>
      <c r="P1232" s="4" t="str">
        <f t="shared" si="19"/>
        <v>INSERT INTO PERSON (CODE,TCNUMBER,NAME_,SURNAME,GENDER,BIRTHDATE,INDATE,OUTDATE,DEPARTMENTID,POSITIONID,PARENTPOSITIONID,MANAGERID,TELNR1,SALARY) VALUES ('1231', '31460542296', 'Saadet', 'GONCAL', 'K', '1980-12-31', '2017-08-30', '2018-05-08', 8, 42, 32, NULL, '(0322) 2232022', 4537 )</v>
      </c>
      <c r="AU1232" t="s">
        <v>6205</v>
      </c>
    </row>
    <row r="1233" spans="1:47" x14ac:dyDescent="0.25">
      <c r="A1233">
        <v>1232</v>
      </c>
      <c r="B1233" s="3" t="s">
        <v>4225</v>
      </c>
      <c r="C1233">
        <v>21849007799</v>
      </c>
      <c r="D1233" t="s">
        <v>733</v>
      </c>
      <c r="E1233" t="s">
        <v>4226</v>
      </c>
      <c r="F1233" t="s">
        <v>15</v>
      </c>
      <c r="G1233" s="6">
        <v>29029</v>
      </c>
      <c r="H1233" s="6">
        <v>42615</v>
      </c>
      <c r="I1233" s="6">
        <v>43262</v>
      </c>
      <c r="J1233">
        <v>5</v>
      </c>
      <c r="K1233">
        <v>39</v>
      </c>
      <c r="L1233">
        <v>29</v>
      </c>
      <c r="M1233" t="s">
        <v>16</v>
      </c>
      <c r="N1233" t="s">
        <v>4227</v>
      </c>
      <c r="O1233">
        <v>4575</v>
      </c>
      <c r="P1233" s="4" t="str">
        <f t="shared" si="19"/>
        <v>INSERT INTO PERSON (CODE,TCNUMBER,NAME_,SURNAME,GENDER,BIRTHDATE,INDATE,OUTDATE,DEPARTMENTID,POSITIONID,PARENTPOSITIONID,MANAGERID,TELNR1,SALARY) VALUES ('1232', '21849007799', 'Doruk', 'AKÇAĞ', 'E', '1979-06-23', '2016-09-02', '2018-06-11', 5, 39, 29, NULL, '(0322) 2333560', 4575 )</v>
      </c>
      <c r="AU1233" t="s">
        <v>6206</v>
      </c>
    </row>
    <row r="1234" spans="1:47" x14ac:dyDescent="0.25">
      <c r="A1234">
        <v>1233</v>
      </c>
      <c r="B1234" s="3" t="s">
        <v>4228</v>
      </c>
      <c r="C1234">
        <v>35714260790</v>
      </c>
      <c r="D1234" t="s">
        <v>533</v>
      </c>
      <c r="E1234" t="s">
        <v>4229</v>
      </c>
      <c r="F1234" t="s">
        <v>15</v>
      </c>
      <c r="G1234" s="6">
        <v>19660</v>
      </c>
      <c r="H1234" s="6">
        <v>43194</v>
      </c>
      <c r="I1234" s="6">
        <v>43569</v>
      </c>
      <c r="J1234">
        <v>5</v>
      </c>
      <c r="K1234">
        <v>39</v>
      </c>
      <c r="L1234">
        <v>29</v>
      </c>
      <c r="M1234" t="s">
        <v>16</v>
      </c>
      <c r="N1234" t="s">
        <v>4230</v>
      </c>
      <c r="O1234">
        <v>4668</v>
      </c>
      <c r="P1234" s="4" t="str">
        <f t="shared" si="19"/>
        <v>INSERT INTO PERSON (CODE,TCNUMBER,NAME_,SURNAME,GENDER,BIRTHDATE,INDATE,OUTDATE,DEPARTMENTID,POSITIONID,PARENTPOSITIONID,MANAGERID,TELNR1,SALARY) VALUES ('1233', '35714260790', 'Sezer', 'SEPKEN', 'E', '1953-10-28', '2018-04-04', '2019-04-14', 5, 39, 29, NULL, '(0322) 2233160', 4668 )</v>
      </c>
      <c r="AU1234" t="s">
        <v>6207</v>
      </c>
    </row>
    <row r="1235" spans="1:47" x14ac:dyDescent="0.25">
      <c r="A1235">
        <v>1234</v>
      </c>
      <c r="B1235" s="3" t="s">
        <v>4231</v>
      </c>
      <c r="C1235">
        <v>89511739349</v>
      </c>
      <c r="D1235" t="s">
        <v>711</v>
      </c>
      <c r="E1235" t="s">
        <v>4232</v>
      </c>
      <c r="F1235" t="s">
        <v>29</v>
      </c>
      <c r="G1235" s="6">
        <v>30313</v>
      </c>
      <c r="H1235" s="6">
        <v>42250</v>
      </c>
      <c r="I1235" s="6" t="s">
        <v>16</v>
      </c>
      <c r="J1235">
        <v>3</v>
      </c>
      <c r="K1235">
        <v>37</v>
      </c>
      <c r="L1235">
        <v>27</v>
      </c>
      <c r="M1235">
        <v>336</v>
      </c>
      <c r="N1235" t="s">
        <v>4233</v>
      </c>
      <c r="O1235">
        <v>5067</v>
      </c>
      <c r="P1235" s="4" t="str">
        <f t="shared" si="19"/>
        <v>INSERT INTO PERSON (CODE,TCNUMBER,NAME_,SURNAME,GENDER,BIRTHDATE,INDATE,OUTDATE,DEPARTMENTID,POSITIONID,PARENTPOSITIONID,MANAGERID,TELNR1,SALARY) VALUES ('1234', '89511739349', 'Nehir', 'KIZILCA', 'K', '1982-12-28', '2015-09-03', 'NULL', 3, 37, 27, 336, '(0322) 2332862', 5067 )</v>
      </c>
      <c r="AU1235" t="s">
        <v>7214</v>
      </c>
    </row>
    <row r="1236" spans="1:47" x14ac:dyDescent="0.25">
      <c r="A1236">
        <v>1235</v>
      </c>
      <c r="B1236" s="3" t="s">
        <v>4234</v>
      </c>
      <c r="C1236">
        <v>29398202629</v>
      </c>
      <c r="D1236" t="s">
        <v>4235</v>
      </c>
      <c r="E1236" t="s">
        <v>4236</v>
      </c>
      <c r="F1236" t="s">
        <v>29</v>
      </c>
      <c r="G1236" s="6">
        <v>27315</v>
      </c>
      <c r="H1236" s="6">
        <v>43247</v>
      </c>
      <c r="I1236" s="6" t="s">
        <v>16</v>
      </c>
      <c r="J1236">
        <v>5</v>
      </c>
      <c r="K1236">
        <v>39</v>
      </c>
      <c r="L1236">
        <v>29</v>
      </c>
      <c r="M1236">
        <v>1770</v>
      </c>
      <c r="N1236" t="s">
        <v>4237</v>
      </c>
      <c r="O1236">
        <v>4757</v>
      </c>
      <c r="P1236" s="4" t="str">
        <f t="shared" si="19"/>
        <v>INSERT INTO PERSON (CODE,TCNUMBER,NAME_,SURNAME,GENDER,BIRTHDATE,INDATE,OUTDATE,DEPARTMENTID,POSITIONID,PARENTPOSITIONID,MANAGERID,TELNR1,SALARY) VALUES ('1235', '29398202629', 'Aysima', 'ÖZET', 'K', '1974-10-13', '2018-05-27', 'NULL', 5, 39, 29, 1770, '(0322) 2339810', 4757 )</v>
      </c>
      <c r="AU1236" t="s">
        <v>7215</v>
      </c>
    </row>
    <row r="1237" spans="1:47" x14ac:dyDescent="0.25">
      <c r="A1237">
        <v>1236</v>
      </c>
      <c r="B1237" s="3" t="s">
        <v>4238</v>
      </c>
      <c r="C1237">
        <v>32236265621</v>
      </c>
      <c r="D1237" t="s">
        <v>297</v>
      </c>
      <c r="E1237" t="s">
        <v>4239</v>
      </c>
      <c r="F1237" t="s">
        <v>29</v>
      </c>
      <c r="G1237" s="6">
        <v>20876</v>
      </c>
      <c r="H1237" s="6">
        <v>42780</v>
      </c>
      <c r="I1237" s="6" t="s">
        <v>16</v>
      </c>
      <c r="J1237">
        <v>9</v>
      </c>
      <c r="K1237">
        <v>43</v>
      </c>
      <c r="L1237">
        <v>33</v>
      </c>
      <c r="M1237">
        <v>1399</v>
      </c>
      <c r="N1237" t="s">
        <v>4240</v>
      </c>
      <c r="O1237">
        <v>5333</v>
      </c>
      <c r="P1237" s="4" t="str">
        <f t="shared" si="19"/>
        <v>INSERT INTO PERSON (CODE,TCNUMBER,NAME_,SURNAME,GENDER,BIRTHDATE,INDATE,OUTDATE,DEPARTMENTID,POSITIONID,PARENTPOSITIONID,MANAGERID,TELNR1,SALARY) VALUES ('1236', '32236265621', 'Sabriye', 'HONGÖR', 'K', '1957-02-25', '2017-02-14', 'NULL', 9, 43, 33, 1399, '(0322) 2239789', 5333 )</v>
      </c>
      <c r="AU1237" t="s">
        <v>7216</v>
      </c>
    </row>
    <row r="1238" spans="1:47" x14ac:dyDescent="0.25">
      <c r="A1238">
        <v>1237</v>
      </c>
      <c r="B1238" s="3" t="s">
        <v>4241</v>
      </c>
      <c r="C1238">
        <v>14197298274</v>
      </c>
      <c r="D1238" t="s">
        <v>747</v>
      </c>
      <c r="E1238" t="s">
        <v>397</v>
      </c>
      <c r="F1238" t="s">
        <v>15</v>
      </c>
      <c r="G1238" s="6">
        <v>27534</v>
      </c>
      <c r="H1238" s="6">
        <v>42524</v>
      </c>
      <c r="I1238" s="6" t="s">
        <v>16</v>
      </c>
      <c r="J1238">
        <v>8</v>
      </c>
      <c r="K1238">
        <v>42</v>
      </c>
      <c r="L1238">
        <v>32</v>
      </c>
      <c r="M1238">
        <v>1069</v>
      </c>
      <c r="N1238" t="s">
        <v>4242</v>
      </c>
      <c r="O1238">
        <v>4562</v>
      </c>
      <c r="P1238" s="4" t="str">
        <f t="shared" si="19"/>
        <v>INSERT INTO PERSON (CODE,TCNUMBER,NAME_,SURNAME,GENDER,BIRTHDATE,INDATE,OUTDATE,DEPARTMENTID,POSITIONID,PARENTPOSITIONID,MANAGERID,TELNR1,SALARY) VALUES ('1237', '14197298274', 'Bayram', 'TOZAK', 'E', '1975-05-20', '2016-06-03', 'NULL', 8, 42, 32, 1069, '(0322) 2332478', 4562 )</v>
      </c>
      <c r="AU1238" t="s">
        <v>7217</v>
      </c>
    </row>
    <row r="1239" spans="1:47" x14ac:dyDescent="0.25">
      <c r="A1239">
        <v>1238</v>
      </c>
      <c r="B1239" s="3" t="s">
        <v>4243</v>
      </c>
      <c r="C1239">
        <v>51128509729</v>
      </c>
      <c r="D1239" t="s">
        <v>32</v>
      </c>
      <c r="E1239" t="s">
        <v>4244</v>
      </c>
      <c r="F1239" t="s">
        <v>15</v>
      </c>
      <c r="G1239" s="6">
        <v>27233</v>
      </c>
      <c r="H1239" s="6">
        <v>43368</v>
      </c>
      <c r="I1239" s="6" t="s">
        <v>16</v>
      </c>
      <c r="J1239">
        <v>7</v>
      </c>
      <c r="K1239">
        <v>41</v>
      </c>
      <c r="L1239">
        <v>31</v>
      </c>
      <c r="M1239">
        <v>1363</v>
      </c>
      <c r="N1239" t="s">
        <v>1794</v>
      </c>
      <c r="O1239">
        <v>5445</v>
      </c>
      <c r="P1239" s="4" t="str">
        <f t="shared" si="19"/>
        <v>INSERT INTO PERSON (CODE,TCNUMBER,NAME_,SURNAME,GENDER,BIRTHDATE,INDATE,OUTDATE,DEPARTMENTID,POSITIONID,PARENTPOSITIONID,MANAGERID,TELNR1,SALARY) VALUES ('1238', '51128509729', 'Anıl', 'ŞEKER', 'E', '1974-07-23', '2018-09-25', 'NULL', 7, 41, 31, 1363, '(0322) 2233523', 5445 )</v>
      </c>
      <c r="AU1239" t="s">
        <v>7218</v>
      </c>
    </row>
    <row r="1240" spans="1:47" x14ac:dyDescent="0.25">
      <c r="A1240">
        <v>1239</v>
      </c>
      <c r="B1240" s="3" t="s">
        <v>4245</v>
      </c>
      <c r="C1240">
        <v>33957597988</v>
      </c>
      <c r="D1240" t="s">
        <v>207</v>
      </c>
      <c r="E1240" t="s">
        <v>4246</v>
      </c>
      <c r="F1240" t="s">
        <v>15</v>
      </c>
      <c r="G1240" s="6">
        <v>33227</v>
      </c>
      <c r="H1240" s="6">
        <v>42480</v>
      </c>
      <c r="I1240" s="6" t="s">
        <v>16</v>
      </c>
      <c r="J1240">
        <v>7</v>
      </c>
      <c r="K1240">
        <v>41</v>
      </c>
      <c r="L1240">
        <v>31</v>
      </c>
      <c r="M1240">
        <v>1363</v>
      </c>
      <c r="N1240" t="s">
        <v>4247</v>
      </c>
      <c r="O1240">
        <v>4588</v>
      </c>
      <c r="P1240" s="4" t="str">
        <f t="shared" si="19"/>
        <v>INSERT INTO PERSON (CODE,TCNUMBER,NAME_,SURNAME,GENDER,BIRTHDATE,INDATE,OUTDATE,DEPARTMENTID,POSITIONID,PARENTPOSITIONID,MANAGERID,TELNR1,SALARY) VALUES ('1239', '33957597988', 'Levent', 'İŞGÜÇ', 'E', '1990-12-20', '2016-04-20', 'NULL', 7, 41, 31, 1363, '(0322) 2238414', 4588 )</v>
      </c>
      <c r="AU1240" t="s">
        <v>7219</v>
      </c>
    </row>
    <row r="1241" spans="1:47" x14ac:dyDescent="0.25">
      <c r="A1241">
        <v>1240</v>
      </c>
      <c r="B1241" s="3" t="s">
        <v>4248</v>
      </c>
      <c r="C1241">
        <v>32115321251</v>
      </c>
      <c r="D1241" t="s">
        <v>379</v>
      </c>
      <c r="E1241" t="s">
        <v>14</v>
      </c>
      <c r="F1241" t="s">
        <v>15</v>
      </c>
      <c r="G1241" s="6">
        <v>34839</v>
      </c>
      <c r="H1241" s="6">
        <v>42396</v>
      </c>
      <c r="I1241" s="6" t="s">
        <v>16</v>
      </c>
      <c r="J1241">
        <v>7</v>
      </c>
      <c r="K1241">
        <v>41</v>
      </c>
      <c r="L1241">
        <v>31</v>
      </c>
      <c r="M1241">
        <v>1363</v>
      </c>
      <c r="N1241" t="s">
        <v>2100</v>
      </c>
      <c r="O1241">
        <v>5600</v>
      </c>
      <c r="P1241" s="4" t="str">
        <f t="shared" si="19"/>
        <v>INSERT INTO PERSON (CODE,TCNUMBER,NAME_,SURNAME,GENDER,BIRTHDATE,INDATE,OUTDATE,DEPARTMENTID,POSITIONID,PARENTPOSITIONID,MANAGERID,TELNR1,SALARY) VALUES ('1240', '32115321251', 'Duran', 'İSTİK', 'E', '1995-05-20', '2016-01-27', 'NULL', 7, 41, 31, 1363, '(0322) 2233817', 5600 )</v>
      </c>
      <c r="AU1241" t="s">
        <v>7220</v>
      </c>
    </row>
    <row r="1242" spans="1:47" x14ac:dyDescent="0.25">
      <c r="A1242">
        <v>1241</v>
      </c>
      <c r="B1242" s="3" t="s">
        <v>4249</v>
      </c>
      <c r="C1242">
        <v>13721834971</v>
      </c>
      <c r="D1242" t="s">
        <v>1420</v>
      </c>
      <c r="E1242" t="s">
        <v>4250</v>
      </c>
      <c r="F1242" t="s">
        <v>15</v>
      </c>
      <c r="G1242" s="6">
        <v>28689</v>
      </c>
      <c r="H1242" s="6">
        <v>43816</v>
      </c>
      <c r="I1242" s="6" t="s">
        <v>16</v>
      </c>
      <c r="J1242">
        <v>1</v>
      </c>
      <c r="K1242">
        <v>5</v>
      </c>
      <c r="L1242">
        <v>2</v>
      </c>
      <c r="M1242">
        <v>931</v>
      </c>
      <c r="N1242" t="s">
        <v>1852</v>
      </c>
      <c r="O1242">
        <v>17700</v>
      </c>
      <c r="P1242" s="4" t="str">
        <f t="shared" si="19"/>
        <v>INSERT INTO PERSON (CODE,TCNUMBER,NAME_,SURNAME,GENDER,BIRTHDATE,INDATE,OUTDATE,DEPARTMENTID,POSITIONID,PARENTPOSITIONID,MANAGERID,TELNR1,SALARY) VALUES ('1241', '13721834971', 'Murat', 'TOKATLI', 'E', '1978-07-18', '2019-12-17', 'NULL', 1, 5, 2, 931, '(0322) 2237952', 17700 )</v>
      </c>
      <c r="AU1242" t="s">
        <v>7221</v>
      </c>
    </row>
    <row r="1243" spans="1:47" x14ac:dyDescent="0.25">
      <c r="A1243">
        <v>1242</v>
      </c>
      <c r="B1243" s="3" t="s">
        <v>4251</v>
      </c>
      <c r="C1243">
        <v>15146023438</v>
      </c>
      <c r="D1243" t="s">
        <v>801</v>
      </c>
      <c r="E1243" t="s">
        <v>4252</v>
      </c>
      <c r="F1243" t="s">
        <v>15</v>
      </c>
      <c r="G1243" s="6">
        <v>36197</v>
      </c>
      <c r="H1243" s="6">
        <v>43281</v>
      </c>
      <c r="I1243" s="6" t="s">
        <v>16</v>
      </c>
      <c r="J1243">
        <v>7</v>
      </c>
      <c r="K1243">
        <v>41</v>
      </c>
      <c r="L1243">
        <v>31</v>
      </c>
      <c r="M1243">
        <v>1363</v>
      </c>
      <c r="N1243" t="s">
        <v>4253</v>
      </c>
      <c r="O1243">
        <v>4425</v>
      </c>
      <c r="P1243" s="4" t="str">
        <f t="shared" si="19"/>
        <v>INSERT INTO PERSON (CODE,TCNUMBER,NAME_,SURNAME,GENDER,BIRTHDATE,INDATE,OUTDATE,DEPARTMENTID,POSITIONID,PARENTPOSITIONID,MANAGERID,TELNR1,SALARY) VALUES ('1242', '15146023438', 'Abdulsamet', 'PALALI', 'E', '1999-02-06', '2018-06-30', 'NULL', 7, 41, 31, 1363, '(0322) 2239589', 4425 )</v>
      </c>
      <c r="AU1243" t="s">
        <v>7222</v>
      </c>
    </row>
    <row r="1244" spans="1:47" x14ac:dyDescent="0.25">
      <c r="A1244">
        <v>1243</v>
      </c>
      <c r="B1244" s="3" t="s">
        <v>4254</v>
      </c>
      <c r="C1244">
        <v>20218127445</v>
      </c>
      <c r="D1244" t="s">
        <v>4255</v>
      </c>
      <c r="E1244" t="s">
        <v>4256</v>
      </c>
      <c r="F1244" t="s">
        <v>15</v>
      </c>
      <c r="G1244" s="6">
        <v>35776</v>
      </c>
      <c r="H1244" s="6">
        <v>43574</v>
      </c>
      <c r="I1244" s="6" t="s">
        <v>16</v>
      </c>
      <c r="J1244">
        <v>4</v>
      </c>
      <c r="K1244">
        <v>38</v>
      </c>
      <c r="L1244">
        <v>28</v>
      </c>
      <c r="M1244">
        <v>922</v>
      </c>
      <c r="N1244" t="s">
        <v>4257</v>
      </c>
      <c r="O1244">
        <v>4558</v>
      </c>
      <c r="P1244" s="4" t="str">
        <f t="shared" si="19"/>
        <v>INSERT INTO PERSON (CODE,TCNUMBER,NAME_,SURNAME,GENDER,BIRTHDATE,INDATE,OUTDATE,DEPARTMENTID,POSITIONID,PARENTPOSITIONID,MANAGERID,TELNR1,SALARY) VALUES ('1243', '20218127445', 'Can', 'KULAZ', 'E', '1997-12-12', '2019-04-19', 'NULL', 4, 38, 28, 922, '(0322) 2239554', 4558 )</v>
      </c>
      <c r="AU1244" t="s">
        <v>7223</v>
      </c>
    </row>
    <row r="1245" spans="1:47" x14ac:dyDescent="0.25">
      <c r="A1245">
        <v>1244</v>
      </c>
      <c r="B1245" s="3" t="s">
        <v>4258</v>
      </c>
      <c r="C1245">
        <v>57648017602</v>
      </c>
      <c r="D1245" t="s">
        <v>996</v>
      </c>
      <c r="E1245" t="s">
        <v>4259</v>
      </c>
      <c r="F1245" t="s">
        <v>29</v>
      </c>
      <c r="G1245" s="6">
        <v>26987</v>
      </c>
      <c r="H1245" s="6">
        <v>42565</v>
      </c>
      <c r="I1245" s="6" t="s">
        <v>16</v>
      </c>
      <c r="J1245">
        <v>5</v>
      </c>
      <c r="K1245">
        <v>39</v>
      </c>
      <c r="L1245">
        <v>29</v>
      </c>
      <c r="M1245">
        <v>1770</v>
      </c>
      <c r="N1245" t="s">
        <v>4260</v>
      </c>
      <c r="O1245">
        <v>5753</v>
      </c>
      <c r="P1245" s="4" t="str">
        <f t="shared" si="19"/>
        <v>INSERT INTO PERSON (CODE,TCNUMBER,NAME_,SURNAME,GENDER,BIRTHDATE,INDATE,OUTDATE,DEPARTMENTID,POSITIONID,PARENTPOSITIONID,MANAGERID,TELNR1,SALARY) VALUES ('1244', '57648017602', 'Hira', 'NARTER', 'K', '1973-11-19', '2016-07-14', 'NULL', 5, 39, 29, 1770, '(0322) 2334553', 5753 )</v>
      </c>
      <c r="AU1245" t="s">
        <v>7224</v>
      </c>
    </row>
    <row r="1246" spans="1:47" x14ac:dyDescent="0.25">
      <c r="A1246">
        <v>1245</v>
      </c>
      <c r="B1246" s="3" t="s">
        <v>4261</v>
      </c>
      <c r="C1246">
        <v>53946030733</v>
      </c>
      <c r="D1246" t="s">
        <v>889</v>
      </c>
      <c r="E1246" t="s">
        <v>4262</v>
      </c>
      <c r="F1246" t="s">
        <v>15</v>
      </c>
      <c r="G1246" s="6">
        <v>35218</v>
      </c>
      <c r="H1246" s="6">
        <v>42946</v>
      </c>
      <c r="I1246" s="6" t="s">
        <v>16</v>
      </c>
      <c r="J1246">
        <v>6</v>
      </c>
      <c r="K1246">
        <v>40</v>
      </c>
      <c r="L1246">
        <v>30</v>
      </c>
      <c r="M1246">
        <v>1065</v>
      </c>
      <c r="N1246" t="s">
        <v>4263</v>
      </c>
      <c r="O1246">
        <v>4485</v>
      </c>
      <c r="P1246" s="4" t="str">
        <f t="shared" si="19"/>
        <v>INSERT INTO PERSON (CODE,TCNUMBER,NAME_,SURNAME,GENDER,BIRTHDATE,INDATE,OUTDATE,DEPARTMENTID,POSITIONID,PARENTPOSITIONID,MANAGERID,TELNR1,SALARY) VALUES ('1245', '53946030733', 'Bülent', 'GÜCÜMOĞLU', 'E', '1996-06-02', '2017-07-30', 'NULL', 6, 40, 30, 1065, '(0322) 2337356', 4485 )</v>
      </c>
      <c r="AU1246" t="s">
        <v>7225</v>
      </c>
    </row>
    <row r="1247" spans="1:47" x14ac:dyDescent="0.25">
      <c r="A1247">
        <v>1246</v>
      </c>
      <c r="B1247" s="3" t="s">
        <v>4264</v>
      </c>
      <c r="C1247">
        <v>15924812504</v>
      </c>
      <c r="D1247" t="s">
        <v>974</v>
      </c>
      <c r="E1247" t="s">
        <v>579</v>
      </c>
      <c r="F1247" t="s">
        <v>29</v>
      </c>
      <c r="G1247" s="6">
        <v>25054</v>
      </c>
      <c r="H1247" s="6">
        <v>43708</v>
      </c>
      <c r="I1247" s="6" t="s">
        <v>16</v>
      </c>
      <c r="J1247">
        <v>8</v>
      </c>
      <c r="K1247">
        <v>42</v>
      </c>
      <c r="L1247">
        <v>32</v>
      </c>
      <c r="M1247">
        <v>1069</v>
      </c>
      <c r="N1247" t="s">
        <v>4265</v>
      </c>
      <c r="O1247">
        <v>4209</v>
      </c>
      <c r="P1247" s="4" t="str">
        <f t="shared" si="19"/>
        <v>INSERT INTO PERSON (CODE,TCNUMBER,NAME_,SURNAME,GENDER,BIRTHDATE,INDATE,OUTDATE,DEPARTMENTID,POSITIONID,PARENTPOSITIONID,MANAGERID,TELNR1,SALARY) VALUES ('1246', '15924812504', 'Nurcan', 'GÜZELTEPE', 'K', '1968-08-04', '2019-08-31', 'NULL', 8, 42, 32, 1069, '(0322) 2231443', 4209 )</v>
      </c>
      <c r="AU1247" t="s">
        <v>7226</v>
      </c>
    </row>
    <row r="1248" spans="1:47" x14ac:dyDescent="0.25">
      <c r="A1248">
        <v>1247</v>
      </c>
      <c r="B1248" s="3" t="s">
        <v>4266</v>
      </c>
      <c r="C1248">
        <v>63082556184</v>
      </c>
      <c r="D1248" t="s">
        <v>1074</v>
      </c>
      <c r="E1248" t="s">
        <v>4267</v>
      </c>
      <c r="F1248" t="s">
        <v>15</v>
      </c>
      <c r="G1248" s="6">
        <v>31088</v>
      </c>
      <c r="H1248" s="6">
        <v>42494</v>
      </c>
      <c r="I1248" s="6" t="s">
        <v>16</v>
      </c>
      <c r="J1248">
        <v>10</v>
      </c>
      <c r="K1248">
        <v>44</v>
      </c>
      <c r="L1248">
        <v>34</v>
      </c>
      <c r="M1248">
        <v>180</v>
      </c>
      <c r="N1248" t="s">
        <v>4268</v>
      </c>
      <c r="O1248">
        <v>4947</v>
      </c>
      <c r="P1248" s="4" t="str">
        <f t="shared" si="19"/>
        <v>INSERT INTO PERSON (CODE,TCNUMBER,NAME_,SURNAME,GENDER,BIRTHDATE,INDATE,OUTDATE,DEPARTMENTID,POSITIONID,PARENTPOSITIONID,MANAGERID,TELNR1,SALARY) VALUES ('1247', '63082556184', 'Muhammed Emir', 'BUĞA', 'E', '1985-02-10', '2016-05-04', 'NULL', 10, 44, 34, 180, '(0322) 2334556', 4947 )</v>
      </c>
      <c r="AU1248" t="s">
        <v>7227</v>
      </c>
    </row>
    <row r="1249" spans="1:47" x14ac:dyDescent="0.25">
      <c r="A1249">
        <v>1248</v>
      </c>
      <c r="B1249" s="3" t="s">
        <v>4269</v>
      </c>
      <c r="C1249">
        <v>39997802474</v>
      </c>
      <c r="D1249" t="s">
        <v>3982</v>
      </c>
      <c r="E1249" t="s">
        <v>4270</v>
      </c>
      <c r="F1249" t="s">
        <v>29</v>
      </c>
      <c r="G1249" s="6">
        <v>27399</v>
      </c>
      <c r="H1249" s="6">
        <v>42069</v>
      </c>
      <c r="I1249" s="6" t="s">
        <v>16</v>
      </c>
      <c r="J1249">
        <v>2</v>
      </c>
      <c r="K1249">
        <v>26</v>
      </c>
      <c r="L1249">
        <v>16</v>
      </c>
      <c r="M1249">
        <v>1318</v>
      </c>
      <c r="N1249" t="s">
        <v>4271</v>
      </c>
      <c r="O1249">
        <v>9306</v>
      </c>
      <c r="P1249" s="4" t="str">
        <f t="shared" si="19"/>
        <v>INSERT INTO PERSON (CODE,TCNUMBER,NAME_,SURNAME,GENDER,BIRTHDATE,INDATE,OUTDATE,DEPARTMENTID,POSITIONID,PARENTPOSITIONID,MANAGERID,TELNR1,SALARY) VALUES ('1248', '39997802474', 'Kumsal', 'GÖRGÜN', 'K', '1975-01-05', '2015-03-06', 'NULL', 2, 26, 16, 1318, '(0322) 2238948', 9306 )</v>
      </c>
      <c r="AU1249" t="s">
        <v>7228</v>
      </c>
    </row>
    <row r="1250" spans="1:47" x14ac:dyDescent="0.25">
      <c r="A1250">
        <v>1249</v>
      </c>
      <c r="B1250" s="3" t="s">
        <v>4272</v>
      </c>
      <c r="C1250">
        <v>60527361431</v>
      </c>
      <c r="D1250" t="s">
        <v>575</v>
      </c>
      <c r="E1250" t="s">
        <v>4273</v>
      </c>
      <c r="F1250" t="s">
        <v>15</v>
      </c>
      <c r="G1250" s="6">
        <v>31237</v>
      </c>
      <c r="H1250" s="6">
        <v>43290</v>
      </c>
      <c r="I1250" s="6">
        <v>43465</v>
      </c>
      <c r="J1250">
        <v>2</v>
      </c>
      <c r="K1250">
        <v>36</v>
      </c>
      <c r="L1250">
        <v>26</v>
      </c>
      <c r="M1250" t="s">
        <v>16</v>
      </c>
      <c r="N1250" t="s">
        <v>4274</v>
      </c>
      <c r="O1250">
        <v>4092</v>
      </c>
      <c r="P1250" s="4" t="str">
        <f t="shared" si="19"/>
        <v>INSERT INTO PERSON (CODE,TCNUMBER,NAME_,SURNAME,GENDER,BIRTHDATE,INDATE,OUTDATE,DEPARTMENTID,POSITIONID,PARENTPOSITIONID,MANAGERID,TELNR1,SALARY) VALUES ('1249', '60527361431', 'Erol', 'SINAZTEPE', 'E', '1985-07-09', '2018-07-09', '2018-12-31', 2, 36, 26, NULL, '(0322) 2235238', 4092 )</v>
      </c>
      <c r="AU1250" t="s">
        <v>6208</v>
      </c>
    </row>
    <row r="1251" spans="1:47" x14ac:dyDescent="0.25">
      <c r="A1251">
        <v>1250</v>
      </c>
      <c r="B1251" s="3" t="s">
        <v>4275</v>
      </c>
      <c r="C1251">
        <v>81369194234</v>
      </c>
      <c r="D1251" t="s">
        <v>429</v>
      </c>
      <c r="E1251" t="s">
        <v>4276</v>
      </c>
      <c r="F1251" t="s">
        <v>29</v>
      </c>
      <c r="G1251" s="6">
        <v>34531</v>
      </c>
      <c r="H1251" s="6">
        <v>42983</v>
      </c>
      <c r="I1251" s="6" t="s">
        <v>16</v>
      </c>
      <c r="J1251">
        <v>7</v>
      </c>
      <c r="K1251">
        <v>31</v>
      </c>
      <c r="L1251">
        <v>21</v>
      </c>
      <c r="M1251">
        <v>279</v>
      </c>
      <c r="N1251" t="s">
        <v>4277</v>
      </c>
      <c r="O1251">
        <v>7273</v>
      </c>
      <c r="P1251" s="4" t="str">
        <f t="shared" si="19"/>
        <v>INSERT INTO PERSON (CODE,TCNUMBER,NAME_,SURNAME,GENDER,BIRTHDATE,INDATE,OUTDATE,DEPARTMENTID,POSITIONID,PARENTPOSITIONID,MANAGERID,TELNR1,SALARY) VALUES ('1250', '81369194234', 'Nazmiye', 'PİŞKİNKALAYCI', 'K', '1994-07-16', '2017-09-05', 'NULL', 7, 31, 21, 279, '(0322) 2332603', 7273 )</v>
      </c>
      <c r="AU1251" t="s">
        <v>7229</v>
      </c>
    </row>
    <row r="1252" spans="1:47" x14ac:dyDescent="0.25">
      <c r="A1252">
        <v>1251</v>
      </c>
      <c r="B1252" s="3" t="s">
        <v>4278</v>
      </c>
      <c r="C1252">
        <v>65799877191</v>
      </c>
      <c r="D1252" t="s">
        <v>723</v>
      </c>
      <c r="E1252" t="s">
        <v>4279</v>
      </c>
      <c r="F1252" t="s">
        <v>29</v>
      </c>
      <c r="G1252" s="6">
        <v>20041</v>
      </c>
      <c r="H1252" s="6">
        <v>42071</v>
      </c>
      <c r="I1252" s="6">
        <v>42886</v>
      </c>
      <c r="J1252">
        <v>6</v>
      </c>
      <c r="K1252">
        <v>40</v>
      </c>
      <c r="L1252">
        <v>30</v>
      </c>
      <c r="M1252" t="s">
        <v>16</v>
      </c>
      <c r="N1252" t="s">
        <v>4280</v>
      </c>
      <c r="O1252">
        <v>4086</v>
      </c>
      <c r="P1252" s="4" t="str">
        <f t="shared" si="19"/>
        <v>INSERT INTO PERSON (CODE,TCNUMBER,NAME_,SURNAME,GENDER,BIRTHDATE,INDATE,OUTDATE,DEPARTMENTID,POSITIONID,PARENTPOSITIONID,MANAGERID,TELNR1,SALARY) VALUES ('1251', '65799877191', 'İpek', 'BADA', 'K', '1954-11-13', '2015-03-08', '2017-05-31', 6, 40, 30, NULL, '(0322) 2331755', 4086 )</v>
      </c>
      <c r="AU1252" t="s">
        <v>6209</v>
      </c>
    </row>
    <row r="1253" spans="1:47" x14ac:dyDescent="0.25">
      <c r="A1253">
        <v>1252</v>
      </c>
      <c r="B1253" s="3" t="s">
        <v>4281</v>
      </c>
      <c r="C1253">
        <v>46708546994</v>
      </c>
      <c r="D1253" t="s">
        <v>244</v>
      </c>
      <c r="E1253" t="s">
        <v>4282</v>
      </c>
      <c r="F1253" t="s">
        <v>15</v>
      </c>
      <c r="G1253" s="6">
        <v>25869</v>
      </c>
      <c r="H1253" s="6">
        <v>43261</v>
      </c>
      <c r="I1253" s="6" t="s">
        <v>16</v>
      </c>
      <c r="J1253">
        <v>5</v>
      </c>
      <c r="K1253">
        <v>29</v>
      </c>
      <c r="L1253">
        <v>19</v>
      </c>
      <c r="M1253">
        <v>515</v>
      </c>
      <c r="N1253" t="s">
        <v>4283</v>
      </c>
      <c r="O1253">
        <v>9642</v>
      </c>
      <c r="P1253" s="4" t="str">
        <f t="shared" si="19"/>
        <v>INSERT INTO PERSON (CODE,TCNUMBER,NAME_,SURNAME,GENDER,BIRTHDATE,INDATE,OUTDATE,DEPARTMENTID,POSITIONID,PARENTPOSITIONID,MANAGERID,TELNR1,SALARY) VALUES ('1252', '46708546994', 'Bedirhan', 'PEKÇETİNÖZ', 'E', '1970-10-28', '2018-06-10', 'NULL', 5, 29, 19, 515, '(0322) 2232377', 9642 )</v>
      </c>
      <c r="AU1253" t="s">
        <v>7230</v>
      </c>
    </row>
    <row r="1254" spans="1:47" x14ac:dyDescent="0.25">
      <c r="A1254">
        <v>1253</v>
      </c>
      <c r="B1254" s="3" t="s">
        <v>4284</v>
      </c>
      <c r="C1254">
        <v>35117756306</v>
      </c>
      <c r="D1254" t="s">
        <v>383</v>
      </c>
      <c r="E1254" t="s">
        <v>1280</v>
      </c>
      <c r="F1254" t="s">
        <v>29</v>
      </c>
      <c r="G1254" s="6">
        <v>25031</v>
      </c>
      <c r="H1254" s="6">
        <v>42071</v>
      </c>
      <c r="I1254" s="6" t="s">
        <v>16</v>
      </c>
      <c r="J1254">
        <v>2</v>
      </c>
      <c r="K1254">
        <v>36</v>
      </c>
      <c r="L1254">
        <v>26</v>
      </c>
      <c r="M1254">
        <v>1248</v>
      </c>
      <c r="N1254" t="s">
        <v>4285</v>
      </c>
      <c r="O1254">
        <v>5762</v>
      </c>
      <c r="P1254" s="4" t="str">
        <f t="shared" si="19"/>
        <v>INSERT INTO PERSON (CODE,TCNUMBER,NAME_,SURNAME,GENDER,BIRTHDATE,INDATE,OUTDATE,DEPARTMENTID,POSITIONID,PARENTPOSITIONID,MANAGERID,TELNR1,SALARY) VALUES ('1253', '35117756306', 'Ayşe nur', 'ÇELİKAK', 'K', '1968-07-12', '2015-03-08', 'NULL', 2, 36, 26, 1248, '(0322) 2233644', 5762 )</v>
      </c>
      <c r="AU1254" t="s">
        <v>7231</v>
      </c>
    </row>
    <row r="1255" spans="1:47" x14ac:dyDescent="0.25">
      <c r="A1255">
        <v>1254</v>
      </c>
      <c r="B1255" s="3" t="s">
        <v>4286</v>
      </c>
      <c r="C1255">
        <v>34991622993</v>
      </c>
      <c r="D1255" t="s">
        <v>4287</v>
      </c>
      <c r="E1255" t="s">
        <v>4288</v>
      </c>
      <c r="F1255" t="s">
        <v>15</v>
      </c>
      <c r="G1255" s="6">
        <v>25575</v>
      </c>
      <c r="H1255" s="6">
        <v>42376</v>
      </c>
      <c r="I1255" s="6">
        <v>43072</v>
      </c>
      <c r="J1255">
        <v>5</v>
      </c>
      <c r="K1255">
        <v>39</v>
      </c>
      <c r="L1255">
        <v>29</v>
      </c>
      <c r="M1255" t="s">
        <v>16</v>
      </c>
      <c r="N1255" t="s">
        <v>4289</v>
      </c>
      <c r="O1255">
        <v>5994</v>
      </c>
      <c r="P1255" s="4" t="str">
        <f t="shared" si="19"/>
        <v>INSERT INTO PERSON (CODE,TCNUMBER,NAME_,SURNAME,GENDER,BIRTHDATE,INDATE,OUTDATE,DEPARTMENTID,POSITIONID,PARENTPOSITIONID,MANAGERID,TELNR1,SALARY) VALUES ('1254', '34991622993', 'Turgay', 'KARADAS', 'E', '1970-01-07', '2016-01-07', '2017-12-03', 5, 39, 29, NULL, '(0322) 2239031', 5994 )</v>
      </c>
      <c r="AU1255" t="s">
        <v>6210</v>
      </c>
    </row>
    <row r="1256" spans="1:47" x14ac:dyDescent="0.25">
      <c r="A1256">
        <v>1255</v>
      </c>
      <c r="B1256" s="3" t="s">
        <v>4290</v>
      </c>
      <c r="C1256">
        <v>59395058566</v>
      </c>
      <c r="D1256" t="s">
        <v>908</v>
      </c>
      <c r="E1256" t="s">
        <v>4291</v>
      </c>
      <c r="F1256" t="s">
        <v>15</v>
      </c>
      <c r="G1256" s="6">
        <v>31365</v>
      </c>
      <c r="H1256" s="6">
        <v>43186</v>
      </c>
      <c r="I1256" s="6" t="s">
        <v>16</v>
      </c>
      <c r="J1256">
        <v>3</v>
      </c>
      <c r="K1256">
        <v>37</v>
      </c>
      <c r="L1256">
        <v>27</v>
      </c>
      <c r="M1256">
        <v>336</v>
      </c>
      <c r="N1256" t="s">
        <v>4292</v>
      </c>
      <c r="O1256">
        <v>5479</v>
      </c>
      <c r="P1256" s="4" t="str">
        <f t="shared" si="19"/>
        <v>INSERT INTO PERSON (CODE,TCNUMBER,NAME_,SURNAME,GENDER,BIRTHDATE,INDATE,OUTDATE,DEPARTMENTID,POSITIONID,PARENTPOSITIONID,MANAGERID,TELNR1,SALARY) VALUES ('1255', '59395058566', 'Muhammed', 'CAKIR', 'E', '1985-11-14', '2018-03-27', 'NULL', 3, 37, 27, 336, '(0322) 2231700', 5479 )</v>
      </c>
      <c r="AU1256" t="s">
        <v>7232</v>
      </c>
    </row>
    <row r="1257" spans="1:47" x14ac:dyDescent="0.25">
      <c r="A1257">
        <v>1256</v>
      </c>
      <c r="B1257" s="3" t="s">
        <v>4293</v>
      </c>
      <c r="C1257">
        <v>55888155139</v>
      </c>
      <c r="D1257" t="s">
        <v>383</v>
      </c>
      <c r="E1257" t="s">
        <v>4294</v>
      </c>
      <c r="F1257" t="s">
        <v>29</v>
      </c>
      <c r="G1257" s="6">
        <v>32906</v>
      </c>
      <c r="H1257" s="6">
        <v>42353</v>
      </c>
      <c r="I1257" s="6" t="s">
        <v>16</v>
      </c>
      <c r="J1257">
        <v>2</v>
      </c>
      <c r="K1257">
        <v>36</v>
      </c>
      <c r="L1257">
        <v>26</v>
      </c>
      <c r="M1257">
        <v>1248</v>
      </c>
      <c r="N1257" t="s">
        <v>4295</v>
      </c>
      <c r="O1257">
        <v>4098</v>
      </c>
      <c r="P1257" s="4" t="str">
        <f t="shared" si="19"/>
        <v>INSERT INTO PERSON (CODE,TCNUMBER,NAME_,SURNAME,GENDER,BIRTHDATE,INDATE,OUTDATE,DEPARTMENTID,POSITIONID,PARENTPOSITIONID,MANAGERID,TELNR1,SALARY) VALUES ('1256', '55888155139', 'Ayşe nur', 'DESTEGÜL', 'K', '1990-02-02', '2015-12-15', 'NULL', 2, 36, 26, 1248, '(0322) 2336747', 4098 )</v>
      </c>
      <c r="AU1257" t="s">
        <v>7233</v>
      </c>
    </row>
    <row r="1258" spans="1:47" x14ac:dyDescent="0.25">
      <c r="A1258">
        <v>1257</v>
      </c>
      <c r="B1258" s="3" t="s">
        <v>4296</v>
      </c>
      <c r="C1258">
        <v>86252767381</v>
      </c>
      <c r="D1258" t="s">
        <v>1253</v>
      </c>
      <c r="E1258" t="s">
        <v>4297</v>
      </c>
      <c r="F1258" t="s">
        <v>15</v>
      </c>
      <c r="G1258" s="6">
        <v>27895</v>
      </c>
      <c r="H1258" s="6">
        <v>42949</v>
      </c>
      <c r="I1258" s="6" t="s">
        <v>16</v>
      </c>
      <c r="J1258">
        <v>8</v>
      </c>
      <c r="K1258">
        <v>42</v>
      </c>
      <c r="L1258">
        <v>32</v>
      </c>
      <c r="M1258">
        <v>1069</v>
      </c>
      <c r="N1258" t="s">
        <v>4298</v>
      </c>
      <c r="O1258">
        <v>4967</v>
      </c>
      <c r="P1258" s="4" t="str">
        <f t="shared" si="19"/>
        <v>INSERT INTO PERSON (CODE,TCNUMBER,NAME_,SURNAME,GENDER,BIRTHDATE,INDATE,OUTDATE,DEPARTMENTID,POSITIONID,PARENTPOSITIONID,MANAGERID,TELNR1,SALARY) VALUES ('1257', '86252767381', 'Yağız', 'TOKERGİL', 'E', '1976-05-15', '2017-08-02', 'NULL', 8, 42, 32, 1069, '(0322) 2338677', 4967 )</v>
      </c>
      <c r="AU1258" t="s">
        <v>7234</v>
      </c>
    </row>
    <row r="1259" spans="1:47" x14ac:dyDescent="0.25">
      <c r="A1259">
        <v>1258</v>
      </c>
      <c r="B1259" s="3" t="s">
        <v>4299</v>
      </c>
      <c r="C1259">
        <v>23300458636</v>
      </c>
      <c r="D1259" t="s">
        <v>275</v>
      </c>
      <c r="E1259" t="s">
        <v>4300</v>
      </c>
      <c r="F1259" t="s">
        <v>15</v>
      </c>
      <c r="G1259" s="6">
        <v>19903</v>
      </c>
      <c r="H1259" s="6">
        <v>43317</v>
      </c>
      <c r="I1259" s="6">
        <v>43351</v>
      </c>
      <c r="J1259">
        <v>8</v>
      </c>
      <c r="K1259">
        <v>42</v>
      </c>
      <c r="L1259">
        <v>32</v>
      </c>
      <c r="M1259" t="s">
        <v>16</v>
      </c>
      <c r="N1259" t="s">
        <v>4301</v>
      </c>
      <c r="O1259">
        <v>4141</v>
      </c>
      <c r="P1259" s="4" t="str">
        <f t="shared" si="19"/>
        <v>INSERT INTO PERSON (CODE,TCNUMBER,NAME_,SURNAME,GENDER,BIRTHDATE,INDATE,OUTDATE,DEPARTMENTID,POSITIONID,PARENTPOSITIONID,MANAGERID,TELNR1,SALARY) VALUES ('1258', '23300458636', 'Ercan', 'KOŞAN', 'E', '1954-06-28', '2018-08-05', '2018-09-08', 8, 42, 32, NULL, '(0322) 2339869', 4141 )</v>
      </c>
      <c r="AU1259" t="s">
        <v>6211</v>
      </c>
    </row>
    <row r="1260" spans="1:47" x14ac:dyDescent="0.25">
      <c r="A1260">
        <v>1259</v>
      </c>
      <c r="B1260" s="3" t="s">
        <v>4302</v>
      </c>
      <c r="C1260">
        <v>58525023992</v>
      </c>
      <c r="D1260" t="s">
        <v>3927</v>
      </c>
      <c r="E1260" t="s">
        <v>4303</v>
      </c>
      <c r="F1260" t="s">
        <v>29</v>
      </c>
      <c r="G1260" s="6">
        <v>18862</v>
      </c>
      <c r="H1260" s="6">
        <v>42070</v>
      </c>
      <c r="I1260" s="6">
        <v>43328</v>
      </c>
      <c r="J1260">
        <v>3</v>
      </c>
      <c r="K1260">
        <v>37</v>
      </c>
      <c r="L1260">
        <v>27</v>
      </c>
      <c r="M1260" t="s">
        <v>16</v>
      </c>
      <c r="N1260" t="s">
        <v>4304</v>
      </c>
      <c r="O1260">
        <v>4144</v>
      </c>
      <c r="P1260" s="4" t="str">
        <f t="shared" si="19"/>
        <v>INSERT INTO PERSON (CODE,TCNUMBER,NAME_,SURNAME,GENDER,BIRTHDATE,INDATE,OUTDATE,DEPARTMENTID,POSITIONID,PARENTPOSITIONID,MANAGERID,TELNR1,SALARY) VALUES ('1259', '58525023992', 'Fatma nur', 'SEVİÇİN', 'K', '1951-08-22', '2015-03-07', '2018-08-16', 3, 37, 27, NULL, '(0322) 2336001', 4144 )</v>
      </c>
      <c r="AU1260" t="s">
        <v>6212</v>
      </c>
    </row>
    <row r="1261" spans="1:47" x14ac:dyDescent="0.25">
      <c r="A1261">
        <v>1260</v>
      </c>
      <c r="B1261" s="3" t="s">
        <v>4305</v>
      </c>
      <c r="C1261">
        <v>26263969054</v>
      </c>
      <c r="D1261" t="s">
        <v>589</v>
      </c>
      <c r="E1261" t="s">
        <v>4306</v>
      </c>
      <c r="F1261" t="s">
        <v>15</v>
      </c>
      <c r="G1261" s="6">
        <v>28989</v>
      </c>
      <c r="H1261" s="6">
        <v>43543</v>
      </c>
      <c r="I1261" s="6">
        <v>43850</v>
      </c>
      <c r="J1261">
        <v>6</v>
      </c>
      <c r="K1261">
        <v>40</v>
      </c>
      <c r="L1261">
        <v>30</v>
      </c>
      <c r="M1261" t="s">
        <v>16</v>
      </c>
      <c r="N1261" t="s">
        <v>4307</v>
      </c>
      <c r="O1261">
        <v>4475</v>
      </c>
      <c r="P1261" s="4" t="str">
        <f t="shared" si="19"/>
        <v>INSERT INTO PERSON (CODE,TCNUMBER,NAME_,SURNAME,GENDER,BIRTHDATE,INDATE,OUTDATE,DEPARTMENTID,POSITIONID,PARENTPOSITIONID,MANAGERID,TELNR1,SALARY) VALUES ('1260', '26263969054', 'Hayrettin', 'ARGU', 'E', '1979-05-14', '2019-03-19', '2020-01-20', 6, 40, 30, NULL, '(0322) 2335203', 4475 )</v>
      </c>
      <c r="AU1261" t="s">
        <v>6213</v>
      </c>
    </row>
    <row r="1262" spans="1:47" x14ac:dyDescent="0.25">
      <c r="A1262">
        <v>1261</v>
      </c>
      <c r="B1262" s="3" t="s">
        <v>4308</v>
      </c>
      <c r="C1262">
        <v>76545518547</v>
      </c>
      <c r="D1262" t="s">
        <v>572</v>
      </c>
      <c r="E1262" t="s">
        <v>4309</v>
      </c>
      <c r="F1262" t="s">
        <v>29</v>
      </c>
      <c r="G1262" s="6">
        <v>27899</v>
      </c>
      <c r="H1262" s="6">
        <v>43313</v>
      </c>
      <c r="I1262" s="6">
        <v>43529</v>
      </c>
      <c r="J1262">
        <v>4</v>
      </c>
      <c r="K1262">
        <v>38</v>
      </c>
      <c r="L1262">
        <v>28</v>
      </c>
      <c r="M1262" t="s">
        <v>16</v>
      </c>
      <c r="N1262" t="s">
        <v>1894</v>
      </c>
      <c r="O1262">
        <v>5910</v>
      </c>
      <c r="P1262" s="4" t="str">
        <f t="shared" si="19"/>
        <v>INSERT INTO PERSON (CODE,TCNUMBER,NAME_,SURNAME,GENDER,BIRTHDATE,INDATE,OUTDATE,DEPARTMENTID,POSITIONID,PARENTPOSITIONID,MANAGERID,TELNR1,SALARY) VALUES ('1261', '76545518547', 'Fatma zehra', 'TAŞERİ', 'K', '1976-05-19', '2018-08-01', '2019-03-05', 4, 38, 28, NULL, '(0322) 2236139', 5910 )</v>
      </c>
      <c r="AU1262" t="s">
        <v>6214</v>
      </c>
    </row>
    <row r="1263" spans="1:47" x14ac:dyDescent="0.25">
      <c r="A1263">
        <v>1262</v>
      </c>
      <c r="B1263" s="3" t="s">
        <v>4310</v>
      </c>
      <c r="C1263">
        <v>26210270557</v>
      </c>
      <c r="D1263" t="s">
        <v>507</v>
      </c>
      <c r="E1263" t="s">
        <v>4311</v>
      </c>
      <c r="F1263" t="s">
        <v>15</v>
      </c>
      <c r="G1263" s="6">
        <v>27049</v>
      </c>
      <c r="H1263" s="6">
        <v>43438</v>
      </c>
      <c r="I1263" s="6">
        <v>43946</v>
      </c>
      <c r="J1263">
        <v>2</v>
      </c>
      <c r="K1263">
        <v>36</v>
      </c>
      <c r="L1263">
        <v>26</v>
      </c>
      <c r="M1263" t="s">
        <v>16</v>
      </c>
      <c r="N1263" t="s">
        <v>4312</v>
      </c>
      <c r="O1263">
        <v>5112</v>
      </c>
      <c r="P1263" s="4" t="str">
        <f t="shared" si="19"/>
        <v>INSERT INTO PERSON (CODE,TCNUMBER,NAME_,SURNAME,GENDER,BIRTHDATE,INDATE,OUTDATE,DEPARTMENTID,POSITIONID,PARENTPOSITIONID,MANAGERID,TELNR1,SALARY) VALUES ('1262', '26210270557', 'İsmet', 'ALAKAŞ', 'E', '1974-01-20', '2018-12-04', '2020-04-25', 2, 36, 26, NULL, '(0322) 2335027', 5112 )</v>
      </c>
      <c r="AU1263" t="s">
        <v>6215</v>
      </c>
    </row>
    <row r="1264" spans="1:47" x14ac:dyDescent="0.25">
      <c r="A1264">
        <v>1263</v>
      </c>
      <c r="B1264" s="3" t="s">
        <v>4313</v>
      </c>
      <c r="C1264">
        <v>86103542594</v>
      </c>
      <c r="D1264" t="s">
        <v>478</v>
      </c>
      <c r="E1264" t="s">
        <v>4314</v>
      </c>
      <c r="F1264" t="s">
        <v>29</v>
      </c>
      <c r="G1264" s="6">
        <v>26628</v>
      </c>
      <c r="H1264" s="6">
        <v>43777</v>
      </c>
      <c r="I1264" s="6">
        <v>43806</v>
      </c>
      <c r="J1264">
        <v>8</v>
      </c>
      <c r="K1264">
        <v>42</v>
      </c>
      <c r="L1264">
        <v>32</v>
      </c>
      <c r="M1264" t="s">
        <v>16</v>
      </c>
      <c r="N1264" t="s">
        <v>4315</v>
      </c>
      <c r="O1264">
        <v>5368</v>
      </c>
      <c r="P1264" s="4" t="str">
        <f t="shared" si="19"/>
        <v>INSERT INTO PERSON (CODE,TCNUMBER,NAME_,SURNAME,GENDER,BIRTHDATE,INDATE,OUTDATE,DEPARTMENTID,POSITIONID,PARENTPOSITIONID,MANAGERID,TELNR1,SALARY) VALUES ('1263', '86103542594', 'Zümra', 'KAVURMACIOĞLU', 'K', '1972-11-25', '2019-11-08', '2019-12-07', 8, 42, 32, NULL, '(0322) 2237100', 5368 )</v>
      </c>
      <c r="AU1264" t="s">
        <v>6216</v>
      </c>
    </row>
    <row r="1265" spans="1:47" x14ac:dyDescent="0.25">
      <c r="A1265">
        <v>1264</v>
      </c>
      <c r="B1265" s="3" t="s">
        <v>4316</v>
      </c>
      <c r="C1265">
        <v>62385907694</v>
      </c>
      <c r="D1265" t="s">
        <v>767</v>
      </c>
      <c r="E1265" t="s">
        <v>4317</v>
      </c>
      <c r="F1265" t="s">
        <v>29</v>
      </c>
      <c r="G1265" s="6">
        <v>20390</v>
      </c>
      <c r="H1265" s="6">
        <v>42591</v>
      </c>
      <c r="I1265" s="6" t="s">
        <v>16</v>
      </c>
      <c r="J1265">
        <v>3</v>
      </c>
      <c r="K1265">
        <v>37</v>
      </c>
      <c r="L1265">
        <v>27</v>
      </c>
      <c r="M1265">
        <v>336</v>
      </c>
      <c r="N1265" t="s">
        <v>4318</v>
      </c>
      <c r="O1265">
        <v>5258</v>
      </c>
      <c r="P1265" s="4" t="str">
        <f t="shared" si="19"/>
        <v>INSERT INTO PERSON (CODE,TCNUMBER,NAME_,SURNAME,GENDER,BIRTHDATE,INDATE,OUTDATE,DEPARTMENTID,POSITIONID,PARENTPOSITIONID,MANAGERID,TELNR1,SALARY) VALUES ('1264', '62385907694', 'Kıymet', 'DURGU', 'K', '1955-10-28', '2016-08-09', 'NULL', 3, 37, 27, 336, '(0322) 2339757', 5258 )</v>
      </c>
      <c r="AU1265" t="s">
        <v>7235</v>
      </c>
    </row>
    <row r="1266" spans="1:47" x14ac:dyDescent="0.25">
      <c r="A1266">
        <v>1265</v>
      </c>
      <c r="B1266" s="3" t="s">
        <v>4319</v>
      </c>
      <c r="C1266">
        <v>34106197820</v>
      </c>
      <c r="D1266" t="s">
        <v>1468</v>
      </c>
      <c r="E1266" t="s">
        <v>4320</v>
      </c>
      <c r="F1266" t="s">
        <v>29</v>
      </c>
      <c r="G1266" s="6">
        <v>23657</v>
      </c>
      <c r="H1266" s="6">
        <v>43063</v>
      </c>
      <c r="I1266" s="6" t="s">
        <v>16</v>
      </c>
      <c r="J1266">
        <v>10</v>
      </c>
      <c r="K1266">
        <v>34</v>
      </c>
      <c r="L1266">
        <v>24</v>
      </c>
      <c r="M1266">
        <v>580</v>
      </c>
      <c r="N1266" t="s">
        <v>4321</v>
      </c>
      <c r="O1266">
        <v>9498</v>
      </c>
      <c r="P1266" s="4" t="str">
        <f t="shared" si="19"/>
        <v>INSERT INTO PERSON (CODE,TCNUMBER,NAME_,SURNAME,GENDER,BIRTHDATE,INDATE,OUTDATE,DEPARTMENTID,POSITIONID,PARENTPOSITIONID,MANAGERID,TELNR1,SALARY) VALUES ('1265', '34106197820', 'Helin', 'KOROŞ', 'K', '1964-10-07', '2017-11-24', 'NULL', 10, 34, 24, 580, '(0322) 2337047', 9498 )</v>
      </c>
      <c r="AU1266" t="s">
        <v>7236</v>
      </c>
    </row>
    <row r="1267" spans="1:47" x14ac:dyDescent="0.25">
      <c r="A1267">
        <v>1266</v>
      </c>
      <c r="B1267" s="3" t="s">
        <v>4322</v>
      </c>
      <c r="C1267">
        <v>76276469380</v>
      </c>
      <c r="D1267" t="s">
        <v>435</v>
      </c>
      <c r="E1267" t="s">
        <v>4323</v>
      </c>
      <c r="F1267" t="s">
        <v>15</v>
      </c>
      <c r="G1267" s="6">
        <v>30975</v>
      </c>
      <c r="H1267" s="6">
        <v>43221</v>
      </c>
      <c r="I1267" s="6" t="s">
        <v>16</v>
      </c>
      <c r="J1267">
        <v>7</v>
      </c>
      <c r="K1267">
        <v>41</v>
      </c>
      <c r="L1267">
        <v>31</v>
      </c>
      <c r="M1267">
        <v>1363</v>
      </c>
      <c r="N1267" t="s">
        <v>4324</v>
      </c>
      <c r="O1267">
        <v>5806</v>
      </c>
      <c r="P1267" s="4" t="str">
        <f t="shared" si="19"/>
        <v>INSERT INTO PERSON (CODE,TCNUMBER,NAME_,SURNAME,GENDER,BIRTHDATE,INDATE,OUTDATE,DEPARTMENTID,POSITIONID,PARENTPOSITIONID,MANAGERID,TELNR1,SALARY) VALUES ('1266', '76276469380', 'Vedat', 'BİRYAN', 'E', '1984-10-20', '2018-05-01', 'NULL', 7, 41, 31, 1363, '(0322) 2337868', 5806 )</v>
      </c>
      <c r="AU1267" t="s">
        <v>7237</v>
      </c>
    </row>
    <row r="1268" spans="1:47" x14ac:dyDescent="0.25">
      <c r="A1268">
        <v>1267</v>
      </c>
      <c r="B1268" s="3" t="s">
        <v>4325</v>
      </c>
      <c r="C1268">
        <v>19516150076</v>
      </c>
      <c r="D1268" t="s">
        <v>341</v>
      </c>
      <c r="E1268" t="s">
        <v>3816</v>
      </c>
      <c r="F1268" t="s">
        <v>29</v>
      </c>
      <c r="G1268" s="6">
        <v>29109</v>
      </c>
      <c r="H1268" s="6">
        <v>43456</v>
      </c>
      <c r="I1268" s="6" t="s">
        <v>16</v>
      </c>
      <c r="J1268">
        <v>4</v>
      </c>
      <c r="K1268">
        <v>38</v>
      </c>
      <c r="L1268">
        <v>28</v>
      </c>
      <c r="M1268">
        <v>922</v>
      </c>
      <c r="N1268" t="s">
        <v>4326</v>
      </c>
      <c r="O1268">
        <v>5032</v>
      </c>
      <c r="P1268" s="4" t="str">
        <f t="shared" si="19"/>
        <v>INSERT INTO PERSON (CODE,TCNUMBER,NAME_,SURNAME,GENDER,BIRTHDATE,INDATE,OUTDATE,DEPARTMENTID,POSITIONID,PARENTPOSITIONID,MANAGERID,TELNR1,SALARY) VALUES ('1267', '19516150076', 'Asiye', 'AĞAÇLI', 'K', '1979-09-11', '2018-12-22', 'NULL', 4, 38, 28, 922, '(0322) 2238796', 5032 )</v>
      </c>
      <c r="AU1268" t="s">
        <v>7238</v>
      </c>
    </row>
    <row r="1269" spans="1:47" x14ac:dyDescent="0.25">
      <c r="A1269">
        <v>1268</v>
      </c>
      <c r="B1269" s="3" t="s">
        <v>4327</v>
      </c>
      <c r="C1269">
        <v>44451016099</v>
      </c>
      <c r="D1269" t="s">
        <v>892</v>
      </c>
      <c r="E1269" t="s">
        <v>4328</v>
      </c>
      <c r="F1269" t="s">
        <v>29</v>
      </c>
      <c r="G1269" s="6">
        <v>34352</v>
      </c>
      <c r="H1269" s="6">
        <v>42227</v>
      </c>
      <c r="I1269" s="6" t="s">
        <v>16</v>
      </c>
      <c r="J1269">
        <v>6</v>
      </c>
      <c r="K1269">
        <v>40</v>
      </c>
      <c r="L1269">
        <v>30</v>
      </c>
      <c r="M1269">
        <v>1065</v>
      </c>
      <c r="N1269" t="s">
        <v>4329</v>
      </c>
      <c r="O1269">
        <v>5014</v>
      </c>
      <c r="P1269" s="4" t="str">
        <f t="shared" si="19"/>
        <v>INSERT INTO PERSON (CODE,TCNUMBER,NAME_,SURNAME,GENDER,BIRTHDATE,INDATE,OUTDATE,DEPARTMENTID,POSITIONID,PARENTPOSITIONID,MANAGERID,TELNR1,SALARY) VALUES ('1268', '44451016099', 'Seda', 'EYVAZ', 'K', '1994-01-18', '2015-08-11', 'NULL', 6, 40, 30, 1065, '(0322) 2231933', 5014 )</v>
      </c>
      <c r="AU1269" t="s">
        <v>7239</v>
      </c>
    </row>
    <row r="1270" spans="1:47" x14ac:dyDescent="0.25">
      <c r="A1270">
        <v>1269</v>
      </c>
      <c r="B1270" s="3" t="s">
        <v>4330</v>
      </c>
      <c r="C1270">
        <v>54126644155</v>
      </c>
      <c r="D1270" t="s">
        <v>769</v>
      </c>
      <c r="E1270" t="s">
        <v>4331</v>
      </c>
      <c r="F1270" t="s">
        <v>29</v>
      </c>
      <c r="G1270" s="6">
        <v>32483</v>
      </c>
      <c r="H1270" s="6">
        <v>43707</v>
      </c>
      <c r="I1270" s="6" t="s">
        <v>16</v>
      </c>
      <c r="J1270">
        <v>8</v>
      </c>
      <c r="K1270">
        <v>42</v>
      </c>
      <c r="L1270">
        <v>32</v>
      </c>
      <c r="M1270">
        <v>1069</v>
      </c>
      <c r="N1270" t="s">
        <v>4332</v>
      </c>
      <c r="O1270">
        <v>4549</v>
      </c>
      <c r="P1270" s="4" t="str">
        <f t="shared" si="19"/>
        <v>INSERT INTO PERSON (CODE,TCNUMBER,NAME_,SURNAME,GENDER,BIRTHDATE,INDATE,OUTDATE,DEPARTMENTID,POSITIONID,PARENTPOSITIONID,MANAGERID,TELNR1,SALARY) VALUES ('1269', '54126644155', 'Emine', 'GÜVEN', 'K', '1988-12-06', '2019-08-30', 'NULL', 8, 42, 32, 1069, '(0322) 2339271', 4549 )</v>
      </c>
      <c r="AU1270" t="s">
        <v>7240</v>
      </c>
    </row>
    <row r="1271" spans="1:47" x14ac:dyDescent="0.25">
      <c r="A1271">
        <v>1270</v>
      </c>
      <c r="B1271" s="3" t="s">
        <v>4333</v>
      </c>
      <c r="C1271">
        <v>66168421769</v>
      </c>
      <c r="D1271" t="s">
        <v>105</v>
      </c>
      <c r="E1271" t="s">
        <v>4334</v>
      </c>
      <c r="F1271" t="s">
        <v>29</v>
      </c>
      <c r="G1271" s="6">
        <v>31259</v>
      </c>
      <c r="H1271" s="6">
        <v>42345</v>
      </c>
      <c r="I1271" s="6" t="s">
        <v>16</v>
      </c>
      <c r="J1271">
        <v>2</v>
      </c>
      <c r="K1271">
        <v>36</v>
      </c>
      <c r="L1271">
        <v>26</v>
      </c>
      <c r="M1271">
        <v>1248</v>
      </c>
      <c r="N1271" t="s">
        <v>4335</v>
      </c>
      <c r="O1271">
        <v>4685</v>
      </c>
      <c r="P1271" s="4" t="str">
        <f t="shared" si="19"/>
        <v>INSERT INTO PERSON (CODE,TCNUMBER,NAME_,SURNAME,GENDER,BIRTHDATE,INDATE,OUTDATE,DEPARTMENTID,POSITIONID,PARENTPOSITIONID,MANAGERID,TELNR1,SALARY) VALUES ('1270', '66168421769', 'Yıldız', 'OCAKDAN', 'K', '1985-07-31', '2015-12-07', 'NULL', 2, 36, 26, 1248, '(0322) 2235212', 4685 )</v>
      </c>
      <c r="AU1271" t="s">
        <v>7241</v>
      </c>
    </row>
    <row r="1272" spans="1:47" x14ac:dyDescent="0.25">
      <c r="A1272">
        <v>1271</v>
      </c>
      <c r="B1272" s="3" t="s">
        <v>4336</v>
      </c>
      <c r="C1272">
        <v>49690489888</v>
      </c>
      <c r="D1272" t="s">
        <v>1068</v>
      </c>
      <c r="E1272" t="s">
        <v>4337</v>
      </c>
      <c r="F1272" t="s">
        <v>15</v>
      </c>
      <c r="G1272" s="6">
        <v>25522</v>
      </c>
      <c r="H1272" s="6">
        <v>43391</v>
      </c>
      <c r="I1272" s="6" t="s">
        <v>16</v>
      </c>
      <c r="J1272">
        <v>4</v>
      </c>
      <c r="K1272">
        <v>38</v>
      </c>
      <c r="L1272">
        <v>28</v>
      </c>
      <c r="M1272">
        <v>922</v>
      </c>
      <c r="N1272" t="s">
        <v>4338</v>
      </c>
      <c r="O1272">
        <v>5975</v>
      </c>
      <c r="P1272" s="4" t="str">
        <f t="shared" si="19"/>
        <v>INSERT INTO PERSON (CODE,TCNUMBER,NAME_,SURNAME,GENDER,BIRTHDATE,INDATE,OUTDATE,DEPARTMENTID,POSITIONID,PARENTPOSITIONID,MANAGERID,TELNR1,SALARY) VALUES ('1271', '49690489888', 'Furkan', 'ÖZÇALIK', 'E', '1969-11-15', '2018-10-18', 'NULL', 4, 38, 28, 922, '(0322) 2333085', 5975 )</v>
      </c>
      <c r="AU1272" t="s">
        <v>7242</v>
      </c>
    </row>
    <row r="1273" spans="1:47" x14ac:dyDescent="0.25">
      <c r="A1273">
        <v>1272</v>
      </c>
      <c r="B1273" s="3" t="s">
        <v>4339</v>
      </c>
      <c r="C1273">
        <v>85757126531</v>
      </c>
      <c r="D1273" t="s">
        <v>125</v>
      </c>
      <c r="E1273" t="s">
        <v>4340</v>
      </c>
      <c r="F1273" t="s">
        <v>29</v>
      </c>
      <c r="G1273" s="6">
        <v>35597</v>
      </c>
      <c r="H1273" s="6">
        <v>43240</v>
      </c>
      <c r="I1273" s="6" t="s">
        <v>16</v>
      </c>
      <c r="J1273">
        <v>2</v>
      </c>
      <c r="K1273">
        <v>36</v>
      </c>
      <c r="L1273">
        <v>26</v>
      </c>
      <c r="M1273">
        <v>1248</v>
      </c>
      <c r="N1273" t="s">
        <v>4341</v>
      </c>
      <c r="O1273">
        <v>5830</v>
      </c>
      <c r="P1273" s="4" t="str">
        <f t="shared" si="19"/>
        <v>INSERT INTO PERSON (CODE,TCNUMBER,NAME_,SURNAME,GENDER,BIRTHDATE,INDATE,OUTDATE,DEPARTMENTID,POSITIONID,PARENTPOSITIONID,MANAGERID,TELNR1,SALARY) VALUES ('1272', '85757126531', 'Şeyma', 'YARAROĞLU', 'K', '1997-06-16', '2018-05-20', 'NULL', 2, 36, 26, 1248, '(0322) 2331720', 5830 )</v>
      </c>
      <c r="AU1273" t="s">
        <v>7243</v>
      </c>
    </row>
    <row r="1274" spans="1:47" x14ac:dyDescent="0.25">
      <c r="A1274">
        <v>1273</v>
      </c>
      <c r="B1274" s="3" t="s">
        <v>4342</v>
      </c>
      <c r="C1274">
        <v>35606795988</v>
      </c>
      <c r="D1274" t="s">
        <v>4343</v>
      </c>
      <c r="E1274" t="s">
        <v>4344</v>
      </c>
      <c r="F1274" t="s">
        <v>29</v>
      </c>
      <c r="G1274" s="6">
        <v>26013</v>
      </c>
      <c r="H1274" s="6">
        <v>42975</v>
      </c>
      <c r="I1274" s="6">
        <v>43342</v>
      </c>
      <c r="J1274">
        <v>3</v>
      </c>
      <c r="K1274">
        <v>37</v>
      </c>
      <c r="L1274">
        <v>27</v>
      </c>
      <c r="M1274" t="s">
        <v>16</v>
      </c>
      <c r="N1274" t="s">
        <v>4345</v>
      </c>
      <c r="O1274">
        <v>4844</v>
      </c>
      <c r="P1274" s="4" t="str">
        <f t="shared" si="19"/>
        <v>INSERT INTO PERSON (CODE,TCNUMBER,NAME_,SURNAME,GENDER,BIRTHDATE,INDATE,OUTDATE,DEPARTMENTID,POSITIONID,PARENTPOSITIONID,MANAGERID,TELNR1,SALARY) VALUES ('1273', '35606795988', 'Rukiye', 'EDİNCİK', 'K', '1971-03-21', '2017-08-28', '2018-08-30', 3, 37, 27, NULL, '(0322) 2333526', 4844 )</v>
      </c>
      <c r="AU1274" t="s">
        <v>6217</v>
      </c>
    </row>
    <row r="1275" spans="1:47" x14ac:dyDescent="0.25">
      <c r="A1275">
        <v>1274</v>
      </c>
      <c r="B1275" s="3" t="s">
        <v>4346</v>
      </c>
      <c r="C1275">
        <v>35259333649</v>
      </c>
      <c r="D1275" t="s">
        <v>4347</v>
      </c>
      <c r="E1275" t="s">
        <v>4348</v>
      </c>
      <c r="F1275" t="s">
        <v>29</v>
      </c>
      <c r="G1275" s="6">
        <v>30403</v>
      </c>
      <c r="H1275" s="6">
        <v>42750</v>
      </c>
      <c r="I1275" s="6" t="s">
        <v>16</v>
      </c>
      <c r="J1275">
        <v>4</v>
      </c>
      <c r="K1275">
        <v>38</v>
      </c>
      <c r="L1275">
        <v>28</v>
      </c>
      <c r="M1275">
        <v>922</v>
      </c>
      <c r="N1275" t="s">
        <v>4349</v>
      </c>
      <c r="O1275">
        <v>5165</v>
      </c>
      <c r="P1275" s="4" t="str">
        <f t="shared" si="19"/>
        <v>INSERT INTO PERSON (CODE,TCNUMBER,NAME_,SURNAME,GENDER,BIRTHDATE,INDATE,OUTDATE,DEPARTMENTID,POSITIONID,PARENTPOSITIONID,MANAGERID,TELNR1,SALARY) VALUES ('1274', '35259333649', 'Sena', 'BELLİSİZ', 'K', '1983-03-28', '2017-01-15', 'NULL', 4, 38, 28, 922, '(0322) 2331098', 5165 )</v>
      </c>
      <c r="AU1275" t="s">
        <v>7244</v>
      </c>
    </row>
    <row r="1276" spans="1:47" x14ac:dyDescent="0.25">
      <c r="A1276">
        <v>1275</v>
      </c>
      <c r="B1276" s="3" t="s">
        <v>4350</v>
      </c>
      <c r="C1276">
        <v>40005134250</v>
      </c>
      <c r="D1276" t="s">
        <v>205</v>
      </c>
      <c r="E1276" t="s">
        <v>4351</v>
      </c>
      <c r="F1276" t="s">
        <v>15</v>
      </c>
      <c r="G1276" s="6">
        <v>26155</v>
      </c>
      <c r="H1276" s="6">
        <v>43478</v>
      </c>
      <c r="I1276" s="6" t="s">
        <v>16</v>
      </c>
      <c r="J1276">
        <v>4</v>
      </c>
      <c r="K1276">
        <v>38</v>
      </c>
      <c r="L1276">
        <v>28</v>
      </c>
      <c r="M1276">
        <v>922</v>
      </c>
      <c r="N1276" t="s">
        <v>4352</v>
      </c>
      <c r="O1276">
        <v>4112</v>
      </c>
      <c r="P1276" s="4" t="str">
        <f t="shared" si="19"/>
        <v>INSERT INTO PERSON (CODE,TCNUMBER,NAME_,SURNAME,GENDER,BIRTHDATE,INDATE,OUTDATE,DEPARTMENTID,POSITIONID,PARENTPOSITIONID,MANAGERID,TELNR1,SALARY) VALUES ('1275', '40005134250', 'Muhammed Ali', 'BÜYÜKGEDİKLİ', 'E', '1971-08-10', '2019-01-13', 'NULL', 4, 38, 28, 922, '(0322) 2336358', 4112 )</v>
      </c>
      <c r="AU1276" t="s">
        <v>7245</v>
      </c>
    </row>
    <row r="1277" spans="1:47" x14ac:dyDescent="0.25">
      <c r="A1277">
        <v>1276</v>
      </c>
      <c r="B1277" s="3" t="s">
        <v>4353</v>
      </c>
      <c r="C1277">
        <v>68775027013</v>
      </c>
      <c r="D1277" t="s">
        <v>862</v>
      </c>
      <c r="E1277" t="s">
        <v>487</v>
      </c>
      <c r="F1277" t="s">
        <v>29</v>
      </c>
      <c r="G1277" s="6">
        <v>25017</v>
      </c>
      <c r="H1277" s="6">
        <v>43160</v>
      </c>
      <c r="I1277" s="6" t="s">
        <v>16</v>
      </c>
      <c r="J1277">
        <v>4</v>
      </c>
      <c r="K1277">
        <v>38</v>
      </c>
      <c r="L1277">
        <v>28</v>
      </c>
      <c r="M1277">
        <v>922</v>
      </c>
      <c r="N1277" t="s">
        <v>4354</v>
      </c>
      <c r="O1277">
        <v>5770</v>
      </c>
      <c r="P1277" s="4" t="str">
        <f t="shared" si="19"/>
        <v>INSERT INTO PERSON (CODE,TCNUMBER,NAME_,SURNAME,GENDER,BIRTHDATE,INDATE,OUTDATE,DEPARTMENTID,POSITIONID,PARENTPOSITIONID,MANAGERID,TELNR1,SALARY) VALUES ('1276', '68775027013', 'Rümeysa', 'KİRMAN', 'K', '1968-06-28', '2018-03-01', 'NULL', 4, 38, 28, 922, '(0322) 2239547', 5770 )</v>
      </c>
      <c r="AU1277" t="s">
        <v>7246</v>
      </c>
    </row>
    <row r="1278" spans="1:47" x14ac:dyDescent="0.25">
      <c r="A1278">
        <v>1277</v>
      </c>
      <c r="B1278" s="3" t="s">
        <v>4355</v>
      </c>
      <c r="C1278">
        <v>16917146129</v>
      </c>
      <c r="D1278" t="s">
        <v>1165</v>
      </c>
      <c r="E1278" t="s">
        <v>4356</v>
      </c>
      <c r="F1278" t="s">
        <v>29</v>
      </c>
      <c r="G1278" s="6">
        <v>18565</v>
      </c>
      <c r="H1278" s="6">
        <v>42192</v>
      </c>
      <c r="I1278" s="6" t="s">
        <v>16</v>
      </c>
      <c r="J1278">
        <v>5</v>
      </c>
      <c r="K1278">
        <v>39</v>
      </c>
      <c r="L1278">
        <v>29</v>
      </c>
      <c r="M1278">
        <v>1770</v>
      </c>
      <c r="N1278" t="s">
        <v>4357</v>
      </c>
      <c r="O1278">
        <v>4528</v>
      </c>
      <c r="P1278" s="4" t="str">
        <f t="shared" si="19"/>
        <v>INSERT INTO PERSON (CODE,TCNUMBER,NAME_,SURNAME,GENDER,BIRTHDATE,INDATE,OUTDATE,DEPARTMENTID,POSITIONID,PARENTPOSITIONID,MANAGERID,TELNR1,SALARY) VALUES ('1277', '16917146129', 'Bedriye', 'ÇEVİKOĞLU', 'K', '1950-10-29', '2015-07-07', 'NULL', 5, 39, 29, 1770, '(0322) 2235337', 4528 )</v>
      </c>
      <c r="AU1278" t="s">
        <v>7247</v>
      </c>
    </row>
    <row r="1279" spans="1:47" x14ac:dyDescent="0.25">
      <c r="A1279">
        <v>1278</v>
      </c>
      <c r="B1279" s="3" t="s">
        <v>4358</v>
      </c>
      <c r="C1279">
        <v>49607920386</v>
      </c>
      <c r="D1279" t="s">
        <v>4007</v>
      </c>
      <c r="E1279" t="s">
        <v>4359</v>
      </c>
      <c r="F1279" t="s">
        <v>29</v>
      </c>
      <c r="G1279" s="6">
        <v>27436</v>
      </c>
      <c r="H1279" s="6">
        <v>43065</v>
      </c>
      <c r="I1279" s="6" t="s">
        <v>16</v>
      </c>
      <c r="J1279">
        <v>2</v>
      </c>
      <c r="K1279">
        <v>36</v>
      </c>
      <c r="L1279">
        <v>26</v>
      </c>
      <c r="M1279">
        <v>1248</v>
      </c>
      <c r="N1279" t="s">
        <v>4360</v>
      </c>
      <c r="O1279">
        <v>5504</v>
      </c>
      <c r="P1279" s="4" t="str">
        <f t="shared" si="19"/>
        <v>INSERT INTO PERSON (CODE,TCNUMBER,NAME_,SURNAME,GENDER,BIRTHDATE,INDATE,OUTDATE,DEPARTMENTID,POSITIONID,PARENTPOSITIONID,MANAGERID,TELNR1,SALARY) VALUES ('1278', '49607920386', 'Gamze', 'CİVİCİ', 'K', '1975-02-11', '2017-11-26', 'NULL', 2, 36, 26, 1248, '(0322) 2335081', 5504 )</v>
      </c>
      <c r="AU1279" t="s">
        <v>7248</v>
      </c>
    </row>
    <row r="1280" spans="1:47" x14ac:dyDescent="0.25">
      <c r="A1280">
        <v>1279</v>
      </c>
      <c r="B1280" s="3" t="s">
        <v>4361</v>
      </c>
      <c r="C1280">
        <v>18464561504</v>
      </c>
      <c r="D1280" t="s">
        <v>4218</v>
      </c>
      <c r="E1280" t="s">
        <v>4362</v>
      </c>
      <c r="F1280" t="s">
        <v>29</v>
      </c>
      <c r="G1280" s="6">
        <v>23499</v>
      </c>
      <c r="H1280" s="6">
        <v>43377</v>
      </c>
      <c r="I1280" s="6" t="s">
        <v>16</v>
      </c>
      <c r="J1280">
        <v>9</v>
      </c>
      <c r="K1280">
        <v>43</v>
      </c>
      <c r="L1280">
        <v>33</v>
      </c>
      <c r="M1280">
        <v>1399</v>
      </c>
      <c r="N1280" t="s">
        <v>4363</v>
      </c>
      <c r="O1280">
        <v>5239</v>
      </c>
      <c r="P1280" s="4" t="str">
        <f t="shared" si="19"/>
        <v>INSERT INTO PERSON (CODE,TCNUMBER,NAME_,SURNAME,GENDER,BIRTHDATE,INDATE,OUTDATE,DEPARTMENTID,POSITIONID,PARENTPOSITIONID,MANAGERID,TELNR1,SALARY) VALUES ('1279', '18464561504', 'Ceylan', 'BACAKSIZ', 'K', '1964-05-02', '2018-10-04', 'NULL', 9, 43, 33, 1399, '(0322) 2338551', 5239 )</v>
      </c>
      <c r="AU1280" t="s">
        <v>7249</v>
      </c>
    </row>
    <row r="1281" spans="1:47" x14ac:dyDescent="0.25">
      <c r="A1281">
        <v>1280</v>
      </c>
      <c r="B1281" s="3" t="s">
        <v>4364</v>
      </c>
      <c r="C1281">
        <v>15601563561</v>
      </c>
      <c r="D1281" t="s">
        <v>820</v>
      </c>
      <c r="E1281" t="s">
        <v>4365</v>
      </c>
      <c r="F1281" t="s">
        <v>29</v>
      </c>
      <c r="G1281" s="6">
        <v>24809</v>
      </c>
      <c r="H1281" s="6">
        <v>43376</v>
      </c>
      <c r="I1281" s="6" t="s">
        <v>16</v>
      </c>
      <c r="J1281">
        <v>6</v>
      </c>
      <c r="K1281">
        <v>40</v>
      </c>
      <c r="L1281">
        <v>30</v>
      </c>
      <c r="M1281">
        <v>1065</v>
      </c>
      <c r="N1281" t="s">
        <v>4366</v>
      </c>
      <c r="O1281">
        <v>5575</v>
      </c>
      <c r="P1281" s="4" t="str">
        <f t="shared" si="19"/>
        <v>INSERT INTO PERSON (CODE,TCNUMBER,NAME_,SURNAME,GENDER,BIRTHDATE,INDATE,OUTDATE,DEPARTMENTID,POSITIONID,PARENTPOSITIONID,MANAGERID,TELNR1,SALARY) VALUES ('1280', '15601563561', 'Hanife', 'CANKAYA', 'K', '1967-12-03', '2018-10-03', 'NULL', 6, 40, 30, 1065, '(0322) 2333246', 5575 )</v>
      </c>
      <c r="AU1281" t="s">
        <v>7250</v>
      </c>
    </row>
    <row r="1282" spans="1:47" x14ac:dyDescent="0.25">
      <c r="A1282">
        <v>1281</v>
      </c>
      <c r="B1282" s="3" t="s">
        <v>4367</v>
      </c>
      <c r="C1282">
        <v>35242344751</v>
      </c>
      <c r="D1282" t="s">
        <v>187</v>
      </c>
      <c r="E1282" t="s">
        <v>1266</v>
      </c>
      <c r="F1282" t="s">
        <v>29</v>
      </c>
      <c r="G1282" s="6">
        <v>20592</v>
      </c>
      <c r="H1282" s="6">
        <v>42067</v>
      </c>
      <c r="I1282" s="6">
        <v>43427</v>
      </c>
      <c r="J1282">
        <v>3</v>
      </c>
      <c r="K1282">
        <v>37</v>
      </c>
      <c r="L1282">
        <v>27</v>
      </c>
      <c r="M1282" t="s">
        <v>16</v>
      </c>
      <c r="N1282" t="s">
        <v>4368</v>
      </c>
      <c r="O1282">
        <v>4943</v>
      </c>
      <c r="P1282" s="4" t="str">
        <f t="shared" si="19"/>
        <v>INSERT INTO PERSON (CODE,TCNUMBER,NAME_,SURNAME,GENDER,BIRTHDATE,INDATE,OUTDATE,DEPARTMENTID,POSITIONID,PARENTPOSITIONID,MANAGERID,TELNR1,SALARY) VALUES ('1281', '35242344751', 'Hafize', 'BURNA', 'K', '1956-05-17', '2015-03-04', '2018-11-23', 3, 37, 27, NULL, '(0322) 2335319', 4943 )</v>
      </c>
      <c r="AU1282" t="s">
        <v>6218</v>
      </c>
    </row>
    <row r="1283" spans="1:47" x14ac:dyDescent="0.25">
      <c r="A1283">
        <v>1282</v>
      </c>
      <c r="B1283" s="3" t="s">
        <v>4369</v>
      </c>
      <c r="C1283">
        <v>55535988541</v>
      </c>
      <c r="D1283" t="s">
        <v>4370</v>
      </c>
      <c r="E1283" t="s">
        <v>4371</v>
      </c>
      <c r="F1283" t="s">
        <v>15</v>
      </c>
      <c r="G1283" s="6">
        <v>23226</v>
      </c>
      <c r="H1283" s="6">
        <v>43214</v>
      </c>
      <c r="I1283" s="6" t="s">
        <v>16</v>
      </c>
      <c r="J1283">
        <v>2</v>
      </c>
      <c r="K1283">
        <v>36</v>
      </c>
      <c r="L1283">
        <v>26</v>
      </c>
      <c r="M1283">
        <v>1248</v>
      </c>
      <c r="N1283" t="s">
        <v>4372</v>
      </c>
      <c r="O1283">
        <v>5287</v>
      </c>
      <c r="P1283" s="4" t="str">
        <f t="shared" ref="P1283:P1346" si="20">"INSERT INTO PERSON ("&amp;$Q$1&amp;") VALUES ('"&amp;B1283&amp;"', '"&amp;C1283&amp;"', '"&amp;D1283&amp;"', '"&amp;E1283&amp;"', '"&amp;F1283&amp;"', '"&amp;TEXT(G1283, "YYYY-AA-GG")&amp;"', '"&amp;TEXT(H1283, "YYYY-AA-GG")&amp;"', '"&amp;TEXT(I1283, "YYYY-AA-GG")&amp;"', "&amp;J1283&amp;", "&amp;K1283&amp;", "&amp;L1283&amp;", "&amp;M1283&amp;", '"&amp;N1283&amp;"', "&amp;O1283&amp;" )"</f>
        <v>INSERT INTO PERSON (CODE,TCNUMBER,NAME_,SURNAME,GENDER,BIRTHDATE,INDATE,OUTDATE,DEPARTMENTID,POSITIONID,PARENTPOSITIONID,MANAGERID,TELNR1,SALARY) VALUES ('1282', '55535988541', 'Necdet', 'KÜNÇ', 'E', '1963-08-03', '2018-04-24', 'NULL', 2, 36, 26, 1248, '(0322) 2238258', 5287 )</v>
      </c>
      <c r="AU1283" t="s">
        <v>7251</v>
      </c>
    </row>
    <row r="1284" spans="1:47" x14ac:dyDescent="0.25">
      <c r="A1284">
        <v>1283</v>
      </c>
      <c r="B1284" s="3" t="s">
        <v>4373</v>
      </c>
      <c r="C1284">
        <v>43576118381</v>
      </c>
      <c r="D1284" t="s">
        <v>957</v>
      </c>
      <c r="E1284" t="s">
        <v>4374</v>
      </c>
      <c r="F1284" t="s">
        <v>15</v>
      </c>
      <c r="G1284" s="6">
        <v>27889</v>
      </c>
      <c r="H1284" s="6">
        <v>42378</v>
      </c>
      <c r="I1284" s="6" t="s">
        <v>16</v>
      </c>
      <c r="J1284">
        <v>10</v>
      </c>
      <c r="K1284">
        <v>44</v>
      </c>
      <c r="L1284">
        <v>34</v>
      </c>
      <c r="M1284">
        <v>180</v>
      </c>
      <c r="N1284" t="s">
        <v>4375</v>
      </c>
      <c r="O1284">
        <v>5680</v>
      </c>
      <c r="P1284" s="4" t="str">
        <f t="shared" si="20"/>
        <v>INSERT INTO PERSON (CODE,TCNUMBER,NAME_,SURNAME,GENDER,BIRTHDATE,INDATE,OUTDATE,DEPARTMENTID,POSITIONID,PARENTPOSITIONID,MANAGERID,TELNR1,SALARY) VALUES ('1283', '43576118381', 'Erdi', 'CANBEK', 'E', '1976-05-09', '2016-01-09', 'NULL', 10, 44, 34, 180, '(0322) 2230147', 5680 )</v>
      </c>
      <c r="AU1284" t="s">
        <v>7252</v>
      </c>
    </row>
    <row r="1285" spans="1:47" x14ac:dyDescent="0.25">
      <c r="A1285">
        <v>1284</v>
      </c>
      <c r="B1285" s="3" t="s">
        <v>4376</v>
      </c>
      <c r="C1285">
        <v>18596271843</v>
      </c>
      <c r="D1285" t="s">
        <v>1038</v>
      </c>
      <c r="E1285" t="s">
        <v>4377</v>
      </c>
      <c r="F1285" t="s">
        <v>29</v>
      </c>
      <c r="G1285" s="6">
        <v>19328</v>
      </c>
      <c r="H1285" s="6">
        <v>43689</v>
      </c>
      <c r="I1285" s="6">
        <v>43913</v>
      </c>
      <c r="J1285">
        <v>3</v>
      </c>
      <c r="K1285">
        <v>7</v>
      </c>
      <c r="L1285">
        <v>3</v>
      </c>
      <c r="M1285" t="s">
        <v>16</v>
      </c>
      <c r="N1285" t="s">
        <v>4378</v>
      </c>
      <c r="O1285">
        <v>17358</v>
      </c>
      <c r="P1285" s="4" t="str">
        <f t="shared" si="20"/>
        <v>INSERT INTO PERSON (CODE,TCNUMBER,NAME_,SURNAME,GENDER,BIRTHDATE,INDATE,OUTDATE,DEPARTMENTID,POSITIONID,PARENTPOSITIONID,MANAGERID,TELNR1,SALARY) VALUES ('1284', '18596271843', 'Esmanur', 'HACISALİHOĞLU', 'K', '1952-11-30', '2019-08-12', '2020-03-23', 3, 7, 3, NULL, '(0322) 2335137', 17358 )</v>
      </c>
      <c r="AU1285" t="s">
        <v>6219</v>
      </c>
    </row>
    <row r="1286" spans="1:47" x14ac:dyDescent="0.25">
      <c r="A1286">
        <v>1285</v>
      </c>
      <c r="B1286" s="3" t="s">
        <v>4379</v>
      </c>
      <c r="C1286">
        <v>64681636394</v>
      </c>
      <c r="D1286" t="s">
        <v>1057</v>
      </c>
      <c r="E1286" t="s">
        <v>848</v>
      </c>
      <c r="F1286" t="s">
        <v>15</v>
      </c>
      <c r="G1286" s="6">
        <v>27773</v>
      </c>
      <c r="H1286" s="6">
        <v>43112</v>
      </c>
      <c r="I1286" s="6" t="s">
        <v>16</v>
      </c>
      <c r="J1286">
        <v>2</v>
      </c>
      <c r="K1286">
        <v>36</v>
      </c>
      <c r="L1286">
        <v>26</v>
      </c>
      <c r="M1286">
        <v>1248</v>
      </c>
      <c r="N1286" t="s">
        <v>4380</v>
      </c>
      <c r="O1286">
        <v>5844</v>
      </c>
      <c r="P1286" s="4" t="str">
        <f t="shared" si="20"/>
        <v>INSERT INTO PERSON (CODE,TCNUMBER,NAME_,SURNAME,GENDER,BIRTHDATE,INDATE,OUTDATE,DEPARTMENTID,POSITIONID,PARENTPOSITIONID,MANAGERID,TELNR1,SALARY) VALUES ('1285', '64681636394', 'Ali', 'EZGİNTÜRK', 'E', '1976-01-14', '2018-01-12', 'NULL', 2, 36, 26, 1248, '(0322) 2332970', 5844 )</v>
      </c>
      <c r="AU1286" t="s">
        <v>7253</v>
      </c>
    </row>
    <row r="1287" spans="1:47" x14ac:dyDescent="0.25">
      <c r="A1287">
        <v>1286</v>
      </c>
      <c r="B1287" s="3" t="s">
        <v>4381</v>
      </c>
      <c r="C1287">
        <v>57927151288</v>
      </c>
      <c r="D1287" t="s">
        <v>820</v>
      </c>
      <c r="E1287" t="s">
        <v>4382</v>
      </c>
      <c r="F1287" t="s">
        <v>29</v>
      </c>
      <c r="G1287" s="6">
        <v>28410</v>
      </c>
      <c r="H1287" s="6">
        <v>43764</v>
      </c>
      <c r="I1287" s="6">
        <v>43835</v>
      </c>
      <c r="J1287">
        <v>6</v>
      </c>
      <c r="K1287">
        <v>40</v>
      </c>
      <c r="L1287">
        <v>30</v>
      </c>
      <c r="M1287" t="s">
        <v>16</v>
      </c>
      <c r="N1287" t="s">
        <v>4383</v>
      </c>
      <c r="O1287">
        <v>5660</v>
      </c>
      <c r="P1287" s="4" t="str">
        <f t="shared" si="20"/>
        <v>INSERT INTO PERSON (CODE,TCNUMBER,NAME_,SURNAME,GENDER,BIRTHDATE,INDATE,OUTDATE,DEPARTMENTID,POSITIONID,PARENTPOSITIONID,MANAGERID,TELNR1,SALARY) VALUES ('1286', '57927151288', 'Hanife', 'APAY', 'K', '1977-10-12', '2019-10-26', '2020-01-05', 6, 40, 30, NULL, '(0322) 2231497', 5660 )</v>
      </c>
      <c r="AU1287" t="s">
        <v>6220</v>
      </c>
    </row>
    <row r="1288" spans="1:47" x14ac:dyDescent="0.25">
      <c r="A1288">
        <v>1287</v>
      </c>
      <c r="B1288" s="3" t="s">
        <v>4384</v>
      </c>
      <c r="C1288">
        <v>89065091647</v>
      </c>
      <c r="D1288" t="s">
        <v>1256</v>
      </c>
      <c r="E1288" t="s">
        <v>4385</v>
      </c>
      <c r="F1288" t="s">
        <v>29</v>
      </c>
      <c r="G1288" s="6">
        <v>30271</v>
      </c>
      <c r="H1288" s="6">
        <v>42591</v>
      </c>
      <c r="I1288" s="6">
        <v>43274</v>
      </c>
      <c r="J1288">
        <v>1</v>
      </c>
      <c r="K1288">
        <v>4</v>
      </c>
      <c r="L1288">
        <v>1</v>
      </c>
      <c r="M1288" t="s">
        <v>16</v>
      </c>
      <c r="N1288" t="s">
        <v>4386</v>
      </c>
      <c r="O1288">
        <v>19568</v>
      </c>
      <c r="P1288" s="4" t="str">
        <f t="shared" si="20"/>
        <v>INSERT INTO PERSON (CODE,TCNUMBER,NAME_,SURNAME,GENDER,BIRTHDATE,INDATE,OUTDATE,DEPARTMENTID,POSITIONID,PARENTPOSITIONID,MANAGERID,TELNR1,SALARY) VALUES ('1287', '89065091647', 'Beyzanur', 'KIRANARTLIGİLLER', 'K', '1982-11-16', '2016-08-09', '2018-06-23', 1, 4, 1, NULL, '(0322) 2233381', 19568 )</v>
      </c>
      <c r="AU1288" t="s">
        <v>6221</v>
      </c>
    </row>
    <row r="1289" spans="1:47" x14ac:dyDescent="0.25">
      <c r="A1289">
        <v>1288</v>
      </c>
      <c r="B1289" s="3" t="s">
        <v>4387</v>
      </c>
      <c r="C1289">
        <v>89557921499</v>
      </c>
      <c r="D1289" t="s">
        <v>1450</v>
      </c>
      <c r="E1289" t="s">
        <v>4388</v>
      </c>
      <c r="F1289" t="s">
        <v>29</v>
      </c>
      <c r="G1289" s="6">
        <v>29685</v>
      </c>
      <c r="H1289" s="6">
        <v>42347</v>
      </c>
      <c r="I1289" s="6" t="s">
        <v>16</v>
      </c>
      <c r="J1289">
        <v>8</v>
      </c>
      <c r="K1289">
        <v>42</v>
      </c>
      <c r="L1289">
        <v>32</v>
      </c>
      <c r="M1289">
        <v>1069</v>
      </c>
      <c r="N1289" t="s">
        <v>4389</v>
      </c>
      <c r="O1289">
        <v>4241</v>
      </c>
      <c r="P1289" s="4" t="str">
        <f t="shared" si="20"/>
        <v>INSERT INTO PERSON (CODE,TCNUMBER,NAME_,SURNAME,GENDER,BIRTHDATE,INDATE,OUTDATE,DEPARTMENTID,POSITIONID,PARENTPOSITIONID,MANAGERID,TELNR1,SALARY) VALUES ('1288', '89557921499', 'Ayten', 'ÇAKMAN', 'K', '1981-04-09', '2015-12-09', 'NULL', 8, 42, 32, 1069, '(0322) 2338356', 4241 )</v>
      </c>
      <c r="AU1289" t="s">
        <v>7254</v>
      </c>
    </row>
    <row r="1290" spans="1:47" x14ac:dyDescent="0.25">
      <c r="A1290">
        <v>1289</v>
      </c>
      <c r="B1290" s="3" t="s">
        <v>4390</v>
      </c>
      <c r="C1290">
        <v>64586462312</v>
      </c>
      <c r="D1290" t="s">
        <v>664</v>
      </c>
      <c r="E1290" t="s">
        <v>4391</v>
      </c>
      <c r="F1290" t="s">
        <v>15</v>
      </c>
      <c r="G1290" s="6">
        <v>23237</v>
      </c>
      <c r="H1290" s="6">
        <v>43064</v>
      </c>
      <c r="I1290" s="6" t="s">
        <v>16</v>
      </c>
      <c r="J1290">
        <v>5</v>
      </c>
      <c r="K1290">
        <v>39</v>
      </c>
      <c r="L1290">
        <v>29</v>
      </c>
      <c r="M1290">
        <v>1770</v>
      </c>
      <c r="N1290" t="s">
        <v>4392</v>
      </c>
      <c r="O1290">
        <v>4105</v>
      </c>
      <c r="P1290" s="4" t="str">
        <f t="shared" si="20"/>
        <v>INSERT INTO PERSON (CODE,TCNUMBER,NAME_,SURNAME,GENDER,BIRTHDATE,INDATE,OUTDATE,DEPARTMENTID,POSITIONID,PARENTPOSITIONID,MANAGERID,TELNR1,SALARY) VALUES ('1289', '64586462312', 'Halit', 'KOYUNCUOĞLU', 'E', '1963-08-14', '2017-11-25', 'NULL', 5, 39, 29, 1770, '(0322) 2236948', 4105 )</v>
      </c>
      <c r="AU1290" t="s">
        <v>7255</v>
      </c>
    </row>
    <row r="1291" spans="1:47" x14ac:dyDescent="0.25">
      <c r="A1291">
        <v>1290</v>
      </c>
      <c r="B1291" s="3" t="s">
        <v>4393</v>
      </c>
      <c r="C1291">
        <v>86344627300</v>
      </c>
      <c r="D1291" t="s">
        <v>359</v>
      </c>
      <c r="E1291" t="s">
        <v>4394</v>
      </c>
      <c r="F1291" t="s">
        <v>29</v>
      </c>
      <c r="G1291" s="6">
        <v>27824</v>
      </c>
      <c r="H1291" s="6">
        <v>42918</v>
      </c>
      <c r="I1291" s="6" t="s">
        <v>16</v>
      </c>
      <c r="J1291">
        <v>4</v>
      </c>
      <c r="K1291">
        <v>38</v>
      </c>
      <c r="L1291">
        <v>28</v>
      </c>
      <c r="M1291">
        <v>922</v>
      </c>
      <c r="N1291" t="s">
        <v>1788</v>
      </c>
      <c r="O1291">
        <v>4362</v>
      </c>
      <c r="P1291" s="4" t="str">
        <f t="shared" si="20"/>
        <v>INSERT INTO PERSON (CODE,TCNUMBER,NAME_,SURNAME,GENDER,BIRTHDATE,INDATE,OUTDATE,DEPARTMENTID,POSITIONID,PARENTPOSITIONID,MANAGERID,TELNR1,SALARY) VALUES ('1290', '86344627300', 'Nihal', 'KANICIOĞLU', 'K', '1976-03-05', '2017-07-02', 'NULL', 4, 38, 28, 922, '(0322) 2330315', 4362 )</v>
      </c>
      <c r="AU1291" t="s">
        <v>7256</v>
      </c>
    </row>
    <row r="1292" spans="1:47" x14ac:dyDescent="0.25">
      <c r="A1292">
        <v>1291</v>
      </c>
      <c r="B1292" s="3" t="s">
        <v>4395</v>
      </c>
      <c r="C1292">
        <v>65662304298</v>
      </c>
      <c r="D1292" t="s">
        <v>328</v>
      </c>
      <c r="E1292" t="s">
        <v>4396</v>
      </c>
      <c r="F1292" t="s">
        <v>15</v>
      </c>
      <c r="G1292" s="6">
        <v>30771</v>
      </c>
      <c r="H1292" s="6">
        <v>42887</v>
      </c>
      <c r="I1292" s="6" t="s">
        <v>16</v>
      </c>
      <c r="J1292">
        <v>3</v>
      </c>
      <c r="K1292">
        <v>37</v>
      </c>
      <c r="L1292">
        <v>27</v>
      </c>
      <c r="M1292">
        <v>336</v>
      </c>
      <c r="N1292" t="s">
        <v>4397</v>
      </c>
      <c r="O1292">
        <v>5501</v>
      </c>
      <c r="P1292" s="4" t="str">
        <f t="shared" si="20"/>
        <v>INSERT INTO PERSON (CODE,TCNUMBER,NAME_,SURNAME,GENDER,BIRTHDATE,INDATE,OUTDATE,DEPARTMENTID,POSITIONID,PARENTPOSITIONID,MANAGERID,TELNR1,SALARY) VALUES ('1291', '65662304298', 'Zafer', 'KUNDAKÇILAR', 'E', '1984-03-30', '2017-06-01', 'NULL', 3, 37, 27, 336, '(0322) 2338891', 5501 )</v>
      </c>
      <c r="AU1292" t="s">
        <v>7257</v>
      </c>
    </row>
    <row r="1293" spans="1:47" x14ac:dyDescent="0.25">
      <c r="A1293">
        <v>1292</v>
      </c>
      <c r="B1293" s="3" t="s">
        <v>4398</v>
      </c>
      <c r="C1293">
        <v>55877475542</v>
      </c>
      <c r="D1293" t="s">
        <v>113</v>
      </c>
      <c r="E1293" t="s">
        <v>4399</v>
      </c>
      <c r="F1293" t="s">
        <v>29</v>
      </c>
      <c r="G1293" s="6">
        <v>29011</v>
      </c>
      <c r="H1293" s="6">
        <v>43456</v>
      </c>
      <c r="I1293" s="6" t="s">
        <v>16</v>
      </c>
      <c r="J1293">
        <v>8</v>
      </c>
      <c r="K1293">
        <v>42</v>
      </c>
      <c r="L1293">
        <v>32</v>
      </c>
      <c r="M1293">
        <v>1069</v>
      </c>
      <c r="N1293" t="s">
        <v>4400</v>
      </c>
      <c r="O1293">
        <v>5381</v>
      </c>
      <c r="P1293" s="4" t="str">
        <f t="shared" si="20"/>
        <v>INSERT INTO PERSON (CODE,TCNUMBER,NAME_,SURNAME,GENDER,BIRTHDATE,INDATE,OUTDATE,DEPARTMENTID,POSITIONID,PARENTPOSITIONID,MANAGERID,TELNR1,SALARY) VALUES ('1292', '55877475542', 'Damla', 'MULİKOĞLU', 'K', '1979-06-05', '2018-12-22', 'NULL', 8, 42, 32, 1069, '(0322) 2334666', 5381 )</v>
      </c>
      <c r="AU1293" t="s">
        <v>7258</v>
      </c>
    </row>
    <row r="1294" spans="1:47" x14ac:dyDescent="0.25">
      <c r="A1294">
        <v>1293</v>
      </c>
      <c r="B1294" s="3" t="s">
        <v>4401</v>
      </c>
      <c r="C1294">
        <v>25818926235</v>
      </c>
      <c r="D1294" t="s">
        <v>984</v>
      </c>
      <c r="E1294" t="s">
        <v>4402</v>
      </c>
      <c r="F1294" t="s">
        <v>29</v>
      </c>
      <c r="G1294" s="6">
        <v>22759</v>
      </c>
      <c r="H1294" s="6">
        <v>42979</v>
      </c>
      <c r="I1294" s="6" t="s">
        <v>16</v>
      </c>
      <c r="J1294">
        <v>3</v>
      </c>
      <c r="K1294">
        <v>37</v>
      </c>
      <c r="L1294">
        <v>27</v>
      </c>
      <c r="M1294">
        <v>336</v>
      </c>
      <c r="N1294" t="s">
        <v>4403</v>
      </c>
      <c r="O1294">
        <v>4400</v>
      </c>
      <c r="P1294" s="4" t="str">
        <f t="shared" si="20"/>
        <v>INSERT INTO PERSON (CODE,TCNUMBER,NAME_,SURNAME,GENDER,BIRTHDATE,INDATE,OUTDATE,DEPARTMENTID,POSITIONID,PARENTPOSITIONID,MANAGERID,TELNR1,SALARY) VALUES ('1293', '25818926235', 'Gülsüm', 'MOLLAMUSTAFAOĞLU', 'K', '1962-04-23', '2017-09-01', 'NULL', 3, 37, 27, 336, '(0322) 2235185', 4400 )</v>
      </c>
      <c r="AU1294" t="s">
        <v>7259</v>
      </c>
    </row>
    <row r="1295" spans="1:47" x14ac:dyDescent="0.25">
      <c r="A1295">
        <v>1294</v>
      </c>
      <c r="B1295" s="3" t="s">
        <v>4404</v>
      </c>
      <c r="C1295">
        <v>82768135672</v>
      </c>
      <c r="D1295" t="s">
        <v>1244</v>
      </c>
      <c r="E1295" t="s">
        <v>4405</v>
      </c>
      <c r="F1295" t="s">
        <v>29</v>
      </c>
      <c r="G1295" s="6">
        <v>22414</v>
      </c>
      <c r="H1295" s="6">
        <v>42874</v>
      </c>
      <c r="I1295" s="6" t="s">
        <v>16</v>
      </c>
      <c r="J1295">
        <v>3</v>
      </c>
      <c r="K1295">
        <v>37</v>
      </c>
      <c r="L1295">
        <v>27</v>
      </c>
      <c r="M1295">
        <v>336</v>
      </c>
      <c r="N1295" t="s">
        <v>4055</v>
      </c>
      <c r="O1295">
        <v>4735</v>
      </c>
      <c r="P1295" s="4" t="str">
        <f t="shared" si="20"/>
        <v>INSERT INTO PERSON (CODE,TCNUMBER,NAME_,SURNAME,GENDER,BIRTHDATE,INDATE,OUTDATE,DEPARTMENTID,POSITIONID,PARENTPOSITIONID,MANAGERID,TELNR1,SALARY) VALUES ('1294', '82768135672', 'Seher', 'YANATMA', 'K', '1961-05-13', '2017-05-19', 'NULL', 3, 37, 27, 336, '(0322) 2339241', 4735 )</v>
      </c>
      <c r="AU1295" t="s">
        <v>7260</v>
      </c>
    </row>
    <row r="1296" spans="1:47" x14ac:dyDescent="0.25">
      <c r="A1296">
        <v>1295</v>
      </c>
      <c r="B1296" s="3" t="s">
        <v>4406</v>
      </c>
      <c r="C1296">
        <v>48357810833</v>
      </c>
      <c r="D1296" t="s">
        <v>256</v>
      </c>
      <c r="E1296" t="s">
        <v>4407</v>
      </c>
      <c r="F1296" t="s">
        <v>15</v>
      </c>
      <c r="G1296" s="6">
        <v>22730</v>
      </c>
      <c r="H1296" s="6">
        <v>43058</v>
      </c>
      <c r="I1296" s="6" t="s">
        <v>16</v>
      </c>
      <c r="J1296">
        <v>2</v>
      </c>
      <c r="K1296">
        <v>36</v>
      </c>
      <c r="L1296">
        <v>26</v>
      </c>
      <c r="M1296">
        <v>1248</v>
      </c>
      <c r="N1296" t="s">
        <v>4408</v>
      </c>
      <c r="O1296">
        <v>4583</v>
      </c>
      <c r="P1296" s="4" t="str">
        <f t="shared" si="20"/>
        <v>INSERT INTO PERSON (CODE,TCNUMBER,NAME_,SURNAME,GENDER,BIRTHDATE,INDATE,OUTDATE,DEPARTMENTID,POSITIONID,PARENTPOSITIONID,MANAGERID,TELNR1,SALARY) VALUES ('1295', '48357810833', 'Salim', 'TAŞYÜREK', 'E', '1962-03-25', '2017-11-19', 'NULL', 2, 36, 26, 1248, '(0322) 2237554', 4583 )</v>
      </c>
      <c r="AU1296" t="s">
        <v>7261</v>
      </c>
    </row>
    <row r="1297" spans="1:47" x14ac:dyDescent="0.25">
      <c r="A1297">
        <v>1296</v>
      </c>
      <c r="B1297" s="3" t="s">
        <v>4409</v>
      </c>
      <c r="C1297">
        <v>71068252835</v>
      </c>
      <c r="D1297" t="s">
        <v>4218</v>
      </c>
      <c r="E1297" t="s">
        <v>4410</v>
      </c>
      <c r="F1297" t="s">
        <v>29</v>
      </c>
      <c r="G1297" s="6">
        <v>31922</v>
      </c>
      <c r="H1297" s="6">
        <v>42162</v>
      </c>
      <c r="I1297" s="6" t="s">
        <v>16</v>
      </c>
      <c r="J1297">
        <v>3</v>
      </c>
      <c r="K1297">
        <v>37</v>
      </c>
      <c r="L1297">
        <v>27</v>
      </c>
      <c r="M1297">
        <v>336</v>
      </c>
      <c r="N1297" t="s">
        <v>4411</v>
      </c>
      <c r="O1297">
        <v>5347</v>
      </c>
      <c r="P1297" s="4" t="str">
        <f t="shared" si="20"/>
        <v>INSERT INTO PERSON (CODE,TCNUMBER,NAME_,SURNAME,GENDER,BIRTHDATE,INDATE,OUTDATE,DEPARTMENTID,POSITIONID,PARENTPOSITIONID,MANAGERID,TELNR1,SALARY) VALUES ('1296', '71068252835', 'Ceylan', 'AYGENÇ', 'K', '1987-05-25', '2015-06-07', 'NULL', 3, 37, 27, 336, '(0322) 2231296', 5347 )</v>
      </c>
      <c r="AU1297" t="s">
        <v>7262</v>
      </c>
    </row>
    <row r="1298" spans="1:47" x14ac:dyDescent="0.25">
      <c r="A1298">
        <v>1297</v>
      </c>
      <c r="B1298" s="3" t="s">
        <v>4412</v>
      </c>
      <c r="C1298">
        <v>56801165403</v>
      </c>
      <c r="D1298" t="s">
        <v>745</v>
      </c>
      <c r="E1298" t="s">
        <v>4413</v>
      </c>
      <c r="F1298" t="s">
        <v>15</v>
      </c>
      <c r="G1298" s="6">
        <v>34868</v>
      </c>
      <c r="H1298" s="6">
        <v>43719</v>
      </c>
      <c r="I1298" s="6" t="s">
        <v>16</v>
      </c>
      <c r="J1298">
        <v>2</v>
      </c>
      <c r="K1298">
        <v>36</v>
      </c>
      <c r="L1298">
        <v>26</v>
      </c>
      <c r="M1298">
        <v>1248</v>
      </c>
      <c r="N1298" t="s">
        <v>4414</v>
      </c>
      <c r="O1298">
        <v>4628</v>
      </c>
      <c r="P1298" s="4" t="str">
        <f t="shared" si="20"/>
        <v>INSERT INTO PERSON (CODE,TCNUMBER,NAME_,SURNAME,GENDER,BIRTHDATE,INDATE,OUTDATE,DEPARTMENTID,POSITIONID,PARENTPOSITIONID,MANAGERID,TELNR1,SALARY) VALUES ('1297', '56801165403', 'Hasan', 'KORUK', 'E', '1995-06-18', '2019-09-11', 'NULL', 2, 36, 26, 1248, '(0322) 2336592', 4628 )</v>
      </c>
      <c r="AU1298" t="s">
        <v>7263</v>
      </c>
    </row>
    <row r="1299" spans="1:47" x14ac:dyDescent="0.25">
      <c r="A1299">
        <v>1298</v>
      </c>
      <c r="B1299" s="3" t="s">
        <v>4415</v>
      </c>
      <c r="C1299">
        <v>26574317116</v>
      </c>
      <c r="D1299" t="s">
        <v>605</v>
      </c>
      <c r="E1299" t="s">
        <v>4416</v>
      </c>
      <c r="F1299" t="s">
        <v>29</v>
      </c>
      <c r="G1299" s="6">
        <v>32542</v>
      </c>
      <c r="H1299" s="6">
        <v>43209</v>
      </c>
      <c r="I1299" s="6">
        <v>43847</v>
      </c>
      <c r="J1299">
        <v>3</v>
      </c>
      <c r="K1299">
        <v>37</v>
      </c>
      <c r="L1299">
        <v>27</v>
      </c>
      <c r="M1299" t="s">
        <v>16</v>
      </c>
      <c r="N1299" t="s">
        <v>4417</v>
      </c>
      <c r="O1299">
        <v>4750</v>
      </c>
      <c r="P1299" s="4" t="str">
        <f t="shared" si="20"/>
        <v>INSERT INTO PERSON (CODE,TCNUMBER,NAME_,SURNAME,GENDER,BIRTHDATE,INDATE,OUTDATE,DEPARTMENTID,POSITIONID,PARENTPOSITIONID,MANAGERID,TELNR1,SALARY) VALUES ('1298', '26574317116', 'Arya', 'KARADEMIR', 'K', '1989-02-03', '2018-04-19', '2020-01-17', 3, 37, 27, NULL, '(0322) 2339309', 4750 )</v>
      </c>
      <c r="AU1299" t="s">
        <v>6222</v>
      </c>
    </row>
    <row r="1300" spans="1:47" x14ac:dyDescent="0.25">
      <c r="A1300">
        <v>1299</v>
      </c>
      <c r="B1300" s="3" t="s">
        <v>4418</v>
      </c>
      <c r="C1300">
        <v>85619642319</v>
      </c>
      <c r="D1300" t="s">
        <v>404</v>
      </c>
      <c r="E1300" t="s">
        <v>4419</v>
      </c>
      <c r="F1300" t="s">
        <v>29</v>
      </c>
      <c r="G1300" s="6">
        <v>29056</v>
      </c>
      <c r="H1300" s="6">
        <v>42824</v>
      </c>
      <c r="I1300" s="6" t="s">
        <v>16</v>
      </c>
      <c r="J1300">
        <v>8</v>
      </c>
      <c r="K1300">
        <v>42</v>
      </c>
      <c r="L1300">
        <v>32</v>
      </c>
      <c r="M1300">
        <v>1069</v>
      </c>
      <c r="N1300" t="s">
        <v>4420</v>
      </c>
      <c r="O1300">
        <v>5639</v>
      </c>
      <c r="P1300" s="4" t="str">
        <f t="shared" si="20"/>
        <v>INSERT INTO PERSON (CODE,TCNUMBER,NAME_,SURNAME,GENDER,BIRTHDATE,INDATE,OUTDATE,DEPARTMENTID,POSITIONID,PARENTPOSITIONID,MANAGERID,TELNR1,SALARY) VALUES ('1299', '85619642319', 'Asmin', 'OTUZBİROĞLU', 'K', '1979-07-20', '2017-03-30', 'NULL', 8, 42, 32, 1069, '(0322) 2331499', 5639 )</v>
      </c>
      <c r="AU1300" t="s">
        <v>7264</v>
      </c>
    </row>
    <row r="1301" spans="1:47" x14ac:dyDescent="0.25">
      <c r="A1301">
        <v>1300</v>
      </c>
      <c r="B1301" s="3" t="s">
        <v>4421</v>
      </c>
      <c r="C1301">
        <v>88783764738</v>
      </c>
      <c r="D1301" t="s">
        <v>924</v>
      </c>
      <c r="E1301" t="s">
        <v>4422</v>
      </c>
      <c r="F1301" t="s">
        <v>15</v>
      </c>
      <c r="G1301" s="6">
        <v>21741</v>
      </c>
      <c r="H1301" s="6">
        <v>43348</v>
      </c>
      <c r="I1301" s="6" t="s">
        <v>16</v>
      </c>
      <c r="J1301">
        <v>5</v>
      </c>
      <c r="K1301">
        <v>39</v>
      </c>
      <c r="L1301">
        <v>29</v>
      </c>
      <c r="M1301">
        <v>1770</v>
      </c>
      <c r="N1301" t="s">
        <v>4423</v>
      </c>
      <c r="O1301">
        <v>5273</v>
      </c>
      <c r="P1301" s="4" t="str">
        <f t="shared" si="20"/>
        <v>INSERT INTO PERSON (CODE,TCNUMBER,NAME_,SURNAME,GENDER,BIRTHDATE,INDATE,OUTDATE,DEPARTMENTID,POSITIONID,PARENTPOSITIONID,MANAGERID,TELNR1,SALARY) VALUES ('1300', '88783764738', 'Mehmet Ali', 'ÖZMERDİVENLİ', 'E', '1959-07-10', '2018-09-05', 'NULL', 5, 39, 29, 1770, '(0322) 2334436', 5273 )</v>
      </c>
      <c r="AU1301" t="s">
        <v>7265</v>
      </c>
    </row>
    <row r="1302" spans="1:47" x14ac:dyDescent="0.25">
      <c r="A1302">
        <v>1301</v>
      </c>
      <c r="B1302" s="3" t="s">
        <v>4424</v>
      </c>
      <c r="C1302">
        <v>45928249245</v>
      </c>
      <c r="D1302" t="s">
        <v>408</v>
      </c>
      <c r="E1302" t="s">
        <v>4425</v>
      </c>
      <c r="F1302" t="s">
        <v>15</v>
      </c>
      <c r="G1302" s="6">
        <v>21533</v>
      </c>
      <c r="H1302" s="6">
        <v>42060</v>
      </c>
      <c r="I1302" s="6" t="s">
        <v>16</v>
      </c>
      <c r="J1302">
        <v>7</v>
      </c>
      <c r="K1302">
        <v>41</v>
      </c>
      <c r="L1302">
        <v>31</v>
      </c>
      <c r="M1302">
        <v>1363</v>
      </c>
      <c r="N1302" t="s">
        <v>4426</v>
      </c>
      <c r="O1302">
        <v>4277</v>
      </c>
      <c r="P1302" s="4" t="str">
        <f t="shared" si="20"/>
        <v>INSERT INTO PERSON (CODE,TCNUMBER,NAME_,SURNAME,GENDER,BIRTHDATE,INDATE,OUTDATE,DEPARTMENTID,POSITIONID,PARENTPOSITIONID,MANAGERID,TELNR1,SALARY) VALUES ('1301', '45928249245', 'Nurettin', 'CALASON', 'E', '1958-12-14', '2015-02-25', 'NULL', 7, 41, 31, 1363, '(0322) 2336613', 4277 )</v>
      </c>
      <c r="AU1302" t="s">
        <v>7266</v>
      </c>
    </row>
    <row r="1303" spans="1:47" x14ac:dyDescent="0.25">
      <c r="A1303">
        <v>1302</v>
      </c>
      <c r="B1303" s="3" t="s">
        <v>4427</v>
      </c>
      <c r="C1303">
        <v>18083060345</v>
      </c>
      <c r="D1303" t="s">
        <v>486</v>
      </c>
      <c r="E1303" t="s">
        <v>4428</v>
      </c>
      <c r="F1303" t="s">
        <v>29</v>
      </c>
      <c r="G1303" s="6">
        <v>23863</v>
      </c>
      <c r="H1303" s="6">
        <v>43161</v>
      </c>
      <c r="I1303" s="6" t="s">
        <v>16</v>
      </c>
      <c r="J1303">
        <v>6</v>
      </c>
      <c r="K1303">
        <v>40</v>
      </c>
      <c r="L1303">
        <v>30</v>
      </c>
      <c r="M1303">
        <v>1065</v>
      </c>
      <c r="N1303" t="s">
        <v>4429</v>
      </c>
      <c r="O1303">
        <v>5561</v>
      </c>
      <c r="P1303" s="4" t="str">
        <f t="shared" si="20"/>
        <v>INSERT INTO PERSON (CODE,TCNUMBER,NAME_,SURNAME,GENDER,BIRTHDATE,INDATE,OUTDATE,DEPARTMENTID,POSITIONID,PARENTPOSITIONID,MANAGERID,TELNR1,SALARY) VALUES ('1302', '18083060345', 'Elif naz', 'LEÇİ', 'K', '1965-05-01', '2018-03-02', 'NULL', 6, 40, 30, 1065, '(0322) 2335329', 5561 )</v>
      </c>
      <c r="AU1303" t="s">
        <v>7267</v>
      </c>
    </row>
    <row r="1304" spans="1:47" x14ac:dyDescent="0.25">
      <c r="A1304">
        <v>1303</v>
      </c>
      <c r="B1304" s="3" t="s">
        <v>4430</v>
      </c>
      <c r="C1304">
        <v>27837394437</v>
      </c>
      <c r="D1304" t="s">
        <v>896</v>
      </c>
      <c r="E1304" t="s">
        <v>4431</v>
      </c>
      <c r="F1304" t="s">
        <v>29</v>
      </c>
      <c r="G1304" s="6">
        <v>36205</v>
      </c>
      <c r="H1304" s="6">
        <v>42576</v>
      </c>
      <c r="I1304" s="6" t="s">
        <v>16</v>
      </c>
      <c r="J1304">
        <v>3</v>
      </c>
      <c r="K1304">
        <v>37</v>
      </c>
      <c r="L1304">
        <v>27</v>
      </c>
      <c r="M1304">
        <v>336</v>
      </c>
      <c r="N1304" t="s">
        <v>4432</v>
      </c>
      <c r="O1304">
        <v>4305</v>
      </c>
      <c r="P1304" s="4" t="str">
        <f t="shared" si="20"/>
        <v>INSERT INTO PERSON (CODE,TCNUMBER,NAME_,SURNAME,GENDER,BIRTHDATE,INDATE,OUTDATE,DEPARTMENTID,POSITIONID,PARENTPOSITIONID,MANAGERID,TELNR1,SALARY) VALUES ('1303', '27837394437', 'İlayda', 'ERSUN', 'K', '1999-02-14', '2016-07-25', 'NULL', 3, 37, 27, 336, '(0322) 2238338', 4305 )</v>
      </c>
      <c r="AU1304" t="s">
        <v>7268</v>
      </c>
    </row>
    <row r="1305" spans="1:47" x14ac:dyDescent="0.25">
      <c r="A1305">
        <v>1304</v>
      </c>
      <c r="B1305" s="3" t="s">
        <v>4433</v>
      </c>
      <c r="C1305">
        <v>78056143399</v>
      </c>
      <c r="D1305" t="s">
        <v>618</v>
      </c>
      <c r="E1305" t="s">
        <v>4434</v>
      </c>
      <c r="F1305" t="s">
        <v>15</v>
      </c>
      <c r="G1305" s="6">
        <v>35754</v>
      </c>
      <c r="H1305" s="6">
        <v>42840</v>
      </c>
      <c r="I1305" s="6" t="s">
        <v>16</v>
      </c>
      <c r="J1305">
        <v>8</v>
      </c>
      <c r="K1305">
        <v>42</v>
      </c>
      <c r="L1305">
        <v>32</v>
      </c>
      <c r="M1305">
        <v>1069</v>
      </c>
      <c r="N1305" t="s">
        <v>4435</v>
      </c>
      <c r="O1305">
        <v>4788</v>
      </c>
      <c r="P1305" s="4" t="str">
        <f t="shared" si="20"/>
        <v>INSERT INTO PERSON (CODE,TCNUMBER,NAME_,SURNAME,GENDER,BIRTHDATE,INDATE,OUTDATE,DEPARTMENTID,POSITIONID,PARENTPOSITIONID,MANAGERID,TELNR1,SALARY) VALUES ('1304', '78056143399', 'Kerem', 'ŞEREMET', 'E', '1997-11-20', '2017-04-15', 'NULL', 8, 42, 32, 1069, '(0322) 2232320', 4788 )</v>
      </c>
      <c r="AU1305" t="s">
        <v>7269</v>
      </c>
    </row>
    <row r="1306" spans="1:47" x14ac:dyDescent="0.25">
      <c r="A1306">
        <v>1305</v>
      </c>
      <c r="B1306" s="3" t="s">
        <v>4436</v>
      </c>
      <c r="C1306">
        <v>70797160454</v>
      </c>
      <c r="D1306" t="s">
        <v>337</v>
      </c>
      <c r="E1306" t="s">
        <v>4437</v>
      </c>
      <c r="F1306" t="s">
        <v>29</v>
      </c>
      <c r="G1306" s="6">
        <v>21527</v>
      </c>
      <c r="H1306" s="6">
        <v>43695</v>
      </c>
      <c r="I1306" s="6" t="s">
        <v>16</v>
      </c>
      <c r="J1306">
        <v>6</v>
      </c>
      <c r="K1306">
        <v>40</v>
      </c>
      <c r="L1306">
        <v>30</v>
      </c>
      <c r="M1306">
        <v>1065</v>
      </c>
      <c r="N1306" t="s">
        <v>4438</v>
      </c>
      <c r="O1306">
        <v>4484</v>
      </c>
      <c r="P1306" s="4" t="str">
        <f t="shared" si="20"/>
        <v>INSERT INTO PERSON (CODE,TCNUMBER,NAME_,SURNAME,GENDER,BIRTHDATE,INDATE,OUTDATE,DEPARTMENTID,POSITIONID,PARENTPOSITIONID,MANAGERID,TELNR1,SALARY) VALUES ('1305', '70797160454', 'Yasemin', 'KESİCİOĞLU', 'K', '1958-12-08', '2019-08-18', 'NULL', 6, 40, 30, 1065, '(0322) 2234493', 4484 )</v>
      </c>
      <c r="AU1306" t="s">
        <v>7270</v>
      </c>
    </row>
    <row r="1307" spans="1:47" x14ac:dyDescent="0.25">
      <c r="A1307">
        <v>1306</v>
      </c>
      <c r="B1307" s="3" t="s">
        <v>4439</v>
      </c>
      <c r="C1307">
        <v>18622440816</v>
      </c>
      <c r="D1307" t="s">
        <v>1395</v>
      </c>
      <c r="E1307" t="s">
        <v>4440</v>
      </c>
      <c r="F1307" t="s">
        <v>29</v>
      </c>
      <c r="G1307" s="6">
        <v>31026</v>
      </c>
      <c r="H1307" s="6">
        <v>43413</v>
      </c>
      <c r="I1307" s="6" t="s">
        <v>16</v>
      </c>
      <c r="J1307">
        <v>5</v>
      </c>
      <c r="K1307">
        <v>39</v>
      </c>
      <c r="L1307">
        <v>29</v>
      </c>
      <c r="M1307">
        <v>1770</v>
      </c>
      <c r="N1307" t="s">
        <v>4441</v>
      </c>
      <c r="O1307">
        <v>4266</v>
      </c>
      <c r="P1307" s="4" t="str">
        <f t="shared" si="20"/>
        <v>INSERT INTO PERSON (CODE,TCNUMBER,NAME_,SURNAME,GENDER,BIRTHDATE,INDATE,OUTDATE,DEPARTMENTID,POSITIONID,PARENTPOSITIONID,MANAGERID,TELNR1,SALARY) VALUES ('1306', '18622440816', 'Ecrin', 'KADEROĞLU', 'K', '1984-12-10', '2018-11-09', 'NULL', 5, 39, 29, 1770, '(0322) 2235075', 4266 )</v>
      </c>
      <c r="AU1307" t="s">
        <v>7271</v>
      </c>
    </row>
    <row r="1308" spans="1:47" x14ac:dyDescent="0.25">
      <c r="A1308">
        <v>1307</v>
      </c>
      <c r="B1308" s="3" t="s">
        <v>4442</v>
      </c>
      <c r="C1308">
        <v>75638939880</v>
      </c>
      <c r="D1308" t="s">
        <v>280</v>
      </c>
      <c r="E1308" t="s">
        <v>4443</v>
      </c>
      <c r="F1308" t="s">
        <v>15</v>
      </c>
      <c r="G1308" s="6">
        <v>34246</v>
      </c>
      <c r="H1308" s="6">
        <v>42603</v>
      </c>
      <c r="I1308" s="6" t="s">
        <v>16</v>
      </c>
      <c r="J1308">
        <v>6</v>
      </c>
      <c r="K1308">
        <v>40</v>
      </c>
      <c r="L1308">
        <v>30</v>
      </c>
      <c r="M1308">
        <v>1065</v>
      </c>
      <c r="N1308" t="s">
        <v>4444</v>
      </c>
      <c r="O1308">
        <v>4956</v>
      </c>
      <c r="P1308" s="4" t="str">
        <f t="shared" si="20"/>
        <v>INSERT INTO PERSON (CODE,TCNUMBER,NAME_,SURNAME,GENDER,BIRTHDATE,INDATE,OUTDATE,DEPARTMENTID,POSITIONID,PARENTPOSITIONID,MANAGERID,TELNR1,SALARY) VALUES ('1307', '75638939880', 'Atakan', 'ÖZFİDANCI', 'E', '1993-10-04', '2016-08-21', 'NULL', 6, 40, 30, 1065, '(0322) 2232435', 4956 )</v>
      </c>
      <c r="AU1308" t="s">
        <v>7272</v>
      </c>
    </row>
    <row r="1309" spans="1:47" x14ac:dyDescent="0.25">
      <c r="A1309">
        <v>1308</v>
      </c>
      <c r="B1309" s="3" t="s">
        <v>4445</v>
      </c>
      <c r="C1309">
        <v>47512367925</v>
      </c>
      <c r="D1309" t="s">
        <v>392</v>
      </c>
      <c r="E1309" t="s">
        <v>4446</v>
      </c>
      <c r="F1309" t="s">
        <v>29</v>
      </c>
      <c r="G1309" s="6">
        <v>18405</v>
      </c>
      <c r="H1309" s="6">
        <v>43396</v>
      </c>
      <c r="I1309" s="6">
        <v>43499</v>
      </c>
      <c r="J1309">
        <v>6</v>
      </c>
      <c r="K1309">
        <v>40</v>
      </c>
      <c r="L1309">
        <v>30</v>
      </c>
      <c r="M1309" t="s">
        <v>16</v>
      </c>
      <c r="N1309" t="s">
        <v>4447</v>
      </c>
      <c r="O1309">
        <v>5813</v>
      </c>
      <c r="P1309" s="4" t="str">
        <f t="shared" si="20"/>
        <v>INSERT INTO PERSON (CODE,TCNUMBER,NAME_,SURNAME,GENDER,BIRTHDATE,INDATE,OUTDATE,DEPARTMENTID,POSITIONID,PARENTPOSITIONID,MANAGERID,TELNR1,SALARY) VALUES ('1308', '47512367925', 'Asel', 'TOPSÖĞÜT', 'K', '1950-05-22', '2018-10-23', '2019-02-03', 6, 40, 30, NULL, '(0322) 2338460', 5813 )</v>
      </c>
      <c r="AU1309" t="s">
        <v>6223</v>
      </c>
    </row>
    <row r="1310" spans="1:47" x14ac:dyDescent="0.25">
      <c r="A1310">
        <v>1309</v>
      </c>
      <c r="B1310" s="3" t="s">
        <v>4448</v>
      </c>
      <c r="C1310">
        <v>59482932178</v>
      </c>
      <c r="D1310" t="s">
        <v>323</v>
      </c>
      <c r="E1310" t="s">
        <v>4449</v>
      </c>
      <c r="F1310" t="s">
        <v>15</v>
      </c>
      <c r="G1310" s="6">
        <v>35719</v>
      </c>
      <c r="H1310" s="6">
        <v>42833</v>
      </c>
      <c r="I1310" s="6">
        <v>43260</v>
      </c>
      <c r="J1310">
        <v>6</v>
      </c>
      <c r="K1310">
        <v>40</v>
      </c>
      <c r="L1310">
        <v>30</v>
      </c>
      <c r="M1310" t="s">
        <v>16</v>
      </c>
      <c r="N1310" t="s">
        <v>4450</v>
      </c>
      <c r="O1310">
        <v>5358</v>
      </c>
      <c r="P1310" s="4" t="str">
        <f t="shared" si="20"/>
        <v>INSERT INTO PERSON (CODE,TCNUMBER,NAME_,SURNAME,GENDER,BIRTHDATE,INDATE,OUTDATE,DEPARTMENTID,POSITIONID,PARENTPOSITIONID,MANAGERID,TELNR1,SALARY) VALUES ('1309', '59482932178', 'Erhan', 'KÖKEZ', 'E', '1997-10-16', '2017-04-08', '2018-06-09', 6, 40, 30, NULL, '(0322) 2230392', 5358 )</v>
      </c>
      <c r="AU1310" t="s">
        <v>6224</v>
      </c>
    </row>
    <row r="1311" spans="1:47" x14ac:dyDescent="0.25">
      <c r="A1311">
        <v>1310</v>
      </c>
      <c r="B1311" s="3" t="s">
        <v>4451</v>
      </c>
      <c r="C1311">
        <v>84526501048</v>
      </c>
      <c r="D1311" t="s">
        <v>30</v>
      </c>
      <c r="E1311" t="s">
        <v>4452</v>
      </c>
      <c r="F1311" t="s">
        <v>29</v>
      </c>
      <c r="G1311" s="6">
        <v>20884</v>
      </c>
      <c r="H1311" s="6">
        <v>43719</v>
      </c>
      <c r="I1311" s="6" t="s">
        <v>16</v>
      </c>
      <c r="J1311">
        <v>4</v>
      </c>
      <c r="K1311">
        <v>38</v>
      </c>
      <c r="L1311">
        <v>28</v>
      </c>
      <c r="M1311">
        <v>922</v>
      </c>
      <c r="N1311" t="s">
        <v>4453</v>
      </c>
      <c r="O1311">
        <v>4575</v>
      </c>
      <c r="P1311" s="4" t="str">
        <f t="shared" si="20"/>
        <v>INSERT INTO PERSON (CODE,TCNUMBER,NAME_,SURNAME,GENDER,BIRTHDATE,INDATE,OUTDATE,DEPARTMENTID,POSITIONID,PARENTPOSITIONID,MANAGERID,TELNR1,SALARY) VALUES ('1310', '84526501048', 'Deniz', 'CIKILI', 'K', '1957-03-05', '2019-09-11', 'NULL', 4, 38, 28, 922, '(0322) 2238592', 4575 )</v>
      </c>
      <c r="AU1311" t="s">
        <v>7273</v>
      </c>
    </row>
    <row r="1312" spans="1:47" x14ac:dyDescent="0.25">
      <c r="A1312">
        <v>1311</v>
      </c>
      <c r="B1312" s="3" t="s">
        <v>4454</v>
      </c>
      <c r="C1312">
        <v>35735421534</v>
      </c>
      <c r="D1312" t="s">
        <v>175</v>
      </c>
      <c r="E1312" t="s">
        <v>4455</v>
      </c>
      <c r="F1312" t="s">
        <v>29</v>
      </c>
      <c r="G1312" s="6">
        <v>21405</v>
      </c>
      <c r="H1312" s="6">
        <v>42641</v>
      </c>
      <c r="I1312" s="6">
        <v>43343</v>
      </c>
      <c r="J1312">
        <v>5</v>
      </c>
      <c r="K1312">
        <v>39</v>
      </c>
      <c r="L1312">
        <v>29</v>
      </c>
      <c r="M1312" t="s">
        <v>16</v>
      </c>
      <c r="N1312" t="s">
        <v>4456</v>
      </c>
      <c r="O1312">
        <v>5008</v>
      </c>
      <c r="P1312" s="4" t="str">
        <f t="shared" si="20"/>
        <v>INSERT INTO PERSON (CODE,TCNUMBER,NAME_,SURNAME,GENDER,BIRTHDATE,INDATE,OUTDATE,DEPARTMENTID,POSITIONID,PARENTPOSITIONID,MANAGERID,TELNR1,SALARY) VALUES ('1311', '35735421534', 'Rabia', 'ELCİ', 'K', '1958-08-08', '2016-09-28', '2018-08-31', 5, 39, 29, NULL, '(0322) 2237380', 5008 )</v>
      </c>
      <c r="AU1312" t="s">
        <v>6225</v>
      </c>
    </row>
    <row r="1313" spans="1:47" x14ac:dyDescent="0.25">
      <c r="A1313">
        <v>1312</v>
      </c>
      <c r="B1313" s="3" t="s">
        <v>4457</v>
      </c>
      <c r="C1313">
        <v>32635707365</v>
      </c>
      <c r="D1313" t="s">
        <v>52</v>
      </c>
      <c r="E1313" t="s">
        <v>4458</v>
      </c>
      <c r="F1313" t="s">
        <v>15</v>
      </c>
      <c r="G1313" s="6">
        <v>24847</v>
      </c>
      <c r="H1313" s="6">
        <v>42014</v>
      </c>
      <c r="I1313" s="6">
        <v>43301</v>
      </c>
      <c r="J1313">
        <v>3</v>
      </c>
      <c r="K1313">
        <v>37</v>
      </c>
      <c r="L1313">
        <v>27</v>
      </c>
      <c r="M1313" t="s">
        <v>16</v>
      </c>
      <c r="N1313" t="s">
        <v>4459</v>
      </c>
      <c r="O1313">
        <v>5583</v>
      </c>
      <c r="P1313" s="4" t="str">
        <f t="shared" si="20"/>
        <v>INSERT INTO PERSON (CODE,TCNUMBER,NAME_,SURNAME,GENDER,BIRTHDATE,INDATE,OUTDATE,DEPARTMENTID,POSITIONID,PARENTPOSITIONID,MANAGERID,TELNR1,SALARY) VALUES ('1312', '32635707365', 'Fırat', 'CALDIRAN', 'E', '1968-01-10', '2015-01-10', '2018-07-20', 3, 37, 27, NULL, '(0322) 2234633', 5583 )</v>
      </c>
      <c r="AU1313" t="s">
        <v>6226</v>
      </c>
    </row>
    <row r="1314" spans="1:47" x14ac:dyDescent="0.25">
      <c r="A1314">
        <v>1313</v>
      </c>
      <c r="B1314" s="3" t="s">
        <v>4460</v>
      </c>
      <c r="C1314">
        <v>87809575934</v>
      </c>
      <c r="D1314" t="s">
        <v>1213</v>
      </c>
      <c r="E1314" t="s">
        <v>151</v>
      </c>
      <c r="F1314" t="s">
        <v>29</v>
      </c>
      <c r="G1314" s="6">
        <v>32021</v>
      </c>
      <c r="H1314" s="6">
        <v>42585</v>
      </c>
      <c r="I1314" s="6" t="s">
        <v>16</v>
      </c>
      <c r="J1314">
        <v>2</v>
      </c>
      <c r="K1314">
        <v>36</v>
      </c>
      <c r="L1314">
        <v>26</v>
      </c>
      <c r="M1314">
        <v>1248</v>
      </c>
      <c r="N1314" t="s">
        <v>4461</v>
      </c>
      <c r="O1314">
        <v>4537</v>
      </c>
      <c r="P1314" s="4" t="str">
        <f t="shared" si="20"/>
        <v>INSERT INTO PERSON (CODE,TCNUMBER,NAME_,SURNAME,GENDER,BIRTHDATE,INDATE,OUTDATE,DEPARTMENTID,POSITIONID,PARENTPOSITIONID,MANAGERID,TELNR1,SALARY) VALUES ('1313', '87809575934', 'Beren', 'SAKARA', 'K', '1987-09-01', '2016-08-03', 'NULL', 2, 36, 26, 1248, '(0322) 2230825', 4537 )</v>
      </c>
      <c r="AU1314" t="s">
        <v>7274</v>
      </c>
    </row>
    <row r="1315" spans="1:47" x14ac:dyDescent="0.25">
      <c r="A1315">
        <v>1314</v>
      </c>
      <c r="B1315" s="3" t="s">
        <v>4462</v>
      </c>
      <c r="C1315">
        <v>55272732359</v>
      </c>
      <c r="D1315" t="s">
        <v>1390</v>
      </c>
      <c r="E1315" t="s">
        <v>4463</v>
      </c>
      <c r="F1315" t="s">
        <v>29</v>
      </c>
      <c r="G1315" s="6">
        <v>22302</v>
      </c>
      <c r="H1315" s="6">
        <v>43262</v>
      </c>
      <c r="I1315" s="6">
        <v>43780</v>
      </c>
      <c r="J1315">
        <v>6</v>
      </c>
      <c r="K1315">
        <v>40</v>
      </c>
      <c r="L1315">
        <v>30</v>
      </c>
      <c r="M1315" t="s">
        <v>16</v>
      </c>
      <c r="N1315" t="s">
        <v>4464</v>
      </c>
      <c r="O1315">
        <v>5738</v>
      </c>
      <c r="P1315" s="4" t="str">
        <f t="shared" si="20"/>
        <v>INSERT INTO PERSON (CODE,TCNUMBER,NAME_,SURNAME,GENDER,BIRTHDATE,INDATE,OUTDATE,DEPARTMENTID,POSITIONID,PARENTPOSITIONID,MANAGERID,TELNR1,SALARY) VALUES ('1314', '55272732359', 'Berna', 'TUTUMAN', 'K', '1961-01-21', '2018-06-11', '2019-11-11', 6, 40, 30, NULL, '(0322) 2234623', 5738 )</v>
      </c>
      <c r="AU1315" t="s">
        <v>6227</v>
      </c>
    </row>
    <row r="1316" spans="1:47" x14ac:dyDescent="0.25">
      <c r="A1316">
        <v>1315</v>
      </c>
      <c r="B1316" s="3" t="s">
        <v>4465</v>
      </c>
      <c r="C1316">
        <v>35165428592</v>
      </c>
      <c r="D1316" t="s">
        <v>310</v>
      </c>
      <c r="E1316" t="s">
        <v>4466</v>
      </c>
      <c r="F1316" t="s">
        <v>15</v>
      </c>
      <c r="G1316" s="6">
        <v>32112</v>
      </c>
      <c r="H1316" s="6">
        <v>43708</v>
      </c>
      <c r="I1316" s="6" t="s">
        <v>16</v>
      </c>
      <c r="J1316">
        <v>10</v>
      </c>
      <c r="K1316">
        <v>44</v>
      </c>
      <c r="L1316">
        <v>34</v>
      </c>
      <c r="M1316">
        <v>180</v>
      </c>
      <c r="N1316" t="s">
        <v>4467</v>
      </c>
      <c r="O1316">
        <v>4063</v>
      </c>
      <c r="P1316" s="4" t="str">
        <f t="shared" si="20"/>
        <v>INSERT INTO PERSON (CODE,TCNUMBER,NAME_,SURNAME,GENDER,BIRTHDATE,INDATE,OUTDATE,DEPARTMENTID,POSITIONID,PARENTPOSITIONID,MANAGERID,TELNR1,SALARY) VALUES ('1315', '35165428592', 'Şevket', 'UÇANOĞLU', 'E', '1987-12-01', '2019-08-31', 'NULL', 10, 44, 34, 180, '(0322) 2239656', 4063 )</v>
      </c>
      <c r="AU1316" t="s">
        <v>7275</v>
      </c>
    </row>
    <row r="1317" spans="1:47" x14ac:dyDescent="0.25">
      <c r="A1317">
        <v>1316</v>
      </c>
      <c r="B1317" s="3" t="s">
        <v>4468</v>
      </c>
      <c r="C1317">
        <v>83056433251</v>
      </c>
      <c r="D1317" t="s">
        <v>769</v>
      </c>
      <c r="E1317" t="s">
        <v>4469</v>
      </c>
      <c r="F1317" t="s">
        <v>29</v>
      </c>
      <c r="G1317" s="6">
        <v>18897</v>
      </c>
      <c r="H1317" s="6">
        <v>42406</v>
      </c>
      <c r="I1317" s="6">
        <v>43354</v>
      </c>
      <c r="J1317">
        <v>2</v>
      </c>
      <c r="K1317">
        <v>36</v>
      </c>
      <c r="L1317">
        <v>26</v>
      </c>
      <c r="M1317" t="s">
        <v>16</v>
      </c>
      <c r="N1317" t="s">
        <v>4470</v>
      </c>
      <c r="O1317">
        <v>4890</v>
      </c>
      <c r="P1317" s="4" t="str">
        <f t="shared" si="20"/>
        <v>INSERT INTO PERSON (CODE,TCNUMBER,NAME_,SURNAME,GENDER,BIRTHDATE,INDATE,OUTDATE,DEPARTMENTID,POSITIONID,PARENTPOSITIONID,MANAGERID,TELNR1,SALARY) VALUES ('1316', '83056433251', 'Emine', 'BOZUKLUHAN', 'K', '1951-09-26', '2016-02-06', '2018-09-11', 2, 36, 26, NULL, '(0322) 2338698', 4890 )</v>
      </c>
      <c r="AU1317" t="s">
        <v>6228</v>
      </c>
    </row>
    <row r="1318" spans="1:47" x14ac:dyDescent="0.25">
      <c r="A1318">
        <v>1317</v>
      </c>
      <c r="B1318" s="3" t="s">
        <v>4471</v>
      </c>
      <c r="C1318">
        <v>37234632874</v>
      </c>
      <c r="D1318" t="s">
        <v>339</v>
      </c>
      <c r="E1318" t="s">
        <v>4472</v>
      </c>
      <c r="F1318" t="s">
        <v>15</v>
      </c>
      <c r="G1318" s="6">
        <v>27843</v>
      </c>
      <c r="H1318" s="6">
        <v>43245</v>
      </c>
      <c r="I1318" s="6">
        <v>43731</v>
      </c>
      <c r="J1318">
        <v>8</v>
      </c>
      <c r="K1318">
        <v>42</v>
      </c>
      <c r="L1318">
        <v>32</v>
      </c>
      <c r="M1318" t="s">
        <v>16</v>
      </c>
      <c r="N1318" t="s">
        <v>4473</v>
      </c>
      <c r="O1318">
        <v>4451</v>
      </c>
      <c r="P1318" s="4" t="str">
        <f t="shared" si="20"/>
        <v>INSERT INTO PERSON (CODE,TCNUMBER,NAME_,SURNAME,GENDER,BIRTHDATE,INDATE,OUTDATE,DEPARTMENTID,POSITIONID,PARENTPOSITIONID,MANAGERID,TELNR1,SALARY) VALUES ('1317', '37234632874', 'Enes', 'MEMİLİ', 'E', '1976-03-24', '2018-05-25', '2019-09-23', 8, 42, 32, NULL, '(0322) 2331679', 4451 )</v>
      </c>
      <c r="AU1318" t="s">
        <v>6229</v>
      </c>
    </row>
    <row r="1319" spans="1:47" x14ac:dyDescent="0.25">
      <c r="A1319">
        <v>1318</v>
      </c>
      <c r="B1319" s="3" t="s">
        <v>4474</v>
      </c>
      <c r="C1319">
        <v>52807705889</v>
      </c>
      <c r="D1319" t="s">
        <v>1213</v>
      </c>
      <c r="E1319" t="s">
        <v>4475</v>
      </c>
      <c r="F1319" t="s">
        <v>29</v>
      </c>
      <c r="G1319" s="6">
        <v>21899</v>
      </c>
      <c r="H1319" s="6">
        <v>42447</v>
      </c>
      <c r="I1319" s="6" t="s">
        <v>16</v>
      </c>
      <c r="J1319">
        <v>2</v>
      </c>
      <c r="K1319">
        <v>16</v>
      </c>
      <c r="L1319">
        <v>6</v>
      </c>
      <c r="M1319">
        <v>1436</v>
      </c>
      <c r="N1319" t="s">
        <v>2297</v>
      </c>
      <c r="O1319">
        <v>12968</v>
      </c>
      <c r="P1319" s="4" t="str">
        <f t="shared" si="20"/>
        <v>INSERT INTO PERSON (CODE,TCNUMBER,NAME_,SURNAME,GENDER,BIRTHDATE,INDATE,OUTDATE,DEPARTMENTID,POSITIONID,PARENTPOSITIONID,MANAGERID,TELNR1,SALARY) VALUES ('1318', '52807705889', 'Beren', 'TAŞTEMUR', 'K', '1959-12-15', '2016-03-18', 'NULL', 2, 16, 6, 1436, '(0322) 2233043', 12968 )</v>
      </c>
      <c r="AU1319" t="s">
        <v>7276</v>
      </c>
    </row>
    <row r="1320" spans="1:47" x14ac:dyDescent="0.25">
      <c r="A1320">
        <v>1319</v>
      </c>
      <c r="B1320" s="3" t="s">
        <v>4476</v>
      </c>
      <c r="C1320">
        <v>34230339006</v>
      </c>
      <c r="D1320" t="s">
        <v>216</v>
      </c>
      <c r="E1320" t="s">
        <v>3514</v>
      </c>
      <c r="F1320" t="s">
        <v>15</v>
      </c>
      <c r="G1320" s="6">
        <v>29769</v>
      </c>
      <c r="H1320" s="6">
        <v>42824</v>
      </c>
      <c r="I1320" s="6" t="s">
        <v>16</v>
      </c>
      <c r="J1320">
        <v>6</v>
      </c>
      <c r="K1320">
        <v>40</v>
      </c>
      <c r="L1320">
        <v>30</v>
      </c>
      <c r="M1320">
        <v>1065</v>
      </c>
      <c r="N1320" t="s">
        <v>4477</v>
      </c>
      <c r="O1320">
        <v>4833</v>
      </c>
      <c r="P1320" s="4" t="str">
        <f t="shared" si="20"/>
        <v>INSERT INTO PERSON (CODE,TCNUMBER,NAME_,SURNAME,GENDER,BIRTHDATE,INDATE,OUTDATE,DEPARTMENTID,POSITIONID,PARENTPOSITIONID,MANAGERID,TELNR1,SALARY) VALUES ('1319', '34230339006', 'Veli', 'SATIŞ', 'E', '1981-07-02', '2017-03-30', 'NULL', 6, 40, 30, 1065, '(0322) 2234146', 4833 )</v>
      </c>
      <c r="AU1320" t="s">
        <v>7277</v>
      </c>
    </row>
    <row r="1321" spans="1:47" x14ac:dyDescent="0.25">
      <c r="A1321">
        <v>1320</v>
      </c>
      <c r="B1321" s="3" t="s">
        <v>4478</v>
      </c>
      <c r="C1321">
        <v>32022732651</v>
      </c>
      <c r="D1321" t="s">
        <v>647</v>
      </c>
      <c r="E1321" t="s">
        <v>4479</v>
      </c>
      <c r="F1321" t="s">
        <v>15</v>
      </c>
      <c r="G1321" s="6">
        <v>36360</v>
      </c>
      <c r="H1321" s="6">
        <v>43504</v>
      </c>
      <c r="I1321" s="6" t="s">
        <v>16</v>
      </c>
      <c r="J1321">
        <v>4</v>
      </c>
      <c r="K1321">
        <v>38</v>
      </c>
      <c r="L1321">
        <v>28</v>
      </c>
      <c r="M1321">
        <v>922</v>
      </c>
      <c r="N1321" t="s">
        <v>4480</v>
      </c>
      <c r="O1321">
        <v>4293</v>
      </c>
      <c r="P1321" s="4" t="str">
        <f t="shared" si="20"/>
        <v>INSERT INTO PERSON (CODE,TCNUMBER,NAME_,SURNAME,GENDER,BIRTHDATE,INDATE,OUTDATE,DEPARTMENTID,POSITIONID,PARENTPOSITIONID,MANAGERID,TELNR1,SALARY) VALUES ('1320', '32022732651', 'Berat', 'İLKMEN', 'E', '1999-07-19', '2019-02-08', 'NULL', 4, 38, 28, 922, '(0322) 2331658', 4293 )</v>
      </c>
      <c r="AU1321" t="s">
        <v>7278</v>
      </c>
    </row>
    <row r="1322" spans="1:47" x14ac:dyDescent="0.25">
      <c r="A1322">
        <v>1321</v>
      </c>
      <c r="B1322" s="3" t="s">
        <v>4481</v>
      </c>
      <c r="C1322">
        <v>80582049183</v>
      </c>
      <c r="D1322" t="s">
        <v>368</v>
      </c>
      <c r="E1322" t="s">
        <v>4482</v>
      </c>
      <c r="F1322" t="s">
        <v>29</v>
      </c>
      <c r="G1322" s="6">
        <v>19976</v>
      </c>
      <c r="H1322" s="6">
        <v>43721</v>
      </c>
      <c r="I1322" s="6" t="s">
        <v>16</v>
      </c>
      <c r="J1322">
        <v>7</v>
      </c>
      <c r="K1322">
        <v>41</v>
      </c>
      <c r="L1322">
        <v>31</v>
      </c>
      <c r="M1322">
        <v>1363</v>
      </c>
      <c r="N1322" t="s">
        <v>4483</v>
      </c>
      <c r="O1322">
        <v>5760</v>
      </c>
      <c r="P1322" s="4" t="str">
        <f t="shared" si="20"/>
        <v>INSERT INTO PERSON (CODE,TCNUMBER,NAME_,SURNAME,GENDER,BIRTHDATE,INDATE,OUTDATE,DEPARTMENTID,POSITIONID,PARENTPOSITIONID,MANAGERID,TELNR1,SALARY) VALUES ('1321', '80582049183', 'Elifsu', 'TÜRE', 'K', '1954-09-09', '2019-09-13', 'NULL', 7, 41, 31, 1363, '(0322) 2333945', 5760 )</v>
      </c>
      <c r="AU1322" t="s">
        <v>7279</v>
      </c>
    </row>
    <row r="1323" spans="1:47" x14ac:dyDescent="0.25">
      <c r="A1323">
        <v>1322</v>
      </c>
      <c r="B1323" s="3" t="s">
        <v>4484</v>
      </c>
      <c r="C1323">
        <v>23420216129</v>
      </c>
      <c r="D1323" t="s">
        <v>502</v>
      </c>
      <c r="E1323" t="s">
        <v>4485</v>
      </c>
      <c r="F1323" t="s">
        <v>15</v>
      </c>
      <c r="G1323" s="6">
        <v>33014</v>
      </c>
      <c r="H1323" s="6">
        <v>43119</v>
      </c>
      <c r="I1323" s="6" t="s">
        <v>16</v>
      </c>
      <c r="J1323">
        <v>7</v>
      </c>
      <c r="K1323">
        <v>41</v>
      </c>
      <c r="L1323">
        <v>31</v>
      </c>
      <c r="M1323">
        <v>1363</v>
      </c>
      <c r="N1323" t="s">
        <v>4486</v>
      </c>
      <c r="O1323">
        <v>5853</v>
      </c>
      <c r="P1323" s="4" t="str">
        <f t="shared" si="20"/>
        <v>INSERT INTO PERSON (CODE,TCNUMBER,NAME_,SURNAME,GENDER,BIRTHDATE,INDATE,OUTDATE,DEPARTMENTID,POSITIONID,PARENTPOSITIONID,MANAGERID,TELNR1,SALARY) VALUES ('1322', '23420216129', 'Nihat', 'HÜSREVOĞLU', 'E', '1990-05-21', '2018-01-19', 'NULL', 7, 41, 31, 1363, '(0322) 2337056', 5853 )</v>
      </c>
      <c r="AU1323" t="s">
        <v>7280</v>
      </c>
    </row>
    <row r="1324" spans="1:47" x14ac:dyDescent="0.25">
      <c r="A1324">
        <v>1323</v>
      </c>
      <c r="B1324" s="3" t="s">
        <v>4487</v>
      </c>
      <c r="C1324">
        <v>69212606627</v>
      </c>
      <c r="D1324" t="s">
        <v>984</v>
      </c>
      <c r="E1324" t="s">
        <v>4488</v>
      </c>
      <c r="F1324" t="s">
        <v>29</v>
      </c>
      <c r="G1324" s="6">
        <v>23400</v>
      </c>
      <c r="H1324" s="6">
        <v>43440</v>
      </c>
      <c r="I1324" s="6" t="s">
        <v>16</v>
      </c>
      <c r="J1324">
        <v>10</v>
      </c>
      <c r="K1324">
        <v>44</v>
      </c>
      <c r="L1324">
        <v>34</v>
      </c>
      <c r="M1324">
        <v>180</v>
      </c>
      <c r="N1324" t="s">
        <v>4489</v>
      </c>
      <c r="O1324">
        <v>4011</v>
      </c>
      <c r="P1324" s="4" t="str">
        <f t="shared" si="20"/>
        <v>INSERT INTO PERSON (CODE,TCNUMBER,NAME_,SURNAME,GENDER,BIRTHDATE,INDATE,OUTDATE,DEPARTMENTID,POSITIONID,PARENTPOSITIONID,MANAGERID,TELNR1,SALARY) VALUES ('1323', '69212606627', 'Gülsüm', 'ÖZSARAÇ', 'K', '1964-01-24', '2018-12-06', 'NULL', 10, 44, 34, 180, '(0322) 2239542', 4011 )</v>
      </c>
      <c r="AU1324" t="s">
        <v>7281</v>
      </c>
    </row>
    <row r="1325" spans="1:47" x14ac:dyDescent="0.25">
      <c r="A1325">
        <v>1324</v>
      </c>
      <c r="B1325" s="3" t="s">
        <v>4490</v>
      </c>
      <c r="C1325">
        <v>81937981859</v>
      </c>
      <c r="D1325" t="s">
        <v>4491</v>
      </c>
      <c r="E1325" t="s">
        <v>1217</v>
      </c>
      <c r="F1325" t="s">
        <v>29</v>
      </c>
      <c r="G1325" s="6">
        <v>29568</v>
      </c>
      <c r="H1325" s="6">
        <v>42180</v>
      </c>
      <c r="I1325" s="6" t="s">
        <v>16</v>
      </c>
      <c r="J1325">
        <v>7</v>
      </c>
      <c r="K1325">
        <v>41</v>
      </c>
      <c r="L1325">
        <v>31</v>
      </c>
      <c r="M1325">
        <v>1363</v>
      </c>
      <c r="N1325" t="s">
        <v>4492</v>
      </c>
      <c r="O1325">
        <v>5537</v>
      </c>
      <c r="P1325" s="4" t="str">
        <f t="shared" si="20"/>
        <v>INSERT INTO PERSON (CODE,TCNUMBER,NAME_,SURNAME,GENDER,BIRTHDATE,INDATE,OUTDATE,DEPARTMENTID,POSITIONID,PARENTPOSITIONID,MANAGERID,TELNR1,SALARY) VALUES ('1324', '81937981859', 'Emel', 'KÜCÜKOĞLU', 'K', '1980-12-13', '2015-06-25', 'NULL', 7, 41, 31, 1363, '(0322) 2234625', 5537 )</v>
      </c>
      <c r="AU1325" t="s">
        <v>7282</v>
      </c>
    </row>
    <row r="1326" spans="1:47" x14ac:dyDescent="0.25">
      <c r="A1326">
        <v>1325</v>
      </c>
      <c r="B1326" s="3" t="s">
        <v>4493</v>
      </c>
      <c r="C1326">
        <v>75967277139</v>
      </c>
      <c r="D1326" t="s">
        <v>1241</v>
      </c>
      <c r="E1326" t="s">
        <v>4494</v>
      </c>
      <c r="F1326" t="s">
        <v>29</v>
      </c>
      <c r="G1326" s="6">
        <v>19694</v>
      </c>
      <c r="H1326" s="6">
        <v>42756</v>
      </c>
      <c r="I1326" s="6" t="s">
        <v>16</v>
      </c>
      <c r="J1326">
        <v>4</v>
      </c>
      <c r="K1326">
        <v>38</v>
      </c>
      <c r="L1326">
        <v>28</v>
      </c>
      <c r="M1326">
        <v>922</v>
      </c>
      <c r="N1326" t="s">
        <v>4495</v>
      </c>
      <c r="O1326">
        <v>4201</v>
      </c>
      <c r="P1326" s="4" t="str">
        <f t="shared" si="20"/>
        <v>INSERT INTO PERSON (CODE,TCNUMBER,NAME_,SURNAME,GENDER,BIRTHDATE,INDATE,OUTDATE,DEPARTMENTID,POSITIONID,PARENTPOSITIONID,MANAGERID,TELNR1,SALARY) VALUES ('1325', '75967277139', 'Duygu', 'CEYLANLI', 'K', '1953-12-01', '2017-01-21', 'NULL', 4, 38, 28, 922, '(0322) 2338092', 4201 )</v>
      </c>
      <c r="AU1326" t="s">
        <v>7283</v>
      </c>
    </row>
    <row r="1327" spans="1:47" x14ac:dyDescent="0.25">
      <c r="A1327">
        <v>1326</v>
      </c>
      <c r="B1327" s="3" t="s">
        <v>4496</v>
      </c>
      <c r="C1327">
        <v>85187744923</v>
      </c>
      <c r="D1327" t="s">
        <v>99</v>
      </c>
      <c r="E1327" t="s">
        <v>4497</v>
      </c>
      <c r="F1327" t="s">
        <v>15</v>
      </c>
      <c r="G1327" s="6">
        <v>27529</v>
      </c>
      <c r="H1327" s="6">
        <v>43219</v>
      </c>
      <c r="I1327" s="6" t="s">
        <v>16</v>
      </c>
      <c r="J1327">
        <v>6</v>
      </c>
      <c r="K1327">
        <v>40</v>
      </c>
      <c r="L1327">
        <v>30</v>
      </c>
      <c r="M1327">
        <v>1065</v>
      </c>
      <c r="N1327" t="s">
        <v>4498</v>
      </c>
      <c r="O1327">
        <v>5901</v>
      </c>
      <c r="P1327" s="4" t="str">
        <f t="shared" si="20"/>
        <v>INSERT INTO PERSON (CODE,TCNUMBER,NAME_,SURNAME,GENDER,BIRTHDATE,INDATE,OUTDATE,DEPARTMENTID,POSITIONID,PARENTPOSITIONID,MANAGERID,TELNR1,SALARY) VALUES ('1326', '85187744923', 'İsmail', 'LENGERLİ', 'E', '1975-05-15', '2018-04-29', 'NULL', 6, 40, 30, 1065, '(0322) 2339188', 5901 )</v>
      </c>
      <c r="AU1327" t="s">
        <v>7284</v>
      </c>
    </row>
    <row r="1328" spans="1:47" x14ac:dyDescent="0.25">
      <c r="A1328">
        <v>1327</v>
      </c>
      <c r="B1328" s="3" t="s">
        <v>4499</v>
      </c>
      <c r="C1328">
        <v>64908167809</v>
      </c>
      <c r="D1328" t="s">
        <v>862</v>
      </c>
      <c r="E1328" t="s">
        <v>4500</v>
      </c>
      <c r="F1328" t="s">
        <v>29</v>
      </c>
      <c r="G1328" s="6">
        <v>20872</v>
      </c>
      <c r="H1328" s="6">
        <v>43769</v>
      </c>
      <c r="I1328" s="6" t="s">
        <v>16</v>
      </c>
      <c r="J1328">
        <v>1</v>
      </c>
      <c r="K1328">
        <v>25</v>
      </c>
      <c r="L1328">
        <v>15</v>
      </c>
      <c r="M1328">
        <v>1451</v>
      </c>
      <c r="N1328" t="s">
        <v>4501</v>
      </c>
      <c r="O1328">
        <v>7926</v>
      </c>
      <c r="P1328" s="4" t="str">
        <f t="shared" si="20"/>
        <v>INSERT INTO PERSON (CODE,TCNUMBER,NAME_,SURNAME,GENDER,BIRTHDATE,INDATE,OUTDATE,DEPARTMENTID,POSITIONID,PARENTPOSITIONID,MANAGERID,TELNR1,SALARY) VALUES ('1327', '64908167809', 'Rümeysa', 'CEYHUN', 'K', '1957-02-21', '2019-10-31', 'NULL', 1, 25, 15, 1451, '(0322) 2231515', 7926 )</v>
      </c>
      <c r="AU1328" t="s">
        <v>7285</v>
      </c>
    </row>
    <row r="1329" spans="1:47" x14ac:dyDescent="0.25">
      <c r="A1329">
        <v>1328</v>
      </c>
      <c r="B1329" s="3" t="s">
        <v>4502</v>
      </c>
      <c r="C1329">
        <v>54360039094</v>
      </c>
      <c r="D1329" t="s">
        <v>623</v>
      </c>
      <c r="E1329" t="s">
        <v>4503</v>
      </c>
      <c r="F1329" t="s">
        <v>29</v>
      </c>
      <c r="G1329" s="6">
        <v>25077</v>
      </c>
      <c r="H1329" s="6">
        <v>42204</v>
      </c>
      <c r="I1329" s="6" t="s">
        <v>16</v>
      </c>
      <c r="J1329">
        <v>7</v>
      </c>
      <c r="K1329">
        <v>41</v>
      </c>
      <c r="L1329">
        <v>31</v>
      </c>
      <c r="M1329">
        <v>1363</v>
      </c>
      <c r="N1329" t="s">
        <v>4504</v>
      </c>
      <c r="O1329">
        <v>4449</v>
      </c>
      <c r="P1329" s="4" t="str">
        <f t="shared" si="20"/>
        <v>INSERT INTO PERSON (CODE,TCNUMBER,NAME_,SURNAME,GENDER,BIRTHDATE,INDATE,OUTDATE,DEPARTMENTID,POSITIONID,PARENTPOSITIONID,MANAGERID,TELNR1,SALARY) VALUES ('1328', '54360039094', 'Alya', 'KARAHAN', 'K', '1968-08-27', '2015-07-19', 'NULL', 7, 41, 31, 1363, '(0322) 2233168', 4449 )</v>
      </c>
      <c r="AU1329" t="s">
        <v>7286</v>
      </c>
    </row>
    <row r="1330" spans="1:47" x14ac:dyDescent="0.25">
      <c r="A1330">
        <v>1329</v>
      </c>
      <c r="B1330" s="3" t="s">
        <v>4505</v>
      </c>
      <c r="C1330">
        <v>82184378345</v>
      </c>
      <c r="D1330" t="s">
        <v>3795</v>
      </c>
      <c r="E1330" t="s">
        <v>989</v>
      </c>
      <c r="F1330" t="s">
        <v>29</v>
      </c>
      <c r="G1330" s="6">
        <v>21649</v>
      </c>
      <c r="H1330" s="6">
        <v>42196</v>
      </c>
      <c r="I1330" s="6">
        <v>42397</v>
      </c>
      <c r="J1330">
        <v>7</v>
      </c>
      <c r="K1330">
        <v>41</v>
      </c>
      <c r="L1330">
        <v>31</v>
      </c>
      <c r="M1330" t="s">
        <v>16</v>
      </c>
      <c r="N1330" t="s">
        <v>4506</v>
      </c>
      <c r="O1330">
        <v>4900</v>
      </c>
      <c r="P1330" s="4" t="str">
        <f t="shared" si="20"/>
        <v>INSERT INTO PERSON (CODE,TCNUMBER,NAME_,SURNAME,GENDER,BIRTHDATE,INDATE,OUTDATE,DEPARTMENTID,POSITIONID,PARENTPOSITIONID,MANAGERID,TELNR1,SALARY) VALUES ('1329', '82184378345', 'Tuba', 'HAZNEDAR', 'K', '1959-04-09', '2015-07-11', '2016-01-28', 7, 41, 31, NULL, '(0322) 2230369', 4900 )</v>
      </c>
      <c r="AU1330" t="s">
        <v>6230</v>
      </c>
    </row>
    <row r="1331" spans="1:47" x14ac:dyDescent="0.25">
      <c r="A1331">
        <v>1330</v>
      </c>
      <c r="B1331" s="3" t="s">
        <v>4507</v>
      </c>
      <c r="C1331">
        <v>79047208718</v>
      </c>
      <c r="D1331" t="s">
        <v>109</v>
      </c>
      <c r="E1331" t="s">
        <v>4508</v>
      </c>
      <c r="F1331" t="s">
        <v>29</v>
      </c>
      <c r="G1331" s="6">
        <v>23719</v>
      </c>
      <c r="H1331" s="6">
        <v>42242</v>
      </c>
      <c r="I1331" s="6" t="s">
        <v>16</v>
      </c>
      <c r="J1331">
        <v>2</v>
      </c>
      <c r="K1331">
        <v>36</v>
      </c>
      <c r="L1331">
        <v>26</v>
      </c>
      <c r="M1331">
        <v>1248</v>
      </c>
      <c r="N1331" t="s">
        <v>4509</v>
      </c>
      <c r="O1331">
        <v>5466</v>
      </c>
      <c r="P1331" s="4" t="str">
        <f t="shared" si="20"/>
        <v>INSERT INTO PERSON (CODE,TCNUMBER,NAME_,SURNAME,GENDER,BIRTHDATE,INDATE,OUTDATE,DEPARTMENTID,POSITIONID,PARENTPOSITIONID,MANAGERID,TELNR1,SALARY) VALUES ('1330', '79047208718', 'Havin', 'GÖRNEÇLİ', 'K', '1964-12-08', '2015-08-26', 'NULL', 2, 36, 26, 1248, '(0322) 2236325', 5466 )</v>
      </c>
      <c r="AU1331" t="s">
        <v>7287</v>
      </c>
    </row>
    <row r="1332" spans="1:47" x14ac:dyDescent="0.25">
      <c r="A1332">
        <v>1331</v>
      </c>
      <c r="B1332" s="3" t="s">
        <v>4510</v>
      </c>
      <c r="C1332">
        <v>13401103449</v>
      </c>
      <c r="D1332" t="s">
        <v>4511</v>
      </c>
      <c r="E1332" t="s">
        <v>4512</v>
      </c>
      <c r="F1332" t="s">
        <v>15</v>
      </c>
      <c r="G1332" s="6">
        <v>24837</v>
      </c>
      <c r="H1332" s="6">
        <v>43541</v>
      </c>
      <c r="I1332" s="6">
        <v>43644</v>
      </c>
      <c r="J1332">
        <v>6</v>
      </c>
      <c r="K1332">
        <v>40</v>
      </c>
      <c r="L1332">
        <v>30</v>
      </c>
      <c r="M1332" t="s">
        <v>16</v>
      </c>
      <c r="N1332" t="s">
        <v>4513</v>
      </c>
      <c r="O1332">
        <v>4005</v>
      </c>
      <c r="P1332" s="4" t="str">
        <f t="shared" si="20"/>
        <v>INSERT INTO PERSON (CODE,TCNUMBER,NAME_,SURNAME,GENDER,BIRTHDATE,INDATE,OUTDATE,DEPARTMENTID,POSITIONID,PARENTPOSITIONID,MANAGERID,TELNR1,SALARY) VALUES ('1331', '13401103449', 'Gökhan', 'SEKİRTAŞ', 'E', '1967-12-31', '2019-03-17', '2019-06-28', 6, 40, 30, NULL, '(0322) 2338488', 4005 )</v>
      </c>
      <c r="AU1332" t="s">
        <v>6231</v>
      </c>
    </row>
    <row r="1333" spans="1:47" x14ac:dyDescent="0.25">
      <c r="A1333">
        <v>1332</v>
      </c>
      <c r="B1333" s="3" t="s">
        <v>4514</v>
      </c>
      <c r="C1333">
        <v>52873105733</v>
      </c>
      <c r="D1333" t="s">
        <v>93</v>
      </c>
      <c r="E1333" t="s">
        <v>4515</v>
      </c>
      <c r="F1333" t="s">
        <v>15</v>
      </c>
      <c r="G1333" s="6">
        <v>26657</v>
      </c>
      <c r="H1333" s="6">
        <v>42789</v>
      </c>
      <c r="I1333" s="6" t="s">
        <v>16</v>
      </c>
      <c r="J1333">
        <v>6</v>
      </c>
      <c r="K1333">
        <v>40</v>
      </c>
      <c r="L1333">
        <v>30</v>
      </c>
      <c r="M1333">
        <v>1065</v>
      </c>
      <c r="N1333" t="s">
        <v>4516</v>
      </c>
      <c r="O1333">
        <v>4621</v>
      </c>
      <c r="P1333" s="4" t="str">
        <f t="shared" si="20"/>
        <v>INSERT INTO PERSON (CODE,TCNUMBER,NAME_,SURNAME,GENDER,BIRTHDATE,INDATE,OUTDATE,DEPARTMENTID,POSITIONID,PARENTPOSITIONID,MANAGERID,TELNR1,SALARY) VALUES ('1332', '52873105733', 'Metin', 'ÇOKTAŞ', 'E', '1972-12-24', '2017-02-23', 'NULL', 6, 40, 30, 1065, '(0322) 2335620', 4621 )</v>
      </c>
      <c r="AU1333" t="s">
        <v>7288</v>
      </c>
    </row>
    <row r="1334" spans="1:47" x14ac:dyDescent="0.25">
      <c r="A1334">
        <v>1333</v>
      </c>
      <c r="B1334" s="3" t="s">
        <v>4517</v>
      </c>
      <c r="C1334">
        <v>52870859216</v>
      </c>
      <c r="D1334" t="s">
        <v>3747</v>
      </c>
      <c r="E1334" t="s">
        <v>4518</v>
      </c>
      <c r="F1334" t="s">
        <v>15</v>
      </c>
      <c r="G1334" s="6">
        <v>20328</v>
      </c>
      <c r="H1334" s="6">
        <v>42122</v>
      </c>
      <c r="I1334" s="6" t="s">
        <v>16</v>
      </c>
      <c r="J1334">
        <v>4</v>
      </c>
      <c r="K1334">
        <v>38</v>
      </c>
      <c r="L1334">
        <v>28</v>
      </c>
      <c r="M1334">
        <v>922</v>
      </c>
      <c r="N1334" t="s">
        <v>4519</v>
      </c>
      <c r="O1334">
        <v>5221</v>
      </c>
      <c r="P1334" s="4" t="str">
        <f t="shared" si="20"/>
        <v>INSERT INTO PERSON (CODE,TCNUMBER,NAME_,SURNAME,GENDER,BIRTHDATE,INDATE,OUTDATE,DEPARTMENTID,POSITIONID,PARENTPOSITIONID,MANAGERID,TELNR1,SALARY) VALUES ('1333', '52870859216', 'Çınar', 'SERDAL', 'E', '1955-08-27', '2015-04-28', 'NULL', 4, 38, 28, 922, '(0322) 2233995', 5221 )</v>
      </c>
      <c r="AU1334" t="s">
        <v>7289</v>
      </c>
    </row>
    <row r="1335" spans="1:47" x14ac:dyDescent="0.25">
      <c r="A1335">
        <v>1334</v>
      </c>
      <c r="B1335" s="3" t="s">
        <v>4520</v>
      </c>
      <c r="C1335">
        <v>41057366887</v>
      </c>
      <c r="D1335" t="s">
        <v>585</v>
      </c>
      <c r="E1335" t="s">
        <v>4521</v>
      </c>
      <c r="F1335" t="s">
        <v>29</v>
      </c>
      <c r="G1335" s="6">
        <v>28889</v>
      </c>
      <c r="H1335" s="6">
        <v>42315</v>
      </c>
      <c r="I1335" s="6" t="s">
        <v>16</v>
      </c>
      <c r="J1335">
        <v>10</v>
      </c>
      <c r="K1335">
        <v>44</v>
      </c>
      <c r="L1335">
        <v>34</v>
      </c>
      <c r="M1335">
        <v>180</v>
      </c>
      <c r="N1335" t="s">
        <v>4522</v>
      </c>
      <c r="O1335">
        <v>5877</v>
      </c>
      <c r="P1335" s="4" t="str">
        <f t="shared" si="20"/>
        <v>INSERT INTO PERSON (CODE,TCNUMBER,NAME_,SURNAME,GENDER,BIRTHDATE,INDATE,OUTDATE,DEPARTMENTID,POSITIONID,PARENTPOSITIONID,MANAGERID,TELNR1,SALARY) VALUES ('1334', '41057366887', 'Necla', 'GÜVENOGLU', 'K', '1979-02-03', '2015-11-07', 'NULL', 10, 44, 34, 180, '(0322) 2330308', 5877 )</v>
      </c>
      <c r="AU1335" t="s">
        <v>7290</v>
      </c>
    </row>
    <row r="1336" spans="1:47" x14ac:dyDescent="0.25">
      <c r="A1336">
        <v>1335</v>
      </c>
      <c r="B1336" s="3" t="s">
        <v>4523</v>
      </c>
      <c r="C1336">
        <v>13656211163</v>
      </c>
      <c r="D1336" t="s">
        <v>1312</v>
      </c>
      <c r="E1336" t="s">
        <v>4524</v>
      </c>
      <c r="F1336" t="s">
        <v>29</v>
      </c>
      <c r="G1336" s="6">
        <v>21354</v>
      </c>
      <c r="H1336" s="6">
        <v>42522</v>
      </c>
      <c r="I1336" s="6" t="s">
        <v>16</v>
      </c>
      <c r="J1336">
        <v>10</v>
      </c>
      <c r="K1336">
        <v>44</v>
      </c>
      <c r="L1336">
        <v>34</v>
      </c>
      <c r="M1336">
        <v>180</v>
      </c>
      <c r="N1336" t="s">
        <v>4525</v>
      </c>
      <c r="O1336">
        <v>4598</v>
      </c>
      <c r="P1336" s="4" t="str">
        <f t="shared" si="20"/>
        <v>INSERT INTO PERSON (CODE,TCNUMBER,NAME_,SURNAME,GENDER,BIRTHDATE,INDATE,OUTDATE,DEPARTMENTID,POSITIONID,PARENTPOSITIONID,MANAGERID,TELNR1,SALARY) VALUES ('1335', '13656211163', 'Nebahat', 'ELELÇİ', 'K', '1958-06-18', '2016-06-01', 'NULL', 10, 44, 34, 180, '(0322) 2337562', 4598 )</v>
      </c>
      <c r="AU1336" t="s">
        <v>7291</v>
      </c>
    </row>
    <row r="1337" spans="1:47" x14ac:dyDescent="0.25">
      <c r="A1337">
        <v>1336</v>
      </c>
      <c r="B1337" s="3" t="s">
        <v>4526</v>
      </c>
      <c r="C1337">
        <v>30401727896</v>
      </c>
      <c r="D1337" t="s">
        <v>539</v>
      </c>
      <c r="E1337" t="s">
        <v>4527</v>
      </c>
      <c r="F1337" t="s">
        <v>15</v>
      </c>
      <c r="G1337" s="6">
        <v>20616</v>
      </c>
      <c r="H1337" s="6">
        <v>43369</v>
      </c>
      <c r="I1337" s="6" t="s">
        <v>16</v>
      </c>
      <c r="J1337">
        <v>10</v>
      </c>
      <c r="K1337">
        <v>44</v>
      </c>
      <c r="L1337">
        <v>34</v>
      </c>
      <c r="M1337">
        <v>180</v>
      </c>
      <c r="N1337" t="s">
        <v>4528</v>
      </c>
      <c r="O1337">
        <v>5044</v>
      </c>
      <c r="P1337" s="4" t="str">
        <f t="shared" si="20"/>
        <v>INSERT INTO PERSON (CODE,TCNUMBER,NAME_,SURNAME,GENDER,BIRTHDATE,INDATE,OUTDATE,DEPARTMENTID,POSITIONID,PARENTPOSITIONID,MANAGERID,TELNR1,SALARY) VALUES ('1336', '30401727896', 'Sadık', 'ENİS', 'E', '1956-06-10', '2018-09-26', 'NULL', 10, 44, 34, 180, '(0322) 2334568', 5044 )</v>
      </c>
      <c r="AU1337" t="s">
        <v>7292</v>
      </c>
    </row>
    <row r="1338" spans="1:47" x14ac:dyDescent="0.25">
      <c r="A1338">
        <v>1337</v>
      </c>
      <c r="B1338" s="3" t="s">
        <v>4529</v>
      </c>
      <c r="C1338">
        <v>31525376948</v>
      </c>
      <c r="D1338" t="s">
        <v>745</v>
      </c>
      <c r="E1338" t="s">
        <v>1326</v>
      </c>
      <c r="F1338" t="s">
        <v>15</v>
      </c>
      <c r="G1338" s="6">
        <v>21610</v>
      </c>
      <c r="H1338" s="6">
        <v>42681</v>
      </c>
      <c r="I1338" s="6" t="s">
        <v>16</v>
      </c>
      <c r="J1338">
        <v>2</v>
      </c>
      <c r="K1338">
        <v>36</v>
      </c>
      <c r="L1338">
        <v>26</v>
      </c>
      <c r="M1338">
        <v>1248</v>
      </c>
      <c r="N1338" t="s">
        <v>2269</v>
      </c>
      <c r="O1338">
        <v>5851</v>
      </c>
      <c r="P1338" s="4" t="str">
        <f t="shared" si="20"/>
        <v>INSERT INTO PERSON (CODE,TCNUMBER,NAME_,SURNAME,GENDER,BIRTHDATE,INDATE,OUTDATE,DEPARTMENTID,POSITIONID,PARENTPOSITIONID,MANAGERID,TELNR1,SALARY) VALUES ('1337', '31525376948', 'Hasan', 'ÖZCEYHAN', 'E', '1959-03-01', '2016-11-07', 'NULL', 2, 36, 26, 1248, '(0322) 2335850', 5851 )</v>
      </c>
      <c r="AU1338" t="s">
        <v>7293</v>
      </c>
    </row>
    <row r="1339" spans="1:47" x14ac:dyDescent="0.25">
      <c r="A1339">
        <v>1338</v>
      </c>
      <c r="B1339" s="3" t="s">
        <v>4530</v>
      </c>
      <c r="C1339">
        <v>45726078359</v>
      </c>
      <c r="D1339" t="s">
        <v>535</v>
      </c>
      <c r="E1339" t="s">
        <v>4531</v>
      </c>
      <c r="F1339" t="s">
        <v>15</v>
      </c>
      <c r="G1339" s="6">
        <v>22014</v>
      </c>
      <c r="H1339" s="6">
        <v>42844</v>
      </c>
      <c r="I1339" s="6">
        <v>43567</v>
      </c>
      <c r="J1339">
        <v>6</v>
      </c>
      <c r="K1339">
        <v>40</v>
      </c>
      <c r="L1339">
        <v>30</v>
      </c>
      <c r="M1339" t="s">
        <v>16</v>
      </c>
      <c r="N1339" t="s">
        <v>4532</v>
      </c>
      <c r="O1339">
        <v>4727</v>
      </c>
      <c r="P1339" s="4" t="str">
        <f t="shared" si="20"/>
        <v>INSERT INTO PERSON (CODE,TCNUMBER,NAME_,SURNAME,GENDER,BIRTHDATE,INDATE,OUTDATE,DEPARTMENTID,POSITIONID,PARENTPOSITIONID,MANAGERID,TELNR1,SALARY) VALUES ('1338', '45726078359', 'Aydın', 'ÖZAĞAÇ', 'E', '1960-04-08', '2017-04-19', '2019-04-12', 6, 40, 30, NULL, '(0322) 2239371', 4727 )</v>
      </c>
      <c r="AU1339" t="s">
        <v>6232</v>
      </c>
    </row>
    <row r="1340" spans="1:47" x14ac:dyDescent="0.25">
      <c r="A1340">
        <v>1339</v>
      </c>
      <c r="B1340" s="3" t="s">
        <v>4533</v>
      </c>
      <c r="C1340">
        <v>64850012531</v>
      </c>
      <c r="D1340" t="s">
        <v>878</v>
      </c>
      <c r="E1340" t="s">
        <v>4534</v>
      </c>
      <c r="F1340" t="s">
        <v>15</v>
      </c>
      <c r="G1340" s="6">
        <v>29669</v>
      </c>
      <c r="H1340" s="6">
        <v>43156</v>
      </c>
      <c r="I1340" s="6" t="s">
        <v>16</v>
      </c>
      <c r="J1340">
        <v>7</v>
      </c>
      <c r="K1340">
        <v>41</v>
      </c>
      <c r="L1340">
        <v>31</v>
      </c>
      <c r="M1340">
        <v>1363</v>
      </c>
      <c r="N1340" t="s">
        <v>4535</v>
      </c>
      <c r="O1340">
        <v>5100</v>
      </c>
      <c r="P1340" s="4" t="str">
        <f t="shared" si="20"/>
        <v>INSERT INTO PERSON (CODE,TCNUMBER,NAME_,SURNAME,GENDER,BIRTHDATE,INDATE,OUTDATE,DEPARTMENTID,POSITIONID,PARENTPOSITIONID,MANAGERID,TELNR1,SALARY) VALUES ('1339', '64850012531', 'Sıraç', 'VARYILCIULU', 'E', '1981-03-24', '2018-02-25', 'NULL', 7, 41, 31, 1363, '(0322) 2334240', 5100 )</v>
      </c>
      <c r="AU1340" t="s">
        <v>7294</v>
      </c>
    </row>
    <row r="1341" spans="1:47" x14ac:dyDescent="0.25">
      <c r="A1341">
        <v>1340</v>
      </c>
      <c r="B1341" s="3" t="s">
        <v>4536</v>
      </c>
      <c r="C1341">
        <v>80088897591</v>
      </c>
      <c r="D1341" t="s">
        <v>4537</v>
      </c>
      <c r="E1341" t="s">
        <v>4538</v>
      </c>
      <c r="F1341" t="s">
        <v>15</v>
      </c>
      <c r="G1341" s="6">
        <v>26740</v>
      </c>
      <c r="H1341" s="6">
        <v>42332</v>
      </c>
      <c r="I1341" s="6" t="s">
        <v>16</v>
      </c>
      <c r="J1341">
        <v>3</v>
      </c>
      <c r="K1341">
        <v>37</v>
      </c>
      <c r="L1341">
        <v>27</v>
      </c>
      <c r="M1341">
        <v>336</v>
      </c>
      <c r="N1341" t="s">
        <v>4539</v>
      </c>
      <c r="O1341">
        <v>4619</v>
      </c>
      <c r="P1341" s="4" t="str">
        <f t="shared" si="20"/>
        <v>INSERT INTO PERSON (CODE,TCNUMBER,NAME_,SURNAME,GENDER,BIRTHDATE,INDATE,OUTDATE,DEPARTMENTID,POSITIONID,PARENTPOSITIONID,MANAGERID,TELNR1,SALARY) VALUES ('1340', '80088897591', 'İzzet', 'ÖZŞEKER', 'E', '1973-03-17', '2015-11-24', 'NULL', 3, 37, 27, 336, '(0322) 2334448', 4619 )</v>
      </c>
      <c r="AU1341" t="s">
        <v>7295</v>
      </c>
    </row>
    <row r="1342" spans="1:47" x14ac:dyDescent="0.25">
      <c r="A1342">
        <v>1341</v>
      </c>
      <c r="B1342" s="3" t="s">
        <v>4540</v>
      </c>
      <c r="C1342">
        <v>34791893886</v>
      </c>
      <c r="D1342" t="s">
        <v>1132</v>
      </c>
      <c r="E1342" t="s">
        <v>4541</v>
      </c>
      <c r="F1342" t="s">
        <v>15</v>
      </c>
      <c r="G1342" s="6">
        <v>27790</v>
      </c>
      <c r="H1342" s="6">
        <v>42152</v>
      </c>
      <c r="I1342" s="6" t="s">
        <v>16</v>
      </c>
      <c r="J1342">
        <v>10</v>
      </c>
      <c r="K1342">
        <v>44</v>
      </c>
      <c r="L1342">
        <v>34</v>
      </c>
      <c r="M1342">
        <v>180</v>
      </c>
      <c r="N1342" t="s">
        <v>4542</v>
      </c>
      <c r="O1342">
        <v>4979</v>
      </c>
      <c r="P1342" s="4" t="str">
        <f t="shared" si="20"/>
        <v>INSERT INTO PERSON (CODE,TCNUMBER,NAME_,SURNAME,GENDER,BIRTHDATE,INDATE,OUTDATE,DEPARTMENTID,POSITIONID,PARENTPOSITIONID,MANAGERID,TELNR1,SALARY) VALUES ('1341', '34791893886', 'Mehmet Emir', 'BAYTAŞ', 'E', '1976-01-31', '2015-05-28', 'NULL', 10, 44, 34, 180, '(0322) 2238649', 4979 )</v>
      </c>
      <c r="AU1342" t="s">
        <v>7296</v>
      </c>
    </row>
    <row r="1343" spans="1:47" x14ac:dyDescent="0.25">
      <c r="A1343">
        <v>1342</v>
      </c>
      <c r="B1343" s="3" t="s">
        <v>4543</v>
      </c>
      <c r="C1343">
        <v>28016012929</v>
      </c>
      <c r="D1343" t="s">
        <v>924</v>
      </c>
      <c r="E1343" t="s">
        <v>4544</v>
      </c>
      <c r="F1343" t="s">
        <v>15</v>
      </c>
      <c r="G1343" s="6">
        <v>24707</v>
      </c>
      <c r="H1343" s="6">
        <v>43654</v>
      </c>
      <c r="I1343" s="6">
        <v>43871</v>
      </c>
      <c r="J1343">
        <v>1</v>
      </c>
      <c r="K1343">
        <v>4</v>
      </c>
      <c r="L1343">
        <v>1</v>
      </c>
      <c r="M1343" t="s">
        <v>16</v>
      </c>
      <c r="N1343" t="s">
        <v>4545</v>
      </c>
      <c r="O1343">
        <v>17513</v>
      </c>
      <c r="P1343" s="4" t="str">
        <f t="shared" si="20"/>
        <v>INSERT INTO PERSON (CODE,TCNUMBER,NAME_,SURNAME,GENDER,BIRTHDATE,INDATE,OUTDATE,DEPARTMENTID,POSITIONID,PARENTPOSITIONID,MANAGERID,TELNR1,SALARY) VALUES ('1342', '28016012929', 'Mehmet Ali', 'KARADAL', 'E', '1967-08-23', '2019-07-08', '2020-02-10', 1, 4, 1, NULL, '(0322) 2332077', 17513 )</v>
      </c>
      <c r="AU1343" t="s">
        <v>6233</v>
      </c>
    </row>
    <row r="1344" spans="1:47" x14ac:dyDescent="0.25">
      <c r="A1344">
        <v>1343</v>
      </c>
      <c r="B1344" s="3" t="s">
        <v>4546</v>
      </c>
      <c r="C1344">
        <v>11447790299</v>
      </c>
      <c r="D1344" t="s">
        <v>4547</v>
      </c>
      <c r="E1344" t="s">
        <v>4548</v>
      </c>
      <c r="F1344" t="s">
        <v>29</v>
      </c>
      <c r="G1344" s="6">
        <v>35283</v>
      </c>
      <c r="H1344" s="6">
        <v>43801</v>
      </c>
      <c r="I1344" s="6">
        <v>43884</v>
      </c>
      <c r="J1344">
        <v>4</v>
      </c>
      <c r="K1344">
        <v>38</v>
      </c>
      <c r="L1344">
        <v>28</v>
      </c>
      <c r="M1344" t="s">
        <v>16</v>
      </c>
      <c r="N1344" t="s">
        <v>4549</v>
      </c>
      <c r="O1344">
        <v>4654</v>
      </c>
      <c r="P1344" s="4" t="str">
        <f t="shared" si="20"/>
        <v>INSERT INTO PERSON (CODE,TCNUMBER,NAME_,SURNAME,GENDER,BIRTHDATE,INDATE,OUTDATE,DEPARTMENTID,POSITIONID,PARENTPOSITIONID,MANAGERID,TELNR1,SALARY) VALUES ('1343', '11447790299', 'Özge', 'ALTMIŞ', 'K', '1996-08-06', '2019-12-02', '2020-02-23', 4, 38, 28, NULL, '(0322) 2235247', 4654 )</v>
      </c>
      <c r="AU1344" t="s">
        <v>6234</v>
      </c>
    </row>
    <row r="1345" spans="1:47" x14ac:dyDescent="0.25">
      <c r="A1345">
        <v>1344</v>
      </c>
      <c r="B1345" s="3" t="s">
        <v>4550</v>
      </c>
      <c r="C1345">
        <v>18588520719</v>
      </c>
      <c r="D1345" t="s">
        <v>594</v>
      </c>
      <c r="E1345" t="s">
        <v>4551</v>
      </c>
      <c r="F1345" t="s">
        <v>29</v>
      </c>
      <c r="G1345" s="6">
        <v>28833</v>
      </c>
      <c r="H1345" s="6">
        <v>43073</v>
      </c>
      <c r="I1345" s="6" t="s">
        <v>16</v>
      </c>
      <c r="J1345">
        <v>9</v>
      </c>
      <c r="K1345">
        <v>43</v>
      </c>
      <c r="L1345">
        <v>33</v>
      </c>
      <c r="M1345">
        <v>1399</v>
      </c>
      <c r="N1345" t="s">
        <v>4552</v>
      </c>
      <c r="O1345">
        <v>4691</v>
      </c>
      <c r="P1345" s="4" t="str">
        <f t="shared" si="20"/>
        <v>INSERT INTO PERSON (CODE,TCNUMBER,NAME_,SURNAME,GENDER,BIRTHDATE,INDATE,OUTDATE,DEPARTMENTID,POSITIONID,PARENTPOSITIONID,MANAGERID,TELNR1,SALARY) VALUES ('1344', '18588520719', 'Mihriban', 'ÇELİKKOL', 'K', '1978-12-09', '2017-12-04', 'NULL', 9, 43, 33, 1399, '(0322) 2236471', 4691 )</v>
      </c>
      <c r="AU1345" t="s">
        <v>7297</v>
      </c>
    </row>
    <row r="1346" spans="1:47" x14ac:dyDescent="0.25">
      <c r="A1346">
        <v>1345</v>
      </c>
      <c r="B1346" s="3" t="s">
        <v>4553</v>
      </c>
      <c r="C1346">
        <v>29223615205</v>
      </c>
      <c r="D1346" t="s">
        <v>268</v>
      </c>
      <c r="E1346" t="s">
        <v>4554</v>
      </c>
      <c r="F1346" t="s">
        <v>15</v>
      </c>
      <c r="G1346" s="6">
        <v>22586</v>
      </c>
      <c r="H1346" s="6">
        <v>42810</v>
      </c>
      <c r="I1346" s="6" t="s">
        <v>16</v>
      </c>
      <c r="J1346">
        <v>3</v>
      </c>
      <c r="K1346">
        <v>37</v>
      </c>
      <c r="L1346">
        <v>27</v>
      </c>
      <c r="M1346">
        <v>336</v>
      </c>
      <c r="N1346" t="s">
        <v>4555</v>
      </c>
      <c r="O1346">
        <v>4217</v>
      </c>
      <c r="P1346" s="4" t="str">
        <f t="shared" si="20"/>
        <v>INSERT INTO PERSON (CODE,TCNUMBER,NAME_,SURNAME,GENDER,BIRTHDATE,INDATE,OUTDATE,DEPARTMENTID,POSITIONID,PARENTPOSITIONID,MANAGERID,TELNR1,SALARY) VALUES ('1345', '29223615205', 'Muhammed Mustafa', 'YALINKILIÇ', 'E', '1961-11-01', '2017-03-16', 'NULL', 3, 37, 27, 336, '(0322) 2339449', 4217 )</v>
      </c>
      <c r="AU1346" t="s">
        <v>7298</v>
      </c>
    </row>
    <row r="1347" spans="1:47" x14ac:dyDescent="0.25">
      <c r="A1347">
        <v>1346</v>
      </c>
      <c r="B1347" s="3" t="s">
        <v>4556</v>
      </c>
      <c r="C1347">
        <v>72075480812</v>
      </c>
      <c r="D1347" t="s">
        <v>625</v>
      </c>
      <c r="E1347" t="s">
        <v>4557</v>
      </c>
      <c r="F1347" t="s">
        <v>29</v>
      </c>
      <c r="G1347" s="6">
        <v>28132</v>
      </c>
      <c r="H1347" s="6">
        <v>42780</v>
      </c>
      <c r="I1347" s="6" t="s">
        <v>16</v>
      </c>
      <c r="J1347">
        <v>7</v>
      </c>
      <c r="K1347">
        <v>41</v>
      </c>
      <c r="L1347">
        <v>31</v>
      </c>
      <c r="M1347">
        <v>1363</v>
      </c>
      <c r="N1347" t="s">
        <v>4558</v>
      </c>
      <c r="O1347">
        <v>4571</v>
      </c>
      <c r="P1347" s="4" t="str">
        <f t="shared" ref="P1347:P1410" si="21">"INSERT INTO PERSON ("&amp;$Q$1&amp;") VALUES ('"&amp;B1347&amp;"', '"&amp;C1347&amp;"', '"&amp;D1347&amp;"', '"&amp;E1347&amp;"', '"&amp;F1347&amp;"', '"&amp;TEXT(G1347, "YYYY-AA-GG")&amp;"', '"&amp;TEXT(H1347, "YYYY-AA-GG")&amp;"', '"&amp;TEXT(I1347, "YYYY-AA-GG")&amp;"', "&amp;J1347&amp;", "&amp;K1347&amp;", "&amp;L1347&amp;", "&amp;M1347&amp;", '"&amp;N1347&amp;"', "&amp;O1347&amp;" )"</f>
        <v>INSERT INTO PERSON (CODE,TCNUMBER,NAME_,SURNAME,GENDER,BIRTHDATE,INDATE,OUTDATE,DEPARTMENTID,POSITIONID,PARENTPOSITIONID,MANAGERID,TELNR1,SALARY) VALUES ('1346', '72075480812', 'Nisa nur', 'ALIŞ', 'K', '1977-01-07', '2017-02-14', 'NULL', 7, 41, 31, 1363, '(0322) 2333106', 4571 )</v>
      </c>
      <c r="AU1347" t="s">
        <v>7299</v>
      </c>
    </row>
    <row r="1348" spans="1:47" x14ac:dyDescent="0.25">
      <c r="A1348">
        <v>1347</v>
      </c>
      <c r="B1348" s="3" t="s">
        <v>4559</v>
      </c>
      <c r="C1348">
        <v>46007012734</v>
      </c>
      <c r="D1348" t="s">
        <v>1367</v>
      </c>
      <c r="E1348" t="s">
        <v>4560</v>
      </c>
      <c r="F1348" t="s">
        <v>29</v>
      </c>
      <c r="G1348" s="6">
        <v>24365</v>
      </c>
      <c r="H1348" s="6">
        <v>43680</v>
      </c>
      <c r="I1348" s="6" t="s">
        <v>16</v>
      </c>
      <c r="J1348">
        <v>4</v>
      </c>
      <c r="K1348">
        <v>38</v>
      </c>
      <c r="L1348">
        <v>28</v>
      </c>
      <c r="M1348">
        <v>922</v>
      </c>
      <c r="N1348" t="s">
        <v>4561</v>
      </c>
      <c r="O1348">
        <v>4164</v>
      </c>
      <c r="P1348" s="4" t="str">
        <f t="shared" si="21"/>
        <v>INSERT INTO PERSON (CODE,TCNUMBER,NAME_,SURNAME,GENDER,BIRTHDATE,INDATE,OUTDATE,DEPARTMENTID,POSITIONID,PARENTPOSITIONID,MANAGERID,TELNR1,SALARY) VALUES ('1347', '46007012734', 'Nilgün', 'ERÇIĞLIK', 'K', '1966-09-15', '2019-08-03', 'NULL', 4, 38, 28, 922, '(0322) 2232239', 4164 )</v>
      </c>
      <c r="AU1348" t="s">
        <v>7300</v>
      </c>
    </row>
    <row r="1349" spans="1:47" x14ac:dyDescent="0.25">
      <c r="A1349">
        <v>1348</v>
      </c>
      <c r="B1349" s="3" t="s">
        <v>4562</v>
      </c>
      <c r="C1349">
        <v>77477827897</v>
      </c>
      <c r="D1349" t="s">
        <v>491</v>
      </c>
      <c r="E1349" t="s">
        <v>4563</v>
      </c>
      <c r="F1349" t="s">
        <v>29</v>
      </c>
      <c r="G1349" s="6">
        <v>18409</v>
      </c>
      <c r="H1349" s="6">
        <v>43541</v>
      </c>
      <c r="I1349" s="6" t="s">
        <v>16</v>
      </c>
      <c r="J1349">
        <v>6</v>
      </c>
      <c r="K1349">
        <v>40</v>
      </c>
      <c r="L1349">
        <v>30</v>
      </c>
      <c r="M1349">
        <v>1065</v>
      </c>
      <c r="N1349" t="s">
        <v>4564</v>
      </c>
      <c r="O1349">
        <v>4174</v>
      </c>
      <c r="P1349" s="4" t="str">
        <f t="shared" si="21"/>
        <v>INSERT INTO PERSON (CODE,TCNUMBER,NAME_,SURNAME,GENDER,BIRTHDATE,INDATE,OUTDATE,DEPARTMENTID,POSITIONID,PARENTPOSITIONID,MANAGERID,TELNR1,SALARY) VALUES ('1348', '77477827897', 'Pınar', 'CANDIROGLU', 'K', '1950-05-26', '2019-03-17', 'NULL', 6, 40, 30, 1065, '(0322) 2333827', 4174 )</v>
      </c>
      <c r="AU1349" t="s">
        <v>7301</v>
      </c>
    </row>
    <row r="1350" spans="1:47" x14ac:dyDescent="0.25">
      <c r="A1350">
        <v>1349</v>
      </c>
      <c r="B1350" s="3" t="s">
        <v>4565</v>
      </c>
      <c r="C1350">
        <v>71541741362</v>
      </c>
      <c r="D1350" t="s">
        <v>1179</v>
      </c>
      <c r="E1350" t="s">
        <v>4566</v>
      </c>
      <c r="F1350" t="s">
        <v>29</v>
      </c>
      <c r="G1350" s="6">
        <v>26631</v>
      </c>
      <c r="H1350" s="6">
        <v>42172</v>
      </c>
      <c r="I1350" s="6" t="s">
        <v>16</v>
      </c>
      <c r="J1350">
        <v>10</v>
      </c>
      <c r="K1350">
        <v>44</v>
      </c>
      <c r="L1350">
        <v>34</v>
      </c>
      <c r="M1350">
        <v>180</v>
      </c>
      <c r="N1350" t="s">
        <v>4567</v>
      </c>
      <c r="O1350">
        <v>5546</v>
      </c>
      <c r="P1350" s="4" t="str">
        <f t="shared" si="21"/>
        <v>INSERT INTO PERSON (CODE,TCNUMBER,NAME_,SURNAME,GENDER,BIRTHDATE,INDATE,OUTDATE,DEPARTMENTID,POSITIONID,PARENTPOSITIONID,MANAGERID,TELNR1,SALARY) VALUES ('1349', '71541741362', 'Ceren', 'ÖZÇAĞLI', 'K', '1972-11-28', '2015-06-17', 'NULL', 10, 44, 34, 180, '(0322) 2339834', 5546 )</v>
      </c>
      <c r="AU1350" t="s">
        <v>7302</v>
      </c>
    </row>
    <row r="1351" spans="1:47" x14ac:dyDescent="0.25">
      <c r="A1351">
        <v>1350</v>
      </c>
      <c r="B1351" s="3" t="s">
        <v>4568</v>
      </c>
      <c r="C1351">
        <v>42058826773</v>
      </c>
      <c r="D1351" t="s">
        <v>3986</v>
      </c>
      <c r="E1351" t="s">
        <v>4569</v>
      </c>
      <c r="F1351" t="s">
        <v>15</v>
      </c>
      <c r="G1351" s="6">
        <v>31934</v>
      </c>
      <c r="H1351" s="6">
        <v>43131</v>
      </c>
      <c r="I1351" s="6" t="s">
        <v>16</v>
      </c>
      <c r="J1351">
        <v>6</v>
      </c>
      <c r="K1351">
        <v>40</v>
      </c>
      <c r="L1351">
        <v>30</v>
      </c>
      <c r="M1351">
        <v>1065</v>
      </c>
      <c r="N1351" t="s">
        <v>4570</v>
      </c>
      <c r="O1351">
        <v>4259</v>
      </c>
      <c r="P1351" s="4" t="str">
        <f t="shared" si="21"/>
        <v>INSERT INTO PERSON (CODE,TCNUMBER,NAME_,SURNAME,GENDER,BIRTHDATE,INDATE,OUTDATE,DEPARTMENTID,POSITIONID,PARENTPOSITIONID,MANAGERID,TELNR1,SALARY) VALUES ('1350', '42058826773', 'Kuzey', 'DÖREK', 'E', '1987-06-06', '2018-01-31', 'NULL', 6, 40, 30, 1065, '(0322) 2237128', 4259 )</v>
      </c>
      <c r="AU1351" t="s">
        <v>7303</v>
      </c>
    </row>
    <row r="1352" spans="1:47" x14ac:dyDescent="0.25">
      <c r="A1352">
        <v>1351</v>
      </c>
      <c r="B1352" s="3" t="s">
        <v>4571</v>
      </c>
      <c r="C1352">
        <v>12153209401</v>
      </c>
      <c r="D1352" t="s">
        <v>611</v>
      </c>
      <c r="E1352" t="s">
        <v>4572</v>
      </c>
      <c r="F1352" t="s">
        <v>15</v>
      </c>
      <c r="G1352" s="6">
        <v>27563</v>
      </c>
      <c r="H1352" s="6">
        <v>42741</v>
      </c>
      <c r="I1352" s="6" t="s">
        <v>16</v>
      </c>
      <c r="J1352">
        <v>3</v>
      </c>
      <c r="K1352">
        <v>37</v>
      </c>
      <c r="L1352">
        <v>27</v>
      </c>
      <c r="M1352">
        <v>336</v>
      </c>
      <c r="N1352" t="s">
        <v>4400</v>
      </c>
      <c r="O1352">
        <v>4384</v>
      </c>
      <c r="P1352" s="4" t="str">
        <f t="shared" si="21"/>
        <v>INSERT INTO PERSON (CODE,TCNUMBER,NAME_,SURNAME,GENDER,BIRTHDATE,INDATE,OUTDATE,DEPARTMENTID,POSITIONID,PARENTPOSITIONID,MANAGERID,TELNR1,SALARY) VALUES ('1351', '12153209401', 'Yasin', 'ALATEPE', 'E', '1975-06-18', '2017-01-06', 'NULL', 3, 37, 27, 336, '(0322) 2334666', 4384 )</v>
      </c>
      <c r="AU1352" t="s">
        <v>7304</v>
      </c>
    </row>
    <row r="1353" spans="1:47" x14ac:dyDescent="0.25">
      <c r="A1353">
        <v>1352</v>
      </c>
      <c r="B1353" s="3" t="s">
        <v>4573</v>
      </c>
      <c r="C1353">
        <v>61748133735</v>
      </c>
      <c r="D1353" t="s">
        <v>381</v>
      </c>
      <c r="E1353" t="s">
        <v>4574</v>
      </c>
      <c r="F1353" t="s">
        <v>29</v>
      </c>
      <c r="G1353" s="6">
        <v>36390</v>
      </c>
      <c r="H1353" s="6">
        <v>43002</v>
      </c>
      <c r="I1353" s="6" t="s">
        <v>16</v>
      </c>
      <c r="J1353">
        <v>7</v>
      </c>
      <c r="K1353">
        <v>41</v>
      </c>
      <c r="L1353">
        <v>31</v>
      </c>
      <c r="M1353">
        <v>1363</v>
      </c>
      <c r="N1353" t="s">
        <v>4575</v>
      </c>
      <c r="O1353">
        <v>4424</v>
      </c>
      <c r="P1353" s="4" t="str">
        <f t="shared" si="21"/>
        <v>INSERT INTO PERSON (CODE,TCNUMBER,NAME_,SURNAME,GENDER,BIRTHDATE,INDATE,OUTDATE,DEPARTMENTID,POSITIONID,PARENTPOSITIONID,MANAGERID,TELNR1,SALARY) VALUES ('1352', '61748133735', 'Merve', 'HASÇALIK', 'K', '1999-08-18', '2017-09-24', 'NULL', 7, 41, 31, 1363, '(0322) 2335956', 4424 )</v>
      </c>
      <c r="AU1353" t="s">
        <v>7305</v>
      </c>
    </row>
    <row r="1354" spans="1:47" x14ac:dyDescent="0.25">
      <c r="A1354">
        <v>1353</v>
      </c>
      <c r="B1354" s="3" t="s">
        <v>4576</v>
      </c>
      <c r="C1354">
        <v>87619312510</v>
      </c>
      <c r="D1354" t="s">
        <v>4577</v>
      </c>
      <c r="E1354" t="s">
        <v>4578</v>
      </c>
      <c r="F1354" t="s">
        <v>29</v>
      </c>
      <c r="G1354" s="6">
        <v>36404</v>
      </c>
      <c r="H1354" s="6">
        <v>42968</v>
      </c>
      <c r="I1354" s="6" t="s">
        <v>16</v>
      </c>
      <c r="J1354">
        <v>6</v>
      </c>
      <c r="K1354">
        <v>40</v>
      </c>
      <c r="L1354">
        <v>30</v>
      </c>
      <c r="M1354">
        <v>1065</v>
      </c>
      <c r="N1354" t="s">
        <v>4579</v>
      </c>
      <c r="O1354">
        <v>5835</v>
      </c>
      <c r="P1354" s="4" t="str">
        <f t="shared" si="21"/>
        <v>INSERT INTO PERSON (CODE,TCNUMBER,NAME_,SURNAME,GENDER,BIRTHDATE,INDATE,OUTDATE,DEPARTMENTID,POSITIONID,PARENTPOSITIONID,MANAGERID,TELNR1,SALARY) VALUES ('1353', '87619312510', 'Sümeyye', 'SAĞLIK', 'K', '1999-09-01', '2017-08-21', 'NULL', 6, 40, 30, 1065, '(0322) 2232946', 5835 )</v>
      </c>
      <c r="AU1354" t="s">
        <v>7306</v>
      </c>
    </row>
    <row r="1355" spans="1:47" x14ac:dyDescent="0.25">
      <c r="A1355">
        <v>1354</v>
      </c>
      <c r="B1355" s="3" t="s">
        <v>4580</v>
      </c>
      <c r="C1355">
        <v>57078209355</v>
      </c>
      <c r="D1355" t="s">
        <v>79</v>
      </c>
      <c r="E1355" t="s">
        <v>4581</v>
      </c>
      <c r="F1355" t="s">
        <v>15</v>
      </c>
      <c r="G1355" s="6">
        <v>21926</v>
      </c>
      <c r="H1355" s="6">
        <v>42803</v>
      </c>
      <c r="I1355" s="6" t="s">
        <v>16</v>
      </c>
      <c r="J1355">
        <v>5</v>
      </c>
      <c r="K1355">
        <v>39</v>
      </c>
      <c r="L1355">
        <v>29</v>
      </c>
      <c r="M1355">
        <v>1770</v>
      </c>
      <c r="N1355" t="s">
        <v>4582</v>
      </c>
      <c r="O1355">
        <v>5367</v>
      </c>
      <c r="P1355" s="4" t="str">
        <f t="shared" si="21"/>
        <v>INSERT INTO PERSON (CODE,TCNUMBER,NAME_,SURNAME,GENDER,BIRTHDATE,INDATE,OUTDATE,DEPARTMENTID,POSITIONID,PARENTPOSITIONID,MANAGERID,TELNR1,SALARY) VALUES ('1354', '57078209355', 'Necati', 'DOYGUN', 'E', '1960-01-11', '2017-03-09', 'NULL', 5, 39, 29, 1770, '(0322) 2230165', 5367 )</v>
      </c>
      <c r="AU1355" t="s">
        <v>7307</v>
      </c>
    </row>
    <row r="1356" spans="1:47" x14ac:dyDescent="0.25">
      <c r="A1356">
        <v>1355</v>
      </c>
      <c r="B1356" s="3" t="s">
        <v>4583</v>
      </c>
      <c r="C1356">
        <v>37309426610</v>
      </c>
      <c r="D1356" t="s">
        <v>341</v>
      </c>
      <c r="E1356" t="s">
        <v>4584</v>
      </c>
      <c r="F1356" t="s">
        <v>29</v>
      </c>
      <c r="G1356" s="6">
        <v>28320</v>
      </c>
      <c r="H1356" s="6">
        <v>42948</v>
      </c>
      <c r="I1356" s="6" t="s">
        <v>16</v>
      </c>
      <c r="J1356">
        <v>6</v>
      </c>
      <c r="K1356">
        <v>30</v>
      </c>
      <c r="L1356">
        <v>20</v>
      </c>
      <c r="M1356">
        <v>1416</v>
      </c>
      <c r="N1356" t="s">
        <v>4585</v>
      </c>
      <c r="O1356">
        <v>8384</v>
      </c>
      <c r="P1356" s="4" t="str">
        <f t="shared" si="21"/>
        <v>INSERT INTO PERSON (CODE,TCNUMBER,NAME_,SURNAME,GENDER,BIRTHDATE,INDATE,OUTDATE,DEPARTMENTID,POSITIONID,PARENTPOSITIONID,MANAGERID,TELNR1,SALARY) VALUES ('1355', '37309426610', 'Asiye', 'AHLAT', 'K', '1977-07-14', '2017-08-01', 'NULL', 6, 30, 20, 1416, '(0322) 2230928', 8384 )</v>
      </c>
      <c r="AU1356" t="s">
        <v>7308</v>
      </c>
    </row>
    <row r="1357" spans="1:47" x14ac:dyDescent="0.25">
      <c r="A1357">
        <v>1356</v>
      </c>
      <c r="B1357" s="3" t="s">
        <v>4586</v>
      </c>
      <c r="C1357">
        <v>55751437363</v>
      </c>
      <c r="D1357" t="s">
        <v>54</v>
      </c>
      <c r="E1357" t="s">
        <v>4587</v>
      </c>
      <c r="F1357" t="s">
        <v>15</v>
      </c>
      <c r="G1357" s="6">
        <v>33959</v>
      </c>
      <c r="H1357" s="6">
        <v>43737</v>
      </c>
      <c r="I1357" s="6" t="s">
        <v>16</v>
      </c>
      <c r="J1357">
        <v>2</v>
      </c>
      <c r="K1357">
        <v>36</v>
      </c>
      <c r="L1357">
        <v>26</v>
      </c>
      <c r="M1357">
        <v>1248</v>
      </c>
      <c r="N1357" t="s">
        <v>4588</v>
      </c>
      <c r="O1357">
        <v>4639</v>
      </c>
      <c r="P1357" s="4" t="str">
        <f t="shared" si="21"/>
        <v>INSERT INTO PERSON (CODE,TCNUMBER,NAME_,SURNAME,GENDER,BIRTHDATE,INDATE,OUTDATE,DEPARTMENTID,POSITIONID,PARENTPOSITIONID,MANAGERID,TELNR1,SALARY) VALUES ('1356', '55751437363', 'Fevzi', 'ÖZERSEN', 'E', '1992-12-21', '2019-09-29', 'NULL', 2, 36, 26, 1248, '(0322) 2330969', 4639 )</v>
      </c>
      <c r="AU1357" t="s">
        <v>7309</v>
      </c>
    </row>
    <row r="1358" spans="1:47" x14ac:dyDescent="0.25">
      <c r="A1358">
        <v>1357</v>
      </c>
      <c r="B1358" s="3" t="s">
        <v>4589</v>
      </c>
      <c r="C1358">
        <v>36611617184</v>
      </c>
      <c r="D1358" t="s">
        <v>493</v>
      </c>
      <c r="E1358" t="s">
        <v>4590</v>
      </c>
      <c r="F1358" t="s">
        <v>15</v>
      </c>
      <c r="G1358" s="6">
        <v>29899</v>
      </c>
      <c r="H1358" s="6">
        <v>42193</v>
      </c>
      <c r="I1358" s="6" t="s">
        <v>16</v>
      </c>
      <c r="J1358">
        <v>5</v>
      </c>
      <c r="K1358">
        <v>39</v>
      </c>
      <c r="L1358">
        <v>29</v>
      </c>
      <c r="M1358">
        <v>1770</v>
      </c>
      <c r="N1358" t="s">
        <v>4591</v>
      </c>
      <c r="O1358">
        <v>4085</v>
      </c>
      <c r="P1358" s="4" t="str">
        <f t="shared" si="21"/>
        <v>INSERT INTO PERSON (CODE,TCNUMBER,NAME_,SURNAME,GENDER,BIRTHDATE,INDATE,OUTDATE,DEPARTMENTID,POSITIONID,PARENTPOSITIONID,MANAGERID,TELNR1,SALARY) VALUES ('1357', '36611617184', 'Rıza', 'GÜZAR', 'E', '1981-11-09', '2015-07-08', 'NULL', 5, 39, 29, 1770, '(0322) 2335563', 4085 )</v>
      </c>
      <c r="AU1358" t="s">
        <v>7310</v>
      </c>
    </row>
    <row r="1359" spans="1:47" x14ac:dyDescent="0.25">
      <c r="A1359">
        <v>1358</v>
      </c>
      <c r="B1359" s="3" t="s">
        <v>4592</v>
      </c>
      <c r="C1359">
        <v>79394662209</v>
      </c>
      <c r="D1359" t="s">
        <v>4593</v>
      </c>
      <c r="E1359" t="s">
        <v>4594</v>
      </c>
      <c r="F1359" t="s">
        <v>29</v>
      </c>
      <c r="G1359" s="6">
        <v>28449</v>
      </c>
      <c r="H1359" s="6">
        <v>43422</v>
      </c>
      <c r="I1359" s="6" t="s">
        <v>16</v>
      </c>
      <c r="J1359">
        <v>7</v>
      </c>
      <c r="K1359">
        <v>41</v>
      </c>
      <c r="L1359">
        <v>31</v>
      </c>
      <c r="M1359">
        <v>1363</v>
      </c>
      <c r="N1359" t="s">
        <v>4595</v>
      </c>
      <c r="O1359">
        <v>4513</v>
      </c>
      <c r="P1359" s="4" t="str">
        <f t="shared" si="21"/>
        <v>INSERT INTO PERSON (CODE,TCNUMBER,NAME_,SURNAME,GENDER,BIRTHDATE,INDATE,OUTDATE,DEPARTMENTID,POSITIONID,PARENTPOSITIONID,MANAGERID,TELNR1,SALARY) VALUES ('1358', '79394662209', 'İkra', 'BEKTUR', 'K', '1977-11-20', '2018-11-18', 'NULL', 7, 41, 31, 1363, '(0322) 2236339', 4513 )</v>
      </c>
      <c r="AU1359" t="s">
        <v>7311</v>
      </c>
    </row>
    <row r="1360" spans="1:47" x14ac:dyDescent="0.25">
      <c r="A1360">
        <v>1359</v>
      </c>
      <c r="B1360" s="3" t="s">
        <v>4596</v>
      </c>
      <c r="C1360">
        <v>22448344026</v>
      </c>
      <c r="D1360" t="s">
        <v>1206</v>
      </c>
      <c r="E1360" t="s">
        <v>4597</v>
      </c>
      <c r="F1360" t="s">
        <v>15</v>
      </c>
      <c r="G1360" s="6">
        <v>32698</v>
      </c>
      <c r="H1360" s="6">
        <v>42990</v>
      </c>
      <c r="I1360" s="6">
        <v>43170</v>
      </c>
      <c r="J1360">
        <v>4</v>
      </c>
      <c r="K1360">
        <v>38</v>
      </c>
      <c r="L1360">
        <v>28</v>
      </c>
      <c r="M1360" t="s">
        <v>16</v>
      </c>
      <c r="N1360" t="s">
        <v>4598</v>
      </c>
      <c r="O1360">
        <v>4137</v>
      </c>
      <c r="P1360" s="4" t="str">
        <f t="shared" si="21"/>
        <v>INSERT INTO PERSON (CODE,TCNUMBER,NAME_,SURNAME,GENDER,BIRTHDATE,INDATE,OUTDATE,DEPARTMENTID,POSITIONID,PARENTPOSITIONID,MANAGERID,TELNR1,SALARY) VALUES ('1359', '22448344026', 'Şahin', 'NANVER', 'E', '1989-07-09', '2017-09-12', '2018-03-11', 4, 38, 28, NULL, '(0322) 2239299', 4137 )</v>
      </c>
      <c r="AU1360" t="s">
        <v>6235</v>
      </c>
    </row>
    <row r="1361" spans="1:47" x14ac:dyDescent="0.25">
      <c r="A1361">
        <v>1360</v>
      </c>
      <c r="B1361" s="3" t="s">
        <v>4599</v>
      </c>
      <c r="C1361">
        <v>39262378167</v>
      </c>
      <c r="D1361" t="s">
        <v>488</v>
      </c>
      <c r="E1361" t="s">
        <v>4600</v>
      </c>
      <c r="F1361" t="s">
        <v>29</v>
      </c>
      <c r="G1361" s="6">
        <v>30768</v>
      </c>
      <c r="H1361" s="6">
        <v>42128</v>
      </c>
      <c r="I1361" s="6">
        <v>42863</v>
      </c>
      <c r="J1361">
        <v>4</v>
      </c>
      <c r="K1361">
        <v>38</v>
      </c>
      <c r="L1361">
        <v>28</v>
      </c>
      <c r="M1361" t="s">
        <v>16</v>
      </c>
      <c r="N1361" t="s">
        <v>2445</v>
      </c>
      <c r="O1361">
        <v>5022</v>
      </c>
      <c r="P1361" s="4" t="str">
        <f t="shared" si="21"/>
        <v>INSERT INTO PERSON (CODE,TCNUMBER,NAME_,SURNAME,GENDER,BIRTHDATE,INDATE,OUTDATE,DEPARTMENTID,POSITIONID,PARENTPOSITIONID,MANAGERID,TELNR1,SALARY) VALUES ('1360', '39262378167', 'Çağla', 'KÜÇÜKER', 'K', '1984-03-27', '2015-05-04', '2017-05-08', 4, 38, 28, NULL, '(0322) 2234403', 5022 )</v>
      </c>
      <c r="AU1361" t="s">
        <v>6236</v>
      </c>
    </row>
    <row r="1362" spans="1:47" x14ac:dyDescent="0.25">
      <c r="A1362">
        <v>1361</v>
      </c>
      <c r="B1362" s="3" t="s">
        <v>4601</v>
      </c>
      <c r="C1362">
        <v>89979333008</v>
      </c>
      <c r="D1362" t="s">
        <v>1330</v>
      </c>
      <c r="E1362" t="s">
        <v>4602</v>
      </c>
      <c r="F1362" t="s">
        <v>29</v>
      </c>
      <c r="G1362" s="6">
        <v>33970</v>
      </c>
      <c r="H1362" s="6">
        <v>42257</v>
      </c>
      <c r="I1362" s="6" t="s">
        <v>16</v>
      </c>
      <c r="J1362">
        <v>5</v>
      </c>
      <c r="K1362">
        <v>39</v>
      </c>
      <c r="L1362">
        <v>29</v>
      </c>
      <c r="M1362">
        <v>1770</v>
      </c>
      <c r="N1362" t="s">
        <v>4603</v>
      </c>
      <c r="O1362">
        <v>4741</v>
      </c>
      <c r="P1362" s="4" t="str">
        <f t="shared" si="21"/>
        <v>INSERT INTO PERSON (CODE,TCNUMBER,NAME_,SURNAME,GENDER,BIRTHDATE,INDATE,OUTDATE,DEPARTMENTID,POSITIONID,PARENTPOSITIONID,MANAGERID,TELNR1,SALARY) VALUES ('1361', '89979333008', 'Kader', 'SANSAR', 'K', '1993-01-01', '2015-09-10', 'NULL', 5, 39, 29, 1770, '(0322) 2232870', 4741 )</v>
      </c>
      <c r="AU1362" t="s">
        <v>7312</v>
      </c>
    </row>
    <row r="1363" spans="1:47" x14ac:dyDescent="0.25">
      <c r="A1363">
        <v>1362</v>
      </c>
      <c r="B1363" s="3" t="s">
        <v>4604</v>
      </c>
      <c r="C1363">
        <v>33350789672</v>
      </c>
      <c r="D1363" t="s">
        <v>437</v>
      </c>
      <c r="E1363" t="s">
        <v>4605</v>
      </c>
      <c r="F1363" t="s">
        <v>15</v>
      </c>
      <c r="G1363" s="6">
        <v>27235</v>
      </c>
      <c r="H1363" s="6">
        <v>43545</v>
      </c>
      <c r="I1363" s="6">
        <v>43804</v>
      </c>
      <c r="J1363">
        <v>2</v>
      </c>
      <c r="K1363">
        <v>36</v>
      </c>
      <c r="L1363">
        <v>26</v>
      </c>
      <c r="M1363" t="s">
        <v>16</v>
      </c>
      <c r="N1363" t="s">
        <v>4435</v>
      </c>
      <c r="O1363">
        <v>4416</v>
      </c>
      <c r="P1363" s="4" t="str">
        <f t="shared" si="21"/>
        <v>INSERT INTO PERSON (CODE,TCNUMBER,NAME_,SURNAME,GENDER,BIRTHDATE,INDATE,OUTDATE,DEPARTMENTID,POSITIONID,PARENTPOSITIONID,MANAGERID,TELNR1,SALARY) VALUES ('1362', '33350789672', 'İhsan', 'SUNGURALP', 'E', '1974-07-25', '2019-03-21', '2019-12-05', 2, 36, 26, NULL, '(0322) 2232320', 4416 )</v>
      </c>
      <c r="AU1363" t="s">
        <v>6237</v>
      </c>
    </row>
    <row r="1364" spans="1:47" x14ac:dyDescent="0.25">
      <c r="A1364">
        <v>1363</v>
      </c>
      <c r="B1364" s="3" t="s">
        <v>4606</v>
      </c>
      <c r="C1364">
        <v>69851802869</v>
      </c>
      <c r="D1364" t="s">
        <v>918</v>
      </c>
      <c r="E1364" t="s">
        <v>4607</v>
      </c>
      <c r="F1364" t="s">
        <v>29</v>
      </c>
      <c r="G1364" s="6">
        <v>30735</v>
      </c>
      <c r="H1364" s="6">
        <v>42446</v>
      </c>
      <c r="I1364" s="6" t="s">
        <v>16</v>
      </c>
      <c r="J1364">
        <v>7</v>
      </c>
      <c r="K1364">
        <v>31</v>
      </c>
      <c r="L1364">
        <v>21</v>
      </c>
      <c r="M1364">
        <v>279</v>
      </c>
      <c r="N1364" t="s">
        <v>4608</v>
      </c>
      <c r="O1364">
        <v>7734</v>
      </c>
      <c r="P1364" s="4" t="str">
        <f t="shared" si="21"/>
        <v>INSERT INTO PERSON (CODE,TCNUMBER,NAME_,SURNAME,GENDER,BIRTHDATE,INDATE,OUTDATE,DEPARTMENTID,POSITIONID,PARENTPOSITIONID,MANAGERID,TELNR1,SALARY) VALUES ('1363', '69851802869', 'Neslihan', 'VARHOL', 'K', '1984-02-23', '2016-03-17', 'NULL', 7, 31, 21, 279, '(0322) 2232043', 7734 )</v>
      </c>
      <c r="AU1364" t="s">
        <v>7313</v>
      </c>
    </row>
    <row r="1365" spans="1:47" x14ac:dyDescent="0.25">
      <c r="A1365">
        <v>1364</v>
      </c>
      <c r="B1365" s="3" t="s">
        <v>4609</v>
      </c>
      <c r="C1365">
        <v>77725828969</v>
      </c>
      <c r="D1365" t="s">
        <v>446</v>
      </c>
      <c r="E1365" t="s">
        <v>4610</v>
      </c>
      <c r="F1365" t="s">
        <v>29</v>
      </c>
      <c r="G1365" s="6">
        <v>27514</v>
      </c>
      <c r="H1365" s="6">
        <v>42302</v>
      </c>
      <c r="I1365" s="6" t="s">
        <v>16</v>
      </c>
      <c r="J1365">
        <v>5</v>
      </c>
      <c r="K1365">
        <v>39</v>
      </c>
      <c r="L1365">
        <v>29</v>
      </c>
      <c r="M1365">
        <v>1770</v>
      </c>
      <c r="N1365" t="s">
        <v>4611</v>
      </c>
      <c r="O1365">
        <v>4007</v>
      </c>
      <c r="P1365" s="4" t="str">
        <f t="shared" si="21"/>
        <v>INSERT INTO PERSON (CODE,TCNUMBER,NAME_,SURNAME,GENDER,BIRTHDATE,INDATE,OUTDATE,DEPARTMENTID,POSITIONID,PARENTPOSITIONID,MANAGERID,TELNR1,SALARY) VALUES ('1364', '77725828969', 'Nurten', 'COŞKUN', 'K', '1975-04-30', '2015-10-25', 'NULL', 5, 39, 29, 1770, '(0322) 2330269', 4007 )</v>
      </c>
      <c r="AU1365" t="s">
        <v>7314</v>
      </c>
    </row>
    <row r="1366" spans="1:47" x14ac:dyDescent="0.25">
      <c r="A1366">
        <v>1365</v>
      </c>
      <c r="B1366" s="3" t="s">
        <v>4612</v>
      </c>
      <c r="C1366">
        <v>18969027241</v>
      </c>
      <c r="D1366" t="s">
        <v>231</v>
      </c>
      <c r="E1366" t="s">
        <v>4613</v>
      </c>
      <c r="F1366" t="s">
        <v>29</v>
      </c>
      <c r="G1366" s="6">
        <v>34960</v>
      </c>
      <c r="H1366" s="6">
        <v>42411</v>
      </c>
      <c r="I1366" s="6" t="s">
        <v>16</v>
      </c>
      <c r="J1366">
        <v>5</v>
      </c>
      <c r="K1366">
        <v>39</v>
      </c>
      <c r="L1366">
        <v>29</v>
      </c>
      <c r="M1366">
        <v>1770</v>
      </c>
      <c r="N1366" t="s">
        <v>4614</v>
      </c>
      <c r="O1366">
        <v>5186</v>
      </c>
      <c r="P1366" s="4" t="str">
        <f t="shared" si="21"/>
        <v>INSERT INTO PERSON (CODE,TCNUMBER,NAME_,SURNAME,GENDER,BIRTHDATE,INDATE,OUTDATE,DEPARTMENTID,POSITIONID,PARENTPOSITIONID,MANAGERID,TELNR1,SALARY) VALUES ('1365', '18969027241', 'Meral', 'GÜMÜŞ', 'K', '1995-09-18', '2016-02-11', 'NULL', 5, 39, 29, 1770, '(0322) 2336800', 5186 )</v>
      </c>
      <c r="AU1366" t="s">
        <v>7315</v>
      </c>
    </row>
    <row r="1367" spans="1:47" x14ac:dyDescent="0.25">
      <c r="A1367">
        <v>1366</v>
      </c>
      <c r="B1367" s="3" t="s">
        <v>4615</v>
      </c>
      <c r="C1367">
        <v>38369606590</v>
      </c>
      <c r="D1367" t="s">
        <v>555</v>
      </c>
      <c r="E1367" t="s">
        <v>4616</v>
      </c>
      <c r="F1367" t="s">
        <v>15</v>
      </c>
      <c r="G1367" s="6">
        <v>27415</v>
      </c>
      <c r="H1367" s="6">
        <v>43810</v>
      </c>
      <c r="I1367" s="6" t="s">
        <v>16</v>
      </c>
      <c r="J1367">
        <v>5</v>
      </c>
      <c r="K1367">
        <v>39</v>
      </c>
      <c r="L1367">
        <v>29</v>
      </c>
      <c r="M1367">
        <v>1770</v>
      </c>
      <c r="N1367" t="s">
        <v>4617</v>
      </c>
      <c r="O1367">
        <v>4096</v>
      </c>
      <c r="P1367" s="4" t="str">
        <f t="shared" si="21"/>
        <v>INSERT INTO PERSON (CODE,TCNUMBER,NAME_,SURNAME,GENDER,BIRTHDATE,INDATE,OUTDATE,DEPARTMENTID,POSITIONID,PARENTPOSITIONID,MANAGERID,TELNR1,SALARY) VALUES ('1366', '38369606590', 'Sefa', 'İSMİHAN', 'E', '1975-01-21', '2019-12-11', 'NULL', 5, 39, 29, 1770, '(0322) 2235401', 4096 )</v>
      </c>
      <c r="AU1367" t="s">
        <v>7316</v>
      </c>
    </row>
    <row r="1368" spans="1:47" x14ac:dyDescent="0.25">
      <c r="A1368">
        <v>1367</v>
      </c>
      <c r="B1368" s="3" t="s">
        <v>4618</v>
      </c>
      <c r="C1368">
        <v>42980798389</v>
      </c>
      <c r="D1368" t="s">
        <v>898</v>
      </c>
      <c r="E1368" t="s">
        <v>4619</v>
      </c>
      <c r="F1368" t="s">
        <v>29</v>
      </c>
      <c r="G1368" s="6">
        <v>32902</v>
      </c>
      <c r="H1368" s="6">
        <v>42872</v>
      </c>
      <c r="I1368" s="6" t="s">
        <v>16</v>
      </c>
      <c r="J1368">
        <v>8</v>
      </c>
      <c r="K1368">
        <v>42</v>
      </c>
      <c r="L1368">
        <v>32</v>
      </c>
      <c r="M1368">
        <v>1069</v>
      </c>
      <c r="N1368" t="s">
        <v>2150</v>
      </c>
      <c r="O1368">
        <v>4797</v>
      </c>
      <c r="P1368" s="4" t="str">
        <f t="shared" si="21"/>
        <v>INSERT INTO PERSON (CODE,TCNUMBER,NAME_,SURNAME,GENDER,BIRTHDATE,INDATE,OUTDATE,DEPARTMENTID,POSITIONID,PARENTPOSITIONID,MANAGERID,TELNR1,SALARY) VALUES ('1367', '42980798389', 'Kardelen', 'KUŞSEVEN', 'K', '1990-01-29', '2017-05-17', 'NULL', 8, 42, 32, 1069, '(0322) 2235747', 4797 )</v>
      </c>
      <c r="AU1368" t="s">
        <v>7317</v>
      </c>
    </row>
    <row r="1369" spans="1:47" x14ac:dyDescent="0.25">
      <c r="A1369">
        <v>1368</v>
      </c>
      <c r="B1369" s="3" t="s">
        <v>4620</v>
      </c>
      <c r="C1369">
        <v>14316942946</v>
      </c>
      <c r="D1369" t="s">
        <v>1330</v>
      </c>
      <c r="E1369" t="s">
        <v>4621</v>
      </c>
      <c r="F1369" t="s">
        <v>29</v>
      </c>
      <c r="G1369" s="6">
        <v>32038</v>
      </c>
      <c r="H1369" s="6">
        <v>42186</v>
      </c>
      <c r="I1369" s="6">
        <v>42967</v>
      </c>
      <c r="J1369">
        <v>6</v>
      </c>
      <c r="K1369">
        <v>40</v>
      </c>
      <c r="L1369">
        <v>30</v>
      </c>
      <c r="M1369" t="s">
        <v>16</v>
      </c>
      <c r="N1369" t="s">
        <v>4622</v>
      </c>
      <c r="O1369">
        <v>5438</v>
      </c>
      <c r="P1369" s="4" t="str">
        <f t="shared" si="21"/>
        <v>INSERT INTO PERSON (CODE,TCNUMBER,NAME_,SURNAME,GENDER,BIRTHDATE,INDATE,OUTDATE,DEPARTMENTID,POSITIONID,PARENTPOSITIONID,MANAGERID,TELNR1,SALARY) VALUES ('1368', '14316942946', 'Kader', 'CAMIŞÇIOĞLU', 'K', '1987-09-18', '2015-07-01', '2017-08-20', 6, 40, 30, NULL, '(0322) 2239274', 5438 )</v>
      </c>
      <c r="AU1369" t="s">
        <v>6238</v>
      </c>
    </row>
    <row r="1370" spans="1:47" x14ac:dyDescent="0.25">
      <c r="A1370">
        <v>1369</v>
      </c>
      <c r="B1370" s="3" t="s">
        <v>4623</v>
      </c>
      <c r="C1370">
        <v>73610010643</v>
      </c>
      <c r="D1370" t="s">
        <v>214</v>
      </c>
      <c r="E1370" t="s">
        <v>4624</v>
      </c>
      <c r="F1370" t="s">
        <v>15</v>
      </c>
      <c r="G1370" s="6">
        <v>34800</v>
      </c>
      <c r="H1370" s="6">
        <v>42371</v>
      </c>
      <c r="I1370" s="6">
        <v>43867</v>
      </c>
      <c r="J1370">
        <v>2</v>
      </c>
      <c r="K1370">
        <v>36</v>
      </c>
      <c r="L1370">
        <v>26</v>
      </c>
      <c r="M1370" t="s">
        <v>16</v>
      </c>
      <c r="N1370" t="s">
        <v>4625</v>
      </c>
      <c r="O1370">
        <v>5967</v>
      </c>
      <c r="P1370" s="4" t="str">
        <f t="shared" si="21"/>
        <v>INSERT INTO PERSON (CODE,TCNUMBER,NAME_,SURNAME,GENDER,BIRTHDATE,INDATE,OUTDATE,DEPARTMENTID,POSITIONID,PARENTPOSITIONID,MANAGERID,TELNR1,SALARY) VALUES ('1369', '73610010643', 'Uğur', 'ALTINTOPRAK', 'E', '1995-04-11', '2016-01-02', '2020-02-06', 2, 36, 26, NULL, '(0322) 2238668', 5967 )</v>
      </c>
      <c r="AU1370" t="s">
        <v>6239</v>
      </c>
    </row>
    <row r="1371" spans="1:47" x14ac:dyDescent="0.25">
      <c r="A1371">
        <v>1370</v>
      </c>
      <c r="B1371" s="3" t="s">
        <v>4626</v>
      </c>
      <c r="C1371">
        <v>68321125738</v>
      </c>
      <c r="D1371" t="s">
        <v>3628</v>
      </c>
      <c r="E1371" t="s">
        <v>4627</v>
      </c>
      <c r="F1371" t="s">
        <v>15</v>
      </c>
      <c r="G1371" s="6">
        <v>24147</v>
      </c>
      <c r="H1371" s="6">
        <v>43532</v>
      </c>
      <c r="I1371" s="6" t="s">
        <v>16</v>
      </c>
      <c r="J1371">
        <v>7</v>
      </c>
      <c r="K1371">
        <v>41</v>
      </c>
      <c r="L1371">
        <v>31</v>
      </c>
      <c r="M1371">
        <v>1363</v>
      </c>
      <c r="N1371" t="s">
        <v>4628</v>
      </c>
      <c r="O1371">
        <v>5741</v>
      </c>
      <c r="P1371" s="4" t="str">
        <f t="shared" si="21"/>
        <v>INSERT INTO PERSON (CODE,TCNUMBER,NAME_,SURNAME,GENDER,BIRTHDATE,INDATE,OUTDATE,DEPARTMENTID,POSITIONID,PARENTPOSITIONID,MANAGERID,TELNR1,SALARY) VALUES ('1370', '68321125738', 'Gürsel', 'EVİN', 'E', '1966-02-09', '2019-03-08', 'NULL', 7, 41, 31, 1363, '(0322) 2338992', 5741 )</v>
      </c>
      <c r="AU1371" t="s">
        <v>7318</v>
      </c>
    </row>
    <row r="1372" spans="1:47" x14ac:dyDescent="0.25">
      <c r="A1372">
        <v>1371</v>
      </c>
      <c r="B1372" s="3" t="s">
        <v>4629</v>
      </c>
      <c r="C1372">
        <v>10795380659</v>
      </c>
      <c r="D1372" t="s">
        <v>89</v>
      </c>
      <c r="E1372" t="s">
        <v>4630</v>
      </c>
      <c r="F1372" t="s">
        <v>29</v>
      </c>
      <c r="G1372" s="6">
        <v>29534</v>
      </c>
      <c r="H1372" s="6">
        <v>42401</v>
      </c>
      <c r="I1372" s="6" t="s">
        <v>16</v>
      </c>
      <c r="J1372">
        <v>3</v>
      </c>
      <c r="K1372">
        <v>37</v>
      </c>
      <c r="L1372">
        <v>27</v>
      </c>
      <c r="M1372">
        <v>336</v>
      </c>
      <c r="N1372" t="s">
        <v>4631</v>
      </c>
      <c r="O1372">
        <v>4925</v>
      </c>
      <c r="P1372" s="4" t="str">
        <f t="shared" si="21"/>
        <v>INSERT INTO PERSON (CODE,TCNUMBER,NAME_,SURNAME,GENDER,BIRTHDATE,INDATE,OUTDATE,DEPARTMENTID,POSITIONID,PARENTPOSITIONID,MANAGERID,TELNR1,SALARY) VALUES ('1371', '10795380659', 'Derya', 'AYDAR', 'K', '1980-11-09', '2016-02-01', 'NULL', 3, 37, 27, 336, '(0322) 2230399', 4925 )</v>
      </c>
      <c r="AU1372" t="s">
        <v>7319</v>
      </c>
    </row>
    <row r="1373" spans="1:47" x14ac:dyDescent="0.25">
      <c r="A1373">
        <v>1372</v>
      </c>
      <c r="B1373" s="3" t="s">
        <v>4632</v>
      </c>
      <c r="C1373">
        <v>77367808500</v>
      </c>
      <c r="D1373" t="s">
        <v>3747</v>
      </c>
      <c r="E1373" t="s">
        <v>4633</v>
      </c>
      <c r="F1373" t="s">
        <v>15</v>
      </c>
      <c r="G1373" s="6">
        <v>32784</v>
      </c>
      <c r="H1373" s="6">
        <v>43104</v>
      </c>
      <c r="I1373" s="6" t="s">
        <v>16</v>
      </c>
      <c r="J1373">
        <v>3</v>
      </c>
      <c r="K1373">
        <v>37</v>
      </c>
      <c r="L1373">
        <v>27</v>
      </c>
      <c r="M1373">
        <v>336</v>
      </c>
      <c r="N1373" t="s">
        <v>4634</v>
      </c>
      <c r="O1373">
        <v>5063</v>
      </c>
      <c r="P1373" s="4" t="str">
        <f t="shared" si="21"/>
        <v>INSERT INTO PERSON (CODE,TCNUMBER,NAME_,SURNAME,GENDER,BIRTHDATE,INDATE,OUTDATE,DEPARTMENTID,POSITIONID,PARENTPOSITIONID,MANAGERID,TELNR1,SALARY) VALUES ('1372', '77367808500', 'Çınar', 'KUMBARACI', 'E', '1989-10-03', '2018-01-04', 'NULL', 3, 37, 27, 336, '(0322) 2235819', 5063 )</v>
      </c>
      <c r="AU1373" t="s">
        <v>7320</v>
      </c>
    </row>
    <row r="1374" spans="1:47" x14ac:dyDescent="0.25">
      <c r="A1374">
        <v>1373</v>
      </c>
      <c r="B1374" s="3" t="s">
        <v>4635</v>
      </c>
      <c r="C1374">
        <v>27634826882</v>
      </c>
      <c r="D1374" t="s">
        <v>853</v>
      </c>
      <c r="E1374" t="s">
        <v>4636</v>
      </c>
      <c r="F1374" t="s">
        <v>15</v>
      </c>
      <c r="G1374" s="6">
        <v>29933</v>
      </c>
      <c r="H1374" s="6">
        <v>42381</v>
      </c>
      <c r="I1374" s="6" t="s">
        <v>16</v>
      </c>
      <c r="J1374">
        <v>8</v>
      </c>
      <c r="K1374">
        <v>32</v>
      </c>
      <c r="L1374">
        <v>22</v>
      </c>
      <c r="M1374">
        <v>364</v>
      </c>
      <c r="N1374" t="s">
        <v>4637</v>
      </c>
      <c r="O1374">
        <v>8643</v>
      </c>
      <c r="P1374" s="4" t="str">
        <f t="shared" si="21"/>
        <v>INSERT INTO PERSON (CODE,TCNUMBER,NAME_,SURNAME,GENDER,BIRTHDATE,INDATE,OUTDATE,DEPARTMENTID,POSITIONID,PARENTPOSITIONID,MANAGERID,TELNR1,SALARY) VALUES ('1373', '27634826882', 'Yavuz Selim', 'KUMAN', 'E', '1981-12-13', '2016-01-12', 'NULL', 8, 32, 22, 364, '(0322) 2330207', 8643 )</v>
      </c>
      <c r="AU1374" t="s">
        <v>7321</v>
      </c>
    </row>
    <row r="1375" spans="1:47" x14ac:dyDescent="0.25">
      <c r="A1375">
        <v>1374</v>
      </c>
      <c r="B1375" s="3" t="s">
        <v>4638</v>
      </c>
      <c r="C1375">
        <v>75106870189</v>
      </c>
      <c r="D1375" t="s">
        <v>1211</v>
      </c>
      <c r="E1375" t="s">
        <v>4639</v>
      </c>
      <c r="F1375" t="s">
        <v>15</v>
      </c>
      <c r="G1375" s="6">
        <v>24522</v>
      </c>
      <c r="H1375" s="6">
        <v>42197</v>
      </c>
      <c r="I1375" s="6" t="s">
        <v>16</v>
      </c>
      <c r="J1375">
        <v>6</v>
      </c>
      <c r="K1375">
        <v>40</v>
      </c>
      <c r="L1375">
        <v>30</v>
      </c>
      <c r="M1375">
        <v>1065</v>
      </c>
      <c r="N1375" t="s">
        <v>4640</v>
      </c>
      <c r="O1375">
        <v>5865</v>
      </c>
      <c r="P1375" s="4" t="str">
        <f t="shared" si="21"/>
        <v>INSERT INTO PERSON (CODE,TCNUMBER,NAME_,SURNAME,GENDER,BIRTHDATE,INDATE,OUTDATE,DEPARTMENTID,POSITIONID,PARENTPOSITIONID,MANAGERID,TELNR1,SALARY) VALUES ('1374', '75106870189', 'Muharrem', 'GÖLEBATMAZ', 'E', '1967-02-19', '2015-07-12', 'NULL', 6, 40, 30, 1065, '(0322) 2237786', 5865 )</v>
      </c>
      <c r="AU1375" t="s">
        <v>7322</v>
      </c>
    </row>
    <row r="1376" spans="1:47" x14ac:dyDescent="0.25">
      <c r="A1376">
        <v>1375</v>
      </c>
      <c r="B1376" s="3" t="s">
        <v>4641</v>
      </c>
      <c r="C1376">
        <v>49537617674</v>
      </c>
      <c r="D1376" t="s">
        <v>4642</v>
      </c>
      <c r="E1376" t="s">
        <v>4643</v>
      </c>
      <c r="F1376" t="s">
        <v>29</v>
      </c>
      <c r="G1376" s="6">
        <v>28475</v>
      </c>
      <c r="H1376" s="6">
        <v>43202</v>
      </c>
      <c r="I1376" s="6">
        <v>43914</v>
      </c>
      <c r="J1376">
        <v>5</v>
      </c>
      <c r="K1376">
        <v>9</v>
      </c>
      <c r="L1376">
        <v>4</v>
      </c>
      <c r="M1376" t="s">
        <v>16</v>
      </c>
      <c r="N1376" t="s">
        <v>1715</v>
      </c>
      <c r="O1376">
        <v>14831</v>
      </c>
      <c r="P1376" s="4" t="str">
        <f t="shared" si="21"/>
        <v>INSERT INTO PERSON (CODE,TCNUMBER,NAME_,SURNAME,GENDER,BIRTHDATE,INDATE,OUTDATE,DEPARTMENTID,POSITIONID,PARENTPOSITIONID,MANAGERID,TELNR1,SALARY) VALUES ('1375', '49537617674', 'Yeliz', 'ÖZÇEK', 'K', '1977-12-16', '2018-04-12', '2020-03-24', 5, 9, 4, NULL, '(0322) 2230348', 14831 )</v>
      </c>
      <c r="AU1376" t="s">
        <v>6240</v>
      </c>
    </row>
    <row r="1377" spans="1:47" x14ac:dyDescent="0.25">
      <c r="A1377">
        <v>1376</v>
      </c>
      <c r="B1377" s="3" t="s">
        <v>4644</v>
      </c>
      <c r="C1377">
        <v>83193957990</v>
      </c>
      <c r="D1377" t="s">
        <v>630</v>
      </c>
      <c r="E1377" t="s">
        <v>4645</v>
      </c>
      <c r="F1377" t="s">
        <v>29</v>
      </c>
      <c r="G1377" s="6">
        <v>21008</v>
      </c>
      <c r="H1377" s="6">
        <v>43146</v>
      </c>
      <c r="I1377" s="6">
        <v>43596</v>
      </c>
      <c r="J1377">
        <v>2</v>
      </c>
      <c r="K1377">
        <v>36</v>
      </c>
      <c r="L1377">
        <v>26</v>
      </c>
      <c r="M1377" t="s">
        <v>16</v>
      </c>
      <c r="N1377" t="s">
        <v>4646</v>
      </c>
      <c r="O1377">
        <v>5111</v>
      </c>
      <c r="P1377" s="4" t="str">
        <f t="shared" si="21"/>
        <v>INSERT INTO PERSON (CODE,TCNUMBER,NAME_,SURNAME,GENDER,BIRTHDATE,INDATE,OUTDATE,DEPARTMENTID,POSITIONID,PARENTPOSITIONID,MANAGERID,TELNR1,SALARY) VALUES ('1376', '83193957990', 'Ela nur', 'MIZRAK', 'K', '1957-07-07', '2018-02-15', '2019-05-11', 2, 36, 26, NULL, '(0322) 2332487', 5111 )</v>
      </c>
      <c r="AU1377" t="s">
        <v>6241</v>
      </c>
    </row>
    <row r="1378" spans="1:47" x14ac:dyDescent="0.25">
      <c r="A1378">
        <v>1377</v>
      </c>
      <c r="B1378" s="3" t="s">
        <v>4647</v>
      </c>
      <c r="C1378">
        <v>33739249824</v>
      </c>
      <c r="D1378" t="s">
        <v>420</v>
      </c>
      <c r="E1378" t="s">
        <v>4648</v>
      </c>
      <c r="F1378" t="s">
        <v>15</v>
      </c>
      <c r="G1378" s="6">
        <v>29451</v>
      </c>
      <c r="H1378" s="6">
        <v>43423</v>
      </c>
      <c r="I1378" s="6" t="s">
        <v>16</v>
      </c>
      <c r="J1378">
        <v>7</v>
      </c>
      <c r="K1378">
        <v>31</v>
      </c>
      <c r="L1378">
        <v>21</v>
      </c>
      <c r="M1378">
        <v>279</v>
      </c>
      <c r="N1378" t="s">
        <v>4649</v>
      </c>
      <c r="O1378">
        <v>7578</v>
      </c>
      <c r="P1378" s="4" t="str">
        <f t="shared" si="21"/>
        <v>INSERT INTO PERSON (CODE,TCNUMBER,NAME_,SURNAME,GENDER,BIRTHDATE,INDATE,OUTDATE,DEPARTMENTID,POSITIONID,PARENTPOSITIONID,MANAGERID,TELNR1,SALARY) VALUES ('1377', '33739249824', 'Ayaz', 'TEKME', 'E', '1980-08-18', '2018-11-19', 'NULL', 7, 31, 21, 279, '(0322) 2331220', 7578 )</v>
      </c>
      <c r="AU1378" t="s">
        <v>7323</v>
      </c>
    </row>
    <row r="1379" spans="1:47" x14ac:dyDescent="0.25">
      <c r="A1379">
        <v>1378</v>
      </c>
      <c r="B1379" s="3" t="s">
        <v>4650</v>
      </c>
      <c r="C1379">
        <v>75278282670</v>
      </c>
      <c r="D1379" t="s">
        <v>3596</v>
      </c>
      <c r="E1379" t="s">
        <v>4651</v>
      </c>
      <c r="F1379" t="s">
        <v>15</v>
      </c>
      <c r="G1379" s="6">
        <v>27857</v>
      </c>
      <c r="H1379" s="6">
        <v>43579</v>
      </c>
      <c r="I1379" s="6" t="s">
        <v>16</v>
      </c>
      <c r="J1379">
        <v>9</v>
      </c>
      <c r="K1379">
        <v>33</v>
      </c>
      <c r="L1379">
        <v>23</v>
      </c>
      <c r="M1379">
        <v>957</v>
      </c>
      <c r="N1379" t="s">
        <v>4652</v>
      </c>
      <c r="O1379">
        <v>9922</v>
      </c>
      <c r="P1379" s="4" t="str">
        <f t="shared" si="21"/>
        <v>INSERT INTO PERSON (CODE,TCNUMBER,NAME_,SURNAME,GENDER,BIRTHDATE,INDATE,OUTDATE,DEPARTMENTID,POSITIONID,PARENTPOSITIONID,MANAGERID,TELNR1,SALARY) VALUES ('1378', '75278282670', 'Efe', 'GÜNTAY', 'E', '1976-04-07', '2019-04-24', 'NULL', 9, 33, 23, 957, '(0322) 2337222', 9922 )</v>
      </c>
      <c r="AU1379" t="s">
        <v>7324</v>
      </c>
    </row>
    <row r="1380" spans="1:47" x14ac:dyDescent="0.25">
      <c r="A1380">
        <v>1379</v>
      </c>
      <c r="B1380" s="3" t="s">
        <v>4653</v>
      </c>
      <c r="C1380">
        <v>44396657900</v>
      </c>
      <c r="D1380" t="s">
        <v>330</v>
      </c>
      <c r="E1380" t="s">
        <v>4654</v>
      </c>
      <c r="F1380" t="s">
        <v>29</v>
      </c>
      <c r="G1380" s="6">
        <v>27203</v>
      </c>
      <c r="H1380" s="6">
        <v>42320</v>
      </c>
      <c r="I1380" s="6" t="s">
        <v>16</v>
      </c>
      <c r="J1380">
        <v>7</v>
      </c>
      <c r="K1380">
        <v>41</v>
      </c>
      <c r="L1380">
        <v>31</v>
      </c>
      <c r="M1380">
        <v>1363</v>
      </c>
      <c r="N1380" t="s">
        <v>4655</v>
      </c>
      <c r="O1380">
        <v>5714</v>
      </c>
      <c r="P1380" s="4" t="str">
        <f t="shared" si="21"/>
        <v>INSERT INTO PERSON (CODE,TCNUMBER,NAME_,SURNAME,GENDER,BIRTHDATE,INDATE,OUTDATE,DEPARTMENTID,POSITIONID,PARENTPOSITIONID,MANAGERID,TELNR1,SALARY) VALUES ('1379', '44396657900', 'Cansel', 'MOĞULKOÇ', 'K', '1974-06-23', '2015-11-12', 'NULL', 7, 41, 31, 1363, '(0322) 2230429', 5714 )</v>
      </c>
      <c r="AU1380" t="s">
        <v>7325</v>
      </c>
    </row>
    <row r="1381" spans="1:47" x14ac:dyDescent="0.25">
      <c r="A1381">
        <v>1380</v>
      </c>
      <c r="B1381" s="3" t="s">
        <v>4656</v>
      </c>
      <c r="C1381">
        <v>42398117086</v>
      </c>
      <c r="D1381" t="s">
        <v>717</v>
      </c>
      <c r="E1381" t="s">
        <v>4616</v>
      </c>
      <c r="F1381" t="s">
        <v>29</v>
      </c>
      <c r="G1381" s="6">
        <v>27398</v>
      </c>
      <c r="H1381" s="6">
        <v>43712</v>
      </c>
      <c r="I1381" s="6">
        <v>43724</v>
      </c>
      <c r="J1381">
        <v>3</v>
      </c>
      <c r="K1381">
        <v>37</v>
      </c>
      <c r="L1381">
        <v>27</v>
      </c>
      <c r="M1381" t="s">
        <v>16</v>
      </c>
      <c r="N1381" t="s">
        <v>4657</v>
      </c>
      <c r="O1381">
        <v>4579</v>
      </c>
      <c r="P1381" s="4" t="str">
        <f t="shared" si="21"/>
        <v>INSERT INTO PERSON (CODE,TCNUMBER,NAME_,SURNAME,GENDER,BIRTHDATE,INDATE,OUTDATE,DEPARTMENTID,POSITIONID,PARENTPOSITIONID,MANAGERID,TELNR1,SALARY) VALUES ('1380', '42398117086', 'Nisanur', 'İSMİHAN', 'K', '1975-01-04', '2019-09-04', '2019-09-16', 3, 37, 27, NULL, '(0322) 2332286', 4579 )</v>
      </c>
      <c r="AU1381" t="s">
        <v>6242</v>
      </c>
    </row>
    <row r="1382" spans="1:47" x14ac:dyDescent="0.25">
      <c r="A1382">
        <v>1381</v>
      </c>
      <c r="B1382" s="3" t="s">
        <v>4658</v>
      </c>
      <c r="C1382">
        <v>66701587606</v>
      </c>
      <c r="D1382" t="s">
        <v>654</v>
      </c>
      <c r="E1382" t="s">
        <v>1004</v>
      </c>
      <c r="F1382" t="s">
        <v>15</v>
      </c>
      <c r="G1382" s="6">
        <v>27111</v>
      </c>
      <c r="H1382" s="6">
        <v>43261</v>
      </c>
      <c r="I1382" s="6" t="s">
        <v>16</v>
      </c>
      <c r="J1382">
        <v>6</v>
      </c>
      <c r="K1382">
        <v>40</v>
      </c>
      <c r="L1382">
        <v>30</v>
      </c>
      <c r="M1382">
        <v>1065</v>
      </c>
      <c r="N1382" t="s">
        <v>4659</v>
      </c>
      <c r="O1382">
        <v>4267</v>
      </c>
      <c r="P1382" s="4" t="str">
        <f t="shared" si="21"/>
        <v>INSERT INTO PERSON (CODE,TCNUMBER,NAME_,SURNAME,GENDER,BIRTHDATE,INDATE,OUTDATE,DEPARTMENTID,POSITIONID,PARENTPOSITIONID,MANAGERID,TELNR1,SALARY) VALUES ('1381', '66701587606', 'Oktay', 'CANAYAZ', 'E', '1974-03-23', '2018-06-10', 'NULL', 6, 40, 30, 1065, '(0322) 2336612', 4267 )</v>
      </c>
      <c r="AU1382" t="s">
        <v>7326</v>
      </c>
    </row>
    <row r="1383" spans="1:47" x14ac:dyDescent="0.25">
      <c r="A1383">
        <v>1382</v>
      </c>
      <c r="B1383" s="3" t="s">
        <v>4660</v>
      </c>
      <c r="C1383">
        <v>57579943722</v>
      </c>
      <c r="D1383" t="s">
        <v>1312</v>
      </c>
      <c r="E1383" t="s">
        <v>4661</v>
      </c>
      <c r="F1383" t="s">
        <v>29</v>
      </c>
      <c r="G1383" s="6">
        <v>28510</v>
      </c>
      <c r="H1383" s="6">
        <v>42115</v>
      </c>
      <c r="I1383" s="6" t="s">
        <v>16</v>
      </c>
      <c r="J1383">
        <v>3</v>
      </c>
      <c r="K1383">
        <v>37</v>
      </c>
      <c r="L1383">
        <v>27</v>
      </c>
      <c r="M1383">
        <v>336</v>
      </c>
      <c r="N1383" t="s">
        <v>4662</v>
      </c>
      <c r="O1383">
        <v>4099</v>
      </c>
      <c r="P1383" s="4" t="str">
        <f t="shared" si="21"/>
        <v>INSERT INTO PERSON (CODE,TCNUMBER,NAME_,SURNAME,GENDER,BIRTHDATE,INDATE,OUTDATE,DEPARTMENTID,POSITIONID,PARENTPOSITIONID,MANAGERID,TELNR1,SALARY) VALUES ('1382', '57579943722', 'Nebahat', 'TOPUZLU', 'K', '1978-01-20', '2015-04-21', 'NULL', 3, 37, 27, 336, '(0322) 2231363', 4099 )</v>
      </c>
      <c r="AU1383" t="s">
        <v>7327</v>
      </c>
    </row>
    <row r="1384" spans="1:47" x14ac:dyDescent="0.25">
      <c r="A1384">
        <v>1383</v>
      </c>
      <c r="B1384" s="3" t="s">
        <v>4663</v>
      </c>
      <c r="C1384">
        <v>68728348948</v>
      </c>
      <c r="D1384" t="s">
        <v>34</v>
      </c>
      <c r="E1384" t="s">
        <v>4664</v>
      </c>
      <c r="F1384" t="s">
        <v>15</v>
      </c>
      <c r="G1384" s="6">
        <v>34821</v>
      </c>
      <c r="H1384" s="6">
        <v>42163</v>
      </c>
      <c r="I1384" s="6" t="s">
        <v>16</v>
      </c>
      <c r="J1384">
        <v>7</v>
      </c>
      <c r="K1384">
        <v>41</v>
      </c>
      <c r="L1384">
        <v>31</v>
      </c>
      <c r="M1384">
        <v>1363</v>
      </c>
      <c r="N1384" t="s">
        <v>4665</v>
      </c>
      <c r="O1384">
        <v>4534</v>
      </c>
      <c r="P1384" s="4" t="str">
        <f t="shared" si="21"/>
        <v>INSERT INTO PERSON (CODE,TCNUMBER,NAME_,SURNAME,GENDER,BIRTHDATE,INDATE,OUTDATE,DEPARTMENTID,POSITIONID,PARENTPOSITIONID,MANAGERID,TELNR1,SALARY) VALUES ('1383', '68728348948', 'Burhan', 'ELMALLAH', 'E', '1995-05-02', '2015-06-08', 'NULL', 7, 41, 31, 1363, '(0322) 2337142', 4534 )</v>
      </c>
      <c r="AU1384" t="s">
        <v>7328</v>
      </c>
    </row>
    <row r="1385" spans="1:47" x14ac:dyDescent="0.25">
      <c r="A1385">
        <v>1384</v>
      </c>
      <c r="B1385" s="3" t="s">
        <v>4666</v>
      </c>
      <c r="C1385">
        <v>43069823756</v>
      </c>
      <c r="D1385" t="s">
        <v>862</v>
      </c>
      <c r="E1385" t="s">
        <v>4667</v>
      </c>
      <c r="F1385" t="s">
        <v>29</v>
      </c>
      <c r="G1385" s="6">
        <v>27717</v>
      </c>
      <c r="H1385" s="6">
        <v>42738</v>
      </c>
      <c r="I1385" s="6">
        <v>43613</v>
      </c>
      <c r="J1385">
        <v>8</v>
      </c>
      <c r="K1385">
        <v>42</v>
      </c>
      <c r="L1385">
        <v>32</v>
      </c>
      <c r="M1385" t="s">
        <v>16</v>
      </c>
      <c r="N1385" t="s">
        <v>4668</v>
      </c>
      <c r="O1385">
        <v>4989</v>
      </c>
      <c r="P1385" s="4" t="str">
        <f t="shared" si="21"/>
        <v>INSERT INTO PERSON (CODE,TCNUMBER,NAME_,SURNAME,GENDER,BIRTHDATE,INDATE,OUTDATE,DEPARTMENTID,POSITIONID,PARENTPOSITIONID,MANAGERID,TELNR1,SALARY) VALUES ('1384', '43069823756', 'Rümeysa', 'AYAZ', 'K', '1975-11-19', '2017-01-03', '2019-05-28', 8, 42, 32, NULL, '(0322) 2336296', 4989 )</v>
      </c>
      <c r="AU1385" t="s">
        <v>6243</v>
      </c>
    </row>
    <row r="1386" spans="1:47" x14ac:dyDescent="0.25">
      <c r="A1386">
        <v>1385</v>
      </c>
      <c r="B1386" s="3" t="s">
        <v>4669</v>
      </c>
      <c r="C1386">
        <v>50035848448</v>
      </c>
      <c r="D1386" t="s">
        <v>99</v>
      </c>
      <c r="E1386" t="s">
        <v>4670</v>
      </c>
      <c r="F1386" t="s">
        <v>15</v>
      </c>
      <c r="G1386" s="6">
        <v>34178</v>
      </c>
      <c r="H1386" s="6">
        <v>42565</v>
      </c>
      <c r="I1386" s="6" t="s">
        <v>16</v>
      </c>
      <c r="J1386">
        <v>9</v>
      </c>
      <c r="K1386">
        <v>13</v>
      </c>
      <c r="L1386">
        <v>3</v>
      </c>
      <c r="M1386">
        <v>414</v>
      </c>
      <c r="N1386" t="s">
        <v>4671</v>
      </c>
      <c r="O1386">
        <v>12142</v>
      </c>
      <c r="P1386" s="4" t="str">
        <f t="shared" si="21"/>
        <v>INSERT INTO PERSON (CODE,TCNUMBER,NAME_,SURNAME,GENDER,BIRTHDATE,INDATE,OUTDATE,DEPARTMENTID,POSITIONID,PARENTPOSITIONID,MANAGERID,TELNR1,SALARY) VALUES ('1385', '50035848448', 'İsmail', 'AĞKAYA', 'E', '1993-07-28', '2016-07-14', 'NULL', 9, 13, 3, 414, '(0322) 2234128', 12142 )</v>
      </c>
      <c r="AU1386" t="s">
        <v>7329</v>
      </c>
    </row>
    <row r="1387" spans="1:47" x14ac:dyDescent="0.25">
      <c r="A1387">
        <v>1386</v>
      </c>
      <c r="B1387" s="3" t="s">
        <v>4672</v>
      </c>
      <c r="C1387">
        <v>55432624249</v>
      </c>
      <c r="D1387" t="s">
        <v>918</v>
      </c>
      <c r="E1387" t="s">
        <v>4673</v>
      </c>
      <c r="F1387" t="s">
        <v>29</v>
      </c>
      <c r="G1387" s="6">
        <v>33698</v>
      </c>
      <c r="H1387" s="6">
        <v>43664</v>
      </c>
      <c r="I1387" s="6" t="s">
        <v>16</v>
      </c>
      <c r="J1387">
        <v>4</v>
      </c>
      <c r="K1387">
        <v>38</v>
      </c>
      <c r="L1387">
        <v>28</v>
      </c>
      <c r="M1387">
        <v>922</v>
      </c>
      <c r="N1387" t="s">
        <v>4674</v>
      </c>
      <c r="O1387">
        <v>5762</v>
      </c>
      <c r="P1387" s="4" t="str">
        <f t="shared" si="21"/>
        <v>INSERT INTO PERSON (CODE,TCNUMBER,NAME_,SURNAME,GENDER,BIRTHDATE,INDATE,OUTDATE,DEPARTMENTID,POSITIONID,PARENTPOSITIONID,MANAGERID,TELNR1,SALARY) VALUES ('1386', '55432624249', 'Neslihan', 'ECZACININ', 'K', '1992-04-04', '2019-07-18', 'NULL', 4, 38, 28, 922, '(0322) 2233053', 5762 )</v>
      </c>
      <c r="AU1387" t="s">
        <v>7330</v>
      </c>
    </row>
    <row r="1388" spans="1:47" x14ac:dyDescent="0.25">
      <c r="A1388">
        <v>1387</v>
      </c>
      <c r="B1388" s="3" t="s">
        <v>4675</v>
      </c>
      <c r="C1388">
        <v>68346509239</v>
      </c>
      <c r="D1388" t="s">
        <v>21</v>
      </c>
      <c r="E1388" t="s">
        <v>4676</v>
      </c>
      <c r="F1388" t="s">
        <v>15</v>
      </c>
      <c r="G1388" s="6">
        <v>21760</v>
      </c>
      <c r="H1388" s="6">
        <v>43814</v>
      </c>
      <c r="I1388" s="6" t="s">
        <v>16</v>
      </c>
      <c r="J1388">
        <v>4</v>
      </c>
      <c r="K1388">
        <v>38</v>
      </c>
      <c r="L1388">
        <v>28</v>
      </c>
      <c r="M1388">
        <v>922</v>
      </c>
      <c r="N1388" t="s">
        <v>4677</v>
      </c>
      <c r="O1388">
        <v>5727</v>
      </c>
      <c r="P1388" s="4" t="str">
        <f t="shared" si="21"/>
        <v>INSERT INTO PERSON (CODE,TCNUMBER,NAME_,SURNAME,GENDER,BIRTHDATE,INDATE,OUTDATE,DEPARTMENTID,POSITIONID,PARENTPOSITIONID,MANAGERID,TELNR1,SALARY) VALUES ('1387', '68346509239', 'Bünyamin', 'BESLENEN', 'E', '1959-07-29', '2019-12-15', 'NULL', 4, 38, 28, 922, '(0322) 2232948', 5727 )</v>
      </c>
      <c r="AU1388" t="s">
        <v>7331</v>
      </c>
    </row>
    <row r="1389" spans="1:47" x14ac:dyDescent="0.25">
      <c r="A1389">
        <v>1388</v>
      </c>
      <c r="B1389" s="3" t="s">
        <v>4678</v>
      </c>
      <c r="C1389">
        <v>73009617738</v>
      </c>
      <c r="D1389" t="s">
        <v>4679</v>
      </c>
      <c r="E1389" t="s">
        <v>4680</v>
      </c>
      <c r="F1389" t="s">
        <v>29</v>
      </c>
      <c r="G1389" s="6">
        <v>22131</v>
      </c>
      <c r="H1389" s="6">
        <v>43213</v>
      </c>
      <c r="I1389" s="6">
        <v>43884</v>
      </c>
      <c r="J1389">
        <v>4</v>
      </c>
      <c r="K1389">
        <v>38</v>
      </c>
      <c r="L1389">
        <v>28</v>
      </c>
      <c r="M1389" t="s">
        <v>16</v>
      </c>
      <c r="N1389" t="s">
        <v>4681</v>
      </c>
      <c r="O1389">
        <v>4085</v>
      </c>
      <c r="P1389" s="4" t="str">
        <f t="shared" si="21"/>
        <v>INSERT INTO PERSON (CODE,TCNUMBER,NAME_,SURNAME,GENDER,BIRTHDATE,INDATE,OUTDATE,DEPARTMENTID,POSITIONID,PARENTPOSITIONID,MANAGERID,TELNR1,SALARY) VALUES ('1388', '73009617738', 'Nevin', 'TİREN', 'K', '1960-08-03', '2018-04-23', '2020-02-23', 4, 38, 28, NULL, '(0322) 2237904', 4085 )</v>
      </c>
      <c r="AU1389" t="s">
        <v>6244</v>
      </c>
    </row>
    <row r="1390" spans="1:47" x14ac:dyDescent="0.25">
      <c r="A1390">
        <v>1389</v>
      </c>
      <c r="B1390" s="3" t="s">
        <v>4682</v>
      </c>
      <c r="C1390">
        <v>36325307206</v>
      </c>
      <c r="D1390" t="s">
        <v>758</v>
      </c>
      <c r="E1390" t="s">
        <v>913</v>
      </c>
      <c r="F1390" t="s">
        <v>15</v>
      </c>
      <c r="G1390" s="6">
        <v>19064</v>
      </c>
      <c r="H1390" s="6">
        <v>42152</v>
      </c>
      <c r="I1390" s="6" t="s">
        <v>16</v>
      </c>
      <c r="J1390">
        <v>6</v>
      </c>
      <c r="K1390">
        <v>40</v>
      </c>
      <c r="L1390">
        <v>30</v>
      </c>
      <c r="M1390">
        <v>1065</v>
      </c>
      <c r="N1390" t="s">
        <v>4683</v>
      </c>
      <c r="O1390">
        <v>5433</v>
      </c>
      <c r="P1390" s="4" t="str">
        <f t="shared" si="21"/>
        <v>INSERT INTO PERSON (CODE,TCNUMBER,NAME_,SURNAME,GENDER,BIRTHDATE,INDATE,OUTDATE,DEPARTMENTID,POSITIONID,PARENTPOSITIONID,MANAGERID,TELNR1,SALARY) VALUES ('1389', '36325307206', 'Emirhan', 'ERENSU', 'E', '1952-03-11', '2015-05-28', 'NULL', 6, 40, 30, 1065, '(0322) 2331902', 5433 )</v>
      </c>
      <c r="AU1390" t="s">
        <v>7332</v>
      </c>
    </row>
    <row r="1391" spans="1:47" x14ac:dyDescent="0.25">
      <c r="A1391">
        <v>1390</v>
      </c>
      <c r="B1391" s="3" t="s">
        <v>4684</v>
      </c>
      <c r="C1391">
        <v>82041199048</v>
      </c>
      <c r="D1391" t="s">
        <v>4685</v>
      </c>
      <c r="E1391" t="s">
        <v>4686</v>
      </c>
      <c r="F1391" t="s">
        <v>29</v>
      </c>
      <c r="G1391" s="6">
        <v>26042</v>
      </c>
      <c r="H1391" s="6">
        <v>43639</v>
      </c>
      <c r="I1391" s="6" t="s">
        <v>16</v>
      </c>
      <c r="J1391">
        <v>8</v>
      </c>
      <c r="K1391">
        <v>42</v>
      </c>
      <c r="L1391">
        <v>32</v>
      </c>
      <c r="M1391">
        <v>1069</v>
      </c>
      <c r="N1391" t="s">
        <v>4687</v>
      </c>
      <c r="O1391">
        <v>4726</v>
      </c>
      <c r="P1391" s="4" t="str">
        <f t="shared" si="21"/>
        <v>INSERT INTO PERSON (CODE,TCNUMBER,NAME_,SURNAME,GENDER,BIRTHDATE,INDATE,OUTDATE,DEPARTMENTID,POSITIONID,PARENTPOSITIONID,MANAGERID,TELNR1,SALARY) VALUES ('1390', '82041199048', 'Hacer', 'KÜRKOĞLU', 'K', '1971-04-19', '2019-06-23', 'NULL', 8, 42, 32, 1069, '(0322) 2230251', 4726 )</v>
      </c>
      <c r="AU1391" t="s">
        <v>7333</v>
      </c>
    </row>
    <row r="1392" spans="1:47" x14ac:dyDescent="0.25">
      <c r="A1392">
        <v>1391</v>
      </c>
      <c r="B1392" s="3" t="s">
        <v>4688</v>
      </c>
      <c r="C1392">
        <v>47141297793</v>
      </c>
      <c r="D1392" t="s">
        <v>1291</v>
      </c>
      <c r="E1392" t="s">
        <v>4689</v>
      </c>
      <c r="F1392" t="s">
        <v>15</v>
      </c>
      <c r="G1392" s="6">
        <v>31841</v>
      </c>
      <c r="H1392" s="6">
        <v>42727</v>
      </c>
      <c r="I1392" s="6" t="s">
        <v>16</v>
      </c>
      <c r="J1392">
        <v>9</v>
      </c>
      <c r="K1392">
        <v>43</v>
      </c>
      <c r="L1392">
        <v>33</v>
      </c>
      <c r="M1392">
        <v>1399</v>
      </c>
      <c r="N1392" t="s">
        <v>4690</v>
      </c>
      <c r="O1392">
        <v>5915</v>
      </c>
      <c r="P1392" s="4" t="str">
        <f t="shared" si="21"/>
        <v>INSERT INTO PERSON (CODE,TCNUMBER,NAME_,SURNAME,GENDER,BIRTHDATE,INDATE,OUTDATE,DEPARTMENTID,POSITIONID,PARENTPOSITIONID,MANAGERID,TELNR1,SALARY) VALUES ('1391', '47141297793', 'Suat', 'YALNIZTAŞ', 'E', '1987-03-05', '2016-12-23', 'NULL', 9, 43, 33, 1399, '(0322) 2231164', 5915 )</v>
      </c>
      <c r="AU1392" t="s">
        <v>7334</v>
      </c>
    </row>
    <row r="1393" spans="1:47" x14ac:dyDescent="0.25">
      <c r="A1393">
        <v>1392</v>
      </c>
      <c r="B1393" s="3" t="s">
        <v>4691</v>
      </c>
      <c r="C1393">
        <v>43727492414</v>
      </c>
      <c r="D1393" t="s">
        <v>355</v>
      </c>
      <c r="E1393" t="s">
        <v>4174</v>
      </c>
      <c r="F1393" t="s">
        <v>15</v>
      </c>
      <c r="G1393" s="6">
        <v>22416</v>
      </c>
      <c r="H1393" s="6">
        <v>42483</v>
      </c>
      <c r="I1393" s="6" t="s">
        <v>16</v>
      </c>
      <c r="J1393">
        <v>5</v>
      </c>
      <c r="K1393">
        <v>39</v>
      </c>
      <c r="L1393">
        <v>29</v>
      </c>
      <c r="M1393">
        <v>1770</v>
      </c>
      <c r="N1393" t="s">
        <v>4692</v>
      </c>
      <c r="O1393">
        <v>4972</v>
      </c>
      <c r="P1393" s="4" t="str">
        <f t="shared" si="21"/>
        <v>INSERT INTO PERSON (CODE,TCNUMBER,NAME_,SURNAME,GENDER,BIRTHDATE,INDATE,OUTDATE,DEPARTMENTID,POSITIONID,PARENTPOSITIONID,MANAGERID,TELNR1,SALARY) VALUES ('1392', '43727492414', 'Diyar', 'TABLAK', 'E', '1961-05-15', '2016-04-23', 'NULL', 5, 39, 29, 1770, '(0322) 2239836', 4972 )</v>
      </c>
      <c r="AU1393" t="s">
        <v>7335</v>
      </c>
    </row>
    <row r="1394" spans="1:47" x14ac:dyDescent="0.25">
      <c r="A1394">
        <v>1393</v>
      </c>
      <c r="B1394" s="3" t="s">
        <v>4693</v>
      </c>
      <c r="C1394">
        <v>77703442333</v>
      </c>
      <c r="D1394" t="s">
        <v>555</v>
      </c>
      <c r="E1394" t="s">
        <v>4694</v>
      </c>
      <c r="F1394" t="s">
        <v>15</v>
      </c>
      <c r="G1394" s="6">
        <v>36073</v>
      </c>
      <c r="H1394" s="6">
        <v>43538</v>
      </c>
      <c r="I1394" s="6">
        <v>43608</v>
      </c>
      <c r="J1394">
        <v>4</v>
      </c>
      <c r="K1394">
        <v>38</v>
      </c>
      <c r="L1394">
        <v>28</v>
      </c>
      <c r="M1394" t="s">
        <v>16</v>
      </c>
      <c r="N1394" t="s">
        <v>4695</v>
      </c>
      <c r="O1394">
        <v>5770</v>
      </c>
      <c r="P1394" s="4" t="str">
        <f t="shared" si="21"/>
        <v>INSERT INTO PERSON (CODE,TCNUMBER,NAME_,SURNAME,GENDER,BIRTHDATE,INDATE,OUTDATE,DEPARTMENTID,POSITIONID,PARENTPOSITIONID,MANAGERID,TELNR1,SALARY) VALUES ('1393', '77703442333', 'Sefa', 'TOHUMLUK', 'E', '1998-10-05', '2019-03-14', '2019-05-23', 4, 38, 28, NULL, '(0322) 2237706', 5770 )</v>
      </c>
      <c r="AU1394" t="s">
        <v>6245</v>
      </c>
    </row>
    <row r="1395" spans="1:47" x14ac:dyDescent="0.25">
      <c r="A1395">
        <v>1394</v>
      </c>
      <c r="B1395" s="3" t="s">
        <v>4696</v>
      </c>
      <c r="C1395">
        <v>49718226528</v>
      </c>
      <c r="D1395" t="s">
        <v>4235</v>
      </c>
      <c r="E1395" t="s">
        <v>4697</v>
      </c>
      <c r="F1395" t="s">
        <v>29</v>
      </c>
      <c r="G1395" s="6">
        <v>22196</v>
      </c>
      <c r="H1395" s="6">
        <v>43627</v>
      </c>
      <c r="I1395" s="6" t="s">
        <v>16</v>
      </c>
      <c r="J1395">
        <v>3</v>
      </c>
      <c r="K1395">
        <v>37</v>
      </c>
      <c r="L1395">
        <v>27</v>
      </c>
      <c r="M1395">
        <v>336</v>
      </c>
      <c r="N1395" t="s">
        <v>4698</v>
      </c>
      <c r="O1395">
        <v>4766</v>
      </c>
      <c r="P1395" s="4" t="str">
        <f t="shared" si="21"/>
        <v>INSERT INTO PERSON (CODE,TCNUMBER,NAME_,SURNAME,GENDER,BIRTHDATE,INDATE,OUTDATE,DEPARTMENTID,POSITIONID,PARENTPOSITIONID,MANAGERID,TELNR1,SALARY) VALUES ('1394', '49718226528', 'Aysima', 'YARAŞ', 'K', '1960-10-07', '2019-06-11', 'NULL', 3, 37, 27, 336, '(0322) 2235312', 4766 )</v>
      </c>
      <c r="AU1395" t="s">
        <v>7336</v>
      </c>
    </row>
    <row r="1396" spans="1:47" x14ac:dyDescent="0.25">
      <c r="A1396">
        <v>1395</v>
      </c>
      <c r="B1396" s="3" t="s">
        <v>4699</v>
      </c>
      <c r="C1396">
        <v>77784512229</v>
      </c>
      <c r="D1396" t="s">
        <v>623</v>
      </c>
      <c r="E1396" t="s">
        <v>4700</v>
      </c>
      <c r="F1396" t="s">
        <v>29</v>
      </c>
      <c r="G1396" s="6">
        <v>20542</v>
      </c>
      <c r="H1396" s="6">
        <v>43168</v>
      </c>
      <c r="I1396" s="6" t="s">
        <v>16</v>
      </c>
      <c r="J1396">
        <v>3</v>
      </c>
      <c r="K1396">
        <v>37</v>
      </c>
      <c r="L1396">
        <v>27</v>
      </c>
      <c r="M1396">
        <v>336</v>
      </c>
      <c r="N1396" t="s">
        <v>4701</v>
      </c>
      <c r="O1396">
        <v>5305</v>
      </c>
      <c r="P1396" s="4" t="str">
        <f t="shared" si="21"/>
        <v>INSERT INTO PERSON (CODE,TCNUMBER,NAME_,SURNAME,GENDER,BIRTHDATE,INDATE,OUTDATE,DEPARTMENTID,POSITIONID,PARENTPOSITIONID,MANAGERID,TELNR1,SALARY) VALUES ('1395', '77784512229', 'Alya', 'BELLİ', 'K', '1956-03-28', '2018-03-09', 'NULL', 3, 37, 27, 336, '(0322) 2233820', 5305 )</v>
      </c>
      <c r="AU1396" t="s">
        <v>7337</v>
      </c>
    </row>
    <row r="1397" spans="1:47" x14ac:dyDescent="0.25">
      <c r="A1397">
        <v>1396</v>
      </c>
      <c r="B1397" s="3" t="s">
        <v>4702</v>
      </c>
      <c r="C1397">
        <v>20740597426</v>
      </c>
      <c r="D1397" t="s">
        <v>4703</v>
      </c>
      <c r="E1397" t="s">
        <v>4704</v>
      </c>
      <c r="F1397" t="s">
        <v>15</v>
      </c>
      <c r="G1397" s="6">
        <v>32103</v>
      </c>
      <c r="H1397" s="6">
        <v>42919</v>
      </c>
      <c r="I1397" s="6">
        <v>43453</v>
      </c>
      <c r="J1397">
        <v>5</v>
      </c>
      <c r="K1397">
        <v>39</v>
      </c>
      <c r="L1397">
        <v>29</v>
      </c>
      <c r="M1397" t="s">
        <v>16</v>
      </c>
      <c r="N1397" t="s">
        <v>4705</v>
      </c>
      <c r="O1397">
        <v>4062</v>
      </c>
      <c r="P1397" s="4" t="str">
        <f t="shared" si="21"/>
        <v>INSERT INTO PERSON (CODE,TCNUMBER,NAME_,SURNAME,GENDER,BIRTHDATE,INDATE,OUTDATE,DEPARTMENTID,POSITIONID,PARENTPOSITIONID,MANAGERID,TELNR1,SALARY) VALUES ('1396', '20740597426', 'Turan', 'BARAN', 'E', '1987-11-22', '2017-07-03', '2018-12-19', 5, 39, 29, NULL, '(0322) 2331934', 4062 )</v>
      </c>
      <c r="AU1397" t="s">
        <v>6246</v>
      </c>
    </row>
    <row r="1398" spans="1:47" x14ac:dyDescent="0.25">
      <c r="A1398">
        <v>1397</v>
      </c>
      <c r="B1398" s="3" t="s">
        <v>4706</v>
      </c>
      <c r="C1398">
        <v>14291212640</v>
      </c>
      <c r="D1398" t="s">
        <v>1186</v>
      </c>
      <c r="E1398" t="s">
        <v>4707</v>
      </c>
      <c r="F1398" t="s">
        <v>29</v>
      </c>
      <c r="G1398" s="6">
        <v>19175</v>
      </c>
      <c r="H1398" s="6">
        <v>43023</v>
      </c>
      <c r="I1398" s="6">
        <v>43086</v>
      </c>
      <c r="J1398">
        <v>3</v>
      </c>
      <c r="K1398">
        <v>37</v>
      </c>
      <c r="L1398">
        <v>27</v>
      </c>
      <c r="M1398" t="s">
        <v>16</v>
      </c>
      <c r="N1398" t="s">
        <v>2237</v>
      </c>
      <c r="O1398">
        <v>5589</v>
      </c>
      <c r="P1398" s="4" t="str">
        <f t="shared" si="21"/>
        <v>INSERT INTO PERSON (CODE,TCNUMBER,NAME_,SURNAME,GENDER,BIRTHDATE,INDATE,OUTDATE,DEPARTMENTID,POSITIONID,PARENTPOSITIONID,MANAGERID,TELNR1,SALARY) VALUES ('1397', '14291212640', 'Esma', 'AYDOS', 'K', '1952-06-30', '2017-10-15', '2017-12-17', 3, 37, 27, NULL, '(0322) 2331353', 5589 )</v>
      </c>
      <c r="AU1398" t="s">
        <v>6247</v>
      </c>
    </row>
    <row r="1399" spans="1:47" x14ac:dyDescent="0.25">
      <c r="A1399">
        <v>1398</v>
      </c>
      <c r="B1399" s="3" t="s">
        <v>4708</v>
      </c>
      <c r="C1399">
        <v>63086348618</v>
      </c>
      <c r="D1399" t="s">
        <v>651</v>
      </c>
      <c r="E1399" t="s">
        <v>4709</v>
      </c>
      <c r="F1399" t="s">
        <v>29</v>
      </c>
      <c r="G1399" s="6">
        <v>22640</v>
      </c>
      <c r="H1399" s="6">
        <v>43606</v>
      </c>
      <c r="I1399" s="6">
        <v>43963</v>
      </c>
      <c r="J1399">
        <v>8</v>
      </c>
      <c r="K1399">
        <v>42</v>
      </c>
      <c r="L1399">
        <v>32</v>
      </c>
      <c r="M1399" t="s">
        <v>16</v>
      </c>
      <c r="N1399" t="s">
        <v>4710</v>
      </c>
      <c r="O1399">
        <v>4659</v>
      </c>
      <c r="P1399" s="4" t="str">
        <f t="shared" si="21"/>
        <v>INSERT INTO PERSON (CODE,TCNUMBER,NAME_,SURNAME,GENDER,BIRTHDATE,INDATE,OUTDATE,DEPARTMENTID,POSITIONID,PARENTPOSITIONID,MANAGERID,TELNR1,SALARY) VALUES ('1398', '63086348618', 'Lütfiye', 'ERSAN', 'K', '1961-12-25', '2019-05-21', '2020-05-12', 8, 42, 32, NULL, '(0322) 2238564', 4659 )</v>
      </c>
      <c r="AU1399" t="s">
        <v>6248</v>
      </c>
    </row>
    <row r="1400" spans="1:47" x14ac:dyDescent="0.25">
      <c r="A1400">
        <v>1399</v>
      </c>
      <c r="B1400" s="3" t="s">
        <v>4711</v>
      </c>
      <c r="C1400">
        <v>49670325585</v>
      </c>
      <c r="D1400" t="s">
        <v>4712</v>
      </c>
      <c r="E1400" t="s">
        <v>4713</v>
      </c>
      <c r="F1400" t="s">
        <v>29</v>
      </c>
      <c r="G1400" s="6">
        <v>19863</v>
      </c>
      <c r="H1400" s="6">
        <v>42423</v>
      </c>
      <c r="I1400" s="6" t="s">
        <v>16</v>
      </c>
      <c r="J1400">
        <v>9</v>
      </c>
      <c r="K1400">
        <v>33</v>
      </c>
      <c r="L1400">
        <v>23</v>
      </c>
      <c r="M1400">
        <v>957</v>
      </c>
      <c r="N1400" t="s">
        <v>4714</v>
      </c>
      <c r="O1400">
        <v>8215</v>
      </c>
      <c r="P1400" s="4" t="str">
        <f t="shared" si="21"/>
        <v>INSERT INTO PERSON (CODE,TCNUMBER,NAME_,SURNAME,GENDER,BIRTHDATE,INDATE,OUTDATE,DEPARTMENTID,POSITIONID,PARENTPOSITIONID,MANAGERID,TELNR1,SALARY) VALUES ('1399', '49670325585', 'Şule', 'ÖZVEZ', 'K', '1954-05-19', '2016-02-23', 'NULL', 9, 33, 23, 957, '(0322) 2334373', 8215 )</v>
      </c>
      <c r="AU1400" t="s">
        <v>7338</v>
      </c>
    </row>
    <row r="1401" spans="1:47" x14ac:dyDescent="0.25">
      <c r="A1401">
        <v>1400</v>
      </c>
      <c r="B1401" s="3" t="s">
        <v>4715</v>
      </c>
      <c r="C1401">
        <v>63298774842</v>
      </c>
      <c r="D1401" t="s">
        <v>513</v>
      </c>
      <c r="E1401" t="s">
        <v>4716</v>
      </c>
      <c r="F1401" t="s">
        <v>29</v>
      </c>
      <c r="G1401" s="6">
        <v>34963</v>
      </c>
      <c r="H1401" s="6">
        <v>43657</v>
      </c>
      <c r="I1401" s="6" t="s">
        <v>16</v>
      </c>
      <c r="J1401">
        <v>6</v>
      </c>
      <c r="K1401">
        <v>40</v>
      </c>
      <c r="L1401">
        <v>30</v>
      </c>
      <c r="M1401">
        <v>1065</v>
      </c>
      <c r="N1401" t="s">
        <v>4717</v>
      </c>
      <c r="O1401">
        <v>4961</v>
      </c>
      <c r="P1401" s="4" t="str">
        <f t="shared" si="21"/>
        <v>INSERT INTO PERSON (CODE,TCNUMBER,NAME_,SURNAME,GENDER,BIRTHDATE,INDATE,OUTDATE,DEPARTMENTID,POSITIONID,PARENTPOSITIONID,MANAGERID,TELNR1,SALARY) VALUES ('1400', '63298774842', 'Ebrar', 'BELLİSAN', 'K', '1995-09-21', '2019-07-11', 'NULL', 6, 40, 30, 1065, '(0322) 2233574', 4961 )</v>
      </c>
      <c r="AU1401" t="s">
        <v>7339</v>
      </c>
    </row>
    <row r="1402" spans="1:47" x14ac:dyDescent="0.25">
      <c r="A1402">
        <v>1401</v>
      </c>
      <c r="B1402" s="3" t="s">
        <v>4718</v>
      </c>
      <c r="C1402">
        <v>37379692483</v>
      </c>
      <c r="D1402" t="s">
        <v>422</v>
      </c>
      <c r="E1402" t="s">
        <v>4719</v>
      </c>
      <c r="F1402" t="s">
        <v>15</v>
      </c>
      <c r="G1402" s="6">
        <v>23110</v>
      </c>
      <c r="H1402" s="6">
        <v>43110</v>
      </c>
      <c r="I1402" s="6">
        <v>43383</v>
      </c>
      <c r="J1402">
        <v>7</v>
      </c>
      <c r="K1402">
        <v>41</v>
      </c>
      <c r="L1402">
        <v>31</v>
      </c>
      <c r="M1402" t="s">
        <v>16</v>
      </c>
      <c r="N1402" t="s">
        <v>4720</v>
      </c>
      <c r="O1402">
        <v>4142</v>
      </c>
      <c r="P1402" s="4" t="str">
        <f t="shared" si="21"/>
        <v>INSERT INTO PERSON (CODE,TCNUMBER,NAME_,SURNAME,GENDER,BIRTHDATE,INDATE,OUTDATE,DEPARTMENTID,POSITIONID,PARENTPOSITIONID,MANAGERID,TELNR1,SALARY) VALUES ('1401', '37379692483', 'Toprak', 'ÖZGÜROGLU', 'E', '1963-04-09', '2018-01-10', '2018-10-10', 7, 41, 31, NULL, '(0322) 2339824', 4142 )</v>
      </c>
      <c r="AU1402" t="s">
        <v>6249</v>
      </c>
    </row>
    <row r="1403" spans="1:47" x14ac:dyDescent="0.25">
      <c r="A1403">
        <v>1402</v>
      </c>
      <c r="B1403" s="3" t="s">
        <v>4721</v>
      </c>
      <c r="C1403">
        <v>64092666655</v>
      </c>
      <c r="D1403" t="s">
        <v>618</v>
      </c>
      <c r="E1403" t="s">
        <v>4722</v>
      </c>
      <c r="F1403" t="s">
        <v>15</v>
      </c>
      <c r="G1403" s="6">
        <v>23167</v>
      </c>
      <c r="H1403" s="6">
        <v>42664</v>
      </c>
      <c r="I1403" s="6" t="s">
        <v>16</v>
      </c>
      <c r="J1403">
        <v>9</v>
      </c>
      <c r="K1403">
        <v>43</v>
      </c>
      <c r="L1403">
        <v>33</v>
      </c>
      <c r="M1403">
        <v>1399</v>
      </c>
      <c r="N1403" t="s">
        <v>4723</v>
      </c>
      <c r="O1403">
        <v>5134</v>
      </c>
      <c r="P1403" s="4" t="str">
        <f t="shared" si="21"/>
        <v>INSERT INTO PERSON (CODE,TCNUMBER,NAME_,SURNAME,GENDER,BIRTHDATE,INDATE,OUTDATE,DEPARTMENTID,POSITIONID,PARENTPOSITIONID,MANAGERID,TELNR1,SALARY) VALUES ('1402', '64092666655', 'Kerem', 'KURUCAY', 'E', '1963-06-05', '2016-10-21', 'NULL', 9, 43, 33, 1399, '(0322) 2230031', 5134 )</v>
      </c>
      <c r="AU1403" t="s">
        <v>7340</v>
      </c>
    </row>
    <row r="1404" spans="1:47" x14ac:dyDescent="0.25">
      <c r="A1404">
        <v>1403</v>
      </c>
      <c r="B1404" s="3" t="s">
        <v>4724</v>
      </c>
      <c r="C1404">
        <v>47482033440</v>
      </c>
      <c r="D1404" t="s">
        <v>4725</v>
      </c>
      <c r="E1404" t="s">
        <v>4726</v>
      </c>
      <c r="F1404" t="s">
        <v>29</v>
      </c>
      <c r="G1404" s="6">
        <v>21097</v>
      </c>
      <c r="H1404" s="6">
        <v>43681</v>
      </c>
      <c r="I1404" s="6" t="s">
        <v>16</v>
      </c>
      <c r="J1404">
        <v>6</v>
      </c>
      <c r="K1404">
        <v>40</v>
      </c>
      <c r="L1404">
        <v>30</v>
      </c>
      <c r="M1404">
        <v>1065</v>
      </c>
      <c r="N1404" t="s">
        <v>4727</v>
      </c>
      <c r="O1404">
        <v>5680</v>
      </c>
      <c r="P1404" s="4" t="str">
        <f t="shared" si="21"/>
        <v>INSERT INTO PERSON (CODE,TCNUMBER,NAME_,SURNAME,GENDER,BIRTHDATE,INDATE,OUTDATE,DEPARTMENTID,POSITIONID,PARENTPOSITIONID,MANAGERID,TELNR1,SALARY) VALUES ('1403', '47482033440', 'Semra', 'EKİŞOĞLU', 'K', '1957-10-04', '2019-08-04', 'NULL', 6, 40, 30, 1065, '(0322) 2234232', 5680 )</v>
      </c>
      <c r="AU1404" t="s">
        <v>7341</v>
      </c>
    </row>
    <row r="1405" spans="1:47" x14ac:dyDescent="0.25">
      <c r="A1405">
        <v>1404</v>
      </c>
      <c r="B1405" s="3" t="s">
        <v>4728</v>
      </c>
      <c r="C1405">
        <v>40485220424</v>
      </c>
      <c r="D1405" t="s">
        <v>4729</v>
      </c>
      <c r="E1405" t="s">
        <v>4730</v>
      </c>
      <c r="F1405" t="s">
        <v>29</v>
      </c>
      <c r="G1405" s="6">
        <v>23506</v>
      </c>
      <c r="H1405" s="6">
        <v>43002</v>
      </c>
      <c r="I1405" s="6">
        <v>43898</v>
      </c>
      <c r="J1405">
        <v>6</v>
      </c>
      <c r="K1405">
        <v>40</v>
      </c>
      <c r="L1405">
        <v>30</v>
      </c>
      <c r="M1405" t="s">
        <v>16</v>
      </c>
      <c r="N1405" t="s">
        <v>4731</v>
      </c>
      <c r="O1405">
        <v>5532</v>
      </c>
      <c r="P1405" s="4" t="str">
        <f t="shared" si="21"/>
        <v>INSERT INTO PERSON (CODE,TCNUMBER,NAME_,SURNAME,GENDER,BIRTHDATE,INDATE,OUTDATE,DEPARTMENTID,POSITIONID,PARENTPOSITIONID,MANAGERID,TELNR1,SALARY) VALUES ('1404', '40485220424', 'Halime', 'ERİNÇ', 'K', '1964-05-09', '2017-09-24', '2020-03-08', 6, 40, 30, NULL, '(0322) 2233295', 5532 )</v>
      </c>
      <c r="AU1405" t="s">
        <v>6250</v>
      </c>
    </row>
    <row r="1406" spans="1:47" x14ac:dyDescent="0.25">
      <c r="A1406">
        <v>1405</v>
      </c>
      <c r="B1406" s="3" t="s">
        <v>4732</v>
      </c>
      <c r="C1406">
        <v>85732367478</v>
      </c>
      <c r="D1406" t="s">
        <v>3628</v>
      </c>
      <c r="E1406" t="s">
        <v>4733</v>
      </c>
      <c r="F1406" t="s">
        <v>15</v>
      </c>
      <c r="G1406" s="6">
        <v>25888</v>
      </c>
      <c r="H1406" s="6">
        <v>42307</v>
      </c>
      <c r="I1406" s="6" t="s">
        <v>16</v>
      </c>
      <c r="J1406">
        <v>3</v>
      </c>
      <c r="K1406">
        <v>37</v>
      </c>
      <c r="L1406">
        <v>27</v>
      </c>
      <c r="M1406">
        <v>336</v>
      </c>
      <c r="N1406" t="s">
        <v>4734</v>
      </c>
      <c r="O1406">
        <v>4348</v>
      </c>
      <c r="P1406" s="4" t="str">
        <f t="shared" si="21"/>
        <v>INSERT INTO PERSON (CODE,TCNUMBER,NAME_,SURNAME,GENDER,BIRTHDATE,INDATE,OUTDATE,DEPARTMENTID,POSITIONID,PARENTPOSITIONID,MANAGERID,TELNR1,SALARY) VALUES ('1405', '85732367478', 'Gürsel', 'UZKARA', 'E', '1970-11-16', '2015-10-30', 'NULL', 3, 37, 27, 336, '(0322) 2338663', 4348 )</v>
      </c>
      <c r="AU1406" t="s">
        <v>7342</v>
      </c>
    </row>
    <row r="1407" spans="1:47" x14ac:dyDescent="0.25">
      <c r="A1407">
        <v>1406</v>
      </c>
      <c r="B1407" s="3" t="s">
        <v>4735</v>
      </c>
      <c r="C1407">
        <v>88415223859</v>
      </c>
      <c r="D1407" t="s">
        <v>1179</v>
      </c>
      <c r="E1407" t="s">
        <v>4736</v>
      </c>
      <c r="F1407" t="s">
        <v>29</v>
      </c>
      <c r="G1407" s="6">
        <v>23367</v>
      </c>
      <c r="H1407" s="6">
        <v>43098</v>
      </c>
      <c r="I1407" s="6" t="s">
        <v>16</v>
      </c>
      <c r="J1407">
        <v>5</v>
      </c>
      <c r="K1407">
        <v>39</v>
      </c>
      <c r="L1407">
        <v>29</v>
      </c>
      <c r="M1407">
        <v>1770</v>
      </c>
      <c r="N1407" t="s">
        <v>4737</v>
      </c>
      <c r="O1407">
        <v>5039</v>
      </c>
      <c r="P1407" s="4" t="str">
        <f t="shared" si="21"/>
        <v>INSERT INTO PERSON (CODE,TCNUMBER,NAME_,SURNAME,GENDER,BIRTHDATE,INDATE,OUTDATE,DEPARTMENTID,POSITIONID,PARENTPOSITIONID,MANAGERID,TELNR1,SALARY) VALUES ('1406', '88415223859', 'Ceren', 'ONAZ', 'K', '1963-12-22', '2017-12-29', 'NULL', 5, 39, 29, 1770, '(0322) 2332508', 5039 )</v>
      </c>
      <c r="AU1407" t="s">
        <v>7343</v>
      </c>
    </row>
    <row r="1408" spans="1:47" x14ac:dyDescent="0.25">
      <c r="A1408">
        <v>1407</v>
      </c>
      <c r="B1408" s="3" t="s">
        <v>4738</v>
      </c>
      <c r="C1408">
        <v>10348196217</v>
      </c>
      <c r="D1408" t="s">
        <v>277</v>
      </c>
      <c r="E1408" t="s">
        <v>4739</v>
      </c>
      <c r="F1408" t="s">
        <v>29</v>
      </c>
      <c r="G1408" s="6">
        <v>24232</v>
      </c>
      <c r="H1408" s="6">
        <v>43484</v>
      </c>
      <c r="I1408" s="6" t="s">
        <v>16</v>
      </c>
      <c r="J1408">
        <v>8</v>
      </c>
      <c r="K1408">
        <v>42</v>
      </c>
      <c r="L1408">
        <v>32</v>
      </c>
      <c r="M1408">
        <v>1069</v>
      </c>
      <c r="N1408" t="s">
        <v>4740</v>
      </c>
      <c r="O1408">
        <v>4078</v>
      </c>
      <c r="P1408" s="4" t="str">
        <f t="shared" si="21"/>
        <v>INSERT INTO PERSON (CODE,TCNUMBER,NAME_,SURNAME,GENDER,BIRTHDATE,INDATE,OUTDATE,DEPARTMENTID,POSITIONID,PARENTPOSITIONID,MANAGERID,TELNR1,SALARY) VALUES ('1407', '10348196217', 'Nurgül', 'DUYGULUCAN', 'K', '1966-05-05', '2019-01-19', 'NULL', 8, 42, 32, 1069, '(0322) 2331663', 4078 )</v>
      </c>
      <c r="AU1408" t="s">
        <v>7344</v>
      </c>
    </row>
    <row r="1409" spans="1:47" x14ac:dyDescent="0.25">
      <c r="A1409">
        <v>1408</v>
      </c>
      <c r="B1409" s="3" t="s">
        <v>4741</v>
      </c>
      <c r="C1409">
        <v>29350518438</v>
      </c>
      <c r="D1409" t="s">
        <v>955</v>
      </c>
      <c r="E1409" t="s">
        <v>4742</v>
      </c>
      <c r="F1409" t="s">
        <v>29</v>
      </c>
      <c r="G1409" s="6">
        <v>26842</v>
      </c>
      <c r="H1409" s="6">
        <v>42755</v>
      </c>
      <c r="I1409" s="6" t="s">
        <v>16</v>
      </c>
      <c r="J1409">
        <v>2</v>
      </c>
      <c r="K1409">
        <v>36</v>
      </c>
      <c r="L1409">
        <v>26</v>
      </c>
      <c r="M1409">
        <v>1248</v>
      </c>
      <c r="N1409" t="s">
        <v>2097</v>
      </c>
      <c r="O1409">
        <v>5869</v>
      </c>
      <c r="P1409" s="4" t="str">
        <f t="shared" si="21"/>
        <v>INSERT INTO PERSON (CODE,TCNUMBER,NAME_,SURNAME,GENDER,BIRTHDATE,INDATE,OUTDATE,DEPARTMENTID,POSITIONID,PARENTPOSITIONID,MANAGERID,TELNR1,SALARY) VALUES ('1408', '29350518438', 'Yağmur', 'DURANA', 'K', '1973-06-27', '2017-01-20', 'NULL', 2, 36, 26, 1248, '(0322) 2330255', 5869 )</v>
      </c>
      <c r="AU1409" t="s">
        <v>7345</v>
      </c>
    </row>
    <row r="1410" spans="1:47" x14ac:dyDescent="0.25">
      <c r="A1410">
        <v>1409</v>
      </c>
      <c r="B1410" s="3" t="s">
        <v>4743</v>
      </c>
      <c r="C1410">
        <v>14848972194</v>
      </c>
      <c r="D1410" t="s">
        <v>413</v>
      </c>
      <c r="E1410" t="s">
        <v>4744</v>
      </c>
      <c r="F1410" t="s">
        <v>15</v>
      </c>
      <c r="G1410" s="6">
        <v>28640</v>
      </c>
      <c r="H1410" s="6">
        <v>42358</v>
      </c>
      <c r="I1410" s="6">
        <v>43292</v>
      </c>
      <c r="J1410">
        <v>8</v>
      </c>
      <c r="K1410">
        <v>42</v>
      </c>
      <c r="L1410">
        <v>32</v>
      </c>
      <c r="M1410" t="s">
        <v>16</v>
      </c>
      <c r="N1410" t="s">
        <v>4745</v>
      </c>
      <c r="O1410">
        <v>5641</v>
      </c>
      <c r="P1410" s="4" t="str">
        <f t="shared" si="21"/>
        <v>INSERT INTO PERSON (CODE,TCNUMBER,NAME_,SURNAME,GENDER,BIRTHDATE,INDATE,OUTDATE,DEPARTMENTID,POSITIONID,PARENTPOSITIONID,MANAGERID,TELNR1,SALARY) VALUES ('1409', '14848972194', 'Süleyman', 'İNANDI', 'E', '1978-05-30', '2015-12-20', '2018-07-11', 8, 42, 32, NULL, '(0322) 2330468', 5641 )</v>
      </c>
      <c r="AU1410" t="s">
        <v>6251</v>
      </c>
    </row>
    <row r="1411" spans="1:47" x14ac:dyDescent="0.25">
      <c r="A1411">
        <v>1410</v>
      </c>
      <c r="B1411" s="3" t="s">
        <v>4746</v>
      </c>
      <c r="C1411">
        <v>83575708805</v>
      </c>
      <c r="D1411" t="s">
        <v>119</v>
      </c>
      <c r="E1411" t="s">
        <v>4747</v>
      </c>
      <c r="F1411" t="s">
        <v>15</v>
      </c>
      <c r="G1411" s="6">
        <v>34656</v>
      </c>
      <c r="H1411" s="6">
        <v>43380</v>
      </c>
      <c r="I1411" s="6">
        <v>43446</v>
      </c>
      <c r="J1411">
        <v>5</v>
      </c>
      <c r="K1411">
        <v>39</v>
      </c>
      <c r="L1411">
        <v>29</v>
      </c>
      <c r="M1411" t="s">
        <v>16</v>
      </c>
      <c r="N1411" t="s">
        <v>4748</v>
      </c>
      <c r="O1411">
        <v>4212</v>
      </c>
      <c r="P1411" s="4" t="str">
        <f t="shared" ref="P1411:P1474" si="22">"INSERT INTO PERSON ("&amp;$Q$1&amp;") VALUES ('"&amp;B1411&amp;"', '"&amp;C1411&amp;"', '"&amp;D1411&amp;"', '"&amp;E1411&amp;"', '"&amp;F1411&amp;"', '"&amp;TEXT(G1411, "YYYY-AA-GG")&amp;"', '"&amp;TEXT(H1411, "YYYY-AA-GG")&amp;"', '"&amp;TEXT(I1411, "YYYY-AA-GG")&amp;"', "&amp;J1411&amp;", "&amp;K1411&amp;", "&amp;L1411&amp;", "&amp;M1411&amp;", '"&amp;N1411&amp;"', "&amp;O1411&amp;" )"</f>
        <v>INSERT INTO PERSON (CODE,TCNUMBER,NAME_,SURNAME,GENDER,BIRTHDATE,INDATE,OUTDATE,DEPARTMENTID,POSITIONID,PARENTPOSITIONID,MANAGERID,TELNR1,SALARY) VALUES ('1410', '83575708805', 'Sedat', 'ÜĞLÜ', 'E', '1994-11-18', '2018-10-07', '2018-12-12', 5, 39, 29, NULL, '(0322) 2338784', 4212 )</v>
      </c>
      <c r="AU1411" t="s">
        <v>6252</v>
      </c>
    </row>
    <row r="1412" spans="1:47" x14ac:dyDescent="0.25">
      <c r="A1412">
        <v>1411</v>
      </c>
      <c r="B1412" s="3" t="s">
        <v>4749</v>
      </c>
      <c r="C1412">
        <v>16351498661</v>
      </c>
      <c r="D1412" t="s">
        <v>862</v>
      </c>
      <c r="E1412" t="s">
        <v>4750</v>
      </c>
      <c r="F1412" t="s">
        <v>29</v>
      </c>
      <c r="G1412" s="6">
        <v>24424</v>
      </c>
      <c r="H1412" s="6">
        <v>42698</v>
      </c>
      <c r="I1412" s="6">
        <v>43616</v>
      </c>
      <c r="J1412">
        <v>8</v>
      </c>
      <c r="K1412">
        <v>42</v>
      </c>
      <c r="L1412">
        <v>32</v>
      </c>
      <c r="M1412" t="s">
        <v>16</v>
      </c>
      <c r="N1412" t="s">
        <v>4751</v>
      </c>
      <c r="O1412">
        <v>5546</v>
      </c>
      <c r="P1412" s="4" t="str">
        <f t="shared" si="22"/>
        <v>INSERT INTO PERSON (CODE,TCNUMBER,NAME_,SURNAME,GENDER,BIRTHDATE,INDATE,OUTDATE,DEPARTMENTID,POSITIONID,PARENTPOSITIONID,MANAGERID,TELNR1,SALARY) VALUES ('1411', '16351498661', 'Rümeysa', 'DRAMALI', 'K', '1966-11-13', '2016-11-24', '2019-05-31', 8, 42, 32, NULL, '(0322) 2237822', 5546 )</v>
      </c>
      <c r="AU1412" t="s">
        <v>6253</v>
      </c>
    </row>
    <row r="1413" spans="1:47" x14ac:dyDescent="0.25">
      <c r="A1413">
        <v>1412</v>
      </c>
      <c r="B1413" s="3" t="s">
        <v>4752</v>
      </c>
      <c r="C1413">
        <v>12614150599</v>
      </c>
      <c r="D1413" t="s">
        <v>58</v>
      </c>
      <c r="E1413" t="s">
        <v>133</v>
      </c>
      <c r="F1413" t="s">
        <v>29</v>
      </c>
      <c r="G1413" s="6">
        <v>27753</v>
      </c>
      <c r="H1413" s="6">
        <v>42960</v>
      </c>
      <c r="I1413" s="6" t="s">
        <v>16</v>
      </c>
      <c r="J1413">
        <v>9</v>
      </c>
      <c r="K1413">
        <v>43</v>
      </c>
      <c r="L1413">
        <v>33</v>
      </c>
      <c r="M1413">
        <v>1399</v>
      </c>
      <c r="N1413" t="s">
        <v>4753</v>
      </c>
      <c r="O1413">
        <v>4463</v>
      </c>
      <c r="P1413" s="4" t="str">
        <f t="shared" si="22"/>
        <v>INSERT INTO PERSON (CODE,TCNUMBER,NAME_,SURNAME,GENDER,BIRTHDATE,INDATE,OUTDATE,DEPARTMENTID,POSITIONID,PARENTPOSITIONID,MANAGERID,TELNR1,SALARY) VALUES ('1412', '12614150599', 'Sultan', 'ABUŞKA', 'K', '1975-12-25', '2017-08-13', 'NULL', 9, 43, 33, 1399, '(0322) 2337848', 4463 )</v>
      </c>
      <c r="AU1413" t="s">
        <v>7346</v>
      </c>
    </row>
    <row r="1414" spans="1:47" x14ac:dyDescent="0.25">
      <c r="A1414">
        <v>1413</v>
      </c>
      <c r="B1414" s="3" t="s">
        <v>4754</v>
      </c>
      <c r="C1414">
        <v>17714690359</v>
      </c>
      <c r="D1414" t="s">
        <v>425</v>
      </c>
      <c r="E1414" t="s">
        <v>4755</v>
      </c>
      <c r="F1414" t="s">
        <v>29</v>
      </c>
      <c r="G1414" s="6">
        <v>29142</v>
      </c>
      <c r="H1414" s="6">
        <v>43569</v>
      </c>
      <c r="I1414" s="6" t="s">
        <v>16</v>
      </c>
      <c r="J1414">
        <v>4</v>
      </c>
      <c r="K1414">
        <v>38</v>
      </c>
      <c r="L1414">
        <v>28</v>
      </c>
      <c r="M1414">
        <v>922</v>
      </c>
      <c r="N1414" t="s">
        <v>4756</v>
      </c>
      <c r="O1414">
        <v>4349</v>
      </c>
      <c r="P1414" s="4" t="str">
        <f t="shared" si="22"/>
        <v>INSERT INTO PERSON (CODE,TCNUMBER,NAME_,SURNAME,GENDER,BIRTHDATE,INDATE,OUTDATE,DEPARTMENTID,POSITIONID,PARENTPOSITIONID,MANAGERID,TELNR1,SALARY) VALUES ('1413', '17714690359', 'Şevval', 'ENGİN', 'K', '1979-10-14', '2019-04-14', 'NULL', 4, 38, 28, 922, '(0322) 2231610', 4349 )</v>
      </c>
      <c r="AU1414" t="s">
        <v>7347</v>
      </c>
    </row>
    <row r="1415" spans="1:47" x14ac:dyDescent="0.25">
      <c r="A1415">
        <v>1414</v>
      </c>
      <c r="B1415" s="3" t="s">
        <v>4757</v>
      </c>
      <c r="C1415">
        <v>34107603507</v>
      </c>
      <c r="D1415" t="s">
        <v>50</v>
      </c>
      <c r="E1415" t="s">
        <v>4758</v>
      </c>
      <c r="F1415" t="s">
        <v>29</v>
      </c>
      <c r="G1415" s="6">
        <v>23699</v>
      </c>
      <c r="H1415" s="6">
        <v>42644</v>
      </c>
      <c r="I1415" s="6" t="s">
        <v>16</v>
      </c>
      <c r="J1415">
        <v>5</v>
      </c>
      <c r="K1415">
        <v>39</v>
      </c>
      <c r="L1415">
        <v>29</v>
      </c>
      <c r="M1415">
        <v>1770</v>
      </c>
      <c r="N1415" t="s">
        <v>4759</v>
      </c>
      <c r="O1415">
        <v>5954</v>
      </c>
      <c r="P1415" s="4" t="str">
        <f t="shared" si="22"/>
        <v>INSERT INTO PERSON (CODE,TCNUMBER,NAME_,SURNAME,GENDER,BIRTHDATE,INDATE,OUTDATE,DEPARTMENTID,POSITIONID,PARENTPOSITIONID,MANAGERID,TELNR1,SALARY) VALUES ('1414', '34107603507', 'Naime', 'UZELLİ', 'K', '1964-11-18', '2016-10-01', 'NULL', 5, 39, 29, 1770, '(0322) 2338069', 5954 )</v>
      </c>
      <c r="AU1415" t="s">
        <v>7348</v>
      </c>
    </row>
    <row r="1416" spans="1:47" x14ac:dyDescent="0.25">
      <c r="A1416">
        <v>1415</v>
      </c>
      <c r="B1416" s="3" t="s">
        <v>4760</v>
      </c>
      <c r="C1416">
        <v>25342226224</v>
      </c>
      <c r="D1416" t="s">
        <v>3758</v>
      </c>
      <c r="E1416" t="s">
        <v>4761</v>
      </c>
      <c r="F1416" t="s">
        <v>15</v>
      </c>
      <c r="G1416" s="6">
        <v>33196</v>
      </c>
      <c r="H1416" s="6">
        <v>42593</v>
      </c>
      <c r="I1416" s="6" t="s">
        <v>16</v>
      </c>
      <c r="J1416">
        <v>6</v>
      </c>
      <c r="K1416">
        <v>40</v>
      </c>
      <c r="L1416">
        <v>30</v>
      </c>
      <c r="M1416">
        <v>1065</v>
      </c>
      <c r="N1416" t="s">
        <v>4762</v>
      </c>
      <c r="O1416">
        <v>4654</v>
      </c>
      <c r="P1416" s="4" t="str">
        <f t="shared" si="22"/>
        <v>INSERT INTO PERSON (CODE,TCNUMBER,NAME_,SURNAME,GENDER,BIRTHDATE,INDATE,OUTDATE,DEPARTMENTID,POSITIONID,PARENTPOSITIONID,MANAGERID,TELNR1,SALARY) VALUES ('1415', '25342226224', 'Muhammet Ali', 'BUKET', 'E', '1990-11-19', '2016-08-11', 'NULL', 6, 40, 30, 1065, '(0322) 2235057', 4654 )</v>
      </c>
      <c r="AU1416" t="s">
        <v>7349</v>
      </c>
    </row>
    <row r="1417" spans="1:47" x14ac:dyDescent="0.25">
      <c r="A1417">
        <v>1416</v>
      </c>
      <c r="B1417" s="3" t="s">
        <v>4763</v>
      </c>
      <c r="C1417">
        <v>78853663360</v>
      </c>
      <c r="D1417" t="s">
        <v>866</v>
      </c>
      <c r="E1417" t="s">
        <v>4764</v>
      </c>
      <c r="F1417" t="s">
        <v>29</v>
      </c>
      <c r="G1417" s="6">
        <v>30875</v>
      </c>
      <c r="H1417" s="6">
        <v>43540</v>
      </c>
      <c r="I1417" s="6" t="s">
        <v>16</v>
      </c>
      <c r="J1417">
        <v>6</v>
      </c>
      <c r="K1417">
        <v>20</v>
      </c>
      <c r="L1417">
        <v>10</v>
      </c>
      <c r="M1417">
        <v>933</v>
      </c>
      <c r="N1417" t="s">
        <v>4765</v>
      </c>
      <c r="O1417">
        <v>11331</v>
      </c>
      <c r="P1417" s="4" t="str">
        <f t="shared" si="22"/>
        <v>INSERT INTO PERSON (CODE,TCNUMBER,NAME_,SURNAME,GENDER,BIRTHDATE,INDATE,OUTDATE,DEPARTMENTID,POSITIONID,PARENTPOSITIONID,MANAGERID,TELNR1,SALARY) VALUES ('1416', '78853663360', 'Naz', 'KELLECİ', 'K', '1984-07-12', '2019-03-16', 'NULL', 6, 20, 10, 933, '(0322) 2338351', 11331 )</v>
      </c>
      <c r="AU1417" t="s">
        <v>7350</v>
      </c>
    </row>
    <row r="1418" spans="1:47" x14ac:dyDescent="0.25">
      <c r="A1418">
        <v>1417</v>
      </c>
      <c r="B1418" s="3" t="s">
        <v>4766</v>
      </c>
      <c r="C1418">
        <v>17409635301</v>
      </c>
      <c r="D1418" t="s">
        <v>635</v>
      </c>
      <c r="E1418" t="s">
        <v>4767</v>
      </c>
      <c r="F1418" t="s">
        <v>29</v>
      </c>
      <c r="G1418" s="6">
        <v>36257</v>
      </c>
      <c r="H1418" s="6">
        <v>42147</v>
      </c>
      <c r="I1418" s="6" t="s">
        <v>16</v>
      </c>
      <c r="J1418">
        <v>3</v>
      </c>
      <c r="K1418">
        <v>37</v>
      </c>
      <c r="L1418">
        <v>27</v>
      </c>
      <c r="M1418">
        <v>336</v>
      </c>
      <c r="N1418" t="s">
        <v>4152</v>
      </c>
      <c r="O1418">
        <v>4876</v>
      </c>
      <c r="P1418" s="4" t="str">
        <f t="shared" si="22"/>
        <v>INSERT INTO PERSON (CODE,TCNUMBER,NAME_,SURNAME,GENDER,BIRTHDATE,INDATE,OUTDATE,DEPARTMENTID,POSITIONID,PARENTPOSITIONID,MANAGERID,TELNR1,SALARY) VALUES ('1417', '17409635301', 'Yeşim', 'SEVENCAN', 'K', '1999-04-07', '2015-05-23', 'NULL', 3, 37, 27, 336, '(0322) 2235072', 4876 )</v>
      </c>
      <c r="AU1418" t="s">
        <v>7351</v>
      </c>
    </row>
    <row r="1419" spans="1:47" x14ac:dyDescent="0.25">
      <c r="A1419">
        <v>1418</v>
      </c>
      <c r="B1419" s="3" t="s">
        <v>4768</v>
      </c>
      <c r="C1419">
        <v>19397502222</v>
      </c>
      <c r="D1419" t="s">
        <v>4769</v>
      </c>
      <c r="E1419" t="s">
        <v>4770</v>
      </c>
      <c r="F1419" t="s">
        <v>29</v>
      </c>
      <c r="G1419" s="6">
        <v>31268</v>
      </c>
      <c r="H1419" s="6">
        <v>42694</v>
      </c>
      <c r="I1419" s="6" t="s">
        <v>16</v>
      </c>
      <c r="J1419">
        <v>3</v>
      </c>
      <c r="K1419">
        <v>37</v>
      </c>
      <c r="L1419">
        <v>27</v>
      </c>
      <c r="M1419">
        <v>336</v>
      </c>
      <c r="N1419" t="s">
        <v>4771</v>
      </c>
      <c r="O1419">
        <v>4175</v>
      </c>
      <c r="P1419" s="4" t="str">
        <f t="shared" si="22"/>
        <v>INSERT INTO PERSON (CODE,TCNUMBER,NAME_,SURNAME,GENDER,BIRTHDATE,INDATE,OUTDATE,DEPARTMENTID,POSITIONID,PARENTPOSITIONID,MANAGERID,TELNR1,SALARY) VALUES ('1418', '19397502222', 'Gökçe', 'BAYKUL', 'K', '1985-08-09', '2016-11-20', 'NULL', 3, 37, 27, 336, '(0322) 2236240', 4175 )</v>
      </c>
      <c r="AU1419" t="s">
        <v>7352</v>
      </c>
    </row>
    <row r="1420" spans="1:47" x14ac:dyDescent="0.25">
      <c r="A1420">
        <v>1419</v>
      </c>
      <c r="B1420" s="3" t="s">
        <v>4772</v>
      </c>
      <c r="C1420">
        <v>60902263015</v>
      </c>
      <c r="D1420" t="s">
        <v>1141</v>
      </c>
      <c r="E1420" t="s">
        <v>4773</v>
      </c>
      <c r="F1420" t="s">
        <v>29</v>
      </c>
      <c r="G1420" s="6">
        <v>30978</v>
      </c>
      <c r="H1420" s="6">
        <v>43438</v>
      </c>
      <c r="I1420" s="6" t="s">
        <v>16</v>
      </c>
      <c r="J1420">
        <v>7</v>
      </c>
      <c r="K1420">
        <v>41</v>
      </c>
      <c r="L1420">
        <v>31</v>
      </c>
      <c r="M1420">
        <v>1363</v>
      </c>
      <c r="N1420" t="s">
        <v>4774</v>
      </c>
      <c r="O1420">
        <v>5011</v>
      </c>
      <c r="P1420" s="4" t="str">
        <f t="shared" si="22"/>
        <v>INSERT INTO PERSON (CODE,TCNUMBER,NAME_,SURNAME,GENDER,BIRTHDATE,INDATE,OUTDATE,DEPARTMENTID,POSITIONID,PARENTPOSITIONID,MANAGERID,TELNR1,SALARY) VALUES ('1419', '60902263015', 'Ezel', 'TAŞOCAK', 'K', '1984-10-23', '2018-12-04', 'NULL', 7, 41, 31, 1363, '(0322) 2336202', 5011 )</v>
      </c>
      <c r="AU1420" t="s">
        <v>7353</v>
      </c>
    </row>
    <row r="1421" spans="1:47" x14ac:dyDescent="0.25">
      <c r="A1421">
        <v>1420</v>
      </c>
      <c r="B1421" s="3" t="s">
        <v>4775</v>
      </c>
      <c r="C1421">
        <v>37453839345</v>
      </c>
      <c r="D1421" t="s">
        <v>812</v>
      </c>
      <c r="E1421" t="s">
        <v>4776</v>
      </c>
      <c r="F1421" t="s">
        <v>29</v>
      </c>
      <c r="G1421" s="6">
        <v>18693</v>
      </c>
      <c r="H1421" s="6">
        <v>42823</v>
      </c>
      <c r="I1421" s="6">
        <v>43688</v>
      </c>
      <c r="J1421">
        <v>7</v>
      </c>
      <c r="K1421">
        <v>41</v>
      </c>
      <c r="L1421">
        <v>31</v>
      </c>
      <c r="M1421" t="s">
        <v>16</v>
      </c>
      <c r="N1421" t="s">
        <v>3772</v>
      </c>
      <c r="O1421">
        <v>5485</v>
      </c>
      <c r="P1421" s="4" t="str">
        <f t="shared" si="22"/>
        <v>INSERT INTO PERSON (CODE,TCNUMBER,NAME_,SURNAME,GENDER,BIRTHDATE,INDATE,OUTDATE,DEPARTMENTID,POSITIONID,PARENTPOSITIONID,MANAGERID,TELNR1,SALARY) VALUES ('1420', '37453839345', 'Makbule', 'GİLABURU', 'K', '1951-03-06', '2017-03-29', '2019-08-11', 7, 41, 31, NULL, '(0322) 2333769', 5485 )</v>
      </c>
      <c r="AU1421" t="s">
        <v>6254</v>
      </c>
    </row>
    <row r="1422" spans="1:47" x14ac:dyDescent="0.25">
      <c r="A1422">
        <v>1421</v>
      </c>
      <c r="B1422" s="3" t="s">
        <v>4777</v>
      </c>
      <c r="C1422">
        <v>27007944369</v>
      </c>
      <c r="D1422" t="s">
        <v>704</v>
      </c>
      <c r="E1422" t="s">
        <v>4778</v>
      </c>
      <c r="F1422" t="s">
        <v>29</v>
      </c>
      <c r="G1422" s="6">
        <v>22261</v>
      </c>
      <c r="H1422" s="6">
        <v>42247</v>
      </c>
      <c r="I1422" s="6" t="s">
        <v>16</v>
      </c>
      <c r="J1422">
        <v>5</v>
      </c>
      <c r="K1422">
        <v>39</v>
      </c>
      <c r="L1422">
        <v>29</v>
      </c>
      <c r="M1422">
        <v>1770</v>
      </c>
      <c r="N1422" t="s">
        <v>4779</v>
      </c>
      <c r="O1422">
        <v>4502</v>
      </c>
      <c r="P1422" s="4" t="str">
        <f t="shared" si="22"/>
        <v>INSERT INTO PERSON (CODE,TCNUMBER,NAME_,SURNAME,GENDER,BIRTHDATE,INDATE,OUTDATE,DEPARTMENTID,POSITIONID,PARENTPOSITIONID,MANAGERID,TELNR1,SALARY) VALUES ('1421', '27007944369', 'Hediye', 'AKTAR', 'K', '1960-12-11', '2015-08-31', 'NULL', 5, 39, 29, 1770, '(0322) 2338745', 4502 )</v>
      </c>
      <c r="AU1422" t="s">
        <v>7354</v>
      </c>
    </row>
    <row r="1423" spans="1:47" x14ac:dyDescent="0.25">
      <c r="A1423">
        <v>1422</v>
      </c>
      <c r="B1423" s="3" t="s">
        <v>4780</v>
      </c>
      <c r="C1423">
        <v>11837622649</v>
      </c>
      <c r="D1423" t="s">
        <v>777</v>
      </c>
      <c r="E1423" t="s">
        <v>4781</v>
      </c>
      <c r="F1423" t="s">
        <v>29</v>
      </c>
      <c r="G1423" s="6">
        <v>34909</v>
      </c>
      <c r="H1423" s="6">
        <v>43023</v>
      </c>
      <c r="I1423" s="6" t="s">
        <v>16</v>
      </c>
      <c r="J1423">
        <v>7</v>
      </c>
      <c r="K1423">
        <v>41</v>
      </c>
      <c r="L1423">
        <v>31</v>
      </c>
      <c r="M1423">
        <v>1363</v>
      </c>
      <c r="N1423" t="s">
        <v>4782</v>
      </c>
      <c r="O1423">
        <v>4931</v>
      </c>
      <c r="P1423" s="4" t="str">
        <f t="shared" si="22"/>
        <v>INSERT INTO PERSON (CODE,TCNUMBER,NAME_,SURNAME,GENDER,BIRTHDATE,INDATE,OUTDATE,DEPARTMENTID,POSITIONID,PARENTPOSITIONID,MANAGERID,TELNR1,SALARY) VALUES ('1422', '11837622649', 'Selin', 'İLDUN', 'K', '1995-07-29', '2017-10-15', 'NULL', 7, 41, 31, 1363, '(0322) 2330106', 4931 )</v>
      </c>
      <c r="AU1423" t="s">
        <v>7355</v>
      </c>
    </row>
    <row r="1424" spans="1:47" x14ac:dyDescent="0.25">
      <c r="A1424">
        <v>1423</v>
      </c>
      <c r="B1424" s="3" t="s">
        <v>4783</v>
      </c>
      <c r="C1424">
        <v>86766356651</v>
      </c>
      <c r="D1424" t="s">
        <v>752</v>
      </c>
      <c r="E1424" t="s">
        <v>4784</v>
      </c>
      <c r="F1424" t="s">
        <v>29</v>
      </c>
      <c r="G1424" s="6">
        <v>22403</v>
      </c>
      <c r="H1424" s="6">
        <v>42039</v>
      </c>
      <c r="I1424" s="6">
        <v>42284</v>
      </c>
      <c r="J1424">
        <v>7</v>
      </c>
      <c r="K1424">
        <v>41</v>
      </c>
      <c r="L1424">
        <v>31</v>
      </c>
      <c r="M1424" t="s">
        <v>16</v>
      </c>
      <c r="N1424" t="s">
        <v>4785</v>
      </c>
      <c r="O1424">
        <v>4084</v>
      </c>
      <c r="P1424" s="4" t="str">
        <f t="shared" si="22"/>
        <v>INSERT INTO PERSON (CODE,TCNUMBER,NAME_,SURNAME,GENDER,BIRTHDATE,INDATE,OUTDATE,DEPARTMENTID,POSITIONID,PARENTPOSITIONID,MANAGERID,TELNR1,SALARY) VALUES ('1423', '86766356651', 'Demet', 'SONGEL', 'K', '1961-05-02', '2015-02-04', '2015-10-07', 7, 41, 31, NULL, '(0322) 2236118', 4084 )</v>
      </c>
      <c r="AU1424" t="s">
        <v>6255</v>
      </c>
    </row>
    <row r="1425" spans="1:47" x14ac:dyDescent="0.25">
      <c r="A1425">
        <v>1424</v>
      </c>
      <c r="B1425" s="3" t="s">
        <v>4786</v>
      </c>
      <c r="C1425">
        <v>78154424401</v>
      </c>
      <c r="D1425" t="s">
        <v>406</v>
      </c>
      <c r="E1425" t="s">
        <v>4787</v>
      </c>
      <c r="F1425" t="s">
        <v>29</v>
      </c>
      <c r="G1425" s="6">
        <v>20024</v>
      </c>
      <c r="H1425" s="6">
        <v>42918</v>
      </c>
      <c r="I1425" s="6" t="s">
        <v>16</v>
      </c>
      <c r="J1425">
        <v>4</v>
      </c>
      <c r="K1425">
        <v>38</v>
      </c>
      <c r="L1425">
        <v>28</v>
      </c>
      <c r="M1425">
        <v>922</v>
      </c>
      <c r="N1425" t="s">
        <v>4788</v>
      </c>
      <c r="O1425">
        <v>5796</v>
      </c>
      <c r="P1425" s="4" t="str">
        <f t="shared" si="22"/>
        <v>INSERT INTO PERSON (CODE,TCNUMBER,NAME_,SURNAME,GENDER,BIRTHDATE,INDATE,OUTDATE,DEPARTMENTID,POSITIONID,PARENTPOSITIONID,MANAGERID,TELNR1,SALARY) VALUES ('1424', '78154424401', 'Berfin', 'UNUTMAZ', 'K', '1954-10-27', '2017-07-02', 'NULL', 4, 38, 28, 922, '(0322) 2336484', 5796 )</v>
      </c>
      <c r="AU1425" t="s">
        <v>7356</v>
      </c>
    </row>
    <row r="1426" spans="1:47" x14ac:dyDescent="0.25">
      <c r="A1426">
        <v>1425</v>
      </c>
      <c r="B1426" s="3" t="s">
        <v>4789</v>
      </c>
      <c r="C1426">
        <v>53852640152</v>
      </c>
      <c r="D1426" t="s">
        <v>433</v>
      </c>
      <c r="E1426" t="s">
        <v>4790</v>
      </c>
      <c r="F1426" t="s">
        <v>15</v>
      </c>
      <c r="G1426" s="6">
        <v>23634</v>
      </c>
      <c r="H1426" s="6">
        <v>42592</v>
      </c>
      <c r="I1426" s="6" t="s">
        <v>16</v>
      </c>
      <c r="J1426">
        <v>5</v>
      </c>
      <c r="K1426">
        <v>29</v>
      </c>
      <c r="L1426">
        <v>19</v>
      </c>
      <c r="M1426">
        <v>515</v>
      </c>
      <c r="N1426" t="s">
        <v>4791</v>
      </c>
      <c r="O1426">
        <v>10049</v>
      </c>
      <c r="P1426" s="4" t="str">
        <f t="shared" si="22"/>
        <v>INSERT INTO PERSON (CODE,TCNUMBER,NAME_,SURNAME,GENDER,BIRTHDATE,INDATE,OUTDATE,DEPARTMENTID,POSITIONID,PARENTPOSITIONID,MANAGERID,TELNR1,SALARY) VALUES ('1425', '53852640152', 'İbrahim Halil', 'KARAMEŞE', 'E', '1964-09-14', '2016-08-10', 'NULL', 5, 29, 19, 515, '(0322) 2231257', 10049 )</v>
      </c>
      <c r="AU1426" t="s">
        <v>7357</v>
      </c>
    </row>
    <row r="1427" spans="1:47" x14ac:dyDescent="0.25">
      <c r="A1427">
        <v>1426</v>
      </c>
      <c r="B1427" s="3" t="s">
        <v>4792</v>
      </c>
      <c r="C1427">
        <v>51959107573</v>
      </c>
      <c r="D1427" t="s">
        <v>1186</v>
      </c>
      <c r="E1427" t="s">
        <v>4793</v>
      </c>
      <c r="F1427" t="s">
        <v>29</v>
      </c>
      <c r="G1427" s="6">
        <v>20125</v>
      </c>
      <c r="H1427" s="6">
        <v>43571</v>
      </c>
      <c r="I1427" s="6" t="s">
        <v>16</v>
      </c>
      <c r="J1427">
        <v>7</v>
      </c>
      <c r="K1427">
        <v>41</v>
      </c>
      <c r="L1427">
        <v>31</v>
      </c>
      <c r="M1427">
        <v>1363</v>
      </c>
      <c r="N1427" t="s">
        <v>4794</v>
      </c>
      <c r="O1427">
        <v>5298</v>
      </c>
      <c r="P1427" s="4" t="str">
        <f t="shared" si="22"/>
        <v>INSERT INTO PERSON (CODE,TCNUMBER,NAME_,SURNAME,GENDER,BIRTHDATE,INDATE,OUTDATE,DEPARTMENTID,POSITIONID,PARENTPOSITIONID,MANAGERID,TELNR1,SALARY) VALUES ('1426', '51959107573', 'Esma', 'GÖRGÜLÜER', 'K', '1955-02-05', '2019-04-16', 'NULL', 7, 41, 31, 1363, '(0322) 2336295', 5298 )</v>
      </c>
      <c r="AU1427" t="s">
        <v>7358</v>
      </c>
    </row>
    <row r="1428" spans="1:47" x14ac:dyDescent="0.25">
      <c r="A1428">
        <v>1427</v>
      </c>
      <c r="B1428" s="3" t="s">
        <v>4795</v>
      </c>
      <c r="C1428">
        <v>86534805899</v>
      </c>
      <c r="D1428" t="s">
        <v>1111</v>
      </c>
      <c r="E1428" t="s">
        <v>28</v>
      </c>
      <c r="F1428" t="s">
        <v>29</v>
      </c>
      <c r="G1428" s="6">
        <v>27893</v>
      </c>
      <c r="H1428" s="6">
        <v>42907</v>
      </c>
      <c r="I1428" s="6" t="s">
        <v>16</v>
      </c>
      <c r="J1428">
        <v>4</v>
      </c>
      <c r="K1428">
        <v>28</v>
      </c>
      <c r="L1428">
        <v>18</v>
      </c>
      <c r="M1428">
        <v>755</v>
      </c>
      <c r="N1428" t="s">
        <v>4796</v>
      </c>
      <c r="O1428">
        <v>7334</v>
      </c>
      <c r="P1428" s="4" t="str">
        <f t="shared" si="22"/>
        <v>INSERT INTO PERSON (CODE,TCNUMBER,NAME_,SURNAME,GENDER,BIRTHDATE,INDATE,OUTDATE,DEPARTMENTID,POSITIONID,PARENTPOSITIONID,MANAGERID,TELNR1,SALARY) VALUES ('1427', '86534805899', 'Ezgi', 'ÇOLAK', 'K', '1976-05-13', '2017-06-21', 'NULL', 4, 28, 18, 755, '(0322) 2239267', 7334 )</v>
      </c>
      <c r="AU1428" t="s">
        <v>7359</v>
      </c>
    </row>
    <row r="1429" spans="1:47" x14ac:dyDescent="0.25">
      <c r="A1429">
        <v>1428</v>
      </c>
      <c r="B1429" s="3" t="s">
        <v>4797</v>
      </c>
      <c r="C1429">
        <v>38683748595</v>
      </c>
      <c r="D1429" t="s">
        <v>1335</v>
      </c>
      <c r="E1429" t="s">
        <v>4798</v>
      </c>
      <c r="F1429" t="s">
        <v>15</v>
      </c>
      <c r="G1429" s="6">
        <v>34664</v>
      </c>
      <c r="H1429" s="6">
        <v>43479</v>
      </c>
      <c r="I1429" s="6" t="s">
        <v>16</v>
      </c>
      <c r="J1429">
        <v>9</v>
      </c>
      <c r="K1429">
        <v>43</v>
      </c>
      <c r="L1429">
        <v>33</v>
      </c>
      <c r="M1429">
        <v>1399</v>
      </c>
      <c r="N1429" t="s">
        <v>4799</v>
      </c>
      <c r="O1429">
        <v>4831</v>
      </c>
      <c r="P1429" s="4" t="str">
        <f t="shared" si="22"/>
        <v>INSERT INTO PERSON (CODE,TCNUMBER,NAME_,SURNAME,GENDER,BIRTHDATE,INDATE,OUTDATE,DEPARTMENTID,POSITIONID,PARENTPOSITIONID,MANAGERID,TELNR1,SALARY) VALUES ('1428', '38683748595', 'İlyas', 'DALKIRANLI', 'E', '1994-11-26', '2019-01-14', 'NULL', 9, 43, 33, 1399, '(0322) 2235520', 4831 )</v>
      </c>
      <c r="AU1429" t="s">
        <v>7360</v>
      </c>
    </row>
    <row r="1430" spans="1:47" x14ac:dyDescent="0.25">
      <c r="A1430">
        <v>1429</v>
      </c>
      <c r="B1430" s="3" t="s">
        <v>4800</v>
      </c>
      <c r="C1430">
        <v>71592781118</v>
      </c>
      <c r="D1430" t="s">
        <v>980</v>
      </c>
      <c r="E1430" t="s">
        <v>4801</v>
      </c>
      <c r="F1430" t="s">
        <v>29</v>
      </c>
      <c r="G1430" s="6">
        <v>21977</v>
      </c>
      <c r="H1430" s="6">
        <v>43508</v>
      </c>
      <c r="I1430" s="6" t="s">
        <v>16</v>
      </c>
      <c r="J1430">
        <v>8</v>
      </c>
      <c r="K1430">
        <v>42</v>
      </c>
      <c r="L1430">
        <v>32</v>
      </c>
      <c r="M1430">
        <v>1069</v>
      </c>
      <c r="N1430" t="s">
        <v>4802</v>
      </c>
      <c r="O1430">
        <v>4019</v>
      </c>
      <c r="P1430" s="4" t="str">
        <f t="shared" si="22"/>
        <v>INSERT INTO PERSON (CODE,TCNUMBER,NAME_,SURNAME,GENDER,BIRTHDATE,INDATE,OUTDATE,DEPARTMENTID,POSITIONID,PARENTPOSITIONID,MANAGERID,TELNR1,SALARY) VALUES ('1429', '71592781118', 'Dilan', 'GÜNGÜ', 'K', '1960-03-02', '2019-02-12', 'NULL', 8, 42, 32, 1069, '(0322) 2336422', 4019 )</v>
      </c>
      <c r="AU1430" t="s">
        <v>7361</v>
      </c>
    </row>
    <row r="1431" spans="1:47" x14ac:dyDescent="0.25">
      <c r="A1431">
        <v>1430</v>
      </c>
      <c r="B1431" s="3" t="s">
        <v>4803</v>
      </c>
      <c r="C1431">
        <v>44175764067</v>
      </c>
      <c r="D1431" t="s">
        <v>1241</v>
      </c>
      <c r="E1431" t="s">
        <v>4804</v>
      </c>
      <c r="F1431" t="s">
        <v>29</v>
      </c>
      <c r="G1431" s="6">
        <v>24859</v>
      </c>
      <c r="H1431" s="6">
        <v>42843</v>
      </c>
      <c r="I1431" s="6">
        <v>43556</v>
      </c>
      <c r="J1431">
        <v>4</v>
      </c>
      <c r="K1431">
        <v>38</v>
      </c>
      <c r="L1431">
        <v>28</v>
      </c>
      <c r="M1431" t="s">
        <v>16</v>
      </c>
      <c r="N1431" t="s">
        <v>4805</v>
      </c>
      <c r="O1431">
        <v>5224</v>
      </c>
      <c r="P1431" s="4" t="str">
        <f t="shared" si="22"/>
        <v>INSERT INTO PERSON (CODE,TCNUMBER,NAME_,SURNAME,GENDER,BIRTHDATE,INDATE,OUTDATE,DEPARTMENTID,POSITIONID,PARENTPOSITIONID,MANAGERID,TELNR1,SALARY) VALUES ('1430', '44175764067', 'Duygu', 'ERİŞTEN', 'K', '1968-01-22', '2017-04-18', '2019-04-01', 4, 38, 28, NULL, '(0322) 2230933', 5224 )</v>
      </c>
      <c r="AU1431" t="s">
        <v>6256</v>
      </c>
    </row>
    <row r="1432" spans="1:47" x14ac:dyDescent="0.25">
      <c r="A1432">
        <v>1431</v>
      </c>
      <c r="B1432" s="3" t="s">
        <v>4806</v>
      </c>
      <c r="C1432">
        <v>44778358339</v>
      </c>
      <c r="D1432" t="s">
        <v>998</v>
      </c>
      <c r="E1432" t="s">
        <v>4807</v>
      </c>
      <c r="F1432" t="s">
        <v>15</v>
      </c>
      <c r="G1432" s="6">
        <v>35881</v>
      </c>
      <c r="H1432" s="6">
        <v>42427</v>
      </c>
      <c r="I1432" s="6">
        <v>43000</v>
      </c>
      <c r="J1432">
        <v>3</v>
      </c>
      <c r="K1432">
        <v>37</v>
      </c>
      <c r="L1432">
        <v>27</v>
      </c>
      <c r="M1432" t="s">
        <v>16</v>
      </c>
      <c r="N1432" t="s">
        <v>1785</v>
      </c>
      <c r="O1432">
        <v>5895</v>
      </c>
      <c r="P1432" s="4" t="str">
        <f t="shared" si="22"/>
        <v>INSERT INTO PERSON (CODE,TCNUMBER,NAME_,SURNAME,GENDER,BIRTHDATE,INDATE,OUTDATE,DEPARTMENTID,POSITIONID,PARENTPOSITIONID,MANAGERID,TELNR1,SALARY) VALUES ('1431', '44778358339', 'İlker', 'BOYDAĞ', 'E', '1998-03-27', '2016-02-27', '2017-09-22', 3, 37, 27, NULL, '(0322) 2330876', 5895 )</v>
      </c>
      <c r="AU1432" t="s">
        <v>6257</v>
      </c>
    </row>
    <row r="1433" spans="1:47" x14ac:dyDescent="0.25">
      <c r="A1433">
        <v>1432</v>
      </c>
      <c r="B1433" s="3" t="s">
        <v>4808</v>
      </c>
      <c r="C1433">
        <v>76554179609</v>
      </c>
      <c r="D1433" t="s">
        <v>1026</v>
      </c>
      <c r="E1433" t="s">
        <v>4809</v>
      </c>
      <c r="F1433" t="s">
        <v>29</v>
      </c>
      <c r="G1433" s="6">
        <v>35202</v>
      </c>
      <c r="H1433" s="6">
        <v>43769</v>
      </c>
      <c r="I1433" s="6">
        <v>43941</v>
      </c>
      <c r="J1433">
        <v>4</v>
      </c>
      <c r="K1433">
        <v>38</v>
      </c>
      <c r="L1433">
        <v>28</v>
      </c>
      <c r="M1433" t="s">
        <v>16</v>
      </c>
      <c r="N1433" t="s">
        <v>4810</v>
      </c>
      <c r="O1433">
        <v>4678</v>
      </c>
      <c r="P1433" s="4" t="str">
        <f t="shared" si="22"/>
        <v>INSERT INTO PERSON (CODE,TCNUMBER,NAME_,SURNAME,GENDER,BIRTHDATE,INDATE,OUTDATE,DEPARTMENTID,POSITIONID,PARENTPOSITIONID,MANAGERID,TELNR1,SALARY) VALUES ('1432', '76554179609', 'Esma nur', 'BAHÇECİOĞLU', 'K', '1996-05-17', '2019-10-31', '2020-04-20', 4, 38, 28, NULL, '(0322) 2234149', 4678 )</v>
      </c>
      <c r="AU1433" t="s">
        <v>6258</v>
      </c>
    </row>
    <row r="1434" spans="1:47" x14ac:dyDescent="0.25">
      <c r="A1434">
        <v>1433</v>
      </c>
      <c r="B1434" s="3" t="s">
        <v>4811</v>
      </c>
      <c r="C1434">
        <v>20811307875</v>
      </c>
      <c r="D1434" t="s">
        <v>522</v>
      </c>
      <c r="E1434" t="s">
        <v>4812</v>
      </c>
      <c r="F1434" t="s">
        <v>29</v>
      </c>
      <c r="G1434" s="6">
        <v>22260</v>
      </c>
      <c r="H1434" s="6">
        <v>42980</v>
      </c>
      <c r="I1434" s="6">
        <v>43578</v>
      </c>
      <c r="J1434">
        <v>5</v>
      </c>
      <c r="K1434">
        <v>39</v>
      </c>
      <c r="L1434">
        <v>29</v>
      </c>
      <c r="M1434" t="s">
        <v>16</v>
      </c>
      <c r="N1434" t="s">
        <v>4813</v>
      </c>
      <c r="O1434">
        <v>5886</v>
      </c>
      <c r="P1434" s="4" t="str">
        <f t="shared" si="22"/>
        <v>INSERT INTO PERSON (CODE,TCNUMBER,NAME_,SURNAME,GENDER,BIRTHDATE,INDATE,OUTDATE,DEPARTMENTID,POSITIONID,PARENTPOSITIONID,MANAGERID,TELNR1,SALARY) VALUES ('1433', '20811307875', 'Serap', 'ÖZÜKARA', 'K', '1960-12-10', '2017-09-02', '2019-04-23', 5, 39, 29, NULL, '(0322) 2235630', 5886 )</v>
      </c>
      <c r="AU1434" t="s">
        <v>6259</v>
      </c>
    </row>
    <row r="1435" spans="1:47" x14ac:dyDescent="0.25">
      <c r="A1435">
        <v>1434</v>
      </c>
      <c r="B1435" s="3" t="s">
        <v>4814</v>
      </c>
      <c r="C1435">
        <v>74914847906</v>
      </c>
      <c r="D1435" t="s">
        <v>315</v>
      </c>
      <c r="E1435" t="s">
        <v>655</v>
      </c>
      <c r="F1435" t="s">
        <v>15</v>
      </c>
      <c r="G1435" s="6">
        <v>33876</v>
      </c>
      <c r="H1435" s="6">
        <v>43148</v>
      </c>
      <c r="I1435" s="6" t="s">
        <v>16</v>
      </c>
      <c r="J1435">
        <v>2</v>
      </c>
      <c r="K1435">
        <v>36</v>
      </c>
      <c r="L1435">
        <v>26</v>
      </c>
      <c r="M1435">
        <v>1248</v>
      </c>
      <c r="N1435" t="s">
        <v>4815</v>
      </c>
      <c r="O1435">
        <v>4550</v>
      </c>
      <c r="P1435" s="4" t="str">
        <f t="shared" si="22"/>
        <v>INSERT INTO PERSON (CODE,TCNUMBER,NAME_,SURNAME,GENDER,BIRTHDATE,INDATE,OUTDATE,DEPARTMENTID,POSITIONID,PARENTPOSITIONID,MANAGERID,TELNR1,SALARY) VALUES ('1434', '74914847906', 'Kerim', 'MALKONDU', 'E', '1992-09-29', '2018-02-17', 'NULL', 2, 36, 26, 1248, '(0322) 2231567', 4550 )</v>
      </c>
      <c r="AU1435" t="s">
        <v>7362</v>
      </c>
    </row>
    <row r="1436" spans="1:47" x14ac:dyDescent="0.25">
      <c r="A1436">
        <v>1435</v>
      </c>
      <c r="B1436" s="3" t="s">
        <v>4816</v>
      </c>
      <c r="C1436">
        <v>68714742227</v>
      </c>
      <c r="D1436" t="s">
        <v>23</v>
      </c>
      <c r="E1436" t="s">
        <v>1218</v>
      </c>
      <c r="F1436" t="s">
        <v>15</v>
      </c>
      <c r="G1436" s="6">
        <v>33361</v>
      </c>
      <c r="H1436" s="6">
        <v>42927</v>
      </c>
      <c r="I1436" s="6" t="s">
        <v>16</v>
      </c>
      <c r="J1436">
        <v>5</v>
      </c>
      <c r="K1436">
        <v>39</v>
      </c>
      <c r="L1436">
        <v>29</v>
      </c>
      <c r="M1436">
        <v>1770</v>
      </c>
      <c r="N1436" t="s">
        <v>4817</v>
      </c>
      <c r="O1436">
        <v>4709</v>
      </c>
      <c r="P1436" s="4" t="str">
        <f t="shared" si="22"/>
        <v>INSERT INTO PERSON (CODE,TCNUMBER,NAME_,SURNAME,GENDER,BIRTHDATE,INDATE,OUTDATE,DEPARTMENTID,POSITIONID,PARENTPOSITIONID,MANAGERID,TELNR1,SALARY) VALUES ('1435', '68714742227', 'Ferhat', 'ŞEFLEK', 'E', '1991-05-03', '2017-07-11', 'NULL', 5, 39, 29, 1770, '(0322) 2336973', 4709 )</v>
      </c>
      <c r="AU1436" t="s">
        <v>7363</v>
      </c>
    </row>
    <row r="1437" spans="1:47" x14ac:dyDescent="0.25">
      <c r="A1437">
        <v>1436</v>
      </c>
      <c r="B1437" s="3" t="s">
        <v>4818</v>
      </c>
      <c r="C1437">
        <v>11108191781</v>
      </c>
      <c r="D1437" t="s">
        <v>4209</v>
      </c>
      <c r="E1437" t="s">
        <v>4819</v>
      </c>
      <c r="F1437" t="s">
        <v>15</v>
      </c>
      <c r="G1437" s="6">
        <v>36069</v>
      </c>
      <c r="H1437" s="6">
        <v>43535</v>
      </c>
      <c r="I1437" s="6" t="s">
        <v>16</v>
      </c>
      <c r="J1437">
        <v>2</v>
      </c>
      <c r="K1437">
        <v>6</v>
      </c>
      <c r="L1437">
        <v>3</v>
      </c>
      <c r="M1437">
        <v>414</v>
      </c>
      <c r="N1437" t="s">
        <v>4820</v>
      </c>
      <c r="O1437">
        <v>15621</v>
      </c>
      <c r="P1437" s="4" t="str">
        <f t="shared" si="22"/>
        <v>INSERT INTO PERSON (CODE,TCNUMBER,NAME_,SURNAME,GENDER,BIRTHDATE,INDATE,OUTDATE,DEPARTMENTID,POSITIONID,PARENTPOSITIONID,MANAGERID,TELNR1,SALARY) VALUES ('1436', '11108191781', 'Soner', 'ALCI', 'E', '1998-10-01', '2019-03-11', 'NULL', 2, 6, 3, 414, '(0322) 2230588', 15621 )</v>
      </c>
      <c r="AU1437" t="s">
        <v>7364</v>
      </c>
    </row>
    <row r="1438" spans="1:47" x14ac:dyDescent="0.25">
      <c r="A1438">
        <v>1437</v>
      </c>
      <c r="B1438" s="3" t="s">
        <v>4821</v>
      </c>
      <c r="C1438">
        <v>52869027059</v>
      </c>
      <c r="D1438" t="s">
        <v>4822</v>
      </c>
      <c r="E1438" t="s">
        <v>4823</v>
      </c>
      <c r="F1438" t="s">
        <v>29</v>
      </c>
      <c r="G1438" s="6">
        <v>26195</v>
      </c>
      <c r="H1438" s="6">
        <v>43236</v>
      </c>
      <c r="I1438" s="6">
        <v>43665</v>
      </c>
      <c r="J1438">
        <v>8</v>
      </c>
      <c r="K1438">
        <v>42</v>
      </c>
      <c r="L1438">
        <v>32</v>
      </c>
      <c r="M1438" t="s">
        <v>16</v>
      </c>
      <c r="N1438" t="s">
        <v>4824</v>
      </c>
      <c r="O1438">
        <v>4998</v>
      </c>
      <c r="P1438" s="4" t="str">
        <f t="shared" si="22"/>
        <v>INSERT INTO PERSON (CODE,TCNUMBER,NAME_,SURNAME,GENDER,BIRTHDATE,INDATE,OUTDATE,DEPARTMENTID,POSITIONID,PARENTPOSITIONID,MANAGERID,TELNR1,SALARY) VALUES ('1437', '52869027059', 'Gizem', 'BİNGUL', 'K', '1971-09-19', '2018-05-16', '2019-07-19', 8, 42, 32, NULL, '(0322) 2237996', 4998 )</v>
      </c>
      <c r="AU1438" t="s">
        <v>6260</v>
      </c>
    </row>
    <row r="1439" spans="1:47" x14ac:dyDescent="0.25">
      <c r="A1439">
        <v>1438</v>
      </c>
      <c r="B1439" s="3" t="s">
        <v>4825</v>
      </c>
      <c r="C1439">
        <v>50154912925</v>
      </c>
      <c r="D1439" t="s">
        <v>872</v>
      </c>
      <c r="E1439" t="s">
        <v>4826</v>
      </c>
      <c r="F1439" t="s">
        <v>29</v>
      </c>
      <c r="G1439" s="6">
        <v>28862</v>
      </c>
      <c r="H1439" s="6">
        <v>42974</v>
      </c>
      <c r="I1439" s="6" t="s">
        <v>16</v>
      </c>
      <c r="J1439">
        <v>3</v>
      </c>
      <c r="K1439">
        <v>37</v>
      </c>
      <c r="L1439">
        <v>27</v>
      </c>
      <c r="M1439">
        <v>336</v>
      </c>
      <c r="N1439" t="s">
        <v>4827</v>
      </c>
      <c r="O1439">
        <v>5047</v>
      </c>
      <c r="P1439" s="4" t="str">
        <f t="shared" si="22"/>
        <v>INSERT INTO PERSON (CODE,TCNUMBER,NAME_,SURNAME,GENDER,BIRTHDATE,INDATE,OUTDATE,DEPARTMENTID,POSITIONID,PARENTPOSITIONID,MANAGERID,TELNR1,SALARY) VALUES ('1438', '50154912925', 'Seval', 'KAÇTIOĞLU', 'K', '1979-01-07', '2017-08-27', 'NULL', 3, 37, 27, 336, '(0322) 2336549', 5047 )</v>
      </c>
      <c r="AU1439" t="s">
        <v>7365</v>
      </c>
    </row>
    <row r="1440" spans="1:47" x14ac:dyDescent="0.25">
      <c r="A1440">
        <v>1439</v>
      </c>
      <c r="B1440" s="3" t="s">
        <v>4828</v>
      </c>
      <c r="C1440">
        <v>36789111489</v>
      </c>
      <c r="D1440" t="s">
        <v>1223</v>
      </c>
      <c r="E1440" t="s">
        <v>4829</v>
      </c>
      <c r="F1440" t="s">
        <v>29</v>
      </c>
      <c r="G1440" s="6">
        <v>22021</v>
      </c>
      <c r="H1440" s="6">
        <v>42474</v>
      </c>
      <c r="I1440" s="6" t="s">
        <v>16</v>
      </c>
      <c r="J1440">
        <v>3</v>
      </c>
      <c r="K1440">
        <v>37</v>
      </c>
      <c r="L1440">
        <v>27</v>
      </c>
      <c r="M1440">
        <v>336</v>
      </c>
      <c r="N1440" t="s">
        <v>4055</v>
      </c>
      <c r="O1440">
        <v>4539</v>
      </c>
      <c r="P1440" s="4" t="str">
        <f t="shared" si="22"/>
        <v>INSERT INTO PERSON (CODE,TCNUMBER,NAME_,SURNAME,GENDER,BIRTHDATE,INDATE,OUTDATE,DEPARTMENTID,POSITIONID,PARENTPOSITIONID,MANAGERID,TELNR1,SALARY) VALUES ('1439', '36789111489', 'Ceylin', 'BAYRAKÇI', 'K', '1960-04-15', '2016-04-14', 'NULL', 3, 37, 27, 336, '(0322) 2339241', 4539 )</v>
      </c>
      <c r="AU1440" t="s">
        <v>7366</v>
      </c>
    </row>
    <row r="1441" spans="1:47" x14ac:dyDescent="0.25">
      <c r="A1441">
        <v>1440</v>
      </c>
      <c r="B1441" s="3" t="s">
        <v>4830</v>
      </c>
      <c r="C1441">
        <v>54891891107</v>
      </c>
      <c r="D1441" t="s">
        <v>4831</v>
      </c>
      <c r="E1441" t="s">
        <v>4832</v>
      </c>
      <c r="F1441" t="s">
        <v>29</v>
      </c>
      <c r="G1441" s="6">
        <v>25580</v>
      </c>
      <c r="H1441" s="6">
        <v>42637</v>
      </c>
      <c r="I1441" s="6" t="s">
        <v>16</v>
      </c>
      <c r="J1441">
        <v>5</v>
      </c>
      <c r="K1441">
        <v>39</v>
      </c>
      <c r="L1441">
        <v>29</v>
      </c>
      <c r="M1441">
        <v>1770</v>
      </c>
      <c r="N1441" t="s">
        <v>4833</v>
      </c>
      <c r="O1441">
        <v>5850</v>
      </c>
      <c r="P1441" s="4" t="str">
        <f t="shared" si="22"/>
        <v>INSERT INTO PERSON (CODE,TCNUMBER,NAME_,SURNAME,GENDER,BIRTHDATE,INDATE,OUTDATE,DEPARTMENTID,POSITIONID,PARENTPOSITIONID,MANAGERID,TELNR1,SALARY) VALUES ('1440', '54891891107', 'Narin', 'İPİÇÜRÜK', 'K', '1970-01-12', '2016-09-24', 'NULL', 5, 39, 29, 1770, '(0322) 2333716', 5850 )</v>
      </c>
      <c r="AU1441" t="s">
        <v>7367</v>
      </c>
    </row>
    <row r="1442" spans="1:47" x14ac:dyDescent="0.25">
      <c r="A1442">
        <v>1441</v>
      </c>
      <c r="B1442" s="3" t="s">
        <v>4834</v>
      </c>
      <c r="C1442">
        <v>17073041320</v>
      </c>
      <c r="D1442" t="s">
        <v>1275</v>
      </c>
      <c r="E1442" t="s">
        <v>4835</v>
      </c>
      <c r="F1442" t="s">
        <v>29</v>
      </c>
      <c r="G1442" s="6">
        <v>26148</v>
      </c>
      <c r="H1442" s="6">
        <v>43710</v>
      </c>
      <c r="I1442" s="6" t="s">
        <v>16</v>
      </c>
      <c r="J1442">
        <v>9</v>
      </c>
      <c r="K1442">
        <v>43</v>
      </c>
      <c r="L1442">
        <v>33</v>
      </c>
      <c r="M1442">
        <v>1399</v>
      </c>
      <c r="N1442" t="s">
        <v>4836</v>
      </c>
      <c r="O1442">
        <v>5627</v>
      </c>
      <c r="P1442" s="4" t="str">
        <f t="shared" si="22"/>
        <v>INSERT INTO PERSON (CODE,TCNUMBER,NAME_,SURNAME,GENDER,BIRTHDATE,INDATE,OUTDATE,DEPARTMENTID,POSITIONID,PARENTPOSITIONID,MANAGERID,TELNR1,SALARY) VALUES ('1441', '17073041320', 'Keziban', 'GÖKBOLAT', 'K', '1971-08-03', '2019-09-02', 'NULL', 9, 43, 33, 1399, '(0322) 2336310', 5627 )</v>
      </c>
      <c r="AU1442" t="s">
        <v>7368</v>
      </c>
    </row>
    <row r="1443" spans="1:47" x14ac:dyDescent="0.25">
      <c r="A1443">
        <v>1442</v>
      </c>
      <c r="B1443" s="3" t="s">
        <v>4837</v>
      </c>
      <c r="C1443">
        <v>35831610204</v>
      </c>
      <c r="D1443" t="s">
        <v>1307</v>
      </c>
      <c r="E1443" t="s">
        <v>4838</v>
      </c>
      <c r="F1443" t="s">
        <v>29</v>
      </c>
      <c r="G1443" s="6">
        <v>20618</v>
      </c>
      <c r="H1443" s="6">
        <v>42048</v>
      </c>
      <c r="I1443" s="6">
        <v>43622</v>
      </c>
      <c r="J1443">
        <v>4</v>
      </c>
      <c r="K1443">
        <v>38</v>
      </c>
      <c r="L1443">
        <v>28</v>
      </c>
      <c r="M1443" t="s">
        <v>16</v>
      </c>
      <c r="N1443" t="s">
        <v>4839</v>
      </c>
      <c r="O1443">
        <v>5203</v>
      </c>
      <c r="P1443" s="4" t="str">
        <f t="shared" si="22"/>
        <v>INSERT INTO PERSON (CODE,TCNUMBER,NAME_,SURNAME,GENDER,BIRTHDATE,INDATE,OUTDATE,DEPARTMENTID,POSITIONID,PARENTPOSITIONID,MANAGERID,TELNR1,SALARY) VALUES ('1442', '35831610204', 'Arzu', 'İLBARS', 'K', '1956-06-12', '2015-02-13', '2019-06-06', 4, 38, 28, NULL, '(0322) 2232391', 5203 )</v>
      </c>
      <c r="AU1443" t="s">
        <v>6261</v>
      </c>
    </row>
    <row r="1444" spans="1:47" x14ac:dyDescent="0.25">
      <c r="A1444">
        <v>1443</v>
      </c>
      <c r="B1444" s="3" t="s">
        <v>4840</v>
      </c>
      <c r="C1444">
        <v>22281411002</v>
      </c>
      <c r="D1444" t="s">
        <v>79</v>
      </c>
      <c r="E1444" t="s">
        <v>4841</v>
      </c>
      <c r="F1444" t="s">
        <v>15</v>
      </c>
      <c r="G1444" s="6">
        <v>23053</v>
      </c>
      <c r="H1444" s="6">
        <v>42641</v>
      </c>
      <c r="I1444" s="6" t="s">
        <v>16</v>
      </c>
      <c r="J1444">
        <v>6</v>
      </c>
      <c r="K1444">
        <v>40</v>
      </c>
      <c r="L1444">
        <v>30</v>
      </c>
      <c r="M1444">
        <v>1065</v>
      </c>
      <c r="N1444" t="s">
        <v>4842</v>
      </c>
      <c r="O1444">
        <v>5630</v>
      </c>
      <c r="P1444" s="4" t="str">
        <f t="shared" si="22"/>
        <v>INSERT INTO PERSON (CODE,TCNUMBER,NAME_,SURNAME,GENDER,BIRTHDATE,INDATE,OUTDATE,DEPARTMENTID,POSITIONID,PARENTPOSITIONID,MANAGERID,TELNR1,SALARY) VALUES ('1443', '22281411002', 'Necati', 'TÜLMEN', 'E', '1963-02-11', '2016-09-28', 'NULL', 6, 40, 30, 1065, '(0322) 2238450', 5630 )</v>
      </c>
      <c r="AU1444" t="s">
        <v>7369</v>
      </c>
    </row>
    <row r="1445" spans="1:47" x14ac:dyDescent="0.25">
      <c r="A1445">
        <v>1444</v>
      </c>
      <c r="B1445" s="3" t="s">
        <v>4843</v>
      </c>
      <c r="C1445">
        <v>55864840660</v>
      </c>
      <c r="D1445" t="s">
        <v>741</v>
      </c>
      <c r="E1445" t="s">
        <v>4844</v>
      </c>
      <c r="F1445" t="s">
        <v>29</v>
      </c>
      <c r="G1445" s="6">
        <v>36088</v>
      </c>
      <c r="H1445" s="6">
        <v>42879</v>
      </c>
      <c r="I1445" s="6">
        <v>43720</v>
      </c>
      <c r="J1445">
        <v>5</v>
      </c>
      <c r="K1445">
        <v>39</v>
      </c>
      <c r="L1445">
        <v>29</v>
      </c>
      <c r="M1445" t="s">
        <v>16</v>
      </c>
      <c r="N1445" t="s">
        <v>4845</v>
      </c>
      <c r="O1445">
        <v>5613</v>
      </c>
      <c r="P1445" s="4" t="str">
        <f t="shared" si="22"/>
        <v>INSERT INTO PERSON (CODE,TCNUMBER,NAME_,SURNAME,GENDER,BIRTHDATE,INDATE,OUTDATE,DEPARTMENTID,POSITIONID,PARENTPOSITIONID,MANAGERID,TELNR1,SALARY) VALUES ('1444', '55864840660', 'Mina', 'ALTIN', 'K', '1998-10-20', '2017-05-24', '2019-09-12', 5, 39, 29, NULL, '(0322) 2335579', 5613 )</v>
      </c>
      <c r="AU1445" t="s">
        <v>6262</v>
      </c>
    </row>
    <row r="1446" spans="1:47" x14ac:dyDescent="0.25">
      <c r="A1446">
        <v>1445</v>
      </c>
      <c r="B1446" s="3" t="s">
        <v>4846</v>
      </c>
      <c r="C1446">
        <v>58434022002</v>
      </c>
      <c r="D1446" t="s">
        <v>881</v>
      </c>
      <c r="E1446" t="s">
        <v>4847</v>
      </c>
      <c r="F1446" t="s">
        <v>15</v>
      </c>
      <c r="G1446" s="6">
        <v>30805</v>
      </c>
      <c r="H1446" s="6">
        <v>43441</v>
      </c>
      <c r="I1446" s="6" t="s">
        <v>16</v>
      </c>
      <c r="J1446">
        <v>6</v>
      </c>
      <c r="K1446">
        <v>40</v>
      </c>
      <c r="L1446">
        <v>30</v>
      </c>
      <c r="M1446">
        <v>1065</v>
      </c>
      <c r="N1446" t="s">
        <v>4495</v>
      </c>
      <c r="O1446">
        <v>4886</v>
      </c>
      <c r="P1446" s="4" t="str">
        <f t="shared" si="22"/>
        <v>INSERT INTO PERSON (CODE,TCNUMBER,NAME_,SURNAME,GENDER,BIRTHDATE,INDATE,OUTDATE,DEPARTMENTID,POSITIONID,PARENTPOSITIONID,MANAGERID,TELNR1,SALARY) VALUES ('1445', '58434022002', 'Taha', 'ALIS', 'E', '1984-05-03', '2018-12-07', 'NULL', 6, 40, 30, 1065, '(0322) 2338092', 4886 )</v>
      </c>
      <c r="AU1446" t="s">
        <v>7370</v>
      </c>
    </row>
    <row r="1447" spans="1:47" x14ac:dyDescent="0.25">
      <c r="A1447">
        <v>1446</v>
      </c>
      <c r="B1447" s="3" t="s">
        <v>4848</v>
      </c>
      <c r="C1447">
        <v>79546048395</v>
      </c>
      <c r="D1447" t="s">
        <v>522</v>
      </c>
      <c r="E1447" t="s">
        <v>4849</v>
      </c>
      <c r="F1447" t="s">
        <v>29</v>
      </c>
      <c r="G1447" s="6">
        <v>34218</v>
      </c>
      <c r="H1447" s="6">
        <v>42855</v>
      </c>
      <c r="I1447" s="6">
        <v>43440</v>
      </c>
      <c r="J1447">
        <v>8</v>
      </c>
      <c r="K1447">
        <v>42</v>
      </c>
      <c r="L1447">
        <v>32</v>
      </c>
      <c r="M1447" t="s">
        <v>16</v>
      </c>
      <c r="N1447" t="s">
        <v>4850</v>
      </c>
      <c r="O1447">
        <v>5693</v>
      </c>
      <c r="P1447" s="4" t="str">
        <f t="shared" si="22"/>
        <v>INSERT INTO PERSON (CODE,TCNUMBER,NAME_,SURNAME,GENDER,BIRTHDATE,INDATE,OUTDATE,DEPARTMENTID,POSITIONID,PARENTPOSITIONID,MANAGERID,TELNR1,SALARY) VALUES ('1446', '79546048395', 'Serap', 'KARDUZ', 'K', '1993-09-06', '2017-04-30', '2018-12-06', 8, 42, 32, NULL, '(0322) 2336023', 5693 )</v>
      </c>
      <c r="AU1447" t="s">
        <v>6263</v>
      </c>
    </row>
    <row r="1448" spans="1:47" x14ac:dyDescent="0.25">
      <c r="A1448">
        <v>1447</v>
      </c>
      <c r="B1448" s="3" t="s">
        <v>4851</v>
      </c>
      <c r="C1448">
        <v>70202260812</v>
      </c>
      <c r="D1448" t="s">
        <v>1239</v>
      </c>
      <c r="E1448" t="s">
        <v>4852</v>
      </c>
      <c r="F1448" t="s">
        <v>29</v>
      </c>
      <c r="G1448" s="6">
        <v>25204</v>
      </c>
      <c r="H1448" s="6">
        <v>42927</v>
      </c>
      <c r="I1448" s="6" t="s">
        <v>16</v>
      </c>
      <c r="J1448">
        <v>5</v>
      </c>
      <c r="K1448">
        <v>39</v>
      </c>
      <c r="L1448">
        <v>29</v>
      </c>
      <c r="M1448">
        <v>1770</v>
      </c>
      <c r="N1448" t="s">
        <v>1749</v>
      </c>
      <c r="O1448">
        <v>4522</v>
      </c>
      <c r="P1448" s="4" t="str">
        <f t="shared" si="22"/>
        <v>INSERT INTO PERSON (CODE,TCNUMBER,NAME_,SURNAME,GENDER,BIRTHDATE,INDATE,OUTDATE,DEPARTMENTID,POSITIONID,PARENTPOSITIONID,MANAGERID,TELNR1,SALARY) VALUES ('1447', '70202260812', 'Beril', 'KAZAZ', 'K', '1969-01-01', '2017-07-11', 'NULL', 5, 39, 29, 1770, '(0322) 2230547', 4522 )</v>
      </c>
      <c r="AU1448" t="s">
        <v>7371</v>
      </c>
    </row>
    <row r="1449" spans="1:47" x14ac:dyDescent="0.25">
      <c r="A1449">
        <v>1448</v>
      </c>
      <c r="B1449" s="3" t="s">
        <v>4853</v>
      </c>
      <c r="C1449">
        <v>55772600999</v>
      </c>
      <c r="D1449" t="s">
        <v>618</v>
      </c>
      <c r="E1449" t="s">
        <v>4854</v>
      </c>
      <c r="F1449" t="s">
        <v>15</v>
      </c>
      <c r="G1449" s="6">
        <v>20008</v>
      </c>
      <c r="H1449" s="6">
        <v>43167</v>
      </c>
      <c r="I1449" s="6" t="s">
        <v>16</v>
      </c>
      <c r="J1449">
        <v>10</v>
      </c>
      <c r="K1449">
        <v>44</v>
      </c>
      <c r="L1449">
        <v>34</v>
      </c>
      <c r="M1449">
        <v>180</v>
      </c>
      <c r="N1449" t="s">
        <v>4855</v>
      </c>
      <c r="O1449">
        <v>4162</v>
      </c>
      <c r="P1449" s="4" t="str">
        <f t="shared" si="22"/>
        <v>INSERT INTO PERSON (CODE,TCNUMBER,NAME_,SURNAME,GENDER,BIRTHDATE,INDATE,OUTDATE,DEPARTMENTID,POSITIONID,PARENTPOSITIONID,MANAGERID,TELNR1,SALARY) VALUES ('1448', '55772600999', 'Kerem', 'SOYKAN', 'E', '1954-10-11', '2018-03-08', 'NULL', 10, 44, 34, 180, '(0322) 2239488', 4162 )</v>
      </c>
      <c r="AU1449" t="s">
        <v>7372</v>
      </c>
    </row>
    <row r="1450" spans="1:47" x14ac:dyDescent="0.25">
      <c r="A1450">
        <v>1449</v>
      </c>
      <c r="B1450" s="3" t="s">
        <v>4856</v>
      </c>
      <c r="C1450">
        <v>79090791305</v>
      </c>
      <c r="D1450" t="s">
        <v>621</v>
      </c>
      <c r="E1450" t="s">
        <v>4857</v>
      </c>
      <c r="F1450" t="s">
        <v>29</v>
      </c>
      <c r="G1450" s="6">
        <v>22735</v>
      </c>
      <c r="H1450" s="6">
        <v>42305</v>
      </c>
      <c r="I1450" s="6" t="s">
        <v>16</v>
      </c>
      <c r="J1450">
        <v>3</v>
      </c>
      <c r="K1450">
        <v>37</v>
      </c>
      <c r="L1450">
        <v>27</v>
      </c>
      <c r="M1450">
        <v>336</v>
      </c>
      <c r="N1450" t="s">
        <v>4858</v>
      </c>
      <c r="O1450">
        <v>4492</v>
      </c>
      <c r="P1450" s="4" t="str">
        <f t="shared" si="22"/>
        <v>INSERT INTO PERSON (CODE,TCNUMBER,NAME_,SURNAME,GENDER,BIRTHDATE,INDATE,OUTDATE,DEPARTMENTID,POSITIONID,PARENTPOSITIONID,MANAGERID,TELNR1,SALARY) VALUES ('1449', '79090791305', 'Şilan', 'SULE', 'K', '1962-03-30', '2015-10-28', 'NULL', 3, 37, 27, 336, '(0322) 2235547', 4492 )</v>
      </c>
      <c r="AU1450" t="s">
        <v>7373</v>
      </c>
    </row>
    <row r="1451" spans="1:47" x14ac:dyDescent="0.25">
      <c r="A1451">
        <v>1450</v>
      </c>
      <c r="B1451" s="3" t="s">
        <v>4859</v>
      </c>
      <c r="C1451">
        <v>64767057755</v>
      </c>
      <c r="D1451" t="s">
        <v>60</v>
      </c>
      <c r="E1451" t="s">
        <v>4860</v>
      </c>
      <c r="F1451" t="s">
        <v>15</v>
      </c>
      <c r="G1451" s="6">
        <v>24665</v>
      </c>
      <c r="H1451" s="6">
        <v>43154</v>
      </c>
      <c r="I1451" s="6" t="s">
        <v>16</v>
      </c>
      <c r="J1451">
        <v>6</v>
      </c>
      <c r="K1451">
        <v>40</v>
      </c>
      <c r="L1451">
        <v>30</v>
      </c>
      <c r="M1451">
        <v>1065</v>
      </c>
      <c r="N1451" t="s">
        <v>4861</v>
      </c>
      <c r="O1451">
        <v>5153</v>
      </c>
      <c r="P1451" s="4" t="str">
        <f t="shared" si="22"/>
        <v>INSERT INTO PERSON (CODE,TCNUMBER,NAME_,SURNAME,GENDER,BIRTHDATE,INDATE,OUTDATE,DEPARTMENTID,POSITIONID,PARENTPOSITIONID,MANAGERID,TELNR1,SALARY) VALUES ('1450', '64767057755', 'Mevlüt', 'KARASAKAL', 'E', '1967-07-12', '2018-02-23', 'NULL', 6, 40, 30, 1065, '(0322) 2330951', 5153 )</v>
      </c>
      <c r="AU1451" t="s">
        <v>7374</v>
      </c>
    </row>
    <row r="1452" spans="1:47" x14ac:dyDescent="0.25">
      <c r="A1452">
        <v>1451</v>
      </c>
      <c r="B1452" s="3" t="s">
        <v>4862</v>
      </c>
      <c r="C1452">
        <v>17748936385</v>
      </c>
      <c r="D1452" t="s">
        <v>1287</v>
      </c>
      <c r="E1452" t="s">
        <v>4863</v>
      </c>
      <c r="F1452" t="s">
        <v>29</v>
      </c>
      <c r="G1452" s="6">
        <v>30002</v>
      </c>
      <c r="H1452" s="6">
        <v>42054</v>
      </c>
      <c r="I1452" s="6" t="s">
        <v>16</v>
      </c>
      <c r="J1452">
        <v>1</v>
      </c>
      <c r="K1452">
        <v>15</v>
      </c>
      <c r="L1452">
        <v>5</v>
      </c>
      <c r="M1452">
        <v>1241</v>
      </c>
      <c r="N1452" t="s">
        <v>4864</v>
      </c>
      <c r="O1452">
        <v>13630</v>
      </c>
      <c r="P1452" s="4" t="str">
        <f t="shared" si="22"/>
        <v>INSERT INTO PERSON (CODE,TCNUMBER,NAME_,SURNAME,GENDER,BIRTHDATE,INDATE,OUTDATE,DEPARTMENTID,POSITIONID,PARENTPOSITIONID,MANAGERID,TELNR1,SALARY) VALUES ('1451', '17748936385', 'Hayriye', 'GEREDELİOĞLU', 'K', '1982-02-20', '2015-02-19', 'NULL', 1, 15, 5, 1241, '(0322) 2235565', 13630 )</v>
      </c>
      <c r="AU1452" t="s">
        <v>7375</v>
      </c>
    </row>
    <row r="1453" spans="1:47" x14ac:dyDescent="0.25">
      <c r="A1453">
        <v>1452</v>
      </c>
      <c r="B1453" s="3" t="s">
        <v>4865</v>
      </c>
      <c r="C1453">
        <v>55758744829</v>
      </c>
      <c r="D1453" t="s">
        <v>1015</v>
      </c>
      <c r="E1453" t="s">
        <v>4866</v>
      </c>
      <c r="F1453" t="s">
        <v>29</v>
      </c>
      <c r="G1453" s="6">
        <v>34372</v>
      </c>
      <c r="H1453" s="6">
        <v>42235</v>
      </c>
      <c r="I1453" s="6" t="s">
        <v>16</v>
      </c>
      <c r="J1453">
        <v>2</v>
      </c>
      <c r="K1453">
        <v>36</v>
      </c>
      <c r="L1453">
        <v>26</v>
      </c>
      <c r="M1453">
        <v>1248</v>
      </c>
      <c r="N1453" t="s">
        <v>4867</v>
      </c>
      <c r="O1453">
        <v>5685</v>
      </c>
      <c r="P1453" s="4" t="str">
        <f t="shared" si="22"/>
        <v>INSERT INTO PERSON (CODE,TCNUMBER,NAME_,SURNAME,GENDER,BIRTHDATE,INDATE,OUTDATE,DEPARTMENTID,POSITIONID,PARENTPOSITIONID,MANAGERID,TELNR1,SALARY) VALUES ('1452', '55758744829', 'Güler', 'BAŞBİLEN', 'K', '1994-02-07', '2015-08-19', 'NULL', 2, 36, 26, 1248, '(0322) 2232818', 5685 )</v>
      </c>
      <c r="AU1453" t="s">
        <v>7376</v>
      </c>
    </row>
    <row r="1454" spans="1:47" x14ac:dyDescent="0.25">
      <c r="A1454">
        <v>1453</v>
      </c>
      <c r="B1454" s="3" t="s">
        <v>4868</v>
      </c>
      <c r="C1454">
        <v>49462066717</v>
      </c>
      <c r="D1454" t="s">
        <v>728</v>
      </c>
      <c r="E1454" t="s">
        <v>4407</v>
      </c>
      <c r="F1454" t="s">
        <v>15</v>
      </c>
      <c r="G1454" s="6">
        <v>21057</v>
      </c>
      <c r="H1454" s="6">
        <v>42360</v>
      </c>
      <c r="I1454" s="6">
        <v>43080</v>
      </c>
      <c r="J1454">
        <v>1</v>
      </c>
      <c r="K1454">
        <v>1</v>
      </c>
      <c r="L1454">
        <v>1</v>
      </c>
      <c r="M1454" t="s">
        <v>16</v>
      </c>
      <c r="N1454" t="s">
        <v>4869</v>
      </c>
      <c r="O1454">
        <v>21645</v>
      </c>
      <c r="P1454" s="4" t="str">
        <f t="shared" si="22"/>
        <v>INSERT INTO PERSON (CODE,TCNUMBER,NAME_,SURNAME,GENDER,BIRTHDATE,INDATE,OUTDATE,DEPARTMENTID,POSITIONID,PARENTPOSITIONID,MANAGERID,TELNR1,SALARY) VALUES ('1453', '49462066717', 'Yaşar', 'TAŞYÜREK', 'E', '1957-08-25', '2015-12-22', '2017-12-11', 1, 1, 1, NULL, '(0322) 2335835', 21645 )</v>
      </c>
      <c r="AU1454" t="s">
        <v>6264</v>
      </c>
    </row>
    <row r="1455" spans="1:47" x14ac:dyDescent="0.25">
      <c r="A1455">
        <v>1454</v>
      </c>
      <c r="B1455" s="3" t="s">
        <v>4870</v>
      </c>
      <c r="C1455">
        <v>98333262349</v>
      </c>
      <c r="D1455" t="s">
        <v>1390</v>
      </c>
      <c r="E1455" t="s">
        <v>4871</v>
      </c>
      <c r="F1455" t="s">
        <v>29</v>
      </c>
      <c r="G1455" s="6">
        <v>33411</v>
      </c>
      <c r="H1455" s="6">
        <v>43479</v>
      </c>
      <c r="I1455" s="6" t="s">
        <v>16</v>
      </c>
      <c r="J1455">
        <v>2</v>
      </c>
      <c r="K1455">
        <v>36</v>
      </c>
      <c r="L1455">
        <v>26</v>
      </c>
      <c r="M1455">
        <v>1248</v>
      </c>
      <c r="N1455" t="s">
        <v>4872</v>
      </c>
      <c r="O1455">
        <v>4904</v>
      </c>
      <c r="P1455" s="4" t="str">
        <f t="shared" si="22"/>
        <v>INSERT INTO PERSON (CODE,TCNUMBER,NAME_,SURNAME,GENDER,BIRTHDATE,INDATE,OUTDATE,DEPARTMENTID,POSITIONID,PARENTPOSITIONID,MANAGERID,TELNR1,SALARY) VALUES ('1454', '98333262349', 'Berna', 'SOLAK', 'K', '1991-06-22', '2019-01-14', 'NULL', 2, 36, 26, 1248, '(0322) 2338116', 4904 )</v>
      </c>
      <c r="AU1455" t="s">
        <v>7377</v>
      </c>
    </row>
    <row r="1456" spans="1:47" x14ac:dyDescent="0.25">
      <c r="A1456">
        <v>1455</v>
      </c>
      <c r="B1456" s="3" t="s">
        <v>4873</v>
      </c>
      <c r="C1456">
        <v>21785811979</v>
      </c>
      <c r="D1456" t="s">
        <v>1141</v>
      </c>
      <c r="E1456" t="s">
        <v>4874</v>
      </c>
      <c r="F1456" t="s">
        <v>29</v>
      </c>
      <c r="G1456" s="6">
        <v>19695</v>
      </c>
      <c r="H1456" s="6">
        <v>42517</v>
      </c>
      <c r="I1456" s="6">
        <v>43021</v>
      </c>
      <c r="J1456">
        <v>4</v>
      </c>
      <c r="K1456">
        <v>38</v>
      </c>
      <c r="L1456">
        <v>28</v>
      </c>
      <c r="M1456" t="s">
        <v>16</v>
      </c>
      <c r="N1456" t="s">
        <v>4875</v>
      </c>
      <c r="O1456">
        <v>4038</v>
      </c>
      <c r="P1456" s="4" t="str">
        <f t="shared" si="22"/>
        <v>INSERT INTO PERSON (CODE,TCNUMBER,NAME_,SURNAME,GENDER,BIRTHDATE,INDATE,OUTDATE,DEPARTMENTID,POSITIONID,PARENTPOSITIONID,MANAGERID,TELNR1,SALARY) VALUES ('1455', '21785811979', 'Ezel', 'GUZEL', 'K', '1953-12-02', '2016-05-27', '2017-10-13', 4, 38, 28, NULL, '(0322) 2239275', 4038 )</v>
      </c>
      <c r="AU1456" t="s">
        <v>6265</v>
      </c>
    </row>
    <row r="1457" spans="1:47" x14ac:dyDescent="0.25">
      <c r="A1457">
        <v>1456</v>
      </c>
      <c r="B1457" s="3" t="s">
        <v>4876</v>
      </c>
      <c r="C1457">
        <v>71689194256</v>
      </c>
      <c r="D1457" t="s">
        <v>465</v>
      </c>
      <c r="E1457" t="s">
        <v>4877</v>
      </c>
      <c r="F1457" t="s">
        <v>29</v>
      </c>
      <c r="G1457" s="6">
        <v>20449</v>
      </c>
      <c r="H1457" s="6">
        <v>43329</v>
      </c>
      <c r="I1457" s="6" t="s">
        <v>16</v>
      </c>
      <c r="J1457">
        <v>3</v>
      </c>
      <c r="K1457">
        <v>37</v>
      </c>
      <c r="L1457">
        <v>27</v>
      </c>
      <c r="M1457">
        <v>336</v>
      </c>
      <c r="N1457" t="s">
        <v>4878</v>
      </c>
      <c r="O1457">
        <v>5617</v>
      </c>
      <c r="P1457" s="4" t="str">
        <f t="shared" si="22"/>
        <v>INSERT INTO PERSON (CODE,TCNUMBER,NAME_,SURNAME,GENDER,BIRTHDATE,INDATE,OUTDATE,DEPARTMENTID,POSITIONID,PARENTPOSITIONID,MANAGERID,TELNR1,SALARY) VALUES ('1456', '71689194256', 'Havva', 'KAÇAĞAN', 'K', '1955-12-26', '2018-08-17', 'NULL', 3, 37, 27, 336, '(0322) 2230614', 5617 )</v>
      </c>
      <c r="AU1457" t="s">
        <v>7378</v>
      </c>
    </row>
    <row r="1458" spans="1:47" x14ac:dyDescent="0.25">
      <c r="A1458">
        <v>1457</v>
      </c>
      <c r="B1458" s="3" t="s">
        <v>4879</v>
      </c>
      <c r="C1458">
        <v>61476161757</v>
      </c>
      <c r="D1458" t="s">
        <v>592</v>
      </c>
      <c r="E1458" t="s">
        <v>4880</v>
      </c>
      <c r="F1458" t="s">
        <v>29</v>
      </c>
      <c r="G1458" s="6">
        <v>25126</v>
      </c>
      <c r="H1458" s="6">
        <v>42095</v>
      </c>
      <c r="I1458" s="6">
        <v>42740</v>
      </c>
      <c r="J1458">
        <v>8</v>
      </c>
      <c r="K1458">
        <v>42</v>
      </c>
      <c r="L1458">
        <v>32</v>
      </c>
      <c r="M1458" t="s">
        <v>16</v>
      </c>
      <c r="N1458" t="s">
        <v>4881</v>
      </c>
      <c r="O1458">
        <v>5429</v>
      </c>
      <c r="P1458" s="4" t="str">
        <f t="shared" si="22"/>
        <v>INSERT INTO PERSON (CODE,TCNUMBER,NAME_,SURNAME,GENDER,BIRTHDATE,INDATE,OUTDATE,DEPARTMENTID,POSITIONID,PARENTPOSITIONID,MANAGERID,TELNR1,SALARY) VALUES ('1457', '61476161757', 'Asya', 'AYIL', 'K', '1968-10-15', '2015-04-01', '2017-01-05', 8, 42, 32, NULL, '(0322) 2239468', 5429 )</v>
      </c>
      <c r="AU1458" t="s">
        <v>6266</v>
      </c>
    </row>
    <row r="1459" spans="1:47" x14ac:dyDescent="0.25">
      <c r="A1459">
        <v>1458</v>
      </c>
      <c r="B1459" s="3" t="s">
        <v>4882</v>
      </c>
      <c r="C1459">
        <v>21076621647</v>
      </c>
      <c r="D1459" t="s">
        <v>563</v>
      </c>
      <c r="E1459" t="s">
        <v>4883</v>
      </c>
      <c r="F1459" t="s">
        <v>15</v>
      </c>
      <c r="G1459" s="6">
        <v>35762</v>
      </c>
      <c r="H1459" s="6">
        <v>43277</v>
      </c>
      <c r="I1459" s="6" t="s">
        <v>16</v>
      </c>
      <c r="J1459">
        <v>7</v>
      </c>
      <c r="K1459">
        <v>41</v>
      </c>
      <c r="L1459">
        <v>31</v>
      </c>
      <c r="M1459">
        <v>1363</v>
      </c>
      <c r="N1459" t="s">
        <v>4884</v>
      </c>
      <c r="O1459">
        <v>5264</v>
      </c>
      <c r="P1459" s="4" t="str">
        <f t="shared" si="22"/>
        <v>INSERT INTO PERSON (CODE,TCNUMBER,NAME_,SURNAME,GENDER,BIRTHDATE,INDATE,OUTDATE,DEPARTMENTID,POSITIONID,PARENTPOSITIONID,MANAGERID,TELNR1,SALARY) VALUES ('1458', '21076621647', 'Ertuğrul', 'KANBOLAT', 'E', '1997-11-28', '2018-06-26', 'NULL', 7, 41, 31, 1363, '(0322) 2238514', 5264 )</v>
      </c>
      <c r="AU1459" t="s">
        <v>7379</v>
      </c>
    </row>
    <row r="1460" spans="1:47" x14ac:dyDescent="0.25">
      <c r="A1460">
        <v>1459</v>
      </c>
      <c r="B1460" s="3" t="s">
        <v>4885</v>
      </c>
      <c r="C1460">
        <v>28750306219</v>
      </c>
      <c r="D1460" t="s">
        <v>3731</v>
      </c>
      <c r="E1460" t="s">
        <v>4886</v>
      </c>
      <c r="F1460" t="s">
        <v>15</v>
      </c>
      <c r="G1460" s="6">
        <v>26051</v>
      </c>
      <c r="H1460" s="6">
        <v>43195</v>
      </c>
      <c r="I1460" s="6">
        <v>43284</v>
      </c>
      <c r="J1460">
        <v>8</v>
      </c>
      <c r="K1460">
        <v>42</v>
      </c>
      <c r="L1460">
        <v>32</v>
      </c>
      <c r="M1460" t="s">
        <v>16</v>
      </c>
      <c r="N1460" t="s">
        <v>4887</v>
      </c>
      <c r="O1460">
        <v>4368</v>
      </c>
      <c r="P1460" s="4" t="str">
        <f t="shared" si="22"/>
        <v>INSERT INTO PERSON (CODE,TCNUMBER,NAME_,SURNAME,GENDER,BIRTHDATE,INDATE,OUTDATE,DEPARTMENTID,POSITIONID,PARENTPOSITIONID,MANAGERID,TELNR1,SALARY) VALUES ('1459', '28750306219', 'Yusuf Eymen', 'GÜNEŞAN', 'E', '1971-04-28', '2018-04-05', '2018-07-03', 8, 42, 32, NULL, '(0322) 2239673', 4368 )</v>
      </c>
      <c r="AU1460" t="s">
        <v>6267</v>
      </c>
    </row>
    <row r="1461" spans="1:47" x14ac:dyDescent="0.25">
      <c r="A1461">
        <v>1460</v>
      </c>
      <c r="B1461" s="3" t="s">
        <v>4888</v>
      </c>
      <c r="C1461">
        <v>33526760945</v>
      </c>
      <c r="D1461" t="s">
        <v>4889</v>
      </c>
      <c r="E1461" t="s">
        <v>4890</v>
      </c>
      <c r="F1461" t="s">
        <v>15</v>
      </c>
      <c r="G1461" s="6">
        <v>18545</v>
      </c>
      <c r="H1461" s="6">
        <v>43264</v>
      </c>
      <c r="I1461" s="6">
        <v>43297</v>
      </c>
      <c r="J1461">
        <v>6</v>
      </c>
      <c r="K1461">
        <v>40</v>
      </c>
      <c r="L1461">
        <v>30</v>
      </c>
      <c r="M1461" t="s">
        <v>16</v>
      </c>
      <c r="N1461" t="s">
        <v>4891</v>
      </c>
      <c r="O1461">
        <v>5107</v>
      </c>
      <c r="P1461" s="4" t="str">
        <f t="shared" si="22"/>
        <v>INSERT INTO PERSON (CODE,TCNUMBER,NAME_,SURNAME,GENDER,BIRTHDATE,INDATE,OUTDATE,DEPARTMENTID,POSITIONID,PARENTPOSITIONID,MANAGERID,TELNR1,SALARY) VALUES ('1460', '33526760945', 'Abdulkadir', 'ŞENBAYRAM', 'E', '1950-10-09', '2018-06-13', '2018-07-16', 6, 40, 30, NULL, '(0322) 2230093', 5107 )</v>
      </c>
      <c r="AU1461" t="s">
        <v>6268</v>
      </c>
    </row>
    <row r="1462" spans="1:47" x14ac:dyDescent="0.25">
      <c r="A1462">
        <v>1461</v>
      </c>
      <c r="B1462" s="3" t="s">
        <v>4892</v>
      </c>
      <c r="C1462">
        <v>17329656604</v>
      </c>
      <c r="D1462" t="s">
        <v>1307</v>
      </c>
      <c r="E1462" t="s">
        <v>4893</v>
      </c>
      <c r="F1462" t="s">
        <v>29</v>
      </c>
      <c r="G1462" s="6">
        <v>29240</v>
      </c>
      <c r="H1462" s="6">
        <v>43824</v>
      </c>
      <c r="I1462" s="6" t="s">
        <v>16</v>
      </c>
      <c r="J1462">
        <v>8</v>
      </c>
      <c r="K1462">
        <v>42</v>
      </c>
      <c r="L1462">
        <v>32</v>
      </c>
      <c r="M1462">
        <v>1069</v>
      </c>
      <c r="N1462" t="s">
        <v>4894</v>
      </c>
      <c r="O1462">
        <v>5169</v>
      </c>
      <c r="P1462" s="4" t="str">
        <f t="shared" si="22"/>
        <v>INSERT INTO PERSON (CODE,TCNUMBER,NAME_,SURNAME,GENDER,BIRTHDATE,INDATE,OUTDATE,DEPARTMENTID,POSITIONID,PARENTPOSITIONID,MANAGERID,TELNR1,SALARY) VALUES ('1461', '17329656604', 'Arzu', 'KALINLI', 'K', '1980-01-20', '2019-12-25', 'NULL', 8, 42, 32, 1069, '(0322) 2338628', 5169 )</v>
      </c>
      <c r="AU1462" t="s">
        <v>7380</v>
      </c>
    </row>
    <row r="1463" spans="1:47" x14ac:dyDescent="0.25">
      <c r="A1463">
        <v>1462</v>
      </c>
      <c r="B1463" s="3" t="s">
        <v>4895</v>
      </c>
      <c r="C1463">
        <v>14277249688</v>
      </c>
      <c r="D1463" t="s">
        <v>195</v>
      </c>
      <c r="E1463" t="s">
        <v>4896</v>
      </c>
      <c r="F1463" t="s">
        <v>15</v>
      </c>
      <c r="G1463" s="6">
        <v>28902</v>
      </c>
      <c r="H1463" s="6">
        <v>43780</v>
      </c>
      <c r="I1463" s="6">
        <v>43943</v>
      </c>
      <c r="J1463">
        <v>7</v>
      </c>
      <c r="K1463">
        <v>31</v>
      </c>
      <c r="L1463">
        <v>21</v>
      </c>
      <c r="M1463" t="s">
        <v>16</v>
      </c>
      <c r="N1463" t="s">
        <v>4897</v>
      </c>
      <c r="O1463">
        <v>8862</v>
      </c>
      <c r="P1463" s="4" t="str">
        <f t="shared" si="22"/>
        <v>INSERT INTO PERSON (CODE,TCNUMBER,NAME_,SURNAME,GENDER,BIRTHDATE,INDATE,OUTDATE,DEPARTMENTID,POSITIONID,PARENTPOSITIONID,MANAGERID,TELNR1,SALARY) VALUES ('1462', '14277249688', 'Tugay', 'ERCOŞKUN', 'E', '1979-02-16', '2019-11-11', '2020-04-22', 7, 31, 21, NULL, '(0322) 2336562', 8862 )</v>
      </c>
      <c r="AU1463" t="s">
        <v>6269</v>
      </c>
    </row>
    <row r="1464" spans="1:47" x14ac:dyDescent="0.25">
      <c r="A1464">
        <v>1463</v>
      </c>
      <c r="B1464" s="3" t="s">
        <v>4898</v>
      </c>
      <c r="C1464">
        <v>62924102838</v>
      </c>
      <c r="D1464" t="s">
        <v>333</v>
      </c>
      <c r="E1464" t="s">
        <v>4899</v>
      </c>
      <c r="F1464" t="s">
        <v>15</v>
      </c>
      <c r="G1464" s="6">
        <v>27703</v>
      </c>
      <c r="H1464" s="6">
        <v>42198</v>
      </c>
      <c r="I1464" s="6" t="s">
        <v>16</v>
      </c>
      <c r="J1464">
        <v>7</v>
      </c>
      <c r="K1464">
        <v>41</v>
      </c>
      <c r="L1464">
        <v>31</v>
      </c>
      <c r="M1464">
        <v>1363</v>
      </c>
      <c r="N1464" t="s">
        <v>4900</v>
      </c>
      <c r="O1464">
        <v>4380</v>
      </c>
      <c r="P1464" s="4" t="str">
        <f t="shared" si="22"/>
        <v>INSERT INTO PERSON (CODE,TCNUMBER,NAME_,SURNAME,GENDER,BIRTHDATE,INDATE,OUTDATE,DEPARTMENTID,POSITIONID,PARENTPOSITIONID,MANAGERID,TELNR1,SALARY) VALUES ('1463', '62924102838', 'Ömer Faruk', 'TOKLUCU', 'E', '1975-11-05', '2015-07-13', 'NULL', 7, 41, 31, 1363, '(0322) 2235671', 4380 )</v>
      </c>
      <c r="AU1464" t="s">
        <v>7381</v>
      </c>
    </row>
    <row r="1465" spans="1:47" x14ac:dyDescent="0.25">
      <c r="A1465">
        <v>1464</v>
      </c>
      <c r="B1465" s="3" t="s">
        <v>4901</v>
      </c>
      <c r="C1465">
        <v>20823941709</v>
      </c>
      <c r="D1465" t="s">
        <v>205</v>
      </c>
      <c r="E1465" t="s">
        <v>4902</v>
      </c>
      <c r="F1465" t="s">
        <v>15</v>
      </c>
      <c r="G1465" s="6">
        <v>23908</v>
      </c>
      <c r="H1465" s="6">
        <v>42657</v>
      </c>
      <c r="I1465" s="6" t="s">
        <v>16</v>
      </c>
      <c r="J1465">
        <v>10</v>
      </c>
      <c r="K1465">
        <v>44</v>
      </c>
      <c r="L1465">
        <v>34</v>
      </c>
      <c r="M1465">
        <v>180</v>
      </c>
      <c r="N1465" t="s">
        <v>4903</v>
      </c>
      <c r="O1465">
        <v>5847</v>
      </c>
      <c r="P1465" s="4" t="str">
        <f t="shared" si="22"/>
        <v>INSERT INTO PERSON (CODE,TCNUMBER,NAME_,SURNAME,GENDER,BIRTHDATE,INDATE,OUTDATE,DEPARTMENTID,POSITIONID,PARENTPOSITIONID,MANAGERID,TELNR1,SALARY) VALUES ('1464', '20823941709', 'Muhammed Ali', 'TİFTİKÇİ', 'E', '1965-06-15', '2016-10-14', 'NULL', 10, 44, 34, 180, '(0322) 2337005', 5847 )</v>
      </c>
      <c r="AU1465" t="s">
        <v>7382</v>
      </c>
    </row>
    <row r="1466" spans="1:47" x14ac:dyDescent="0.25">
      <c r="A1466">
        <v>1465</v>
      </c>
      <c r="B1466" s="3" t="s">
        <v>4904</v>
      </c>
      <c r="C1466">
        <v>28965933938</v>
      </c>
      <c r="D1466" t="s">
        <v>560</v>
      </c>
      <c r="E1466" t="s">
        <v>4905</v>
      </c>
      <c r="F1466" t="s">
        <v>29</v>
      </c>
      <c r="G1466" s="6">
        <v>24667</v>
      </c>
      <c r="H1466" s="6">
        <v>42187</v>
      </c>
      <c r="I1466" s="6">
        <v>42920</v>
      </c>
      <c r="J1466">
        <v>2</v>
      </c>
      <c r="K1466">
        <v>36</v>
      </c>
      <c r="L1466">
        <v>26</v>
      </c>
      <c r="M1466" t="s">
        <v>16</v>
      </c>
      <c r="N1466" t="s">
        <v>4906</v>
      </c>
      <c r="O1466">
        <v>4243</v>
      </c>
      <c r="P1466" s="4" t="str">
        <f t="shared" si="22"/>
        <v>INSERT INTO PERSON (CODE,TCNUMBER,NAME_,SURNAME,GENDER,BIRTHDATE,INDATE,OUTDATE,DEPARTMENTID,POSITIONID,PARENTPOSITIONID,MANAGERID,TELNR1,SALARY) VALUES ('1465', '28965933938', 'Masal', 'YELEGEN', 'K', '1967-07-14', '2015-07-02', '2017-07-04', 2, 36, 26, NULL, '(0322) 2234416', 4243 )</v>
      </c>
      <c r="AU1466" t="s">
        <v>6270</v>
      </c>
    </row>
    <row r="1467" spans="1:47" x14ac:dyDescent="0.25">
      <c r="A1467">
        <v>1466</v>
      </c>
      <c r="B1467" s="3" t="s">
        <v>4907</v>
      </c>
      <c r="C1467">
        <v>81508179604</v>
      </c>
      <c r="D1467" t="s">
        <v>488</v>
      </c>
      <c r="E1467" t="s">
        <v>4908</v>
      </c>
      <c r="F1467" t="s">
        <v>29</v>
      </c>
      <c r="G1467" s="6">
        <v>22710</v>
      </c>
      <c r="H1467" s="6">
        <v>43809</v>
      </c>
      <c r="I1467" s="6" t="s">
        <v>16</v>
      </c>
      <c r="J1467">
        <v>3</v>
      </c>
      <c r="K1467">
        <v>37</v>
      </c>
      <c r="L1467">
        <v>27</v>
      </c>
      <c r="M1467">
        <v>336</v>
      </c>
      <c r="N1467" t="s">
        <v>4909</v>
      </c>
      <c r="O1467">
        <v>4623</v>
      </c>
      <c r="P1467" s="4" t="str">
        <f t="shared" si="22"/>
        <v>INSERT INTO PERSON (CODE,TCNUMBER,NAME_,SURNAME,GENDER,BIRTHDATE,INDATE,OUTDATE,DEPARTMENTID,POSITIONID,PARENTPOSITIONID,MANAGERID,TELNR1,SALARY) VALUES ('1466', '81508179604', 'Çağla', 'EGELİ', 'K', '1962-03-05', '2019-12-10', 'NULL', 3, 37, 27, 336, '(0322) 2335636', 4623 )</v>
      </c>
      <c r="AU1467" t="s">
        <v>7383</v>
      </c>
    </row>
    <row r="1468" spans="1:47" x14ac:dyDescent="0.25">
      <c r="A1468">
        <v>1467</v>
      </c>
      <c r="B1468" s="3" t="s">
        <v>4910</v>
      </c>
      <c r="C1468">
        <v>27837418869</v>
      </c>
      <c r="D1468" t="s">
        <v>270</v>
      </c>
      <c r="E1468" t="s">
        <v>4911</v>
      </c>
      <c r="F1468" t="s">
        <v>29</v>
      </c>
      <c r="G1468" s="6">
        <v>20517</v>
      </c>
      <c r="H1468" s="6">
        <v>43074</v>
      </c>
      <c r="I1468" s="6" t="s">
        <v>16</v>
      </c>
      <c r="J1468">
        <v>3</v>
      </c>
      <c r="K1468">
        <v>37</v>
      </c>
      <c r="L1468">
        <v>27</v>
      </c>
      <c r="M1468">
        <v>336</v>
      </c>
      <c r="N1468" t="s">
        <v>4912</v>
      </c>
      <c r="O1468">
        <v>5006</v>
      </c>
      <c r="P1468" s="4" t="str">
        <f t="shared" si="22"/>
        <v>INSERT INTO PERSON (CODE,TCNUMBER,NAME_,SURNAME,GENDER,BIRTHDATE,INDATE,OUTDATE,DEPARTMENTID,POSITIONID,PARENTPOSITIONID,MANAGERID,TELNR1,SALARY) VALUES ('1467', '27837418869', 'İlknur', 'CANDI', 'K', '1956-03-03', '2017-12-05', 'NULL', 3, 37, 27, 336, '(0322) 2330483', 5006 )</v>
      </c>
      <c r="AU1468" t="s">
        <v>7384</v>
      </c>
    </row>
    <row r="1469" spans="1:47" x14ac:dyDescent="0.25">
      <c r="A1469">
        <v>1468</v>
      </c>
      <c r="B1469" s="3" t="s">
        <v>4913</v>
      </c>
      <c r="C1469">
        <v>63996360049</v>
      </c>
      <c r="D1469" t="s">
        <v>1297</v>
      </c>
      <c r="E1469" t="s">
        <v>4914</v>
      </c>
      <c r="F1469" t="s">
        <v>29</v>
      </c>
      <c r="G1469" s="6">
        <v>18922</v>
      </c>
      <c r="H1469" s="6">
        <v>42622</v>
      </c>
      <c r="I1469" s="6">
        <v>42681</v>
      </c>
      <c r="J1469">
        <v>2</v>
      </c>
      <c r="K1469">
        <v>36</v>
      </c>
      <c r="L1469">
        <v>26</v>
      </c>
      <c r="M1469" t="s">
        <v>16</v>
      </c>
      <c r="N1469" t="s">
        <v>4915</v>
      </c>
      <c r="O1469">
        <v>4559</v>
      </c>
      <c r="P1469" s="4" t="str">
        <f t="shared" si="22"/>
        <v>INSERT INTO PERSON (CODE,TCNUMBER,NAME_,SURNAME,GENDER,BIRTHDATE,INDATE,OUTDATE,DEPARTMENTID,POSITIONID,PARENTPOSITIONID,MANAGERID,TELNR1,SALARY) VALUES ('1468', '63996360049', 'Tülin', 'TUCAN', 'K', '1951-10-21', '2016-09-09', '2016-11-07', 2, 36, 26, NULL, '(0322) 2335021', 4559 )</v>
      </c>
      <c r="AU1469" t="s">
        <v>6271</v>
      </c>
    </row>
    <row r="1470" spans="1:47" x14ac:dyDescent="0.25">
      <c r="A1470">
        <v>1469</v>
      </c>
      <c r="B1470" s="3" t="s">
        <v>4916</v>
      </c>
      <c r="C1470">
        <v>56164027045</v>
      </c>
      <c r="D1470" t="s">
        <v>205</v>
      </c>
      <c r="E1470" t="s">
        <v>4917</v>
      </c>
      <c r="F1470" t="s">
        <v>15</v>
      </c>
      <c r="G1470" s="6">
        <v>36513</v>
      </c>
      <c r="H1470" s="6">
        <v>42755</v>
      </c>
      <c r="I1470" s="6" t="s">
        <v>16</v>
      </c>
      <c r="J1470">
        <v>8</v>
      </c>
      <c r="K1470">
        <v>42</v>
      </c>
      <c r="L1470">
        <v>32</v>
      </c>
      <c r="M1470">
        <v>1069</v>
      </c>
      <c r="N1470" t="s">
        <v>4918</v>
      </c>
      <c r="O1470">
        <v>5151</v>
      </c>
      <c r="P1470" s="4" t="str">
        <f t="shared" si="22"/>
        <v>INSERT INTO PERSON (CODE,TCNUMBER,NAME_,SURNAME,GENDER,BIRTHDATE,INDATE,OUTDATE,DEPARTMENTID,POSITIONID,PARENTPOSITIONID,MANAGERID,TELNR1,SALARY) VALUES ('1469', '56164027045', 'Muhammed Ali', 'KAZAN', 'E', '1999-12-19', '2017-01-20', 'NULL', 8, 42, 32, 1069, '(0322) 2338225', 5151 )</v>
      </c>
      <c r="AU1470" t="s">
        <v>7385</v>
      </c>
    </row>
    <row r="1471" spans="1:47" x14ac:dyDescent="0.25">
      <c r="A1471">
        <v>1470</v>
      </c>
      <c r="B1471" s="3" t="s">
        <v>4919</v>
      </c>
      <c r="C1471">
        <v>77464933596</v>
      </c>
      <c r="D1471" t="s">
        <v>681</v>
      </c>
      <c r="E1471" t="s">
        <v>4920</v>
      </c>
      <c r="F1471" t="s">
        <v>29</v>
      </c>
      <c r="G1471" s="6">
        <v>25088</v>
      </c>
      <c r="H1471" s="6">
        <v>42360</v>
      </c>
      <c r="I1471" s="6" t="s">
        <v>16</v>
      </c>
      <c r="J1471">
        <v>9</v>
      </c>
      <c r="K1471">
        <v>43</v>
      </c>
      <c r="L1471">
        <v>33</v>
      </c>
      <c r="M1471">
        <v>1399</v>
      </c>
      <c r="N1471" t="s">
        <v>4921</v>
      </c>
      <c r="O1471">
        <v>5672</v>
      </c>
      <c r="P1471" s="4" t="str">
        <f t="shared" si="22"/>
        <v>INSERT INTO PERSON (CODE,TCNUMBER,NAME_,SURNAME,GENDER,BIRTHDATE,INDATE,OUTDATE,DEPARTMENTID,POSITIONID,PARENTPOSITIONID,MANAGERID,TELNR1,SALARY) VALUES ('1470', '77464933596', 'Zeynep', 'DÖVER', 'K', '1968-09-07', '2015-12-22', 'NULL', 9, 43, 33, 1399, '(0322) 2339461', 5672 )</v>
      </c>
      <c r="AU1471" t="s">
        <v>7386</v>
      </c>
    </row>
    <row r="1472" spans="1:47" x14ac:dyDescent="0.25">
      <c r="A1472">
        <v>1471</v>
      </c>
      <c r="B1472" s="3" t="s">
        <v>4922</v>
      </c>
      <c r="C1472">
        <v>78576897395</v>
      </c>
      <c r="D1472" t="s">
        <v>19</v>
      </c>
      <c r="E1472" t="s">
        <v>1016</v>
      </c>
      <c r="F1472" t="s">
        <v>15</v>
      </c>
      <c r="G1472" s="6">
        <v>33254</v>
      </c>
      <c r="H1472" s="6">
        <v>43725</v>
      </c>
      <c r="I1472" s="6" t="s">
        <v>16</v>
      </c>
      <c r="J1472">
        <v>4</v>
      </c>
      <c r="K1472">
        <v>38</v>
      </c>
      <c r="L1472">
        <v>28</v>
      </c>
      <c r="M1472">
        <v>922</v>
      </c>
      <c r="N1472" t="s">
        <v>4923</v>
      </c>
      <c r="O1472">
        <v>5867</v>
      </c>
      <c r="P1472" s="4" t="str">
        <f t="shared" si="22"/>
        <v>INSERT INTO PERSON (CODE,TCNUMBER,NAME_,SURNAME,GENDER,BIRTHDATE,INDATE,OUTDATE,DEPARTMENTID,POSITIONID,PARENTPOSITIONID,MANAGERID,TELNR1,SALARY) VALUES ('1471', '78576897395', 'Kemal', 'KATIRCILAR', 'E', '1991-01-16', '2019-09-17', 'NULL', 4, 38, 28, 922, '(0322) 2335981', 5867 )</v>
      </c>
      <c r="AU1472" t="s">
        <v>7387</v>
      </c>
    </row>
    <row r="1473" spans="1:47" x14ac:dyDescent="0.25">
      <c r="A1473">
        <v>1472</v>
      </c>
      <c r="B1473" s="3" t="s">
        <v>4924</v>
      </c>
      <c r="C1473">
        <v>17407128483</v>
      </c>
      <c r="D1473" t="s">
        <v>869</v>
      </c>
      <c r="E1473" t="s">
        <v>588</v>
      </c>
      <c r="F1473" t="s">
        <v>29</v>
      </c>
      <c r="G1473" s="6">
        <v>22947</v>
      </c>
      <c r="H1473" s="6">
        <v>42176</v>
      </c>
      <c r="I1473" s="6">
        <v>43831</v>
      </c>
      <c r="J1473">
        <v>10</v>
      </c>
      <c r="K1473">
        <v>14</v>
      </c>
      <c r="L1473">
        <v>3</v>
      </c>
      <c r="M1473" t="s">
        <v>16</v>
      </c>
      <c r="N1473" t="s">
        <v>4925</v>
      </c>
      <c r="O1473">
        <v>17162</v>
      </c>
      <c r="P1473" s="4" t="str">
        <f t="shared" si="22"/>
        <v>INSERT INTO PERSON (CODE,TCNUMBER,NAME_,SURNAME,GENDER,BIRTHDATE,INDATE,OUTDATE,DEPARTMENTID,POSITIONID,PARENTPOSITIONID,MANAGERID,TELNR1,SALARY) VALUES ('1472', '17407128483', 'Nuriye', 'ENYÜCE', 'K', '1962-10-28', '2015-06-21', '2020-01-01', 10, 14, 3, NULL, '(0322) 2238776', 17162 )</v>
      </c>
      <c r="AU1473" t="s">
        <v>6272</v>
      </c>
    </row>
    <row r="1474" spans="1:47" x14ac:dyDescent="0.25">
      <c r="A1474">
        <v>1473</v>
      </c>
      <c r="B1474" s="3" t="s">
        <v>4926</v>
      </c>
      <c r="C1474">
        <v>55584917483</v>
      </c>
      <c r="D1474" t="s">
        <v>647</v>
      </c>
      <c r="E1474" t="s">
        <v>4927</v>
      </c>
      <c r="F1474" t="s">
        <v>15</v>
      </c>
      <c r="G1474" s="6">
        <v>33060</v>
      </c>
      <c r="H1474" s="6">
        <v>42129</v>
      </c>
      <c r="I1474" s="6" t="s">
        <v>16</v>
      </c>
      <c r="J1474">
        <v>8</v>
      </c>
      <c r="K1474">
        <v>42</v>
      </c>
      <c r="L1474">
        <v>32</v>
      </c>
      <c r="M1474">
        <v>1069</v>
      </c>
      <c r="N1474" t="s">
        <v>4928</v>
      </c>
      <c r="O1474">
        <v>4197</v>
      </c>
      <c r="P1474" s="4" t="str">
        <f t="shared" si="22"/>
        <v>INSERT INTO PERSON (CODE,TCNUMBER,NAME_,SURNAME,GENDER,BIRTHDATE,INDATE,OUTDATE,DEPARTMENTID,POSITIONID,PARENTPOSITIONID,MANAGERID,TELNR1,SALARY) VALUES ('1473', '55584917483', 'Berat', 'KAZMACI', 'E', '1990-07-06', '2015-05-05', 'NULL', 8, 42, 32, 1069, '(0322) 2230479', 4197 )</v>
      </c>
      <c r="AU1474" t="s">
        <v>7388</v>
      </c>
    </row>
    <row r="1475" spans="1:47" x14ac:dyDescent="0.25">
      <c r="A1475">
        <v>1474</v>
      </c>
      <c r="B1475" s="3" t="s">
        <v>4929</v>
      </c>
      <c r="C1475">
        <v>43834462432</v>
      </c>
      <c r="D1475" t="s">
        <v>4930</v>
      </c>
      <c r="E1475" t="s">
        <v>192</v>
      </c>
      <c r="F1475" t="s">
        <v>15</v>
      </c>
      <c r="G1475" s="6">
        <v>21407</v>
      </c>
      <c r="H1475" s="6">
        <v>42652</v>
      </c>
      <c r="I1475" s="6" t="s">
        <v>16</v>
      </c>
      <c r="J1475">
        <v>10</v>
      </c>
      <c r="K1475">
        <v>44</v>
      </c>
      <c r="L1475">
        <v>34</v>
      </c>
      <c r="M1475">
        <v>180</v>
      </c>
      <c r="N1475" t="s">
        <v>4931</v>
      </c>
      <c r="O1475">
        <v>4344</v>
      </c>
      <c r="P1475" s="4" t="str">
        <f t="shared" ref="P1475:P1538" si="23">"INSERT INTO PERSON ("&amp;$Q$1&amp;") VALUES ('"&amp;B1475&amp;"', '"&amp;C1475&amp;"', '"&amp;D1475&amp;"', '"&amp;E1475&amp;"', '"&amp;F1475&amp;"', '"&amp;TEXT(G1475, "YYYY-AA-GG")&amp;"', '"&amp;TEXT(H1475, "YYYY-AA-GG")&amp;"', '"&amp;TEXT(I1475, "YYYY-AA-GG")&amp;"', "&amp;J1475&amp;", "&amp;K1475&amp;", "&amp;L1475&amp;", "&amp;M1475&amp;", '"&amp;N1475&amp;"', "&amp;O1475&amp;" )"</f>
        <v>INSERT INTO PERSON (CODE,TCNUMBER,NAME_,SURNAME,GENDER,BIRTHDATE,INDATE,OUTDATE,DEPARTMENTID,POSITIONID,PARENTPOSITIONID,MANAGERID,TELNR1,SALARY) VALUES ('1474', '43834462432', 'Berke', 'CIRAK', 'E', '1958-08-10', '2016-10-09', 'NULL', 10, 44, 34, 180, '(0322) 2235716', 4344 )</v>
      </c>
      <c r="AU1475" t="s">
        <v>7389</v>
      </c>
    </row>
    <row r="1476" spans="1:47" x14ac:dyDescent="0.25">
      <c r="A1476">
        <v>1475</v>
      </c>
      <c r="B1476" s="3" t="s">
        <v>4932</v>
      </c>
      <c r="C1476">
        <v>81983464791</v>
      </c>
      <c r="D1476" t="s">
        <v>181</v>
      </c>
      <c r="E1476" t="s">
        <v>4933</v>
      </c>
      <c r="F1476" t="s">
        <v>15</v>
      </c>
      <c r="G1476" s="6">
        <v>26254</v>
      </c>
      <c r="H1476" s="6">
        <v>43789</v>
      </c>
      <c r="I1476" s="6" t="s">
        <v>16</v>
      </c>
      <c r="J1476">
        <v>9</v>
      </c>
      <c r="K1476">
        <v>43</v>
      </c>
      <c r="L1476">
        <v>33</v>
      </c>
      <c r="M1476">
        <v>1399</v>
      </c>
      <c r="N1476" t="s">
        <v>4934</v>
      </c>
      <c r="O1476">
        <v>5683</v>
      </c>
      <c r="P1476" s="4" t="str">
        <f t="shared" si="23"/>
        <v>INSERT INTO PERSON (CODE,TCNUMBER,NAME_,SURNAME,GENDER,BIRTHDATE,INDATE,OUTDATE,DEPARTMENTID,POSITIONID,PARENTPOSITIONID,MANAGERID,TELNR1,SALARY) VALUES ('1475', '81983464791', 'Şerafettin', 'TUĞUTLU', 'E', '1971-11-17', '2019-11-20', 'NULL', 9, 43, 33, 1399, '(0322) 2332546', 5683 )</v>
      </c>
      <c r="AU1476" t="s">
        <v>7390</v>
      </c>
    </row>
    <row r="1477" spans="1:47" x14ac:dyDescent="0.25">
      <c r="A1477">
        <v>1476</v>
      </c>
      <c r="B1477" s="3" t="s">
        <v>4935</v>
      </c>
      <c r="C1477">
        <v>85568949447</v>
      </c>
      <c r="D1477" t="s">
        <v>148</v>
      </c>
      <c r="E1477" t="s">
        <v>4936</v>
      </c>
      <c r="F1477" t="s">
        <v>15</v>
      </c>
      <c r="G1477" s="6">
        <v>32715</v>
      </c>
      <c r="H1477" s="6">
        <v>43199</v>
      </c>
      <c r="I1477" s="6" t="s">
        <v>16</v>
      </c>
      <c r="J1477">
        <v>6</v>
      </c>
      <c r="K1477">
        <v>40</v>
      </c>
      <c r="L1477">
        <v>30</v>
      </c>
      <c r="M1477">
        <v>1065</v>
      </c>
      <c r="N1477" t="s">
        <v>4937</v>
      </c>
      <c r="O1477">
        <v>4942</v>
      </c>
      <c r="P1477" s="4" t="str">
        <f t="shared" si="23"/>
        <v>INSERT INTO PERSON (CODE,TCNUMBER,NAME_,SURNAME,GENDER,BIRTHDATE,INDATE,OUTDATE,DEPARTMENTID,POSITIONID,PARENTPOSITIONID,MANAGERID,TELNR1,SALARY) VALUES ('1476', '85568949447', 'Sabri', 'ÖZÇELİKEL', 'E', '1989-07-26', '2018-04-09', 'NULL', 6, 40, 30, 1065, '(0322) 2335671', 4942 )</v>
      </c>
      <c r="AU1477" t="s">
        <v>7391</v>
      </c>
    </row>
    <row r="1478" spans="1:47" x14ac:dyDescent="0.25">
      <c r="A1478">
        <v>1477</v>
      </c>
      <c r="B1478" s="3" t="s">
        <v>4938</v>
      </c>
      <c r="C1478">
        <v>24191399730</v>
      </c>
      <c r="D1478" t="s">
        <v>692</v>
      </c>
      <c r="E1478" t="s">
        <v>819</v>
      </c>
      <c r="F1478" t="s">
        <v>15</v>
      </c>
      <c r="G1478" s="6">
        <v>31183</v>
      </c>
      <c r="H1478" s="6">
        <v>43260</v>
      </c>
      <c r="I1478" s="6">
        <v>43286</v>
      </c>
      <c r="J1478">
        <v>6</v>
      </c>
      <c r="K1478">
        <v>40</v>
      </c>
      <c r="L1478">
        <v>30</v>
      </c>
      <c r="M1478" t="s">
        <v>16</v>
      </c>
      <c r="N1478" t="s">
        <v>4939</v>
      </c>
      <c r="O1478">
        <v>5238</v>
      </c>
      <c r="P1478" s="4" t="str">
        <f t="shared" si="23"/>
        <v>INSERT INTO PERSON (CODE,TCNUMBER,NAME_,SURNAME,GENDER,BIRTHDATE,INDATE,OUTDATE,DEPARTMENTID,POSITIONID,PARENTPOSITIONID,MANAGERID,TELNR1,SALARY) VALUES ('1477', '24191399730', 'Fahri', 'CITKIRAN', 'E', '1985-05-16', '2018-06-09', '2018-07-05', 6, 40, 30, NULL, '(0322) 2331443', 5238 )</v>
      </c>
      <c r="AU1478" t="s">
        <v>6273</v>
      </c>
    </row>
    <row r="1479" spans="1:47" x14ac:dyDescent="0.25">
      <c r="A1479">
        <v>1478</v>
      </c>
      <c r="B1479" s="3" t="s">
        <v>4940</v>
      </c>
      <c r="C1479">
        <v>11543459456</v>
      </c>
      <c r="D1479" t="s">
        <v>398</v>
      </c>
      <c r="E1479" t="s">
        <v>1124</v>
      </c>
      <c r="F1479" t="s">
        <v>15</v>
      </c>
      <c r="G1479" s="6">
        <v>24274</v>
      </c>
      <c r="H1479" s="6">
        <v>43720</v>
      </c>
      <c r="I1479" s="6">
        <v>43761</v>
      </c>
      <c r="J1479">
        <v>4</v>
      </c>
      <c r="K1479">
        <v>38</v>
      </c>
      <c r="L1479">
        <v>28</v>
      </c>
      <c r="M1479" t="s">
        <v>16</v>
      </c>
      <c r="N1479" t="s">
        <v>4941</v>
      </c>
      <c r="O1479">
        <v>4775</v>
      </c>
      <c r="P1479" s="4" t="str">
        <f t="shared" si="23"/>
        <v>INSERT INTO PERSON (CODE,TCNUMBER,NAME_,SURNAME,GENDER,BIRTHDATE,INDATE,OUTDATE,DEPARTMENTID,POSITIONID,PARENTPOSITIONID,MANAGERID,TELNR1,SALARY) VALUES ('1478', '11543459456', 'Yunus', 'ÇOŞAN', 'E', '1966-06-16', '2019-09-12', '2019-10-23', 4, 38, 28, NULL, '(0322) 2238956', 4775 )</v>
      </c>
      <c r="AU1479" t="s">
        <v>6274</v>
      </c>
    </row>
    <row r="1480" spans="1:47" x14ac:dyDescent="0.25">
      <c r="A1480">
        <v>1479</v>
      </c>
      <c r="B1480" s="3" t="s">
        <v>4942</v>
      </c>
      <c r="C1480">
        <v>87360693114</v>
      </c>
      <c r="D1480" t="s">
        <v>1132</v>
      </c>
      <c r="E1480" t="s">
        <v>3780</v>
      </c>
      <c r="F1480" t="s">
        <v>15</v>
      </c>
      <c r="G1480" s="6">
        <v>31085</v>
      </c>
      <c r="H1480" s="6">
        <v>43701</v>
      </c>
      <c r="I1480" s="6">
        <v>43943</v>
      </c>
      <c r="J1480">
        <v>2</v>
      </c>
      <c r="K1480">
        <v>36</v>
      </c>
      <c r="L1480">
        <v>26</v>
      </c>
      <c r="M1480" t="s">
        <v>16</v>
      </c>
      <c r="N1480" t="s">
        <v>4943</v>
      </c>
      <c r="O1480">
        <v>4357</v>
      </c>
      <c r="P1480" s="4" t="str">
        <f t="shared" si="23"/>
        <v>INSERT INTO PERSON (CODE,TCNUMBER,NAME_,SURNAME,GENDER,BIRTHDATE,INDATE,OUTDATE,DEPARTMENTID,POSITIONID,PARENTPOSITIONID,MANAGERID,TELNR1,SALARY) VALUES ('1479', '87360693114', 'Mehmet Emir', 'AVCU', 'E', '1985-02-07', '2019-08-24', '2020-04-22', 2, 36, 26, NULL, '(0322) 2237555', 4357 )</v>
      </c>
      <c r="AU1480" t="s">
        <v>6275</v>
      </c>
    </row>
    <row r="1481" spans="1:47" x14ac:dyDescent="0.25">
      <c r="A1481">
        <v>1480</v>
      </c>
      <c r="B1481" s="3" t="s">
        <v>4944</v>
      </c>
      <c r="C1481">
        <v>27328049050</v>
      </c>
      <c r="D1481" t="s">
        <v>52</v>
      </c>
      <c r="E1481" t="s">
        <v>4945</v>
      </c>
      <c r="F1481" t="s">
        <v>15</v>
      </c>
      <c r="G1481" s="6">
        <v>21644</v>
      </c>
      <c r="H1481" s="6">
        <v>42526</v>
      </c>
      <c r="I1481" s="6" t="s">
        <v>16</v>
      </c>
      <c r="J1481">
        <v>7</v>
      </c>
      <c r="K1481">
        <v>41</v>
      </c>
      <c r="L1481">
        <v>31</v>
      </c>
      <c r="M1481">
        <v>1363</v>
      </c>
      <c r="N1481" t="s">
        <v>4946</v>
      </c>
      <c r="O1481">
        <v>5070</v>
      </c>
      <c r="P1481" s="4" t="str">
        <f t="shared" si="23"/>
        <v>INSERT INTO PERSON (CODE,TCNUMBER,NAME_,SURNAME,GENDER,BIRTHDATE,INDATE,OUTDATE,DEPARTMENTID,POSITIONID,PARENTPOSITIONID,MANAGERID,TELNR1,SALARY) VALUES ('1480', '27328049050', 'Fırat', 'KASAKOĞLU', 'E', '1959-04-04', '2016-06-05', 'NULL', 7, 41, 31, 1363, '(0322) 2230621', 5070 )</v>
      </c>
      <c r="AU1481" t="s">
        <v>7392</v>
      </c>
    </row>
    <row r="1482" spans="1:47" x14ac:dyDescent="0.25">
      <c r="A1482">
        <v>1481</v>
      </c>
      <c r="B1482" s="3" t="s">
        <v>4947</v>
      </c>
      <c r="C1482">
        <v>55774795632</v>
      </c>
      <c r="D1482" t="s">
        <v>207</v>
      </c>
      <c r="E1482" t="s">
        <v>977</v>
      </c>
      <c r="F1482" t="s">
        <v>15</v>
      </c>
      <c r="G1482" s="6">
        <v>21163</v>
      </c>
      <c r="H1482" s="6">
        <v>42558</v>
      </c>
      <c r="I1482" s="6" t="s">
        <v>16</v>
      </c>
      <c r="J1482">
        <v>7</v>
      </c>
      <c r="K1482">
        <v>41</v>
      </c>
      <c r="L1482">
        <v>31</v>
      </c>
      <c r="M1482">
        <v>1363</v>
      </c>
      <c r="N1482" t="s">
        <v>4948</v>
      </c>
      <c r="O1482">
        <v>5741</v>
      </c>
      <c r="P1482" s="4" t="str">
        <f t="shared" si="23"/>
        <v>INSERT INTO PERSON (CODE,TCNUMBER,NAME_,SURNAME,GENDER,BIRTHDATE,INDATE,OUTDATE,DEPARTMENTID,POSITIONID,PARENTPOSITIONID,MANAGERID,TELNR1,SALARY) VALUES ('1481', '55774795632', 'Levent', 'KUŞOĞLU', 'E', '1957-12-09', '2016-07-07', 'NULL', 7, 41, 31, 1363, '(0322) 2337167', 5741 )</v>
      </c>
      <c r="AU1482" t="s">
        <v>7393</v>
      </c>
    </row>
    <row r="1483" spans="1:47" x14ac:dyDescent="0.25">
      <c r="A1483">
        <v>1482</v>
      </c>
      <c r="B1483" s="3" t="s">
        <v>4949</v>
      </c>
      <c r="C1483">
        <v>70921793319</v>
      </c>
      <c r="D1483" t="s">
        <v>563</v>
      </c>
      <c r="E1483" t="s">
        <v>4950</v>
      </c>
      <c r="F1483" t="s">
        <v>15</v>
      </c>
      <c r="G1483" s="6">
        <v>31427</v>
      </c>
      <c r="H1483" s="6">
        <v>43004</v>
      </c>
      <c r="I1483" s="6" t="s">
        <v>16</v>
      </c>
      <c r="J1483">
        <v>5</v>
      </c>
      <c r="K1483">
        <v>39</v>
      </c>
      <c r="L1483">
        <v>29</v>
      </c>
      <c r="M1483">
        <v>1770</v>
      </c>
      <c r="N1483" t="s">
        <v>4951</v>
      </c>
      <c r="O1483">
        <v>4322</v>
      </c>
      <c r="P1483" s="4" t="str">
        <f t="shared" si="23"/>
        <v>INSERT INTO PERSON (CODE,TCNUMBER,NAME_,SURNAME,GENDER,BIRTHDATE,INDATE,OUTDATE,DEPARTMENTID,POSITIONID,PARENTPOSITIONID,MANAGERID,TELNR1,SALARY) VALUES ('1482', '70921793319', 'Ertuğrul', 'ÖNGÜL', 'E', '1986-01-15', '2017-09-26', 'NULL', 5, 39, 29, 1770, '(0322) 2334362', 4322 )</v>
      </c>
      <c r="AU1483" t="s">
        <v>7394</v>
      </c>
    </row>
    <row r="1484" spans="1:47" x14ac:dyDescent="0.25">
      <c r="A1484">
        <v>1483</v>
      </c>
      <c r="B1484" s="3" t="s">
        <v>4952</v>
      </c>
      <c r="C1484">
        <v>37818607039</v>
      </c>
      <c r="D1484" t="s">
        <v>878</v>
      </c>
      <c r="E1484" t="s">
        <v>4953</v>
      </c>
      <c r="F1484" t="s">
        <v>15</v>
      </c>
      <c r="G1484" s="6">
        <v>18933</v>
      </c>
      <c r="H1484" s="6">
        <v>42579</v>
      </c>
      <c r="I1484" s="6" t="s">
        <v>16</v>
      </c>
      <c r="J1484">
        <v>6</v>
      </c>
      <c r="K1484">
        <v>40</v>
      </c>
      <c r="L1484">
        <v>30</v>
      </c>
      <c r="M1484">
        <v>1065</v>
      </c>
      <c r="N1484" t="s">
        <v>4954</v>
      </c>
      <c r="O1484">
        <v>5446</v>
      </c>
      <c r="P1484" s="4" t="str">
        <f t="shared" si="23"/>
        <v>INSERT INTO PERSON (CODE,TCNUMBER,NAME_,SURNAME,GENDER,BIRTHDATE,INDATE,OUTDATE,DEPARTMENTID,POSITIONID,PARENTPOSITIONID,MANAGERID,TELNR1,SALARY) VALUES ('1483', '37818607039', 'Sıraç', 'TEKİNSİZ', 'E', '1951-11-01', '2016-07-28', 'NULL', 6, 40, 30, 1065, '(0322) 2235706', 5446 )</v>
      </c>
      <c r="AU1484" t="s">
        <v>7395</v>
      </c>
    </row>
    <row r="1485" spans="1:47" x14ac:dyDescent="0.25">
      <c r="A1485">
        <v>1484</v>
      </c>
      <c r="B1485" s="3" t="s">
        <v>4955</v>
      </c>
      <c r="C1485">
        <v>20689268577</v>
      </c>
      <c r="D1485" t="s">
        <v>667</v>
      </c>
      <c r="E1485" t="s">
        <v>4956</v>
      </c>
      <c r="F1485" t="s">
        <v>15</v>
      </c>
      <c r="G1485" s="6">
        <v>33969</v>
      </c>
      <c r="H1485" s="6">
        <v>43125</v>
      </c>
      <c r="I1485" s="6" t="s">
        <v>16</v>
      </c>
      <c r="J1485">
        <v>9</v>
      </c>
      <c r="K1485">
        <v>43</v>
      </c>
      <c r="L1485">
        <v>33</v>
      </c>
      <c r="M1485">
        <v>1399</v>
      </c>
      <c r="N1485" t="s">
        <v>4957</v>
      </c>
      <c r="O1485">
        <v>5635</v>
      </c>
      <c r="P1485" s="4" t="str">
        <f t="shared" si="23"/>
        <v>INSERT INTO PERSON (CODE,TCNUMBER,NAME_,SURNAME,GENDER,BIRTHDATE,INDATE,OUTDATE,DEPARTMENTID,POSITIONID,PARENTPOSITIONID,MANAGERID,TELNR1,SALARY) VALUES ('1484', '20689268577', 'Kamil', 'İMREN', 'E', '1992-12-31', '2018-01-25', 'NULL', 9, 43, 33, 1399, '(0322) 2230303', 5635 )</v>
      </c>
      <c r="AU1485" t="s">
        <v>7396</v>
      </c>
    </row>
    <row r="1486" spans="1:47" x14ac:dyDescent="0.25">
      <c r="A1486">
        <v>1485</v>
      </c>
      <c r="B1486" s="3" t="s">
        <v>4958</v>
      </c>
      <c r="C1486">
        <v>85293994266</v>
      </c>
      <c r="D1486" t="s">
        <v>671</v>
      </c>
      <c r="E1486" t="s">
        <v>4664</v>
      </c>
      <c r="F1486" t="s">
        <v>15</v>
      </c>
      <c r="G1486" s="6">
        <v>34361</v>
      </c>
      <c r="H1486" s="6">
        <v>43769</v>
      </c>
      <c r="I1486" s="6">
        <v>43846</v>
      </c>
      <c r="J1486">
        <v>7</v>
      </c>
      <c r="K1486">
        <v>41</v>
      </c>
      <c r="L1486">
        <v>31</v>
      </c>
      <c r="M1486" t="s">
        <v>16</v>
      </c>
      <c r="N1486" t="s">
        <v>4959</v>
      </c>
      <c r="O1486">
        <v>4395</v>
      </c>
      <c r="P1486" s="4" t="str">
        <f t="shared" si="23"/>
        <v>INSERT INTO PERSON (CODE,TCNUMBER,NAME_,SURNAME,GENDER,BIRTHDATE,INDATE,OUTDATE,DEPARTMENTID,POSITIONID,PARENTPOSITIONID,MANAGERID,TELNR1,SALARY) VALUES ('1485', '85293994266', 'Ersin', 'ELMALLAH', 'E', '1994-01-27', '2019-10-31', '2020-01-16', 7, 41, 31, NULL, '(0322) 2339341', 4395 )</v>
      </c>
      <c r="AU1486" t="s">
        <v>6276</v>
      </c>
    </row>
    <row r="1487" spans="1:47" x14ac:dyDescent="0.25">
      <c r="A1487">
        <v>1486</v>
      </c>
      <c r="B1487" s="3" t="s">
        <v>4960</v>
      </c>
      <c r="C1487">
        <v>71567591487</v>
      </c>
      <c r="D1487" t="s">
        <v>4038</v>
      </c>
      <c r="E1487" t="s">
        <v>4961</v>
      </c>
      <c r="F1487" t="s">
        <v>15</v>
      </c>
      <c r="G1487" s="6">
        <v>24368</v>
      </c>
      <c r="H1487" s="6">
        <v>42889</v>
      </c>
      <c r="I1487" s="6">
        <v>43405</v>
      </c>
      <c r="J1487">
        <v>2</v>
      </c>
      <c r="K1487">
        <v>36</v>
      </c>
      <c r="L1487">
        <v>26</v>
      </c>
      <c r="M1487" t="s">
        <v>16</v>
      </c>
      <c r="N1487" t="s">
        <v>4962</v>
      </c>
      <c r="O1487">
        <v>5777</v>
      </c>
      <c r="P1487" s="4" t="str">
        <f t="shared" si="23"/>
        <v>INSERT INTO PERSON (CODE,TCNUMBER,NAME_,SURNAME,GENDER,BIRTHDATE,INDATE,OUTDATE,DEPARTMENTID,POSITIONID,PARENTPOSITIONID,MANAGERID,TELNR1,SALARY) VALUES ('1486', '71567591487', 'Volkan', 'TASCI', 'E', '1966-09-18', '2017-06-03', '2018-11-01', 2, 36, 26, NULL, '(0322) 2335404', 5777 )</v>
      </c>
      <c r="AU1487" t="s">
        <v>6277</v>
      </c>
    </row>
    <row r="1488" spans="1:47" x14ac:dyDescent="0.25">
      <c r="A1488">
        <v>1487</v>
      </c>
      <c r="B1488" s="3" t="s">
        <v>4963</v>
      </c>
      <c r="C1488">
        <v>58453694707</v>
      </c>
      <c r="D1488" t="s">
        <v>4679</v>
      </c>
      <c r="E1488" t="s">
        <v>4964</v>
      </c>
      <c r="F1488" t="s">
        <v>29</v>
      </c>
      <c r="G1488" s="6">
        <v>27210</v>
      </c>
      <c r="H1488" s="6">
        <v>42626</v>
      </c>
      <c r="I1488" s="6" t="s">
        <v>16</v>
      </c>
      <c r="J1488">
        <v>3</v>
      </c>
      <c r="K1488">
        <v>37</v>
      </c>
      <c r="L1488">
        <v>27</v>
      </c>
      <c r="M1488">
        <v>336</v>
      </c>
      <c r="N1488" t="s">
        <v>4965</v>
      </c>
      <c r="O1488">
        <v>4045</v>
      </c>
      <c r="P1488" s="4" t="str">
        <f t="shared" si="23"/>
        <v>INSERT INTO PERSON (CODE,TCNUMBER,NAME_,SURNAME,GENDER,BIRTHDATE,INDATE,OUTDATE,DEPARTMENTID,POSITIONID,PARENTPOSITIONID,MANAGERID,TELNR1,SALARY) VALUES ('1487', '58453694707', 'Nevin', 'ERŞİNOĞLU', 'K', '1974-06-30', '2016-09-13', 'NULL', 3, 37, 27, 336, '(0322) 2234047', 4045 )</v>
      </c>
      <c r="AU1488" t="s">
        <v>7397</v>
      </c>
    </row>
    <row r="1489" spans="1:47" x14ac:dyDescent="0.25">
      <c r="A1489">
        <v>1488</v>
      </c>
      <c r="B1489" s="3" t="s">
        <v>4966</v>
      </c>
      <c r="C1489">
        <v>29728587124</v>
      </c>
      <c r="D1489" t="s">
        <v>99</v>
      </c>
      <c r="E1489" t="s">
        <v>4967</v>
      </c>
      <c r="F1489" t="s">
        <v>15</v>
      </c>
      <c r="G1489" s="6">
        <v>18484</v>
      </c>
      <c r="H1489" s="6">
        <v>42687</v>
      </c>
      <c r="I1489" s="6">
        <v>43481</v>
      </c>
      <c r="J1489">
        <v>2</v>
      </c>
      <c r="K1489">
        <v>36</v>
      </c>
      <c r="L1489">
        <v>26</v>
      </c>
      <c r="M1489" t="s">
        <v>16</v>
      </c>
      <c r="N1489" t="s">
        <v>4968</v>
      </c>
      <c r="O1489">
        <v>4882</v>
      </c>
      <c r="P1489" s="4" t="str">
        <f t="shared" si="23"/>
        <v>INSERT INTO PERSON (CODE,TCNUMBER,NAME_,SURNAME,GENDER,BIRTHDATE,INDATE,OUTDATE,DEPARTMENTID,POSITIONID,PARENTPOSITIONID,MANAGERID,TELNR1,SALARY) VALUES ('1488', '29728587124', 'İsmail', 'ALİCİK', 'E', '1950-08-09', '2016-11-13', '2019-01-16', 2, 36, 26, NULL, '(0322) 2233560', 4882 )</v>
      </c>
      <c r="AU1489" t="s">
        <v>6278</v>
      </c>
    </row>
    <row r="1490" spans="1:47" x14ac:dyDescent="0.25">
      <c r="A1490">
        <v>1489</v>
      </c>
      <c r="B1490" s="3" t="s">
        <v>4969</v>
      </c>
      <c r="C1490">
        <v>20178900975</v>
      </c>
      <c r="D1490" t="s">
        <v>1094</v>
      </c>
      <c r="E1490" t="s">
        <v>3796</v>
      </c>
      <c r="F1490" t="s">
        <v>15</v>
      </c>
      <c r="G1490" s="6">
        <v>28219</v>
      </c>
      <c r="H1490" s="6">
        <v>43690</v>
      </c>
      <c r="I1490" s="6" t="s">
        <v>16</v>
      </c>
      <c r="J1490">
        <v>4</v>
      </c>
      <c r="K1490">
        <v>38</v>
      </c>
      <c r="L1490">
        <v>28</v>
      </c>
      <c r="M1490">
        <v>922</v>
      </c>
      <c r="N1490" t="s">
        <v>4970</v>
      </c>
      <c r="O1490">
        <v>5847</v>
      </c>
      <c r="P1490" s="4" t="str">
        <f t="shared" si="23"/>
        <v>INSERT INTO PERSON (CODE,TCNUMBER,NAME_,SURNAME,GENDER,BIRTHDATE,INDATE,OUTDATE,DEPARTMENTID,POSITIONID,PARENTPOSITIONID,MANAGERID,TELNR1,SALARY) VALUES ('1489', '20178900975', 'Hasan Hüseyin', 'TOPKAYA', 'E', '1977-04-04', '2019-08-13', 'NULL', 4, 38, 28, 922, '(0322) 2235981', 5847 )</v>
      </c>
      <c r="AU1490" t="s">
        <v>7398</v>
      </c>
    </row>
    <row r="1491" spans="1:47" x14ac:dyDescent="0.25">
      <c r="A1491">
        <v>1490</v>
      </c>
      <c r="B1491" s="3" t="s">
        <v>4971</v>
      </c>
      <c r="C1491">
        <v>57176087859</v>
      </c>
      <c r="D1491" t="s">
        <v>48</v>
      </c>
      <c r="E1491" t="s">
        <v>4972</v>
      </c>
      <c r="F1491" t="s">
        <v>29</v>
      </c>
      <c r="G1491" s="6">
        <v>21791</v>
      </c>
      <c r="H1491" s="6">
        <v>42788</v>
      </c>
      <c r="I1491" s="6">
        <v>43765</v>
      </c>
      <c r="J1491">
        <v>4</v>
      </c>
      <c r="K1491">
        <v>38</v>
      </c>
      <c r="L1491">
        <v>28</v>
      </c>
      <c r="M1491" t="s">
        <v>16</v>
      </c>
      <c r="N1491" t="s">
        <v>4973</v>
      </c>
      <c r="O1491">
        <v>4056</v>
      </c>
      <c r="P1491" s="4" t="str">
        <f t="shared" si="23"/>
        <v>INSERT INTO PERSON (CODE,TCNUMBER,NAME_,SURNAME,GENDER,BIRTHDATE,INDATE,OUTDATE,DEPARTMENTID,POSITIONID,PARENTPOSITIONID,MANAGERID,TELNR1,SALARY) VALUES ('1490', '57176087859', 'Nazar', 'DOĞRUSOY', 'K', '1959-08-29', '2017-02-22', '2019-10-27', 4, 38, 28, NULL, '(0322) 2332850', 4056 )</v>
      </c>
      <c r="AU1491" t="s">
        <v>6279</v>
      </c>
    </row>
    <row r="1492" spans="1:47" x14ac:dyDescent="0.25">
      <c r="A1492">
        <v>1491</v>
      </c>
      <c r="B1492" s="3" t="s">
        <v>4974</v>
      </c>
      <c r="C1492">
        <v>21569032781</v>
      </c>
      <c r="D1492" t="s">
        <v>1028</v>
      </c>
      <c r="E1492" t="s">
        <v>4975</v>
      </c>
      <c r="F1492" t="s">
        <v>15</v>
      </c>
      <c r="G1492" s="6">
        <v>29104</v>
      </c>
      <c r="H1492" s="6">
        <v>43500</v>
      </c>
      <c r="I1492" s="6">
        <v>43611</v>
      </c>
      <c r="J1492">
        <v>5</v>
      </c>
      <c r="K1492">
        <v>39</v>
      </c>
      <c r="L1492">
        <v>29</v>
      </c>
      <c r="M1492" t="s">
        <v>16</v>
      </c>
      <c r="N1492" t="s">
        <v>4976</v>
      </c>
      <c r="O1492">
        <v>5083</v>
      </c>
      <c r="P1492" s="4" t="str">
        <f t="shared" si="23"/>
        <v>INSERT INTO PERSON (CODE,TCNUMBER,NAME_,SURNAME,GENDER,BIRTHDATE,INDATE,OUTDATE,DEPARTMENTID,POSITIONID,PARENTPOSITIONID,MANAGERID,TELNR1,SALARY) VALUES ('1491', '21569032781', 'Aykut', 'İLKSERİM', 'E', '1979-09-06', '2019-02-04', '2019-05-26', 5, 39, 29, NULL, '(0322) 2238768', 5083 )</v>
      </c>
      <c r="AU1492" t="s">
        <v>6280</v>
      </c>
    </row>
    <row r="1493" spans="1:47" x14ac:dyDescent="0.25">
      <c r="A1493">
        <v>1492</v>
      </c>
      <c r="B1493" s="3" t="s">
        <v>4977</v>
      </c>
      <c r="C1493">
        <v>73423884150</v>
      </c>
      <c r="D1493" t="s">
        <v>787</v>
      </c>
      <c r="E1493" t="s">
        <v>4978</v>
      </c>
      <c r="F1493" t="s">
        <v>15</v>
      </c>
      <c r="G1493" s="6">
        <v>25974</v>
      </c>
      <c r="H1493" s="6">
        <v>42667</v>
      </c>
      <c r="I1493" s="6" t="s">
        <v>16</v>
      </c>
      <c r="J1493">
        <v>8</v>
      </c>
      <c r="K1493">
        <v>42</v>
      </c>
      <c r="L1493">
        <v>32</v>
      </c>
      <c r="M1493">
        <v>1069</v>
      </c>
      <c r="N1493" t="s">
        <v>4979</v>
      </c>
      <c r="O1493">
        <v>4942</v>
      </c>
      <c r="P1493" s="4" t="str">
        <f t="shared" si="23"/>
        <v>INSERT INTO PERSON (CODE,TCNUMBER,NAME_,SURNAME,GENDER,BIRTHDATE,INDATE,OUTDATE,DEPARTMENTID,POSITIONID,PARENTPOSITIONID,MANAGERID,TELNR1,SALARY) VALUES ('1492', '73423884150', 'Niyazi', 'TOKTAŞ', 'E', '1971-02-10', '2016-10-24', 'NULL', 8, 42, 32, 1069, '(0322) 2339910', 4942 )</v>
      </c>
      <c r="AU1493" t="s">
        <v>7399</v>
      </c>
    </row>
    <row r="1494" spans="1:47" x14ac:dyDescent="0.25">
      <c r="A1494">
        <v>1493</v>
      </c>
      <c r="B1494" s="3" t="s">
        <v>4980</v>
      </c>
      <c r="C1494">
        <v>50938058341</v>
      </c>
      <c r="D1494" t="s">
        <v>317</v>
      </c>
      <c r="E1494" t="s">
        <v>4981</v>
      </c>
      <c r="F1494" t="s">
        <v>15</v>
      </c>
      <c r="G1494" s="6">
        <v>18520</v>
      </c>
      <c r="H1494" s="6">
        <v>43377</v>
      </c>
      <c r="I1494" s="6">
        <v>43462</v>
      </c>
      <c r="J1494">
        <v>3</v>
      </c>
      <c r="K1494">
        <v>37</v>
      </c>
      <c r="L1494">
        <v>27</v>
      </c>
      <c r="M1494" t="s">
        <v>16</v>
      </c>
      <c r="N1494" t="s">
        <v>4982</v>
      </c>
      <c r="O1494">
        <v>4384</v>
      </c>
      <c r="P1494" s="4" t="str">
        <f t="shared" si="23"/>
        <v>INSERT INTO PERSON (CODE,TCNUMBER,NAME_,SURNAME,GENDER,BIRTHDATE,INDATE,OUTDATE,DEPARTMENTID,POSITIONID,PARENTPOSITIONID,MANAGERID,TELNR1,SALARY) VALUES ('1493', '50938058341', 'Mahir', 'SARIMEHMET', 'E', '1950-09-14', '2018-10-04', '2018-12-28', 3, 37, 27, NULL, '(0322) 2232198', 4384 )</v>
      </c>
      <c r="AU1494" t="s">
        <v>6281</v>
      </c>
    </row>
    <row r="1495" spans="1:47" x14ac:dyDescent="0.25">
      <c r="A1495">
        <v>1494</v>
      </c>
      <c r="B1495" s="3" t="s">
        <v>4983</v>
      </c>
      <c r="C1495">
        <v>54436532554</v>
      </c>
      <c r="D1495" t="s">
        <v>908</v>
      </c>
      <c r="E1495" t="s">
        <v>4984</v>
      </c>
      <c r="F1495" t="s">
        <v>15</v>
      </c>
      <c r="G1495" s="6">
        <v>20274</v>
      </c>
      <c r="H1495" s="6">
        <v>42810</v>
      </c>
      <c r="I1495" s="6" t="s">
        <v>16</v>
      </c>
      <c r="J1495">
        <v>8</v>
      </c>
      <c r="K1495">
        <v>42</v>
      </c>
      <c r="L1495">
        <v>32</v>
      </c>
      <c r="M1495">
        <v>1069</v>
      </c>
      <c r="N1495" t="s">
        <v>4985</v>
      </c>
      <c r="O1495">
        <v>4815</v>
      </c>
      <c r="P1495" s="4" t="str">
        <f t="shared" si="23"/>
        <v>INSERT INTO PERSON (CODE,TCNUMBER,NAME_,SURNAME,GENDER,BIRTHDATE,INDATE,OUTDATE,DEPARTMENTID,POSITIONID,PARENTPOSITIONID,MANAGERID,TELNR1,SALARY) VALUES ('1494', '54436532554', 'Muhammed', 'ÖZBERKSOY', 'E', '1955-07-04', '2017-03-16', 'NULL', 8, 42, 32, 1069, '(0322) 2336064', 4815 )</v>
      </c>
      <c r="AU1495" t="s">
        <v>7400</v>
      </c>
    </row>
    <row r="1496" spans="1:47" x14ac:dyDescent="0.25">
      <c r="A1496">
        <v>1495</v>
      </c>
      <c r="B1496" s="3" t="s">
        <v>4986</v>
      </c>
      <c r="C1496">
        <v>45464247231</v>
      </c>
      <c r="D1496" t="s">
        <v>1474</v>
      </c>
      <c r="E1496" t="s">
        <v>4987</v>
      </c>
      <c r="F1496" t="s">
        <v>15</v>
      </c>
      <c r="G1496" s="6">
        <v>32537</v>
      </c>
      <c r="H1496" s="6">
        <v>43743</v>
      </c>
      <c r="I1496" s="6" t="s">
        <v>16</v>
      </c>
      <c r="J1496">
        <v>4</v>
      </c>
      <c r="K1496">
        <v>38</v>
      </c>
      <c r="L1496">
        <v>28</v>
      </c>
      <c r="M1496">
        <v>922</v>
      </c>
      <c r="N1496" t="s">
        <v>4988</v>
      </c>
      <c r="O1496">
        <v>5252</v>
      </c>
      <c r="P1496" s="4" t="str">
        <f t="shared" si="23"/>
        <v>INSERT INTO PERSON (CODE,TCNUMBER,NAME_,SURNAME,GENDER,BIRTHDATE,INDATE,OUTDATE,DEPARTMENTID,POSITIONID,PARENTPOSITIONID,MANAGERID,TELNR1,SALARY) VALUES ('1495', '45464247231', 'Aras', 'ŞÖMİNE', 'E', '1989-01-29', '2019-10-05', 'NULL', 4, 38, 28, 922, '(0322) 2238261', 5252 )</v>
      </c>
      <c r="AU1496" t="s">
        <v>7401</v>
      </c>
    </row>
    <row r="1497" spans="1:47" x14ac:dyDescent="0.25">
      <c r="A1497">
        <v>1496</v>
      </c>
      <c r="B1497" s="3" t="s">
        <v>4989</v>
      </c>
      <c r="C1497">
        <v>75000234314</v>
      </c>
      <c r="D1497" t="s">
        <v>328</v>
      </c>
      <c r="E1497" t="s">
        <v>4990</v>
      </c>
      <c r="F1497" t="s">
        <v>15</v>
      </c>
      <c r="G1497" s="6">
        <v>25685</v>
      </c>
      <c r="H1497" s="6">
        <v>43678</v>
      </c>
      <c r="I1497" s="6" t="s">
        <v>16</v>
      </c>
      <c r="J1497">
        <v>6</v>
      </c>
      <c r="K1497">
        <v>40</v>
      </c>
      <c r="L1497">
        <v>30</v>
      </c>
      <c r="M1497">
        <v>1065</v>
      </c>
      <c r="N1497" t="s">
        <v>4991</v>
      </c>
      <c r="O1497">
        <v>4951</v>
      </c>
      <c r="P1497" s="4" t="str">
        <f t="shared" si="23"/>
        <v>INSERT INTO PERSON (CODE,TCNUMBER,NAME_,SURNAME,GENDER,BIRTHDATE,INDATE,OUTDATE,DEPARTMENTID,POSITIONID,PARENTPOSITIONID,MANAGERID,TELNR1,SALARY) VALUES ('1496', '75000234314', 'Zafer', 'ŞAHBALİ', 'E', '1970-04-27', '2019-08-01', 'NULL', 6, 40, 30, 1065, '(0322) 2236195', 4951 )</v>
      </c>
      <c r="AU1497" t="s">
        <v>7402</v>
      </c>
    </row>
    <row r="1498" spans="1:47" x14ac:dyDescent="0.25">
      <c r="A1498">
        <v>1497</v>
      </c>
      <c r="B1498" s="3" t="s">
        <v>4992</v>
      </c>
      <c r="C1498">
        <v>10693395270</v>
      </c>
      <c r="D1498" t="s">
        <v>97</v>
      </c>
      <c r="E1498" t="s">
        <v>4993</v>
      </c>
      <c r="F1498" t="s">
        <v>15</v>
      </c>
      <c r="G1498" s="6">
        <v>29526</v>
      </c>
      <c r="H1498" s="6">
        <v>42750</v>
      </c>
      <c r="I1498" s="6">
        <v>43199</v>
      </c>
      <c r="J1498">
        <v>4</v>
      </c>
      <c r="K1498">
        <v>38</v>
      </c>
      <c r="L1498">
        <v>28</v>
      </c>
      <c r="M1498" t="s">
        <v>16</v>
      </c>
      <c r="N1498" t="s">
        <v>4994</v>
      </c>
      <c r="O1498">
        <v>4024</v>
      </c>
      <c r="P1498" s="4" t="str">
        <f t="shared" si="23"/>
        <v>INSERT INTO PERSON (CODE,TCNUMBER,NAME_,SURNAME,GENDER,BIRTHDATE,INDATE,OUTDATE,DEPARTMENTID,POSITIONID,PARENTPOSITIONID,MANAGERID,TELNR1,SALARY) VALUES ('1497', '10693395270', 'Berkay', 'GÖKKÜL', 'E', '1980-11-01', '2017-01-15', '2018-04-09', 4, 38, 28, NULL, '(0322) 2230070', 4024 )</v>
      </c>
      <c r="AU1498" t="s">
        <v>6282</v>
      </c>
    </row>
    <row r="1499" spans="1:47" x14ac:dyDescent="0.25">
      <c r="A1499">
        <v>1498</v>
      </c>
      <c r="B1499" s="3" t="s">
        <v>4995</v>
      </c>
      <c r="C1499">
        <v>42120545955</v>
      </c>
      <c r="D1499" t="s">
        <v>392</v>
      </c>
      <c r="E1499" t="s">
        <v>4996</v>
      </c>
      <c r="F1499" t="s">
        <v>29</v>
      </c>
      <c r="G1499" s="6">
        <v>35175</v>
      </c>
      <c r="H1499" s="6">
        <v>43354</v>
      </c>
      <c r="I1499" s="6" t="s">
        <v>16</v>
      </c>
      <c r="J1499">
        <v>8</v>
      </c>
      <c r="K1499">
        <v>42</v>
      </c>
      <c r="L1499">
        <v>32</v>
      </c>
      <c r="M1499">
        <v>1069</v>
      </c>
      <c r="N1499" t="s">
        <v>4997</v>
      </c>
      <c r="O1499">
        <v>4933</v>
      </c>
      <c r="P1499" s="4" t="str">
        <f t="shared" si="23"/>
        <v>INSERT INTO PERSON (CODE,TCNUMBER,NAME_,SURNAME,GENDER,BIRTHDATE,INDATE,OUTDATE,DEPARTMENTID,POSITIONID,PARENTPOSITIONID,MANAGERID,TELNR1,SALARY) VALUES ('1498', '42120545955', 'Asel', 'ÇOLUKLU', 'K', '1996-04-20', '2018-09-11', 'NULL', 8, 42, 32, 1069, '(0322) 2331856', 4933 )</v>
      </c>
      <c r="AU1499" t="s">
        <v>7403</v>
      </c>
    </row>
    <row r="1500" spans="1:47" x14ac:dyDescent="0.25">
      <c r="A1500">
        <v>1499</v>
      </c>
      <c r="B1500" s="3" t="s">
        <v>4998</v>
      </c>
      <c r="C1500">
        <v>79225463724</v>
      </c>
      <c r="D1500" t="s">
        <v>1312</v>
      </c>
      <c r="E1500" t="s">
        <v>1320</v>
      </c>
      <c r="F1500" t="s">
        <v>29</v>
      </c>
      <c r="G1500" s="6">
        <v>21651</v>
      </c>
      <c r="H1500" s="6">
        <v>43764</v>
      </c>
      <c r="I1500" s="6" t="s">
        <v>16</v>
      </c>
      <c r="J1500">
        <v>3</v>
      </c>
      <c r="K1500">
        <v>37</v>
      </c>
      <c r="L1500">
        <v>27</v>
      </c>
      <c r="M1500">
        <v>336</v>
      </c>
      <c r="N1500" t="s">
        <v>4999</v>
      </c>
      <c r="O1500">
        <v>5726</v>
      </c>
      <c r="P1500" s="4" t="str">
        <f t="shared" si="23"/>
        <v>INSERT INTO PERSON (CODE,TCNUMBER,NAME_,SURNAME,GENDER,BIRTHDATE,INDATE,OUTDATE,DEPARTMENTID,POSITIONID,PARENTPOSITIONID,MANAGERID,TELNR1,SALARY) VALUES ('1499', '79225463724', 'Nebahat', 'GÜNÜÇENER', 'K', '1959-04-11', '2019-10-26', 'NULL', 3, 37, 27, 336, '(0322) 2232610', 5726 )</v>
      </c>
      <c r="AU1500" t="s">
        <v>7404</v>
      </c>
    </row>
    <row r="1501" spans="1:47" x14ac:dyDescent="0.25">
      <c r="A1501">
        <v>1500</v>
      </c>
      <c r="B1501" s="3" t="s">
        <v>5000</v>
      </c>
      <c r="C1501">
        <v>78452337490</v>
      </c>
      <c r="D1501" t="s">
        <v>692</v>
      </c>
      <c r="E1501" t="s">
        <v>5001</v>
      </c>
      <c r="F1501" t="s">
        <v>15</v>
      </c>
      <c r="G1501" s="6">
        <v>29534</v>
      </c>
      <c r="H1501" s="6">
        <v>43121</v>
      </c>
      <c r="I1501" s="6">
        <v>43838</v>
      </c>
      <c r="J1501">
        <v>8</v>
      </c>
      <c r="K1501">
        <v>42</v>
      </c>
      <c r="L1501">
        <v>32</v>
      </c>
      <c r="M1501" t="s">
        <v>16</v>
      </c>
      <c r="N1501" t="s">
        <v>5002</v>
      </c>
      <c r="O1501">
        <v>5515</v>
      </c>
      <c r="P1501" s="4" t="str">
        <f t="shared" si="23"/>
        <v>INSERT INTO PERSON (CODE,TCNUMBER,NAME_,SURNAME,GENDER,BIRTHDATE,INDATE,OUTDATE,DEPARTMENTID,POSITIONID,PARENTPOSITIONID,MANAGERID,TELNR1,SALARY) VALUES ('1500', '78452337490', 'Fahri', 'KETENCİ', 'E', '1980-11-09', '2018-01-21', '2020-01-08', 8, 42, 32, NULL, '(0322) 2234378', 5515 )</v>
      </c>
      <c r="AU1501" t="s">
        <v>6283</v>
      </c>
    </row>
    <row r="1502" spans="1:47" x14ac:dyDescent="0.25">
      <c r="A1502">
        <v>1501</v>
      </c>
      <c r="B1502" s="3" t="s">
        <v>5003</v>
      </c>
      <c r="C1502">
        <v>72992211724</v>
      </c>
      <c r="D1502" t="s">
        <v>5004</v>
      </c>
      <c r="E1502" t="s">
        <v>5005</v>
      </c>
      <c r="F1502" t="s">
        <v>29</v>
      </c>
      <c r="G1502" s="6">
        <v>24814</v>
      </c>
      <c r="H1502" s="6">
        <v>43574</v>
      </c>
      <c r="I1502" s="6" t="s">
        <v>16</v>
      </c>
      <c r="J1502">
        <v>8</v>
      </c>
      <c r="K1502">
        <v>42</v>
      </c>
      <c r="L1502">
        <v>32</v>
      </c>
      <c r="M1502">
        <v>1069</v>
      </c>
      <c r="N1502" t="s">
        <v>5006</v>
      </c>
      <c r="O1502">
        <v>5322</v>
      </c>
      <c r="P1502" s="4" t="str">
        <f t="shared" si="23"/>
        <v>INSERT INTO PERSON (CODE,TCNUMBER,NAME_,SURNAME,GENDER,BIRTHDATE,INDATE,OUTDATE,DEPARTMENTID,POSITIONID,PARENTPOSITIONID,MANAGERID,TELNR1,SALARY) VALUES ('1501', '72992211724', 'Melisa', 'LAYIK', 'K', '1967-12-08', '2019-04-19', 'NULL', 8, 42, 32, 1069, '(0322) 2334907', 5322 )</v>
      </c>
      <c r="AU1502" t="s">
        <v>7405</v>
      </c>
    </row>
    <row r="1503" spans="1:47" x14ac:dyDescent="0.25">
      <c r="A1503">
        <v>1502</v>
      </c>
      <c r="B1503" s="3" t="s">
        <v>5007</v>
      </c>
      <c r="C1503">
        <v>32781789022</v>
      </c>
      <c r="D1503" t="s">
        <v>4235</v>
      </c>
      <c r="E1503" t="s">
        <v>5008</v>
      </c>
      <c r="F1503" t="s">
        <v>29</v>
      </c>
      <c r="G1503" s="6">
        <v>23529</v>
      </c>
      <c r="H1503" s="6">
        <v>43029</v>
      </c>
      <c r="I1503" s="6" t="s">
        <v>16</v>
      </c>
      <c r="J1503">
        <v>2</v>
      </c>
      <c r="K1503">
        <v>36</v>
      </c>
      <c r="L1503">
        <v>26</v>
      </c>
      <c r="M1503">
        <v>1248</v>
      </c>
      <c r="N1503" t="s">
        <v>2359</v>
      </c>
      <c r="O1503">
        <v>5761</v>
      </c>
      <c r="P1503" s="4" t="str">
        <f t="shared" si="23"/>
        <v>INSERT INTO PERSON (CODE,TCNUMBER,NAME_,SURNAME,GENDER,BIRTHDATE,INDATE,OUTDATE,DEPARTMENTID,POSITIONID,PARENTPOSITIONID,MANAGERID,TELNR1,SALARY) VALUES ('1502', '32781789022', 'Aysima', 'SARA', 'K', '1964-06-01', '2017-10-21', 'NULL', 2, 36, 26, 1248, '(0322) 2338251', 5761 )</v>
      </c>
      <c r="AU1503" t="s">
        <v>7406</v>
      </c>
    </row>
    <row r="1504" spans="1:47" x14ac:dyDescent="0.25">
      <c r="A1504">
        <v>1503</v>
      </c>
      <c r="B1504" s="3" t="s">
        <v>5009</v>
      </c>
      <c r="C1504">
        <v>33354042940</v>
      </c>
      <c r="D1504" t="s">
        <v>4679</v>
      </c>
      <c r="E1504" t="s">
        <v>5010</v>
      </c>
      <c r="F1504" t="s">
        <v>29</v>
      </c>
      <c r="G1504" s="6">
        <v>34405</v>
      </c>
      <c r="H1504" s="6">
        <v>42875</v>
      </c>
      <c r="I1504" s="6">
        <v>43696</v>
      </c>
      <c r="J1504">
        <v>8</v>
      </c>
      <c r="K1504">
        <v>42</v>
      </c>
      <c r="L1504">
        <v>32</v>
      </c>
      <c r="M1504" t="s">
        <v>16</v>
      </c>
      <c r="N1504" t="s">
        <v>5011</v>
      </c>
      <c r="O1504">
        <v>4736</v>
      </c>
      <c r="P1504" s="4" t="str">
        <f t="shared" si="23"/>
        <v>INSERT INTO PERSON (CODE,TCNUMBER,NAME_,SURNAME,GENDER,BIRTHDATE,INDATE,OUTDATE,DEPARTMENTID,POSITIONID,PARENTPOSITIONID,MANAGERID,TELNR1,SALARY) VALUES ('1503', '33354042940', 'Nevin', 'KOZANOĞLU', 'K', '1994-03-12', '2017-05-20', '2019-08-19', 8, 42, 32, NULL, '(0322) 2338804', 4736 )</v>
      </c>
      <c r="AU1504" t="s">
        <v>6284</v>
      </c>
    </row>
    <row r="1505" spans="1:47" x14ac:dyDescent="0.25">
      <c r="A1505">
        <v>1504</v>
      </c>
      <c r="B1505" s="3" t="s">
        <v>5012</v>
      </c>
      <c r="C1505">
        <v>65132430163</v>
      </c>
      <c r="D1505" t="s">
        <v>326</v>
      </c>
      <c r="E1505" t="s">
        <v>5013</v>
      </c>
      <c r="F1505" t="s">
        <v>15</v>
      </c>
      <c r="G1505" s="6">
        <v>25244</v>
      </c>
      <c r="H1505" s="6">
        <v>42756</v>
      </c>
      <c r="I1505" s="6" t="s">
        <v>16</v>
      </c>
      <c r="J1505">
        <v>8</v>
      </c>
      <c r="K1505">
        <v>42</v>
      </c>
      <c r="L1505">
        <v>32</v>
      </c>
      <c r="M1505">
        <v>1069</v>
      </c>
      <c r="N1505" t="s">
        <v>4082</v>
      </c>
      <c r="O1505">
        <v>5707</v>
      </c>
      <c r="P1505" s="4" t="str">
        <f t="shared" si="23"/>
        <v>INSERT INTO PERSON (CODE,TCNUMBER,NAME_,SURNAME,GENDER,BIRTHDATE,INDATE,OUTDATE,DEPARTMENTID,POSITIONID,PARENTPOSITIONID,MANAGERID,TELNR1,SALARY) VALUES ('1504', '65132430163', 'Azad', 'OSMA', 'E', '1969-02-10', '2017-01-21', 'NULL', 8, 42, 32, 1069, '(0322) 2332089', 5707 )</v>
      </c>
      <c r="AU1505" t="s">
        <v>7407</v>
      </c>
    </row>
    <row r="1506" spans="1:47" x14ac:dyDescent="0.25">
      <c r="A1506">
        <v>1505</v>
      </c>
      <c r="B1506" s="3" t="s">
        <v>5014</v>
      </c>
      <c r="C1506">
        <v>43758153291</v>
      </c>
      <c r="D1506" t="s">
        <v>4930</v>
      </c>
      <c r="E1506" t="s">
        <v>5015</v>
      </c>
      <c r="F1506" t="s">
        <v>15</v>
      </c>
      <c r="G1506" s="6">
        <v>31170</v>
      </c>
      <c r="H1506" s="6">
        <v>43394</v>
      </c>
      <c r="I1506" s="6" t="s">
        <v>16</v>
      </c>
      <c r="J1506">
        <v>2</v>
      </c>
      <c r="K1506">
        <v>36</v>
      </c>
      <c r="L1506">
        <v>26</v>
      </c>
      <c r="M1506">
        <v>1248</v>
      </c>
      <c r="N1506" t="s">
        <v>5016</v>
      </c>
      <c r="O1506">
        <v>4070</v>
      </c>
      <c r="P1506" s="4" t="str">
        <f t="shared" si="23"/>
        <v>INSERT INTO PERSON (CODE,TCNUMBER,NAME_,SURNAME,GENDER,BIRTHDATE,INDATE,OUTDATE,DEPARTMENTID,POSITIONID,PARENTPOSITIONID,MANAGERID,TELNR1,SALARY) VALUES ('1505', '43758153291', 'Berke', 'ÇOMAK', 'E', '1985-05-03', '2018-10-21', 'NULL', 2, 36, 26, 1248, '(0322) 2333374', 4070 )</v>
      </c>
      <c r="AU1506" t="s">
        <v>7408</v>
      </c>
    </row>
    <row r="1507" spans="1:47" x14ac:dyDescent="0.25">
      <c r="A1507">
        <v>1506</v>
      </c>
      <c r="B1507" s="3" t="s">
        <v>5017</v>
      </c>
      <c r="C1507">
        <v>55308472083</v>
      </c>
      <c r="D1507" t="s">
        <v>105</v>
      </c>
      <c r="E1507" t="s">
        <v>5018</v>
      </c>
      <c r="F1507" t="s">
        <v>29</v>
      </c>
      <c r="G1507" s="6">
        <v>31366</v>
      </c>
      <c r="H1507" s="6">
        <v>42983</v>
      </c>
      <c r="I1507" s="6" t="s">
        <v>16</v>
      </c>
      <c r="J1507">
        <v>7</v>
      </c>
      <c r="K1507">
        <v>41</v>
      </c>
      <c r="L1507">
        <v>31</v>
      </c>
      <c r="M1507">
        <v>1363</v>
      </c>
      <c r="N1507" t="s">
        <v>5019</v>
      </c>
      <c r="O1507">
        <v>5054</v>
      </c>
      <c r="P1507" s="4" t="str">
        <f t="shared" si="23"/>
        <v>INSERT INTO PERSON (CODE,TCNUMBER,NAME_,SURNAME,GENDER,BIRTHDATE,INDATE,OUTDATE,DEPARTMENTID,POSITIONID,PARENTPOSITIONID,MANAGERID,TELNR1,SALARY) VALUES ('1506', '55308472083', 'Yıldız', 'GÜZİDE', 'K', '1985-11-15', '2017-09-05', 'NULL', 7, 41, 31, 1363, '(0322) 2332579', 5054 )</v>
      </c>
      <c r="AU1507" t="s">
        <v>7409</v>
      </c>
    </row>
    <row r="1508" spans="1:47" x14ac:dyDescent="0.25">
      <c r="A1508">
        <v>1507</v>
      </c>
      <c r="B1508" s="3" t="s">
        <v>5020</v>
      </c>
      <c r="C1508">
        <v>94650734279</v>
      </c>
      <c r="D1508" t="s">
        <v>1013</v>
      </c>
      <c r="E1508" t="s">
        <v>5021</v>
      </c>
      <c r="F1508" t="s">
        <v>15</v>
      </c>
      <c r="G1508" s="6">
        <v>32035</v>
      </c>
      <c r="H1508" s="6">
        <v>42016</v>
      </c>
      <c r="I1508" s="6">
        <v>42757</v>
      </c>
      <c r="J1508">
        <v>6</v>
      </c>
      <c r="K1508">
        <v>30</v>
      </c>
      <c r="L1508">
        <v>20</v>
      </c>
      <c r="M1508" t="s">
        <v>16</v>
      </c>
      <c r="N1508" t="s">
        <v>5022</v>
      </c>
      <c r="O1508">
        <v>10635</v>
      </c>
      <c r="P1508" s="4" t="str">
        <f t="shared" si="23"/>
        <v>INSERT INTO PERSON (CODE,TCNUMBER,NAME_,SURNAME,GENDER,BIRTHDATE,INDATE,OUTDATE,DEPARTMENTID,POSITIONID,PARENTPOSITIONID,MANAGERID,TELNR1,SALARY) VALUES ('1507', '94650734279', 'Batuhan', 'KÜFÜNDÜR', 'E', '1987-09-15', '2015-01-12', '2017-01-22', 6, 30, 20, NULL, '(0322) 2334633', 10635 )</v>
      </c>
      <c r="AU1508" t="s">
        <v>6285</v>
      </c>
    </row>
    <row r="1509" spans="1:47" x14ac:dyDescent="0.25">
      <c r="A1509">
        <v>1508</v>
      </c>
      <c r="B1509" s="3" t="s">
        <v>5023</v>
      </c>
      <c r="C1509">
        <v>35719838863</v>
      </c>
      <c r="D1509" t="s">
        <v>493</v>
      </c>
      <c r="E1509" t="s">
        <v>5024</v>
      </c>
      <c r="F1509" t="s">
        <v>15</v>
      </c>
      <c r="G1509" s="6">
        <v>29348</v>
      </c>
      <c r="H1509" s="6">
        <v>43229</v>
      </c>
      <c r="I1509" s="6" t="s">
        <v>16</v>
      </c>
      <c r="J1509">
        <v>3</v>
      </c>
      <c r="K1509">
        <v>37</v>
      </c>
      <c r="L1509">
        <v>27</v>
      </c>
      <c r="M1509">
        <v>336</v>
      </c>
      <c r="N1509" t="s">
        <v>5025</v>
      </c>
      <c r="O1509">
        <v>4304</v>
      </c>
      <c r="P1509" s="4" t="str">
        <f t="shared" si="23"/>
        <v>INSERT INTO PERSON (CODE,TCNUMBER,NAME_,SURNAME,GENDER,BIRTHDATE,INDATE,OUTDATE,DEPARTMENTID,POSITIONID,PARENTPOSITIONID,MANAGERID,TELNR1,SALARY) VALUES ('1508', '35719838863', 'Rıza', 'ÖZTÜFEKÇİ', 'E', '1980-05-07', '2018-05-09', 'NULL', 3, 37, 27, 336, '(0322) 2331518', 4304 )</v>
      </c>
      <c r="AU1509" t="s">
        <v>7410</v>
      </c>
    </row>
    <row r="1510" spans="1:47" x14ac:dyDescent="0.25">
      <c r="A1510">
        <v>1509</v>
      </c>
      <c r="B1510" s="3" t="s">
        <v>5026</v>
      </c>
      <c r="C1510">
        <v>20102141851</v>
      </c>
      <c r="D1510" t="s">
        <v>5027</v>
      </c>
      <c r="E1510" t="s">
        <v>5028</v>
      </c>
      <c r="F1510" t="s">
        <v>29</v>
      </c>
      <c r="G1510" s="6">
        <v>31374</v>
      </c>
      <c r="H1510" s="6">
        <v>42746</v>
      </c>
      <c r="I1510" s="6" t="s">
        <v>16</v>
      </c>
      <c r="J1510">
        <v>2</v>
      </c>
      <c r="K1510">
        <v>36</v>
      </c>
      <c r="L1510">
        <v>26</v>
      </c>
      <c r="M1510">
        <v>1248</v>
      </c>
      <c r="N1510" t="s">
        <v>5029</v>
      </c>
      <c r="O1510">
        <v>4653</v>
      </c>
      <c r="P1510" s="4" t="str">
        <f t="shared" si="23"/>
        <v>INSERT INTO PERSON (CODE,TCNUMBER,NAME_,SURNAME,GENDER,BIRTHDATE,INDATE,OUTDATE,DEPARTMENTID,POSITIONID,PARENTPOSITIONID,MANAGERID,TELNR1,SALARY) VALUES ('1509', '20102141851', 'Gülseren', 'URFAN', 'K', '1985-11-23', '2017-01-11', 'NULL', 2, 36, 26, 1248, '(0322) 2239595', 4653 )</v>
      </c>
      <c r="AU1510" t="s">
        <v>7411</v>
      </c>
    </row>
    <row r="1511" spans="1:47" x14ac:dyDescent="0.25">
      <c r="A1511">
        <v>1510</v>
      </c>
      <c r="B1511" s="3" t="s">
        <v>5030</v>
      </c>
      <c r="C1511">
        <v>74878658829</v>
      </c>
      <c r="D1511" t="s">
        <v>808</v>
      </c>
      <c r="E1511" t="s">
        <v>5031</v>
      </c>
      <c r="F1511" t="s">
        <v>29</v>
      </c>
      <c r="G1511" s="6">
        <v>28133</v>
      </c>
      <c r="H1511" s="6">
        <v>42191</v>
      </c>
      <c r="I1511" s="6">
        <v>43683</v>
      </c>
      <c r="J1511">
        <v>8</v>
      </c>
      <c r="K1511">
        <v>42</v>
      </c>
      <c r="L1511">
        <v>32</v>
      </c>
      <c r="M1511" t="s">
        <v>16</v>
      </c>
      <c r="N1511" t="s">
        <v>5032</v>
      </c>
      <c r="O1511">
        <v>4731</v>
      </c>
      <c r="P1511" s="4" t="str">
        <f t="shared" si="23"/>
        <v>INSERT INTO PERSON (CODE,TCNUMBER,NAME_,SURNAME,GENDER,BIRTHDATE,INDATE,OUTDATE,DEPARTMENTID,POSITIONID,PARENTPOSITIONID,MANAGERID,TELNR1,SALARY) VALUES ('1510', '74878658829', 'Remziye', 'TÜRKKAN', 'K', '1977-01-08', '2015-07-06', '2019-08-06', 8, 42, 32, NULL, '(0322) 2339923', 4731 )</v>
      </c>
      <c r="AU1511" t="s">
        <v>6286</v>
      </c>
    </row>
    <row r="1512" spans="1:47" x14ac:dyDescent="0.25">
      <c r="A1512">
        <v>1511</v>
      </c>
      <c r="B1512" s="3" t="s">
        <v>5033</v>
      </c>
      <c r="C1512">
        <v>88423646624</v>
      </c>
      <c r="D1512" t="s">
        <v>347</v>
      </c>
      <c r="E1512" t="s">
        <v>5034</v>
      </c>
      <c r="F1512" t="s">
        <v>15</v>
      </c>
      <c r="G1512" s="6">
        <v>34542</v>
      </c>
      <c r="H1512" s="6">
        <v>43574</v>
      </c>
      <c r="I1512" s="6" t="s">
        <v>16</v>
      </c>
      <c r="J1512">
        <v>5</v>
      </c>
      <c r="K1512">
        <v>39</v>
      </c>
      <c r="L1512">
        <v>29</v>
      </c>
      <c r="M1512">
        <v>1770</v>
      </c>
      <c r="N1512" t="s">
        <v>5035</v>
      </c>
      <c r="O1512">
        <v>5477</v>
      </c>
      <c r="P1512" s="4" t="str">
        <f t="shared" si="23"/>
        <v>INSERT INTO PERSON (CODE,TCNUMBER,NAME_,SURNAME,GENDER,BIRTHDATE,INDATE,OUTDATE,DEPARTMENTID,POSITIONID,PARENTPOSITIONID,MANAGERID,TELNR1,SALARY) VALUES ('1511', '88423646624', 'Emre', 'TURANİ', 'E', '1994-07-27', '2019-04-19', 'NULL', 5, 39, 29, 1770, '(0322) 2333328', 5477 )</v>
      </c>
      <c r="AU1512" t="s">
        <v>7412</v>
      </c>
    </row>
    <row r="1513" spans="1:47" x14ac:dyDescent="0.25">
      <c r="A1513">
        <v>1512</v>
      </c>
      <c r="B1513" s="3" t="s">
        <v>5036</v>
      </c>
      <c r="C1513">
        <v>39325284520</v>
      </c>
      <c r="D1513" t="s">
        <v>465</v>
      </c>
      <c r="E1513" t="s">
        <v>5037</v>
      </c>
      <c r="F1513" t="s">
        <v>29</v>
      </c>
      <c r="G1513" s="6">
        <v>36252</v>
      </c>
      <c r="H1513" s="6">
        <v>43250</v>
      </c>
      <c r="I1513" s="6" t="s">
        <v>16</v>
      </c>
      <c r="J1513">
        <v>7</v>
      </c>
      <c r="K1513">
        <v>41</v>
      </c>
      <c r="L1513">
        <v>31</v>
      </c>
      <c r="M1513">
        <v>1363</v>
      </c>
      <c r="N1513" t="s">
        <v>5038</v>
      </c>
      <c r="O1513">
        <v>5114</v>
      </c>
      <c r="P1513" s="4" t="str">
        <f t="shared" si="23"/>
        <v>INSERT INTO PERSON (CODE,TCNUMBER,NAME_,SURNAME,GENDER,BIRTHDATE,INDATE,OUTDATE,DEPARTMENTID,POSITIONID,PARENTPOSITIONID,MANAGERID,TELNR1,SALARY) VALUES ('1512', '39325284520', 'Havva', 'DİNÇSOY', 'K', '1999-04-02', '2018-05-30', 'NULL', 7, 41, 31, 1363, '(0322) 2230591', 5114 )</v>
      </c>
      <c r="AU1513" t="s">
        <v>7413</v>
      </c>
    </row>
    <row r="1514" spans="1:47" x14ac:dyDescent="0.25">
      <c r="A1514">
        <v>1513</v>
      </c>
      <c r="B1514" s="3" t="s">
        <v>5039</v>
      </c>
      <c r="C1514">
        <v>87853706194</v>
      </c>
      <c r="D1514" t="s">
        <v>413</v>
      </c>
      <c r="E1514" t="s">
        <v>5040</v>
      </c>
      <c r="F1514" t="s">
        <v>15</v>
      </c>
      <c r="G1514" s="6">
        <v>26914</v>
      </c>
      <c r="H1514" s="6">
        <v>42488</v>
      </c>
      <c r="I1514" s="6" t="s">
        <v>16</v>
      </c>
      <c r="J1514">
        <v>8</v>
      </c>
      <c r="K1514">
        <v>32</v>
      </c>
      <c r="L1514">
        <v>22</v>
      </c>
      <c r="M1514">
        <v>364</v>
      </c>
      <c r="N1514" t="s">
        <v>1498</v>
      </c>
      <c r="O1514">
        <v>9286</v>
      </c>
      <c r="P1514" s="4" t="str">
        <f t="shared" si="23"/>
        <v>INSERT INTO PERSON (CODE,TCNUMBER,NAME_,SURNAME,GENDER,BIRTHDATE,INDATE,OUTDATE,DEPARTMENTID,POSITIONID,PARENTPOSITIONID,MANAGERID,TELNR1,SALARY) VALUES ('1513', '87853706194', 'Süleyman', 'MOLLAOĞLU', 'E', '1973-09-07', '2016-04-28', 'NULL', 8, 32, 22, 364, '(0322) 2338538', 9286 )</v>
      </c>
      <c r="AU1514" t="s">
        <v>7414</v>
      </c>
    </row>
    <row r="1515" spans="1:47" x14ac:dyDescent="0.25">
      <c r="A1515">
        <v>1514</v>
      </c>
      <c r="B1515" s="3" t="s">
        <v>5041</v>
      </c>
      <c r="C1515">
        <v>38362862888</v>
      </c>
      <c r="D1515" t="s">
        <v>127</v>
      </c>
      <c r="E1515" t="s">
        <v>5042</v>
      </c>
      <c r="F1515" t="s">
        <v>29</v>
      </c>
      <c r="G1515" s="6">
        <v>34916</v>
      </c>
      <c r="H1515" s="6">
        <v>42144</v>
      </c>
      <c r="I1515" s="6" t="s">
        <v>16</v>
      </c>
      <c r="J1515">
        <v>7</v>
      </c>
      <c r="K1515">
        <v>41</v>
      </c>
      <c r="L1515">
        <v>31</v>
      </c>
      <c r="M1515">
        <v>1363</v>
      </c>
      <c r="N1515" t="s">
        <v>5043</v>
      </c>
      <c r="O1515">
        <v>5535</v>
      </c>
      <c r="P1515" s="4" t="str">
        <f t="shared" si="23"/>
        <v>INSERT INTO PERSON (CODE,TCNUMBER,NAME_,SURNAME,GENDER,BIRTHDATE,INDATE,OUTDATE,DEPARTMENTID,POSITIONID,PARENTPOSITIONID,MANAGERID,TELNR1,SALARY) VALUES ('1514', '38362862888', 'Selda', 'KADAYIFÇI', 'K', '1995-08-05', '2015-05-20', 'NULL', 7, 41, 31, 1363, '(0322) 2230723', 5535 )</v>
      </c>
      <c r="AU1515" t="s">
        <v>7415</v>
      </c>
    </row>
    <row r="1516" spans="1:47" x14ac:dyDescent="0.25">
      <c r="A1516">
        <v>1515</v>
      </c>
      <c r="B1516" s="3" t="s">
        <v>5044</v>
      </c>
      <c r="C1516">
        <v>11071105295</v>
      </c>
      <c r="D1516" t="s">
        <v>875</v>
      </c>
      <c r="E1516" t="s">
        <v>5045</v>
      </c>
      <c r="F1516" t="s">
        <v>15</v>
      </c>
      <c r="G1516" s="6">
        <v>30785</v>
      </c>
      <c r="H1516" s="6">
        <v>42292</v>
      </c>
      <c r="I1516" s="6" t="s">
        <v>16</v>
      </c>
      <c r="J1516">
        <v>6</v>
      </c>
      <c r="K1516">
        <v>40</v>
      </c>
      <c r="L1516">
        <v>30</v>
      </c>
      <c r="M1516">
        <v>1065</v>
      </c>
      <c r="N1516" t="s">
        <v>5046</v>
      </c>
      <c r="O1516">
        <v>5959</v>
      </c>
      <c r="P1516" s="4" t="str">
        <f t="shared" si="23"/>
        <v>INSERT INTO PERSON (CODE,TCNUMBER,NAME_,SURNAME,GENDER,BIRTHDATE,INDATE,OUTDATE,DEPARTMENTID,POSITIONID,PARENTPOSITIONID,MANAGERID,TELNR1,SALARY) VALUES ('1515', '11071105295', 'Celal', 'SÜZEN', 'E', '1984-04-13', '2015-10-15', 'NULL', 6, 40, 30, 1065, '(0322) 2231176', 5959 )</v>
      </c>
      <c r="AU1516" t="s">
        <v>7416</v>
      </c>
    </row>
    <row r="1517" spans="1:47" x14ac:dyDescent="0.25">
      <c r="A1517">
        <v>1516</v>
      </c>
      <c r="B1517" s="3" t="s">
        <v>5047</v>
      </c>
      <c r="C1517">
        <v>68991121368</v>
      </c>
      <c r="D1517" t="s">
        <v>5048</v>
      </c>
      <c r="E1517" t="s">
        <v>1012</v>
      </c>
      <c r="F1517" t="s">
        <v>15</v>
      </c>
      <c r="G1517" s="6">
        <v>33720</v>
      </c>
      <c r="H1517" s="6">
        <v>43223</v>
      </c>
      <c r="I1517" s="6" t="s">
        <v>16</v>
      </c>
      <c r="J1517">
        <v>6</v>
      </c>
      <c r="K1517">
        <v>40</v>
      </c>
      <c r="L1517">
        <v>30</v>
      </c>
      <c r="M1517">
        <v>1065</v>
      </c>
      <c r="N1517" t="s">
        <v>5049</v>
      </c>
      <c r="O1517">
        <v>5737</v>
      </c>
      <c r="P1517" s="4" t="str">
        <f t="shared" si="23"/>
        <v>INSERT INTO PERSON (CODE,TCNUMBER,NAME_,SURNAME,GENDER,BIRTHDATE,INDATE,OUTDATE,DEPARTMENTID,POSITIONID,PARENTPOSITIONID,MANAGERID,TELNR1,SALARY) VALUES ('1516', '68991121368', 'Muhammet', 'HATTATLIOĞLU', 'E', '1992-04-26', '2018-05-03', 'NULL', 6, 40, 30, 1065, '(0322) 2338304', 5737 )</v>
      </c>
      <c r="AU1517" t="s">
        <v>7417</v>
      </c>
    </row>
    <row r="1518" spans="1:47" x14ac:dyDescent="0.25">
      <c r="A1518">
        <v>1517</v>
      </c>
      <c r="B1518" s="3" t="s">
        <v>5050</v>
      </c>
      <c r="C1518">
        <v>76473275801</v>
      </c>
      <c r="D1518" t="s">
        <v>484</v>
      </c>
      <c r="E1518" t="s">
        <v>5051</v>
      </c>
      <c r="F1518" t="s">
        <v>15</v>
      </c>
      <c r="G1518" s="6">
        <v>35577</v>
      </c>
      <c r="H1518" s="6">
        <v>43443</v>
      </c>
      <c r="I1518" s="6" t="s">
        <v>16</v>
      </c>
      <c r="J1518">
        <v>4</v>
      </c>
      <c r="K1518">
        <v>38</v>
      </c>
      <c r="L1518">
        <v>28</v>
      </c>
      <c r="M1518">
        <v>922</v>
      </c>
      <c r="N1518" t="s">
        <v>5052</v>
      </c>
      <c r="O1518">
        <v>4938</v>
      </c>
      <c r="P1518" s="4" t="str">
        <f t="shared" si="23"/>
        <v>INSERT INTO PERSON (CODE,TCNUMBER,NAME_,SURNAME,GENDER,BIRTHDATE,INDATE,OUTDATE,DEPARTMENTID,POSITIONID,PARENTPOSITIONID,MANAGERID,TELNR1,SALARY) VALUES ('1517', '76473275801', 'Hamit', 'TELİŞ', 'E', '1997-05-27', '2018-12-09', 'NULL', 4, 38, 28, 922, '(0322) 2332980', 4938 )</v>
      </c>
      <c r="AU1518" t="s">
        <v>7418</v>
      </c>
    </row>
    <row r="1519" spans="1:47" x14ac:dyDescent="0.25">
      <c r="A1519">
        <v>1518</v>
      </c>
      <c r="B1519" s="3" t="s">
        <v>5053</v>
      </c>
      <c r="C1519">
        <v>30253341090</v>
      </c>
      <c r="D1519" t="s">
        <v>5054</v>
      </c>
      <c r="E1519" t="s">
        <v>1167</v>
      </c>
      <c r="F1519" t="s">
        <v>29</v>
      </c>
      <c r="G1519" s="6">
        <v>34227</v>
      </c>
      <c r="H1519" s="6">
        <v>42227</v>
      </c>
      <c r="I1519" s="6" t="s">
        <v>16</v>
      </c>
      <c r="J1519">
        <v>10</v>
      </c>
      <c r="K1519">
        <v>34</v>
      </c>
      <c r="L1519">
        <v>24</v>
      </c>
      <c r="M1519">
        <v>580</v>
      </c>
      <c r="N1519" t="s">
        <v>5055</v>
      </c>
      <c r="O1519">
        <v>7550</v>
      </c>
      <c r="P1519" s="4" t="str">
        <f t="shared" si="23"/>
        <v>INSERT INTO PERSON (CODE,TCNUMBER,NAME_,SURNAME,GENDER,BIRTHDATE,INDATE,OUTDATE,DEPARTMENTID,POSITIONID,PARENTPOSITIONID,MANAGERID,TELNR1,SALARY) VALUES ('1518', '30253341090', 'Sudenur', 'BEKÇİ', 'K', '1993-09-15', '2015-08-11', 'NULL', 10, 34, 24, 580, '(0322) 2236085', 7550 )</v>
      </c>
      <c r="AU1519" t="s">
        <v>7419</v>
      </c>
    </row>
    <row r="1520" spans="1:47" x14ac:dyDescent="0.25">
      <c r="A1520">
        <v>1519</v>
      </c>
      <c r="B1520" s="3" t="s">
        <v>5056</v>
      </c>
      <c r="C1520">
        <v>13879219373</v>
      </c>
      <c r="D1520" t="s">
        <v>635</v>
      </c>
      <c r="E1520" t="s">
        <v>5057</v>
      </c>
      <c r="F1520" t="s">
        <v>29</v>
      </c>
      <c r="G1520" s="6">
        <v>28340</v>
      </c>
      <c r="H1520" s="6">
        <v>42084</v>
      </c>
      <c r="I1520" s="6">
        <v>42845</v>
      </c>
      <c r="J1520">
        <v>3</v>
      </c>
      <c r="K1520">
        <v>7</v>
      </c>
      <c r="L1520">
        <v>3</v>
      </c>
      <c r="M1520" t="s">
        <v>16</v>
      </c>
      <c r="N1520" t="s">
        <v>5058</v>
      </c>
      <c r="O1520">
        <v>14883</v>
      </c>
      <c r="P1520" s="4" t="str">
        <f t="shared" si="23"/>
        <v>INSERT INTO PERSON (CODE,TCNUMBER,NAME_,SURNAME,GENDER,BIRTHDATE,INDATE,OUTDATE,DEPARTMENTID,POSITIONID,PARENTPOSITIONID,MANAGERID,TELNR1,SALARY) VALUES ('1519', '13879219373', 'Yeşim', 'BİRİCİK', 'K', '1977-08-03', '2015-03-21', '2017-04-20', 3, 7, 3, NULL, '(0322) 2231102', 14883 )</v>
      </c>
      <c r="AU1520" t="s">
        <v>6287</v>
      </c>
    </row>
    <row r="1521" spans="1:47" x14ac:dyDescent="0.25">
      <c r="A1521">
        <v>1520</v>
      </c>
      <c r="B1521" s="3" t="s">
        <v>5059</v>
      </c>
      <c r="C1521">
        <v>47996181113</v>
      </c>
      <c r="D1521" t="s">
        <v>1229</v>
      </c>
      <c r="E1521" t="s">
        <v>5060</v>
      </c>
      <c r="F1521" t="s">
        <v>15</v>
      </c>
      <c r="G1521" s="6">
        <v>18970</v>
      </c>
      <c r="H1521" s="6">
        <v>43258</v>
      </c>
      <c r="I1521" s="6" t="s">
        <v>16</v>
      </c>
      <c r="J1521">
        <v>3</v>
      </c>
      <c r="K1521">
        <v>37</v>
      </c>
      <c r="L1521">
        <v>27</v>
      </c>
      <c r="M1521">
        <v>336</v>
      </c>
      <c r="N1521" t="s">
        <v>5061</v>
      </c>
      <c r="O1521">
        <v>4042</v>
      </c>
      <c r="P1521" s="4" t="str">
        <f t="shared" si="23"/>
        <v>INSERT INTO PERSON (CODE,TCNUMBER,NAME_,SURNAME,GENDER,BIRTHDATE,INDATE,OUTDATE,DEPARTMENTID,POSITIONID,PARENTPOSITIONID,MANAGERID,TELNR1,SALARY) VALUES ('1520', '47996181113', 'Hamza', 'SAGDIÇ', 'E', '1951-12-08', '2018-06-07', 'NULL', 3, 37, 27, 336, '(0322) 2231280', 4042 )</v>
      </c>
      <c r="AU1521" t="s">
        <v>7420</v>
      </c>
    </row>
    <row r="1522" spans="1:47" x14ac:dyDescent="0.25">
      <c r="A1522">
        <v>1521</v>
      </c>
      <c r="B1522" s="3" t="s">
        <v>5062</v>
      </c>
      <c r="C1522">
        <v>55485763419</v>
      </c>
      <c r="D1522" t="s">
        <v>4537</v>
      </c>
      <c r="E1522" t="s">
        <v>5063</v>
      </c>
      <c r="F1522" t="s">
        <v>15</v>
      </c>
      <c r="G1522" s="6">
        <v>32595</v>
      </c>
      <c r="H1522" s="6">
        <v>43024</v>
      </c>
      <c r="I1522" s="6" t="s">
        <v>16</v>
      </c>
      <c r="J1522">
        <v>6</v>
      </c>
      <c r="K1522">
        <v>40</v>
      </c>
      <c r="L1522">
        <v>30</v>
      </c>
      <c r="M1522">
        <v>1065</v>
      </c>
      <c r="N1522" t="s">
        <v>5064</v>
      </c>
      <c r="O1522">
        <v>4780</v>
      </c>
      <c r="P1522" s="4" t="str">
        <f t="shared" si="23"/>
        <v>INSERT INTO PERSON (CODE,TCNUMBER,NAME_,SURNAME,GENDER,BIRTHDATE,INDATE,OUTDATE,DEPARTMENTID,POSITIONID,PARENTPOSITIONID,MANAGERID,TELNR1,SALARY) VALUES ('1521', '55485763419', 'İzzet', 'KABADERE', 'E', '1989-03-28', '2017-10-16', 'NULL', 6, 40, 30, 1065, '(0322) 2235469', 4780 )</v>
      </c>
      <c r="AU1522" t="s">
        <v>7421</v>
      </c>
    </row>
    <row r="1523" spans="1:47" x14ac:dyDescent="0.25">
      <c r="A1523">
        <v>1522</v>
      </c>
      <c r="B1523" s="3" t="s">
        <v>5065</v>
      </c>
      <c r="C1523">
        <v>58594726308</v>
      </c>
      <c r="D1523" t="s">
        <v>332</v>
      </c>
      <c r="E1523" t="s">
        <v>5066</v>
      </c>
      <c r="F1523" t="s">
        <v>15</v>
      </c>
      <c r="G1523" s="6">
        <v>21355</v>
      </c>
      <c r="H1523" s="6">
        <v>43488</v>
      </c>
      <c r="I1523" s="6" t="s">
        <v>16</v>
      </c>
      <c r="J1523">
        <v>8</v>
      </c>
      <c r="K1523">
        <v>42</v>
      </c>
      <c r="L1523">
        <v>32</v>
      </c>
      <c r="M1523">
        <v>1069</v>
      </c>
      <c r="N1523" t="s">
        <v>5067</v>
      </c>
      <c r="O1523">
        <v>4941</v>
      </c>
      <c r="P1523" s="4" t="str">
        <f t="shared" si="23"/>
        <v>INSERT INTO PERSON (CODE,TCNUMBER,NAME_,SURNAME,GENDER,BIRTHDATE,INDATE,OUTDATE,DEPARTMENTID,POSITIONID,PARENTPOSITIONID,MANAGERID,TELNR1,SALARY) VALUES ('1522', '58594726308', 'Yusuf', 'BAŞPEHLİVAN', 'E', '1958-06-19', '2019-01-23', 'NULL', 8, 42, 32, 1069, '(0322) 2335270', 4941 )</v>
      </c>
      <c r="AU1523" t="s">
        <v>7422</v>
      </c>
    </row>
    <row r="1524" spans="1:47" x14ac:dyDescent="0.25">
      <c r="A1524">
        <v>1523</v>
      </c>
      <c r="B1524" s="3" t="s">
        <v>5068</v>
      </c>
      <c r="C1524">
        <v>53537744656</v>
      </c>
      <c r="D1524" t="s">
        <v>183</v>
      </c>
      <c r="E1524" t="s">
        <v>5069</v>
      </c>
      <c r="F1524" t="s">
        <v>15</v>
      </c>
      <c r="G1524" s="6">
        <v>21631</v>
      </c>
      <c r="H1524" s="6">
        <v>42373</v>
      </c>
      <c r="I1524" s="6" t="s">
        <v>16</v>
      </c>
      <c r="J1524">
        <v>5</v>
      </c>
      <c r="K1524">
        <v>39</v>
      </c>
      <c r="L1524">
        <v>29</v>
      </c>
      <c r="M1524">
        <v>1770</v>
      </c>
      <c r="N1524" t="s">
        <v>5070</v>
      </c>
      <c r="O1524">
        <v>5129</v>
      </c>
      <c r="P1524" s="4" t="str">
        <f t="shared" si="23"/>
        <v>INSERT INTO PERSON (CODE,TCNUMBER,NAME_,SURNAME,GENDER,BIRTHDATE,INDATE,OUTDATE,DEPARTMENTID,POSITIONID,PARENTPOSITIONID,MANAGERID,TELNR1,SALARY) VALUES ('1523', '53537744656', 'Mustafa', 'ÖZTEKTEN', 'E', '1959-03-22', '2016-01-04', 'NULL', 5, 39, 29, 1770, '(0322) 2235235', 5129 )</v>
      </c>
      <c r="AU1524" t="s">
        <v>7423</v>
      </c>
    </row>
    <row r="1525" spans="1:47" x14ac:dyDescent="0.25">
      <c r="A1525">
        <v>1524</v>
      </c>
      <c r="B1525" s="3" t="s">
        <v>5071</v>
      </c>
      <c r="C1525">
        <v>89376166839</v>
      </c>
      <c r="D1525" t="s">
        <v>1165</v>
      </c>
      <c r="E1525" t="s">
        <v>5072</v>
      </c>
      <c r="F1525" t="s">
        <v>29</v>
      </c>
      <c r="G1525" s="6">
        <v>19785</v>
      </c>
      <c r="H1525" s="6">
        <v>42165</v>
      </c>
      <c r="I1525" s="6">
        <v>42828</v>
      </c>
      <c r="J1525">
        <v>8</v>
      </c>
      <c r="K1525">
        <v>42</v>
      </c>
      <c r="L1525">
        <v>32</v>
      </c>
      <c r="M1525" t="s">
        <v>16</v>
      </c>
      <c r="N1525" t="s">
        <v>5073</v>
      </c>
      <c r="O1525">
        <v>5330</v>
      </c>
      <c r="P1525" s="4" t="str">
        <f t="shared" si="23"/>
        <v>INSERT INTO PERSON (CODE,TCNUMBER,NAME_,SURNAME,GENDER,BIRTHDATE,INDATE,OUTDATE,DEPARTMENTID,POSITIONID,PARENTPOSITIONID,MANAGERID,TELNR1,SALARY) VALUES ('1524', '89376166839', 'Bedriye', 'GEÇİLİ', 'K', '1954-03-02', '2015-06-10', '2017-04-03', 8, 42, 32, NULL, '(0322) 2236580', 5330 )</v>
      </c>
      <c r="AU1525" t="s">
        <v>6288</v>
      </c>
    </row>
    <row r="1526" spans="1:47" x14ac:dyDescent="0.25">
      <c r="A1526">
        <v>1525</v>
      </c>
      <c r="B1526" s="3" t="s">
        <v>5074</v>
      </c>
      <c r="C1526">
        <v>62222962938</v>
      </c>
      <c r="D1526" t="s">
        <v>5075</v>
      </c>
      <c r="E1526" t="s">
        <v>5076</v>
      </c>
      <c r="F1526" t="s">
        <v>15</v>
      </c>
      <c r="G1526" s="6">
        <v>25150</v>
      </c>
      <c r="H1526" s="6">
        <v>42743</v>
      </c>
      <c r="I1526" s="6" t="s">
        <v>16</v>
      </c>
      <c r="J1526">
        <v>4</v>
      </c>
      <c r="K1526">
        <v>38</v>
      </c>
      <c r="L1526">
        <v>28</v>
      </c>
      <c r="M1526">
        <v>922</v>
      </c>
      <c r="N1526" t="s">
        <v>5077</v>
      </c>
      <c r="O1526">
        <v>5536</v>
      </c>
      <c r="P1526" s="4" t="str">
        <f t="shared" si="23"/>
        <v>INSERT INTO PERSON (CODE,TCNUMBER,NAME_,SURNAME,GENDER,BIRTHDATE,INDATE,OUTDATE,DEPARTMENTID,POSITIONID,PARENTPOSITIONID,MANAGERID,TELNR1,SALARY) VALUES ('1525', '62222962938', 'Tahsin', 'ALTUNTAŞ', 'E', '1968-11-08', '2017-01-08', 'NULL', 4, 38, 28, 922, '(0322) 2334259', 5536 )</v>
      </c>
      <c r="AU1526" t="s">
        <v>7424</v>
      </c>
    </row>
    <row r="1527" spans="1:47" x14ac:dyDescent="0.25">
      <c r="A1527">
        <v>1526</v>
      </c>
      <c r="B1527" s="3" t="s">
        <v>5078</v>
      </c>
      <c r="C1527">
        <v>18795465304</v>
      </c>
      <c r="D1527" t="s">
        <v>1002</v>
      </c>
      <c r="E1527" t="s">
        <v>5079</v>
      </c>
      <c r="F1527" t="s">
        <v>29</v>
      </c>
      <c r="G1527" s="6">
        <v>30831</v>
      </c>
      <c r="H1527" s="6">
        <v>42166</v>
      </c>
      <c r="I1527" s="6">
        <v>43936</v>
      </c>
      <c r="J1527">
        <v>7</v>
      </c>
      <c r="K1527">
        <v>21</v>
      </c>
      <c r="L1527">
        <v>11</v>
      </c>
      <c r="M1527" t="s">
        <v>16</v>
      </c>
      <c r="N1527" t="s">
        <v>5080</v>
      </c>
      <c r="O1527">
        <v>12340</v>
      </c>
      <c r="P1527" s="4" t="str">
        <f t="shared" si="23"/>
        <v>INSERT INTO PERSON (CODE,TCNUMBER,NAME_,SURNAME,GENDER,BIRTHDATE,INDATE,OUTDATE,DEPARTMENTID,POSITIONID,PARENTPOSITIONID,MANAGERID,TELNR1,SALARY) VALUES ('1526', '18795465304', 'Yaren', 'ORTAÇ', 'K', '1984-05-29', '2015-06-11', '2020-04-15', 7, 21, 11, NULL, '(0322) 2237958', 12340 )</v>
      </c>
      <c r="AU1527" t="s">
        <v>6289</v>
      </c>
    </row>
    <row r="1528" spans="1:47" x14ac:dyDescent="0.25">
      <c r="A1528">
        <v>1527</v>
      </c>
      <c r="B1528" s="3" t="s">
        <v>5081</v>
      </c>
      <c r="C1528">
        <v>61321248089</v>
      </c>
      <c r="D1528" t="s">
        <v>3861</v>
      </c>
      <c r="E1528" t="s">
        <v>5082</v>
      </c>
      <c r="F1528" t="s">
        <v>29</v>
      </c>
      <c r="G1528" s="6">
        <v>21611</v>
      </c>
      <c r="H1528" s="6">
        <v>42744</v>
      </c>
      <c r="I1528" s="6" t="s">
        <v>16</v>
      </c>
      <c r="J1528">
        <v>8</v>
      </c>
      <c r="K1528">
        <v>42</v>
      </c>
      <c r="L1528">
        <v>32</v>
      </c>
      <c r="M1528">
        <v>1069</v>
      </c>
      <c r="N1528" t="s">
        <v>5083</v>
      </c>
      <c r="O1528">
        <v>4136</v>
      </c>
      <c r="P1528" s="4" t="str">
        <f t="shared" si="23"/>
        <v>INSERT INTO PERSON (CODE,TCNUMBER,NAME_,SURNAME,GENDER,BIRTHDATE,INDATE,OUTDATE,DEPARTMENTID,POSITIONID,PARENTPOSITIONID,MANAGERID,TELNR1,SALARY) VALUES ('1527', '61321248089', 'Berra', 'TERAZİ', 'K', '1959-03-02', '2017-01-09', 'NULL', 8, 42, 32, 1069, '(0322) 2235370', 4136 )</v>
      </c>
      <c r="AU1528" t="s">
        <v>7425</v>
      </c>
    </row>
    <row r="1529" spans="1:47" x14ac:dyDescent="0.25">
      <c r="A1529">
        <v>1528</v>
      </c>
      <c r="B1529" s="3" t="s">
        <v>5084</v>
      </c>
      <c r="C1529">
        <v>34238834191</v>
      </c>
      <c r="D1529" t="s">
        <v>1321</v>
      </c>
      <c r="E1529" t="s">
        <v>619</v>
      </c>
      <c r="F1529" t="s">
        <v>29</v>
      </c>
      <c r="G1529" s="6">
        <v>29601</v>
      </c>
      <c r="H1529" s="6">
        <v>43310</v>
      </c>
      <c r="I1529" s="6" t="s">
        <v>16</v>
      </c>
      <c r="J1529">
        <v>2</v>
      </c>
      <c r="K1529">
        <v>36</v>
      </c>
      <c r="L1529">
        <v>26</v>
      </c>
      <c r="M1529">
        <v>1248</v>
      </c>
      <c r="N1529" t="s">
        <v>5085</v>
      </c>
      <c r="O1529">
        <v>5401</v>
      </c>
      <c r="P1529" s="4" t="str">
        <f t="shared" si="23"/>
        <v>INSERT INTO PERSON (CODE,TCNUMBER,NAME_,SURNAME,GENDER,BIRTHDATE,INDATE,OUTDATE,DEPARTMENTID,POSITIONID,PARENTPOSITIONID,MANAGERID,TELNR1,SALARY) VALUES ('1528', '34238834191', 'Zekiye', 'SINAR', 'K', '1981-01-15', '2018-07-29', 'NULL', 2, 36, 26, 1248, '(0322) 2230709', 5401 )</v>
      </c>
      <c r="AU1529" t="s">
        <v>7426</v>
      </c>
    </row>
    <row r="1530" spans="1:47" x14ac:dyDescent="0.25">
      <c r="A1530">
        <v>1529</v>
      </c>
      <c r="B1530" s="3" t="s">
        <v>5086</v>
      </c>
      <c r="C1530">
        <v>32854948202</v>
      </c>
      <c r="D1530" t="s">
        <v>555</v>
      </c>
      <c r="E1530" t="s">
        <v>5087</v>
      </c>
      <c r="F1530" t="s">
        <v>15</v>
      </c>
      <c r="G1530" s="6">
        <v>24451</v>
      </c>
      <c r="H1530" s="6">
        <v>42548</v>
      </c>
      <c r="I1530" s="6" t="s">
        <v>16</v>
      </c>
      <c r="J1530">
        <v>8</v>
      </c>
      <c r="K1530">
        <v>42</v>
      </c>
      <c r="L1530">
        <v>32</v>
      </c>
      <c r="M1530">
        <v>1069</v>
      </c>
      <c r="N1530" t="s">
        <v>5088</v>
      </c>
      <c r="O1530">
        <v>5133</v>
      </c>
      <c r="P1530" s="4" t="str">
        <f t="shared" si="23"/>
        <v>INSERT INTO PERSON (CODE,TCNUMBER,NAME_,SURNAME,GENDER,BIRTHDATE,INDATE,OUTDATE,DEPARTMENTID,POSITIONID,PARENTPOSITIONID,MANAGERID,TELNR1,SALARY) VALUES ('1529', '32854948202', 'Sefa', 'ATYILDIZ', 'E', '1966-12-10', '2016-06-27', 'NULL', 8, 42, 32, 1069, '(0322) 2334655', 5133 )</v>
      </c>
      <c r="AU1530" t="s">
        <v>7427</v>
      </c>
    </row>
    <row r="1531" spans="1:47" x14ac:dyDescent="0.25">
      <c r="A1531">
        <v>1530</v>
      </c>
      <c r="B1531" s="3" t="s">
        <v>5089</v>
      </c>
      <c r="C1531">
        <v>85118277179</v>
      </c>
      <c r="D1531" t="s">
        <v>671</v>
      </c>
      <c r="E1531" t="s">
        <v>5090</v>
      </c>
      <c r="F1531" t="s">
        <v>15</v>
      </c>
      <c r="G1531" s="6">
        <v>27710</v>
      </c>
      <c r="H1531" s="6">
        <v>43828</v>
      </c>
      <c r="I1531" s="6">
        <v>43912</v>
      </c>
      <c r="J1531">
        <v>7</v>
      </c>
      <c r="K1531">
        <v>41</v>
      </c>
      <c r="L1531">
        <v>31</v>
      </c>
      <c r="M1531" t="s">
        <v>16</v>
      </c>
      <c r="N1531" t="s">
        <v>2208</v>
      </c>
      <c r="O1531">
        <v>5116</v>
      </c>
      <c r="P1531" s="4" t="str">
        <f t="shared" si="23"/>
        <v>INSERT INTO PERSON (CODE,TCNUMBER,NAME_,SURNAME,GENDER,BIRTHDATE,INDATE,OUTDATE,DEPARTMENTID,POSITIONID,PARENTPOSITIONID,MANAGERID,TELNR1,SALARY) VALUES ('1530', '85118277179', 'Ersin', 'YATAĞINBABA', 'E', '1975-11-12', '2019-12-29', '2020-03-22', 7, 41, 31, NULL, '(0322) 2332578', 5116 )</v>
      </c>
      <c r="AU1531" t="s">
        <v>6290</v>
      </c>
    </row>
    <row r="1532" spans="1:47" x14ac:dyDescent="0.25">
      <c r="A1532">
        <v>1531</v>
      </c>
      <c r="B1532" s="3" t="s">
        <v>5091</v>
      </c>
      <c r="C1532">
        <v>62459418579</v>
      </c>
      <c r="D1532" t="s">
        <v>805</v>
      </c>
      <c r="E1532" t="s">
        <v>5092</v>
      </c>
      <c r="F1532" t="s">
        <v>29</v>
      </c>
      <c r="G1532" s="6">
        <v>35043</v>
      </c>
      <c r="H1532" s="6">
        <v>43524</v>
      </c>
      <c r="I1532" s="6">
        <v>43833</v>
      </c>
      <c r="J1532">
        <v>5</v>
      </c>
      <c r="K1532">
        <v>39</v>
      </c>
      <c r="L1532">
        <v>29</v>
      </c>
      <c r="M1532" t="s">
        <v>16</v>
      </c>
      <c r="N1532" t="s">
        <v>5093</v>
      </c>
      <c r="O1532">
        <v>4354</v>
      </c>
      <c r="P1532" s="4" t="str">
        <f t="shared" si="23"/>
        <v>INSERT INTO PERSON (CODE,TCNUMBER,NAME_,SURNAME,GENDER,BIRTHDATE,INDATE,OUTDATE,DEPARTMENTID,POSITIONID,PARENTPOSITIONID,MANAGERID,TELNR1,SALARY) VALUES ('1531', '62459418579', 'Kadriye', 'ANGİ', 'K', '1995-12-10', '2019-02-28', '2020-01-03', 5, 39, 29, NULL, '(0322) 2339949', 4354 )</v>
      </c>
      <c r="AU1532" t="s">
        <v>6291</v>
      </c>
    </row>
    <row r="1533" spans="1:47" x14ac:dyDescent="0.25">
      <c r="A1533">
        <v>1532</v>
      </c>
      <c r="B1533" s="3" t="s">
        <v>5094</v>
      </c>
      <c r="C1533">
        <v>71173058018</v>
      </c>
      <c r="D1533" t="s">
        <v>829</v>
      </c>
      <c r="E1533" t="s">
        <v>5095</v>
      </c>
      <c r="F1533" t="s">
        <v>29</v>
      </c>
      <c r="G1533" s="6">
        <v>21739</v>
      </c>
      <c r="H1533" s="6">
        <v>43606</v>
      </c>
      <c r="I1533" s="6" t="s">
        <v>16</v>
      </c>
      <c r="J1533">
        <v>6</v>
      </c>
      <c r="K1533">
        <v>40</v>
      </c>
      <c r="L1533">
        <v>30</v>
      </c>
      <c r="M1533">
        <v>1065</v>
      </c>
      <c r="N1533" t="s">
        <v>5096</v>
      </c>
      <c r="O1533">
        <v>4282</v>
      </c>
      <c r="P1533" s="4" t="str">
        <f t="shared" si="23"/>
        <v>INSERT INTO PERSON (CODE,TCNUMBER,NAME_,SURNAME,GENDER,BIRTHDATE,INDATE,OUTDATE,DEPARTMENTID,POSITIONID,PARENTPOSITIONID,MANAGERID,TELNR1,SALARY) VALUES ('1532', '71173058018', 'Gülten', 'ÖZŞERBETÇİ', 'K', '1959-07-08', '2019-05-21', 'NULL', 6, 40, 30, 1065, '(0322) 2339762', 4282 )</v>
      </c>
      <c r="AU1533" t="s">
        <v>7428</v>
      </c>
    </row>
    <row r="1534" spans="1:47" x14ac:dyDescent="0.25">
      <c r="A1534">
        <v>1533</v>
      </c>
      <c r="B1534" s="3" t="s">
        <v>5097</v>
      </c>
      <c r="C1534">
        <v>64567000370</v>
      </c>
      <c r="D1534" t="s">
        <v>552</v>
      </c>
      <c r="E1534" t="s">
        <v>5098</v>
      </c>
      <c r="F1534" t="s">
        <v>29</v>
      </c>
      <c r="G1534" s="6">
        <v>31390</v>
      </c>
      <c r="H1534" s="6">
        <v>43342</v>
      </c>
      <c r="I1534" s="6" t="s">
        <v>16</v>
      </c>
      <c r="J1534">
        <v>5</v>
      </c>
      <c r="K1534">
        <v>39</v>
      </c>
      <c r="L1534">
        <v>29</v>
      </c>
      <c r="M1534">
        <v>1770</v>
      </c>
      <c r="N1534" t="s">
        <v>5099</v>
      </c>
      <c r="O1534">
        <v>4179</v>
      </c>
      <c r="P1534" s="4" t="str">
        <f t="shared" si="23"/>
        <v>INSERT INTO PERSON (CODE,TCNUMBER,NAME_,SURNAME,GENDER,BIRTHDATE,INDATE,OUTDATE,DEPARTMENTID,POSITIONID,PARENTPOSITIONID,MANAGERID,TELNR1,SALARY) VALUES ('1533', '64567000370', 'Hatice kübra', 'VEYİS', 'K', '1985-12-09', '2018-08-30', 'NULL', 5, 39, 29, 1770, '(0322) 2336275', 4179 )</v>
      </c>
      <c r="AU1534" t="s">
        <v>7429</v>
      </c>
    </row>
    <row r="1535" spans="1:47" x14ac:dyDescent="0.25">
      <c r="A1535">
        <v>1534</v>
      </c>
      <c r="B1535" s="3" t="s">
        <v>5100</v>
      </c>
      <c r="C1535">
        <v>30035515244</v>
      </c>
      <c r="D1535" t="s">
        <v>552</v>
      </c>
      <c r="E1535" t="s">
        <v>5101</v>
      </c>
      <c r="F1535" t="s">
        <v>29</v>
      </c>
      <c r="G1535" s="6">
        <v>28869</v>
      </c>
      <c r="H1535" s="6">
        <v>43288</v>
      </c>
      <c r="I1535" s="6" t="s">
        <v>16</v>
      </c>
      <c r="J1535">
        <v>10</v>
      </c>
      <c r="K1535">
        <v>44</v>
      </c>
      <c r="L1535">
        <v>34</v>
      </c>
      <c r="M1535">
        <v>180</v>
      </c>
      <c r="N1535" t="s">
        <v>5102</v>
      </c>
      <c r="O1535">
        <v>4712</v>
      </c>
      <c r="P1535" s="4" t="str">
        <f t="shared" si="23"/>
        <v>INSERT INTO PERSON (CODE,TCNUMBER,NAME_,SURNAME,GENDER,BIRTHDATE,INDATE,OUTDATE,DEPARTMENTID,POSITIONID,PARENTPOSITIONID,MANAGERID,TELNR1,SALARY) VALUES ('1534', '30035515244', 'Hatice kübra', 'BEKAR', 'K', '1979-01-14', '2018-07-07', 'NULL', 10, 44, 34, 180, '(0322) 2330021', 4712 )</v>
      </c>
      <c r="AU1535" t="s">
        <v>7430</v>
      </c>
    </row>
    <row r="1536" spans="1:47" x14ac:dyDescent="0.25">
      <c r="A1536">
        <v>1535</v>
      </c>
      <c r="B1536" s="3" t="s">
        <v>5103</v>
      </c>
      <c r="C1536">
        <v>83211950123</v>
      </c>
      <c r="D1536" t="s">
        <v>224</v>
      </c>
      <c r="E1536" t="s">
        <v>5104</v>
      </c>
      <c r="F1536" t="s">
        <v>15</v>
      </c>
      <c r="G1536" s="6">
        <v>30868</v>
      </c>
      <c r="H1536" s="6">
        <v>43590</v>
      </c>
      <c r="I1536" s="6">
        <v>43673</v>
      </c>
      <c r="J1536">
        <v>2</v>
      </c>
      <c r="K1536">
        <v>36</v>
      </c>
      <c r="L1536">
        <v>26</v>
      </c>
      <c r="M1536" t="s">
        <v>16</v>
      </c>
      <c r="N1536" t="s">
        <v>5105</v>
      </c>
      <c r="O1536">
        <v>5552</v>
      </c>
      <c r="P1536" s="4" t="str">
        <f t="shared" si="23"/>
        <v>INSERT INTO PERSON (CODE,TCNUMBER,NAME_,SURNAME,GENDER,BIRTHDATE,INDATE,OUTDATE,DEPARTMENTID,POSITIONID,PARENTPOSITIONID,MANAGERID,TELNR1,SALARY) VALUES ('1535', '83211950123', 'Serhat', 'ARBAZ', 'E', '1984-07-05', '2019-05-05', '2019-07-27', 2, 36, 26, NULL, '(0322) 2237075', 5552 )</v>
      </c>
      <c r="AU1536" t="s">
        <v>6292</v>
      </c>
    </row>
    <row r="1537" spans="1:47" x14ac:dyDescent="0.25">
      <c r="A1537">
        <v>1536</v>
      </c>
      <c r="B1537" s="3" t="s">
        <v>5106</v>
      </c>
      <c r="C1537">
        <v>50396169334</v>
      </c>
      <c r="D1537" t="s">
        <v>227</v>
      </c>
      <c r="E1537" t="s">
        <v>5107</v>
      </c>
      <c r="F1537" t="s">
        <v>29</v>
      </c>
      <c r="G1537" s="6">
        <v>27844</v>
      </c>
      <c r="H1537" s="6">
        <v>42013</v>
      </c>
      <c r="I1537" s="6" t="s">
        <v>16</v>
      </c>
      <c r="J1537">
        <v>2</v>
      </c>
      <c r="K1537">
        <v>36</v>
      </c>
      <c r="L1537">
        <v>26</v>
      </c>
      <c r="M1537">
        <v>1248</v>
      </c>
      <c r="N1537" t="s">
        <v>5108</v>
      </c>
      <c r="O1537">
        <v>4124</v>
      </c>
      <c r="P1537" s="4" t="str">
        <f t="shared" si="23"/>
        <v>INSERT INTO PERSON (CODE,TCNUMBER,NAME_,SURNAME,GENDER,BIRTHDATE,INDATE,OUTDATE,DEPARTMENTID,POSITIONID,PARENTPOSITIONID,MANAGERID,TELNR1,SALARY) VALUES ('1536', '50396169334', 'Rojin', 'PİRAL', 'K', '1976-03-25', '2015-01-09', 'NULL', 2, 36, 26, 1248, '(0322) 2332393', 4124 )</v>
      </c>
      <c r="AU1537" t="s">
        <v>7431</v>
      </c>
    </row>
    <row r="1538" spans="1:47" x14ac:dyDescent="0.25">
      <c r="A1538">
        <v>1537</v>
      </c>
      <c r="B1538" s="3" t="s">
        <v>5109</v>
      </c>
      <c r="C1538">
        <v>56803080291</v>
      </c>
      <c r="D1538" t="s">
        <v>4729</v>
      </c>
      <c r="E1538" t="s">
        <v>5110</v>
      </c>
      <c r="F1538" t="s">
        <v>29</v>
      </c>
      <c r="G1538" s="6">
        <v>24997</v>
      </c>
      <c r="H1538" s="6">
        <v>42301</v>
      </c>
      <c r="I1538" s="6" t="s">
        <v>16</v>
      </c>
      <c r="J1538">
        <v>2</v>
      </c>
      <c r="K1538">
        <v>36</v>
      </c>
      <c r="L1538">
        <v>26</v>
      </c>
      <c r="M1538">
        <v>1248</v>
      </c>
      <c r="N1538" t="s">
        <v>5111</v>
      </c>
      <c r="O1538">
        <v>5637</v>
      </c>
      <c r="P1538" s="4" t="str">
        <f t="shared" si="23"/>
        <v>INSERT INTO PERSON (CODE,TCNUMBER,NAME_,SURNAME,GENDER,BIRTHDATE,INDATE,OUTDATE,DEPARTMENTID,POSITIONID,PARENTPOSITIONID,MANAGERID,TELNR1,SALARY) VALUES ('1537', '56803080291', 'Halime', 'KEŞKEK', 'K', '1968-06-08', '2015-10-24', 'NULL', 2, 36, 26, 1248, '(0322) 2238057', 5637 )</v>
      </c>
      <c r="AU1538" t="s">
        <v>7432</v>
      </c>
    </row>
    <row r="1539" spans="1:47" x14ac:dyDescent="0.25">
      <c r="A1539">
        <v>1538</v>
      </c>
      <c r="B1539" s="3" t="s">
        <v>5112</v>
      </c>
      <c r="C1539">
        <v>80512870526</v>
      </c>
      <c r="D1539" t="s">
        <v>83</v>
      </c>
      <c r="E1539" t="s">
        <v>5113</v>
      </c>
      <c r="F1539" t="s">
        <v>29</v>
      </c>
      <c r="G1539" s="6">
        <v>31016</v>
      </c>
      <c r="H1539" s="6">
        <v>43747</v>
      </c>
      <c r="I1539" s="6" t="s">
        <v>16</v>
      </c>
      <c r="J1539">
        <v>10</v>
      </c>
      <c r="K1539">
        <v>44</v>
      </c>
      <c r="L1539">
        <v>34</v>
      </c>
      <c r="M1539">
        <v>180</v>
      </c>
      <c r="N1539" t="s">
        <v>5114</v>
      </c>
      <c r="O1539">
        <v>5340</v>
      </c>
      <c r="P1539" s="4" t="str">
        <f t="shared" ref="P1539:P1602" si="24">"INSERT INTO PERSON ("&amp;$Q$1&amp;") VALUES ('"&amp;B1539&amp;"', '"&amp;C1539&amp;"', '"&amp;D1539&amp;"', '"&amp;E1539&amp;"', '"&amp;F1539&amp;"', '"&amp;TEXT(G1539, "YYYY-AA-GG")&amp;"', '"&amp;TEXT(H1539, "YYYY-AA-GG")&amp;"', '"&amp;TEXT(I1539, "YYYY-AA-GG")&amp;"', "&amp;J1539&amp;", "&amp;K1539&amp;", "&amp;L1539&amp;", "&amp;M1539&amp;", '"&amp;N1539&amp;"', "&amp;O1539&amp;" )"</f>
        <v>INSERT INTO PERSON (CODE,TCNUMBER,NAME_,SURNAME,GENDER,BIRTHDATE,INDATE,OUTDATE,DEPARTMENTID,POSITIONID,PARENTPOSITIONID,MANAGERID,TELNR1,SALARY) VALUES ('1538', '80512870526', 'Türkan', 'KARAESKİ', 'K', '1984-11-30', '2019-10-09', 'NULL', 10, 44, 34, 180, '(0322) 2339954', 5340 )</v>
      </c>
      <c r="AU1539" t="s">
        <v>7433</v>
      </c>
    </row>
    <row r="1540" spans="1:47" x14ac:dyDescent="0.25">
      <c r="A1540">
        <v>1539</v>
      </c>
      <c r="B1540" s="3" t="s">
        <v>5115</v>
      </c>
      <c r="C1540">
        <v>85660057468</v>
      </c>
      <c r="D1540" t="s">
        <v>5116</v>
      </c>
      <c r="E1540" t="s">
        <v>498</v>
      </c>
      <c r="F1540" t="s">
        <v>29</v>
      </c>
      <c r="G1540" s="6">
        <v>30398</v>
      </c>
      <c r="H1540" s="6">
        <v>43275</v>
      </c>
      <c r="I1540" s="6" t="s">
        <v>16</v>
      </c>
      <c r="J1540">
        <v>6</v>
      </c>
      <c r="K1540">
        <v>40</v>
      </c>
      <c r="L1540">
        <v>30</v>
      </c>
      <c r="M1540">
        <v>1065</v>
      </c>
      <c r="N1540" t="s">
        <v>5117</v>
      </c>
      <c r="O1540">
        <v>5815</v>
      </c>
      <c r="P1540" s="4" t="str">
        <f t="shared" si="24"/>
        <v>INSERT INTO PERSON (CODE,TCNUMBER,NAME_,SURNAME,GENDER,BIRTHDATE,INDATE,OUTDATE,DEPARTMENTID,POSITIONID,PARENTPOSITIONID,MANAGERID,TELNR1,SALARY) VALUES ('1539', '85660057468', 'Kezban', 'ÖZLEK', 'K', '1983-03-23', '2018-06-24', 'NULL', 6, 40, 30, 1065, '(0322) 2339654', 5815 )</v>
      </c>
      <c r="AU1540" t="s">
        <v>7434</v>
      </c>
    </row>
    <row r="1541" spans="1:47" x14ac:dyDescent="0.25">
      <c r="A1541">
        <v>1540</v>
      </c>
      <c r="B1541" s="3" t="s">
        <v>5118</v>
      </c>
      <c r="C1541">
        <v>80122477550</v>
      </c>
      <c r="D1541" t="s">
        <v>4547</v>
      </c>
      <c r="E1541" t="s">
        <v>5119</v>
      </c>
      <c r="F1541" t="s">
        <v>29</v>
      </c>
      <c r="G1541" s="6">
        <v>35037</v>
      </c>
      <c r="H1541" s="6">
        <v>42534</v>
      </c>
      <c r="I1541" s="6" t="s">
        <v>16</v>
      </c>
      <c r="J1541">
        <v>7</v>
      </c>
      <c r="K1541">
        <v>41</v>
      </c>
      <c r="L1541">
        <v>31</v>
      </c>
      <c r="M1541">
        <v>1363</v>
      </c>
      <c r="N1541" t="s">
        <v>5120</v>
      </c>
      <c r="O1541">
        <v>5700</v>
      </c>
      <c r="P1541" s="4" t="str">
        <f t="shared" si="24"/>
        <v>INSERT INTO PERSON (CODE,TCNUMBER,NAME_,SURNAME,GENDER,BIRTHDATE,INDATE,OUTDATE,DEPARTMENTID,POSITIONID,PARENTPOSITIONID,MANAGERID,TELNR1,SALARY) VALUES ('1540', '80122477550', 'Özge', 'AŞICIER', 'K', '1995-12-04', '2016-06-13', 'NULL', 7, 41, 31, 1363, '(0322) 2331951', 5700 )</v>
      </c>
      <c r="AU1541" t="s">
        <v>7435</v>
      </c>
    </row>
    <row r="1542" spans="1:47" x14ac:dyDescent="0.25">
      <c r="A1542">
        <v>1541</v>
      </c>
      <c r="B1542" s="3" t="s">
        <v>5121</v>
      </c>
      <c r="C1542">
        <v>89412640691</v>
      </c>
      <c r="D1542" t="s">
        <v>150</v>
      </c>
      <c r="E1542" t="s">
        <v>573</v>
      </c>
      <c r="F1542" t="s">
        <v>29</v>
      </c>
      <c r="G1542" s="6">
        <v>24313</v>
      </c>
      <c r="H1542" s="6">
        <v>43370</v>
      </c>
      <c r="I1542" s="6" t="s">
        <v>16</v>
      </c>
      <c r="J1542">
        <v>5</v>
      </c>
      <c r="K1542">
        <v>39</v>
      </c>
      <c r="L1542">
        <v>29</v>
      </c>
      <c r="M1542">
        <v>1770</v>
      </c>
      <c r="N1542" t="s">
        <v>5122</v>
      </c>
      <c r="O1542">
        <v>4801</v>
      </c>
      <c r="P1542" s="4" t="str">
        <f t="shared" si="24"/>
        <v>INSERT INTO PERSON (CODE,TCNUMBER,NAME_,SURNAME,GENDER,BIRTHDATE,INDATE,OUTDATE,DEPARTMENTID,POSITIONID,PARENTPOSITIONID,MANAGERID,TELNR1,SALARY) VALUES ('1541', '89412640691', 'Sevda', 'DİZDAR', 'K', '1966-07-25', '2018-09-27', 'NULL', 5, 39, 29, 1770, '(0322) 2238976', 4801 )</v>
      </c>
      <c r="AU1542" t="s">
        <v>7436</v>
      </c>
    </row>
    <row r="1543" spans="1:47" x14ac:dyDescent="0.25">
      <c r="A1543">
        <v>1542</v>
      </c>
      <c r="B1543" s="3" t="s">
        <v>5123</v>
      </c>
      <c r="C1543">
        <v>45351035754</v>
      </c>
      <c r="D1543" t="s">
        <v>144</v>
      </c>
      <c r="E1543" t="s">
        <v>5124</v>
      </c>
      <c r="F1543" t="s">
        <v>15</v>
      </c>
      <c r="G1543" s="6">
        <v>32554</v>
      </c>
      <c r="H1543" s="6">
        <v>42877</v>
      </c>
      <c r="I1543" s="6">
        <v>43568</v>
      </c>
      <c r="J1543">
        <v>7</v>
      </c>
      <c r="K1543">
        <v>41</v>
      </c>
      <c r="L1543">
        <v>31</v>
      </c>
      <c r="M1543" t="s">
        <v>16</v>
      </c>
      <c r="N1543" t="s">
        <v>5125</v>
      </c>
      <c r="O1543">
        <v>4171</v>
      </c>
      <c r="P1543" s="4" t="str">
        <f t="shared" si="24"/>
        <v>INSERT INTO PERSON (CODE,TCNUMBER,NAME_,SURNAME,GENDER,BIRTHDATE,INDATE,OUTDATE,DEPARTMENTID,POSITIONID,PARENTPOSITIONID,MANAGERID,TELNR1,SALARY) VALUES ('1542', '45351035754', 'Birol', 'ÇAVDAR', 'E', '1989-02-15', '2017-05-22', '2019-04-13', 7, 41, 31, NULL, '(0322) 2333643', 4171 )</v>
      </c>
      <c r="AU1543" t="s">
        <v>6293</v>
      </c>
    </row>
    <row r="1544" spans="1:47" x14ac:dyDescent="0.25">
      <c r="A1544">
        <v>1543</v>
      </c>
      <c r="B1544" s="3" t="s">
        <v>5126</v>
      </c>
      <c r="C1544">
        <v>83980846597</v>
      </c>
      <c r="D1544" t="s">
        <v>1440</v>
      </c>
      <c r="E1544" t="s">
        <v>5127</v>
      </c>
      <c r="F1544" t="s">
        <v>15</v>
      </c>
      <c r="G1544" s="6">
        <v>28913</v>
      </c>
      <c r="H1544" s="6">
        <v>42897</v>
      </c>
      <c r="I1544" s="6" t="s">
        <v>16</v>
      </c>
      <c r="J1544">
        <v>4</v>
      </c>
      <c r="K1544">
        <v>38</v>
      </c>
      <c r="L1544">
        <v>28</v>
      </c>
      <c r="M1544">
        <v>922</v>
      </c>
      <c r="N1544" t="s">
        <v>5128</v>
      </c>
      <c r="O1544">
        <v>5945</v>
      </c>
      <c r="P1544" s="4" t="str">
        <f t="shared" si="24"/>
        <v>INSERT INTO PERSON (CODE,TCNUMBER,NAME_,SURNAME,GENDER,BIRTHDATE,INDATE,OUTDATE,DEPARTMENTID,POSITIONID,PARENTPOSITIONID,MANAGERID,TELNR1,SALARY) VALUES ('1543', '83980846597', 'Ufuk', 'ORHUN', 'E', '1979-02-27', '2017-06-11', 'NULL', 4, 38, 28, 922, '(0322) 2235783', 5945 )</v>
      </c>
      <c r="AU1544" t="s">
        <v>7437</v>
      </c>
    </row>
    <row r="1545" spans="1:47" x14ac:dyDescent="0.25">
      <c r="A1545">
        <v>1544</v>
      </c>
      <c r="B1545" s="3" t="s">
        <v>5129</v>
      </c>
      <c r="C1545">
        <v>77585809947</v>
      </c>
      <c r="D1545" t="s">
        <v>305</v>
      </c>
      <c r="E1545" t="s">
        <v>5130</v>
      </c>
      <c r="F1545" t="s">
        <v>29</v>
      </c>
      <c r="G1545" s="6">
        <v>32239</v>
      </c>
      <c r="H1545" s="6">
        <v>43036</v>
      </c>
      <c r="I1545" s="6">
        <v>43894</v>
      </c>
      <c r="J1545">
        <v>7</v>
      </c>
      <c r="K1545">
        <v>41</v>
      </c>
      <c r="L1545">
        <v>31</v>
      </c>
      <c r="M1545" t="s">
        <v>16</v>
      </c>
      <c r="N1545" t="s">
        <v>5131</v>
      </c>
      <c r="O1545">
        <v>5066</v>
      </c>
      <c r="P1545" s="4" t="str">
        <f t="shared" si="24"/>
        <v>INSERT INTO PERSON (CODE,TCNUMBER,NAME_,SURNAME,GENDER,BIRTHDATE,INDATE,OUTDATE,DEPARTMENTID,POSITIONID,PARENTPOSITIONID,MANAGERID,TELNR1,SALARY) VALUES ('1544', '77585809947', 'Sude', 'ÖZKAN', 'K', '1988-04-06', '2017-10-28', '2020-03-04', 7, 41, 31, NULL, '(0322) 2333925', 5066 )</v>
      </c>
      <c r="AU1545" t="s">
        <v>6294</v>
      </c>
    </row>
    <row r="1546" spans="1:47" x14ac:dyDescent="0.25">
      <c r="A1546">
        <v>1545</v>
      </c>
      <c r="B1546" s="3" t="s">
        <v>5132</v>
      </c>
      <c r="C1546">
        <v>21848478190</v>
      </c>
      <c r="D1546" t="s">
        <v>5133</v>
      </c>
      <c r="E1546" t="s">
        <v>724</v>
      </c>
      <c r="F1546" t="s">
        <v>15</v>
      </c>
      <c r="G1546" s="6">
        <v>18495</v>
      </c>
      <c r="H1546" s="6">
        <v>43807</v>
      </c>
      <c r="I1546" s="6" t="s">
        <v>16</v>
      </c>
      <c r="J1546">
        <v>8</v>
      </c>
      <c r="K1546">
        <v>42</v>
      </c>
      <c r="L1546">
        <v>32</v>
      </c>
      <c r="M1546">
        <v>1069</v>
      </c>
      <c r="N1546" t="s">
        <v>3573</v>
      </c>
      <c r="O1546">
        <v>4400</v>
      </c>
      <c r="P1546" s="4" t="str">
        <f t="shared" si="24"/>
        <v>INSERT INTO PERSON (CODE,TCNUMBER,NAME_,SURNAME,GENDER,BIRTHDATE,INDATE,OUTDATE,DEPARTMENTID,POSITIONID,PARENTPOSITIONID,MANAGERID,TELNR1,SALARY) VALUES ('1545', '21848478190', 'Samet', 'DALAY', 'E', '1950-08-20', '2019-12-08', 'NULL', 8, 42, 32, 1069, '(0322) 2331408', 4400 )</v>
      </c>
      <c r="AU1546" t="s">
        <v>7438</v>
      </c>
    </row>
    <row r="1547" spans="1:47" x14ac:dyDescent="0.25">
      <c r="A1547">
        <v>1546</v>
      </c>
      <c r="B1547" s="3" t="s">
        <v>5134</v>
      </c>
      <c r="C1547">
        <v>75668453609</v>
      </c>
      <c r="D1547" t="s">
        <v>959</v>
      </c>
      <c r="E1547" t="s">
        <v>5135</v>
      </c>
      <c r="F1547" t="s">
        <v>15</v>
      </c>
      <c r="G1547" s="6">
        <v>25309</v>
      </c>
      <c r="H1547" s="6">
        <v>42038</v>
      </c>
      <c r="I1547" s="6" t="s">
        <v>16</v>
      </c>
      <c r="J1547">
        <v>3</v>
      </c>
      <c r="K1547">
        <v>37</v>
      </c>
      <c r="L1547">
        <v>27</v>
      </c>
      <c r="M1547">
        <v>336</v>
      </c>
      <c r="N1547" t="s">
        <v>5136</v>
      </c>
      <c r="O1547">
        <v>4266</v>
      </c>
      <c r="P1547" s="4" t="str">
        <f t="shared" si="24"/>
        <v>INSERT INTO PERSON (CODE,TCNUMBER,NAME_,SURNAME,GENDER,BIRTHDATE,INDATE,OUTDATE,DEPARTMENTID,POSITIONID,PARENTPOSITIONID,MANAGERID,TELNR1,SALARY) VALUES ('1546', '75668453609', 'Doğan', 'REİSOGLU', 'E', '1969-04-16', '2015-02-03', 'NULL', 3, 37, 27, 336, '(0322) 2339311', 4266 )</v>
      </c>
      <c r="AU1547" t="s">
        <v>7439</v>
      </c>
    </row>
    <row r="1548" spans="1:47" x14ac:dyDescent="0.25">
      <c r="A1548">
        <v>1547</v>
      </c>
      <c r="B1548" s="3" t="s">
        <v>5137</v>
      </c>
      <c r="C1548">
        <v>29388425139</v>
      </c>
      <c r="D1548" t="s">
        <v>921</v>
      </c>
      <c r="E1548" t="s">
        <v>5138</v>
      </c>
      <c r="F1548" t="s">
        <v>15</v>
      </c>
      <c r="G1548" s="6">
        <v>21087</v>
      </c>
      <c r="H1548" s="6">
        <v>42396</v>
      </c>
      <c r="I1548" s="6" t="s">
        <v>16</v>
      </c>
      <c r="J1548">
        <v>6</v>
      </c>
      <c r="K1548">
        <v>40</v>
      </c>
      <c r="L1548">
        <v>30</v>
      </c>
      <c r="M1548">
        <v>1065</v>
      </c>
      <c r="N1548" t="s">
        <v>5139</v>
      </c>
      <c r="O1548">
        <v>5429</v>
      </c>
      <c r="P1548" s="4" t="str">
        <f t="shared" si="24"/>
        <v>INSERT INTO PERSON (CODE,TCNUMBER,NAME_,SURNAME,GENDER,BIRTHDATE,INDATE,OUTDATE,DEPARTMENTID,POSITIONID,PARENTPOSITIONID,MANAGERID,TELNR1,SALARY) VALUES ('1547', '29388425139', 'Eyüp', 'TANYERİ', 'E', '1957-09-24', '2016-01-27', 'NULL', 6, 40, 30, 1065, '(0322) 2231222', 5429 )</v>
      </c>
      <c r="AU1548" t="s">
        <v>7440</v>
      </c>
    </row>
    <row r="1549" spans="1:47" x14ac:dyDescent="0.25">
      <c r="A1549">
        <v>1548</v>
      </c>
      <c r="B1549" s="3" t="s">
        <v>5140</v>
      </c>
      <c r="C1549">
        <v>75310814262</v>
      </c>
      <c r="D1549" t="s">
        <v>1335</v>
      </c>
      <c r="E1549" t="s">
        <v>5141</v>
      </c>
      <c r="F1549" t="s">
        <v>15</v>
      </c>
      <c r="G1549" s="6">
        <v>35539</v>
      </c>
      <c r="H1549" s="6">
        <v>42167</v>
      </c>
      <c r="I1549" s="6">
        <v>42193</v>
      </c>
      <c r="J1549">
        <v>6</v>
      </c>
      <c r="K1549">
        <v>40</v>
      </c>
      <c r="L1549">
        <v>30</v>
      </c>
      <c r="M1549" t="s">
        <v>16</v>
      </c>
      <c r="N1549" t="s">
        <v>5142</v>
      </c>
      <c r="O1549">
        <v>4686</v>
      </c>
      <c r="P1549" s="4" t="str">
        <f t="shared" si="24"/>
        <v>INSERT INTO PERSON (CODE,TCNUMBER,NAME_,SURNAME,GENDER,BIRTHDATE,INDATE,OUTDATE,DEPARTMENTID,POSITIONID,PARENTPOSITIONID,MANAGERID,TELNR1,SALARY) VALUES ('1548', '75310814262', 'İlyas', 'ALPTEKİN', 'E', '1997-04-19', '2015-06-12', '2015-07-08', 6, 40, 30, NULL, '(0322) 2334881', 4686 )</v>
      </c>
      <c r="AU1549" t="s">
        <v>6295</v>
      </c>
    </row>
    <row r="1550" spans="1:47" x14ac:dyDescent="0.25">
      <c r="A1550">
        <v>1549</v>
      </c>
      <c r="B1550" s="3" t="s">
        <v>5143</v>
      </c>
      <c r="C1550">
        <v>75471314301</v>
      </c>
      <c r="D1550" t="s">
        <v>1300</v>
      </c>
      <c r="E1550" t="s">
        <v>5144</v>
      </c>
      <c r="F1550" t="s">
        <v>15</v>
      </c>
      <c r="G1550" s="6">
        <v>30578</v>
      </c>
      <c r="H1550" s="6">
        <v>43712</v>
      </c>
      <c r="I1550" s="6" t="s">
        <v>16</v>
      </c>
      <c r="J1550">
        <v>8</v>
      </c>
      <c r="K1550">
        <v>42</v>
      </c>
      <c r="L1550">
        <v>32</v>
      </c>
      <c r="M1550">
        <v>1069</v>
      </c>
      <c r="N1550" t="s">
        <v>5145</v>
      </c>
      <c r="O1550">
        <v>5912</v>
      </c>
      <c r="P1550" s="4" t="str">
        <f t="shared" si="24"/>
        <v>INSERT INTO PERSON (CODE,TCNUMBER,NAME_,SURNAME,GENDER,BIRTHDATE,INDATE,OUTDATE,DEPARTMENTID,POSITIONID,PARENTPOSITIONID,MANAGERID,TELNR1,SALARY) VALUES ('1549', '75471314301', 'İbrahim', 'TAYTAN', 'E', '1983-09-19', '2019-09-04', 'NULL', 8, 42, 32, 1069, '(0322) 2335906', 5912 )</v>
      </c>
      <c r="AU1550" t="s">
        <v>7441</v>
      </c>
    </row>
    <row r="1551" spans="1:47" x14ac:dyDescent="0.25">
      <c r="A1551">
        <v>1550</v>
      </c>
      <c r="B1551" s="3" t="s">
        <v>5146</v>
      </c>
      <c r="C1551">
        <v>36066107824</v>
      </c>
      <c r="D1551" t="s">
        <v>651</v>
      </c>
      <c r="E1551" t="s">
        <v>5147</v>
      </c>
      <c r="F1551" t="s">
        <v>29</v>
      </c>
      <c r="G1551" s="6">
        <v>24732</v>
      </c>
      <c r="H1551" s="6">
        <v>43174</v>
      </c>
      <c r="I1551" s="6" t="s">
        <v>16</v>
      </c>
      <c r="J1551">
        <v>8</v>
      </c>
      <c r="K1551">
        <v>42</v>
      </c>
      <c r="L1551">
        <v>32</v>
      </c>
      <c r="M1551">
        <v>1069</v>
      </c>
      <c r="N1551" t="s">
        <v>5148</v>
      </c>
      <c r="O1551">
        <v>5690</v>
      </c>
      <c r="P1551" s="4" t="str">
        <f t="shared" si="24"/>
        <v>INSERT INTO PERSON (CODE,TCNUMBER,NAME_,SURNAME,GENDER,BIRTHDATE,INDATE,OUTDATE,DEPARTMENTID,POSITIONID,PARENTPOSITIONID,MANAGERID,TELNR1,SALARY) VALUES ('1550', '36066107824', 'Lütfiye', 'GÜLDİKER', 'K', '1967-09-17', '2018-03-15', 'NULL', 8, 42, 32, 1069, '(0322) 2337991', 5690 )</v>
      </c>
      <c r="AU1551" t="s">
        <v>7442</v>
      </c>
    </row>
    <row r="1552" spans="1:47" x14ac:dyDescent="0.25">
      <c r="A1552">
        <v>1551</v>
      </c>
      <c r="B1552" s="3" t="s">
        <v>5149</v>
      </c>
      <c r="C1552">
        <v>92385148539</v>
      </c>
      <c r="D1552" t="s">
        <v>141</v>
      </c>
      <c r="E1552" t="s">
        <v>5150</v>
      </c>
      <c r="F1552" t="s">
        <v>29</v>
      </c>
      <c r="G1552" s="6">
        <v>24866</v>
      </c>
      <c r="H1552" s="6">
        <v>42103</v>
      </c>
      <c r="I1552" s="6" t="s">
        <v>16</v>
      </c>
      <c r="J1552">
        <v>8</v>
      </c>
      <c r="K1552">
        <v>42</v>
      </c>
      <c r="L1552">
        <v>32</v>
      </c>
      <c r="M1552">
        <v>1069</v>
      </c>
      <c r="N1552" t="s">
        <v>5151</v>
      </c>
      <c r="O1552">
        <v>4115</v>
      </c>
      <c r="P1552" s="4" t="str">
        <f t="shared" si="24"/>
        <v>INSERT INTO PERSON (CODE,TCNUMBER,NAME_,SURNAME,GENDER,BIRTHDATE,INDATE,OUTDATE,DEPARTMENTID,POSITIONID,PARENTPOSITIONID,MANAGERID,TELNR1,SALARY) VALUES ('1551', '92385148539', 'Zübeyde', 'BAŞLAR', 'K', '1968-01-29', '2015-04-09', 'NULL', 8, 42, 32, 1069, '(0322) 2231803', 4115 )</v>
      </c>
      <c r="AU1552" t="s">
        <v>7443</v>
      </c>
    </row>
    <row r="1553" spans="1:47" x14ac:dyDescent="0.25">
      <c r="A1553">
        <v>1552</v>
      </c>
      <c r="B1553" s="3" t="s">
        <v>5152</v>
      </c>
      <c r="C1553">
        <v>12298240260</v>
      </c>
      <c r="D1553" t="s">
        <v>4093</v>
      </c>
      <c r="E1553" t="s">
        <v>5153</v>
      </c>
      <c r="F1553" t="s">
        <v>29</v>
      </c>
      <c r="G1553" s="6">
        <v>23722</v>
      </c>
      <c r="H1553" s="6">
        <v>42548</v>
      </c>
      <c r="I1553" s="6" t="s">
        <v>16</v>
      </c>
      <c r="J1553">
        <v>3</v>
      </c>
      <c r="K1553">
        <v>37</v>
      </c>
      <c r="L1553">
        <v>27</v>
      </c>
      <c r="M1553">
        <v>336</v>
      </c>
      <c r="N1553" t="s">
        <v>2403</v>
      </c>
      <c r="O1553">
        <v>4939</v>
      </c>
      <c r="P1553" s="4" t="str">
        <f t="shared" si="24"/>
        <v>INSERT INTO PERSON (CODE,TCNUMBER,NAME_,SURNAME,GENDER,BIRTHDATE,INDATE,OUTDATE,DEPARTMENTID,POSITIONID,PARENTPOSITIONID,MANAGERID,TELNR1,SALARY) VALUES ('1552', '12298240260', 'Dilara', 'SUNGURLU', 'K', '1964-12-11', '2016-06-27', 'NULL', 3, 37, 27, 336, '(0322) 2333850', 4939 )</v>
      </c>
      <c r="AU1553" t="s">
        <v>7444</v>
      </c>
    </row>
    <row r="1554" spans="1:47" x14ac:dyDescent="0.25">
      <c r="A1554">
        <v>1553</v>
      </c>
      <c r="B1554" s="3" t="s">
        <v>5154</v>
      </c>
      <c r="C1554">
        <v>33766903838</v>
      </c>
      <c r="D1554" t="s">
        <v>563</v>
      </c>
      <c r="E1554" t="s">
        <v>5155</v>
      </c>
      <c r="F1554" t="s">
        <v>15</v>
      </c>
      <c r="G1554" s="6">
        <v>21131</v>
      </c>
      <c r="H1554" s="6">
        <v>42412</v>
      </c>
      <c r="I1554" s="6">
        <v>43140</v>
      </c>
      <c r="J1554">
        <v>2</v>
      </c>
      <c r="K1554">
        <v>36</v>
      </c>
      <c r="L1554">
        <v>26</v>
      </c>
      <c r="M1554" t="s">
        <v>16</v>
      </c>
      <c r="N1554" t="s">
        <v>5156</v>
      </c>
      <c r="O1554">
        <v>4275</v>
      </c>
      <c r="P1554" s="4" t="str">
        <f t="shared" si="24"/>
        <v>INSERT INTO PERSON (CODE,TCNUMBER,NAME_,SURNAME,GENDER,BIRTHDATE,INDATE,OUTDATE,DEPARTMENTID,POSITIONID,PARENTPOSITIONID,MANAGERID,TELNR1,SALARY) VALUES ('1553', '33766903838', 'Ertuğrul', 'ERDEN', 'E', '1957-11-07', '2016-02-12', '2018-02-09', 2, 36, 26, NULL, '(0322) 2232851', 4275 )</v>
      </c>
      <c r="AU1554" t="s">
        <v>6296</v>
      </c>
    </row>
    <row r="1555" spans="1:47" x14ac:dyDescent="0.25">
      <c r="A1555">
        <v>1554</v>
      </c>
      <c r="B1555" s="3" t="s">
        <v>5157</v>
      </c>
      <c r="C1555">
        <v>70891797257</v>
      </c>
      <c r="D1555" t="s">
        <v>99</v>
      </c>
      <c r="E1555" t="s">
        <v>5158</v>
      </c>
      <c r="F1555" t="s">
        <v>15</v>
      </c>
      <c r="G1555" s="6">
        <v>22287</v>
      </c>
      <c r="H1555" s="6">
        <v>42304</v>
      </c>
      <c r="I1555" s="6" t="s">
        <v>16</v>
      </c>
      <c r="J1555">
        <v>3</v>
      </c>
      <c r="K1555">
        <v>37</v>
      </c>
      <c r="L1555">
        <v>27</v>
      </c>
      <c r="M1555">
        <v>336</v>
      </c>
      <c r="N1555" t="s">
        <v>5159</v>
      </c>
      <c r="O1555">
        <v>4897</v>
      </c>
      <c r="P1555" s="4" t="str">
        <f t="shared" si="24"/>
        <v>INSERT INTO PERSON (CODE,TCNUMBER,NAME_,SURNAME,GENDER,BIRTHDATE,INDATE,OUTDATE,DEPARTMENTID,POSITIONID,PARENTPOSITIONID,MANAGERID,TELNR1,SALARY) VALUES ('1554', '70891797257', 'İsmail', 'KOCHAN', 'E', '1961-01-06', '2015-10-27', 'NULL', 3, 37, 27, 336, '(0322) 2338388', 4897 )</v>
      </c>
      <c r="AU1555" t="s">
        <v>7445</v>
      </c>
    </row>
    <row r="1556" spans="1:47" x14ac:dyDescent="0.25">
      <c r="A1556">
        <v>1555</v>
      </c>
      <c r="B1556" s="3" t="s">
        <v>5160</v>
      </c>
      <c r="C1556">
        <v>36416906993</v>
      </c>
      <c r="D1556" t="s">
        <v>3618</v>
      </c>
      <c r="E1556" t="s">
        <v>5161</v>
      </c>
      <c r="F1556" t="s">
        <v>29</v>
      </c>
      <c r="G1556" s="6">
        <v>33485</v>
      </c>
      <c r="H1556" s="6">
        <v>43138</v>
      </c>
      <c r="I1556" s="6" t="s">
        <v>16</v>
      </c>
      <c r="J1556">
        <v>6</v>
      </c>
      <c r="K1556">
        <v>40</v>
      </c>
      <c r="L1556">
        <v>30</v>
      </c>
      <c r="M1556">
        <v>1065</v>
      </c>
      <c r="N1556" t="s">
        <v>5162</v>
      </c>
      <c r="O1556">
        <v>4124</v>
      </c>
      <c r="P1556" s="4" t="str">
        <f t="shared" si="24"/>
        <v>INSERT INTO PERSON (CODE,TCNUMBER,NAME_,SURNAME,GENDER,BIRTHDATE,INDATE,OUTDATE,DEPARTMENTID,POSITIONID,PARENTPOSITIONID,MANAGERID,TELNR1,SALARY) VALUES ('1555', '36416906993', 'Funda', 'YALCINKAYA', 'K', '1991-09-04', '2018-02-07', 'NULL', 6, 40, 30, 1065, '(0322) 2332720', 4124 )</v>
      </c>
      <c r="AU1556" t="s">
        <v>7446</v>
      </c>
    </row>
    <row r="1557" spans="1:47" x14ac:dyDescent="0.25">
      <c r="A1557">
        <v>1556</v>
      </c>
      <c r="B1557" s="3" t="s">
        <v>5163</v>
      </c>
      <c r="C1557">
        <v>65021764730</v>
      </c>
      <c r="D1557" t="s">
        <v>5164</v>
      </c>
      <c r="E1557" t="s">
        <v>5165</v>
      </c>
      <c r="F1557" t="s">
        <v>15</v>
      </c>
      <c r="G1557" s="6">
        <v>30014</v>
      </c>
      <c r="H1557" s="6">
        <v>43670</v>
      </c>
      <c r="I1557" s="6">
        <v>43760</v>
      </c>
      <c r="J1557">
        <v>7</v>
      </c>
      <c r="K1557">
        <v>41</v>
      </c>
      <c r="L1557">
        <v>31</v>
      </c>
      <c r="M1557" t="s">
        <v>16</v>
      </c>
      <c r="N1557" t="s">
        <v>5166</v>
      </c>
      <c r="O1557">
        <v>4828</v>
      </c>
      <c r="P1557" s="4" t="str">
        <f t="shared" si="24"/>
        <v>INSERT INTO PERSON (CODE,TCNUMBER,NAME_,SURNAME,GENDER,BIRTHDATE,INDATE,OUTDATE,DEPARTMENTID,POSITIONID,PARENTPOSITIONID,MANAGERID,TELNR1,SALARY) VALUES ('1556', '65021764730', 'Kayra', 'ÇAĞŞIRLI', 'E', '1982-03-04', '2019-07-24', '2019-10-22', 7, 41, 31, NULL, '(0322) 2339331', 4828 )</v>
      </c>
      <c r="AU1557" t="s">
        <v>6297</v>
      </c>
    </row>
    <row r="1558" spans="1:47" x14ac:dyDescent="0.25">
      <c r="A1558">
        <v>1557</v>
      </c>
      <c r="B1558" s="3" t="s">
        <v>5167</v>
      </c>
      <c r="C1558">
        <v>87342247226</v>
      </c>
      <c r="D1558" t="s">
        <v>310</v>
      </c>
      <c r="E1558" t="s">
        <v>5168</v>
      </c>
      <c r="F1558" t="s">
        <v>15</v>
      </c>
      <c r="G1558" s="6">
        <v>21484</v>
      </c>
      <c r="H1558" s="6">
        <v>42672</v>
      </c>
      <c r="I1558" s="6" t="s">
        <v>16</v>
      </c>
      <c r="J1558">
        <v>4</v>
      </c>
      <c r="K1558">
        <v>38</v>
      </c>
      <c r="L1558">
        <v>28</v>
      </c>
      <c r="M1558">
        <v>922</v>
      </c>
      <c r="N1558" t="s">
        <v>5169</v>
      </c>
      <c r="O1558">
        <v>5987</v>
      </c>
      <c r="P1558" s="4" t="str">
        <f t="shared" si="24"/>
        <v>INSERT INTO PERSON (CODE,TCNUMBER,NAME_,SURNAME,GENDER,BIRTHDATE,INDATE,OUTDATE,DEPARTMENTID,POSITIONID,PARENTPOSITIONID,MANAGERID,TELNR1,SALARY) VALUES ('1557', '87342247226', 'Şevket', 'AKBIYIK', 'E', '1958-10-26', '2016-10-29', 'NULL', 4, 38, 28, 922, '(0322) 2335566', 5987 )</v>
      </c>
      <c r="AU1558" t="s">
        <v>7447</v>
      </c>
    </row>
    <row r="1559" spans="1:47" x14ac:dyDescent="0.25">
      <c r="A1559">
        <v>1558</v>
      </c>
      <c r="B1559" s="3" t="s">
        <v>5170</v>
      </c>
      <c r="C1559">
        <v>74132630786</v>
      </c>
      <c r="D1559" t="s">
        <v>418</v>
      </c>
      <c r="E1559" t="s">
        <v>5171</v>
      </c>
      <c r="F1559" t="s">
        <v>29</v>
      </c>
      <c r="G1559" s="6">
        <v>34019</v>
      </c>
      <c r="H1559" s="6">
        <v>42941</v>
      </c>
      <c r="I1559" s="6">
        <v>43517</v>
      </c>
      <c r="J1559">
        <v>4</v>
      </c>
      <c r="K1559">
        <v>38</v>
      </c>
      <c r="L1559">
        <v>28</v>
      </c>
      <c r="M1559" t="s">
        <v>16</v>
      </c>
      <c r="N1559" t="s">
        <v>5172</v>
      </c>
      <c r="O1559">
        <v>4578</v>
      </c>
      <c r="P1559" s="4" t="str">
        <f t="shared" si="24"/>
        <v>INSERT INTO PERSON (CODE,TCNUMBER,NAME_,SURNAME,GENDER,BIRTHDATE,INDATE,OUTDATE,DEPARTMENTID,POSITIONID,PARENTPOSITIONID,MANAGERID,TELNR1,SALARY) VALUES ('1558', '74132630786', 'Suna', 'BOZOĞLUER', 'K', '1993-02-19', '2017-07-25', '2019-02-21', 4, 38, 28, NULL, '(0322) 2231938', 4578 )</v>
      </c>
      <c r="AU1559" t="s">
        <v>6298</v>
      </c>
    </row>
    <row r="1560" spans="1:47" x14ac:dyDescent="0.25">
      <c r="A1560">
        <v>1559</v>
      </c>
      <c r="B1560" s="3" t="s">
        <v>5173</v>
      </c>
      <c r="C1560">
        <v>47604471046</v>
      </c>
      <c r="D1560" t="s">
        <v>1026</v>
      </c>
      <c r="E1560" t="s">
        <v>5174</v>
      </c>
      <c r="F1560" t="s">
        <v>29</v>
      </c>
      <c r="G1560" s="6">
        <v>21317</v>
      </c>
      <c r="H1560" s="6">
        <v>42785</v>
      </c>
      <c r="I1560" s="6" t="s">
        <v>16</v>
      </c>
      <c r="J1560">
        <v>8</v>
      </c>
      <c r="K1560">
        <v>32</v>
      </c>
      <c r="L1560">
        <v>22</v>
      </c>
      <c r="M1560">
        <v>364</v>
      </c>
      <c r="N1560" t="s">
        <v>5175</v>
      </c>
      <c r="O1560">
        <v>8302</v>
      </c>
      <c r="P1560" s="4" t="str">
        <f t="shared" si="24"/>
        <v>INSERT INTO PERSON (CODE,TCNUMBER,NAME_,SURNAME,GENDER,BIRTHDATE,INDATE,OUTDATE,DEPARTMENTID,POSITIONID,PARENTPOSITIONID,MANAGERID,TELNR1,SALARY) VALUES ('1559', '47604471046', 'Esma nur', 'KABALCI', 'K', '1958-05-12', '2017-02-19', 'NULL', 8, 32, 22, 364, '(0322) 2232876', 8302 )</v>
      </c>
      <c r="AU1560" t="s">
        <v>7448</v>
      </c>
    </row>
    <row r="1561" spans="1:47" x14ac:dyDescent="0.25">
      <c r="A1561">
        <v>1560</v>
      </c>
      <c r="B1561" s="3" t="s">
        <v>5176</v>
      </c>
      <c r="C1561">
        <v>33846801211</v>
      </c>
      <c r="D1561" t="s">
        <v>649</v>
      </c>
      <c r="E1561" t="s">
        <v>4060</v>
      </c>
      <c r="F1561" t="s">
        <v>15</v>
      </c>
      <c r="G1561" s="6">
        <v>34855</v>
      </c>
      <c r="H1561" s="6">
        <v>42577</v>
      </c>
      <c r="I1561" s="6" t="s">
        <v>16</v>
      </c>
      <c r="J1561">
        <v>2</v>
      </c>
      <c r="K1561">
        <v>36</v>
      </c>
      <c r="L1561">
        <v>26</v>
      </c>
      <c r="M1561">
        <v>1248</v>
      </c>
      <c r="N1561" t="s">
        <v>5177</v>
      </c>
      <c r="O1561">
        <v>4919</v>
      </c>
      <c r="P1561" s="4" t="str">
        <f t="shared" si="24"/>
        <v>INSERT INTO PERSON (CODE,TCNUMBER,NAME_,SURNAME,GENDER,BIRTHDATE,INDATE,OUTDATE,DEPARTMENTID,POSITIONID,PARENTPOSITIONID,MANAGERID,TELNR1,SALARY) VALUES ('1560', '33846801211', 'Serkan', 'KAHVE', 'E', '1995-06-05', '2016-07-26', 'NULL', 2, 36, 26, 1248, '(0322) 2335538', 4919 )</v>
      </c>
      <c r="AU1561" t="s">
        <v>7449</v>
      </c>
    </row>
    <row r="1562" spans="1:47" x14ac:dyDescent="0.25">
      <c r="A1562">
        <v>1561</v>
      </c>
      <c r="B1562" s="3" t="s">
        <v>5178</v>
      </c>
      <c r="C1562">
        <v>83297519469</v>
      </c>
      <c r="D1562" t="s">
        <v>484</v>
      </c>
      <c r="E1562" t="s">
        <v>5179</v>
      </c>
      <c r="F1562" t="s">
        <v>15</v>
      </c>
      <c r="G1562" s="6">
        <v>23268</v>
      </c>
      <c r="H1562" s="6">
        <v>43604</v>
      </c>
      <c r="I1562" s="6" t="s">
        <v>16</v>
      </c>
      <c r="J1562">
        <v>7</v>
      </c>
      <c r="K1562">
        <v>41</v>
      </c>
      <c r="L1562">
        <v>31</v>
      </c>
      <c r="M1562">
        <v>1363</v>
      </c>
      <c r="N1562" t="s">
        <v>5180</v>
      </c>
      <c r="O1562">
        <v>4956</v>
      </c>
      <c r="P1562" s="4" t="str">
        <f t="shared" si="24"/>
        <v>INSERT INTO PERSON (CODE,TCNUMBER,NAME_,SURNAME,GENDER,BIRTHDATE,INDATE,OUTDATE,DEPARTMENTID,POSITIONID,PARENTPOSITIONID,MANAGERID,TELNR1,SALARY) VALUES ('1561', '83297519469', 'Hamit', 'KARABÖREK', 'E', '1963-09-14', '2019-05-19', 'NULL', 7, 41, 31, 1363, '(0322) 2234467', 4956 )</v>
      </c>
      <c r="AU1562" t="s">
        <v>7450</v>
      </c>
    </row>
    <row r="1563" spans="1:47" x14ac:dyDescent="0.25">
      <c r="A1563">
        <v>1562</v>
      </c>
      <c r="B1563" s="3" t="s">
        <v>5181</v>
      </c>
      <c r="C1563">
        <v>53234422767</v>
      </c>
      <c r="D1563" t="s">
        <v>527</v>
      </c>
      <c r="E1563" t="s">
        <v>5182</v>
      </c>
      <c r="F1563" t="s">
        <v>15</v>
      </c>
      <c r="G1563" s="6">
        <v>35693</v>
      </c>
      <c r="H1563" s="6">
        <v>42936</v>
      </c>
      <c r="I1563" s="6">
        <v>43527</v>
      </c>
      <c r="J1563">
        <v>6</v>
      </c>
      <c r="K1563">
        <v>40</v>
      </c>
      <c r="L1563">
        <v>30</v>
      </c>
      <c r="M1563" t="s">
        <v>16</v>
      </c>
      <c r="N1563" t="s">
        <v>2275</v>
      </c>
      <c r="O1563">
        <v>5228</v>
      </c>
      <c r="P1563" s="4" t="str">
        <f t="shared" si="24"/>
        <v>INSERT INTO PERSON (CODE,TCNUMBER,NAME_,SURNAME,GENDER,BIRTHDATE,INDATE,OUTDATE,DEPARTMENTID,POSITIONID,PARENTPOSITIONID,MANAGERID,TELNR1,SALARY) VALUES ('1562', '53234422767', 'Şenol', 'MOLA', 'E', '1997-09-20', '2017-07-20', '2019-03-03', 6, 40, 30, NULL, '(0322) 2237067', 5228 )</v>
      </c>
      <c r="AU1563" t="s">
        <v>6299</v>
      </c>
    </row>
    <row r="1564" spans="1:47" x14ac:dyDescent="0.25">
      <c r="A1564">
        <v>1563</v>
      </c>
      <c r="B1564" s="3" t="s">
        <v>5183</v>
      </c>
      <c r="C1564">
        <v>17282673940</v>
      </c>
      <c r="D1564" t="s">
        <v>5133</v>
      </c>
      <c r="E1564" t="s">
        <v>5184</v>
      </c>
      <c r="F1564" t="s">
        <v>15</v>
      </c>
      <c r="G1564" s="6">
        <v>33340</v>
      </c>
      <c r="H1564" s="6">
        <v>43803</v>
      </c>
      <c r="I1564" s="6" t="s">
        <v>16</v>
      </c>
      <c r="J1564">
        <v>10</v>
      </c>
      <c r="K1564">
        <v>44</v>
      </c>
      <c r="L1564">
        <v>34</v>
      </c>
      <c r="M1564">
        <v>180</v>
      </c>
      <c r="N1564" t="s">
        <v>1727</v>
      </c>
      <c r="O1564">
        <v>4535</v>
      </c>
      <c r="P1564" s="4" t="str">
        <f t="shared" si="24"/>
        <v>INSERT INTO PERSON (CODE,TCNUMBER,NAME_,SURNAME,GENDER,BIRTHDATE,INDATE,OUTDATE,DEPARTMENTID,POSITIONID,PARENTPOSITIONID,MANAGERID,TELNR1,SALARY) VALUES ('1563', '17282673940', 'Samet', 'UZUN', 'E', '1991-04-12', '2019-12-04', 'NULL', 10, 44, 34, 180, '(0322) 2333868', 4535 )</v>
      </c>
      <c r="AU1564" t="s">
        <v>7451</v>
      </c>
    </row>
    <row r="1565" spans="1:47" x14ac:dyDescent="0.25">
      <c r="A1565">
        <v>1564</v>
      </c>
      <c r="B1565" s="3" t="s">
        <v>5185</v>
      </c>
      <c r="C1565">
        <v>47828099726</v>
      </c>
      <c r="D1565" t="s">
        <v>345</v>
      </c>
      <c r="E1565" t="s">
        <v>5186</v>
      </c>
      <c r="F1565" t="s">
        <v>15</v>
      </c>
      <c r="G1565" s="6">
        <v>23738</v>
      </c>
      <c r="H1565" s="6">
        <v>43772</v>
      </c>
      <c r="I1565" s="6" t="s">
        <v>16</v>
      </c>
      <c r="J1565">
        <v>7</v>
      </c>
      <c r="K1565">
        <v>41</v>
      </c>
      <c r="L1565">
        <v>31</v>
      </c>
      <c r="M1565">
        <v>1363</v>
      </c>
      <c r="N1565" t="s">
        <v>5187</v>
      </c>
      <c r="O1565">
        <v>5698</v>
      </c>
      <c r="P1565" s="4" t="str">
        <f t="shared" si="24"/>
        <v>INSERT INTO PERSON (CODE,TCNUMBER,NAME_,SURNAME,GENDER,BIRTHDATE,INDATE,OUTDATE,DEPARTMENTID,POSITIONID,PARENTPOSITIONID,MANAGERID,TELNR1,SALARY) VALUES ('1564', '47828099726', 'Cihan', 'ÇİVİ', 'E', '1964-12-27', '2019-11-03', 'NULL', 7, 41, 31, 1363, '(0322) 2330285', 5698 )</v>
      </c>
      <c r="AU1565" t="s">
        <v>7452</v>
      </c>
    </row>
    <row r="1566" spans="1:47" x14ac:dyDescent="0.25">
      <c r="A1566">
        <v>1565</v>
      </c>
      <c r="B1566" s="3" t="s">
        <v>5188</v>
      </c>
      <c r="C1566">
        <v>83168307479</v>
      </c>
      <c r="D1566" t="s">
        <v>5189</v>
      </c>
      <c r="E1566" t="s">
        <v>4402</v>
      </c>
      <c r="F1566" t="s">
        <v>15</v>
      </c>
      <c r="G1566" s="6">
        <v>34262</v>
      </c>
      <c r="H1566" s="6">
        <v>43100</v>
      </c>
      <c r="I1566" s="6" t="s">
        <v>16</v>
      </c>
      <c r="J1566">
        <v>8</v>
      </c>
      <c r="K1566">
        <v>42</v>
      </c>
      <c r="L1566">
        <v>32</v>
      </c>
      <c r="M1566">
        <v>1069</v>
      </c>
      <c r="N1566" t="s">
        <v>5190</v>
      </c>
      <c r="O1566">
        <v>5106</v>
      </c>
      <c r="P1566" s="4" t="str">
        <f t="shared" si="24"/>
        <v>INSERT INTO PERSON (CODE,TCNUMBER,NAME_,SURNAME,GENDER,BIRTHDATE,INDATE,OUTDATE,DEPARTMENTID,POSITIONID,PARENTPOSITIONID,MANAGERID,TELNR1,SALARY) VALUES ('1565', '83168307479', 'Mehmet Efe', 'MOLLAMUSTAFAOĞLU', 'E', '1993-10-20', '2017-12-31', 'NULL', 8, 42, 32, 1069, '(0322) 2335685', 5106 )</v>
      </c>
      <c r="AU1566" t="s">
        <v>7453</v>
      </c>
    </row>
    <row r="1567" spans="1:47" x14ac:dyDescent="0.25">
      <c r="A1567">
        <v>1566</v>
      </c>
      <c r="B1567" s="3" t="s">
        <v>5191</v>
      </c>
      <c r="C1567">
        <v>22444442711</v>
      </c>
      <c r="D1567" t="s">
        <v>451</v>
      </c>
      <c r="E1567" t="s">
        <v>5192</v>
      </c>
      <c r="F1567" t="s">
        <v>29</v>
      </c>
      <c r="G1567" s="6">
        <v>21260</v>
      </c>
      <c r="H1567" s="6">
        <v>42672</v>
      </c>
      <c r="I1567" s="6" t="s">
        <v>16</v>
      </c>
      <c r="J1567">
        <v>4</v>
      </c>
      <c r="K1567">
        <v>38</v>
      </c>
      <c r="L1567">
        <v>28</v>
      </c>
      <c r="M1567">
        <v>922</v>
      </c>
      <c r="N1567" t="s">
        <v>5193</v>
      </c>
      <c r="O1567">
        <v>5740</v>
      </c>
      <c r="P1567" s="4" t="str">
        <f t="shared" si="24"/>
        <v>INSERT INTO PERSON (CODE,TCNUMBER,NAME_,SURNAME,GENDER,BIRTHDATE,INDATE,OUTDATE,DEPARTMENTID,POSITIONID,PARENTPOSITIONID,MANAGERID,TELNR1,SALARY) VALUES ('1566', '22444442711', 'Nuran', 'TÜYSÜZ', 'K', '1958-03-16', '2016-10-29', 'NULL', 4, 38, 28, 922, '(0322) 2231087', 5740 )</v>
      </c>
      <c r="AU1567" t="s">
        <v>7454</v>
      </c>
    </row>
    <row r="1568" spans="1:47" x14ac:dyDescent="0.25">
      <c r="A1568">
        <v>1567</v>
      </c>
      <c r="B1568" s="3" t="s">
        <v>5194</v>
      </c>
      <c r="C1568">
        <v>24214666218</v>
      </c>
      <c r="D1568" t="s">
        <v>1367</v>
      </c>
      <c r="E1568" t="s">
        <v>5195</v>
      </c>
      <c r="F1568" t="s">
        <v>29</v>
      </c>
      <c r="G1568" s="6">
        <v>22727</v>
      </c>
      <c r="H1568" s="6">
        <v>42461</v>
      </c>
      <c r="I1568" s="6">
        <v>42589</v>
      </c>
      <c r="J1568">
        <v>8</v>
      </c>
      <c r="K1568">
        <v>42</v>
      </c>
      <c r="L1568">
        <v>32</v>
      </c>
      <c r="M1568" t="s">
        <v>16</v>
      </c>
      <c r="N1568" t="s">
        <v>5196</v>
      </c>
      <c r="O1568">
        <v>5917</v>
      </c>
      <c r="P1568" s="4" t="str">
        <f t="shared" si="24"/>
        <v>INSERT INTO PERSON (CODE,TCNUMBER,NAME_,SURNAME,GENDER,BIRTHDATE,INDATE,OUTDATE,DEPARTMENTID,POSITIONID,PARENTPOSITIONID,MANAGERID,TELNR1,SALARY) VALUES ('1567', '24214666218', 'Nilgün', 'SAGÜN', 'K', '1962-03-22', '2016-04-01', '2016-08-07', 8, 42, 32, NULL, '(0322) 2332813', 5917 )</v>
      </c>
      <c r="AU1568" t="s">
        <v>6300</v>
      </c>
    </row>
    <row r="1569" spans="1:47" x14ac:dyDescent="0.25">
      <c r="A1569">
        <v>1568</v>
      </c>
      <c r="B1569" s="3" t="s">
        <v>5197</v>
      </c>
      <c r="C1569">
        <v>22901730029</v>
      </c>
      <c r="D1569" t="s">
        <v>706</v>
      </c>
      <c r="E1569" t="s">
        <v>5198</v>
      </c>
      <c r="F1569" t="s">
        <v>15</v>
      </c>
      <c r="G1569" s="6">
        <v>26815</v>
      </c>
      <c r="H1569" s="6">
        <v>43648</v>
      </c>
      <c r="I1569" s="6" t="s">
        <v>16</v>
      </c>
      <c r="J1569">
        <v>6</v>
      </c>
      <c r="K1569">
        <v>40</v>
      </c>
      <c r="L1569">
        <v>30</v>
      </c>
      <c r="M1569">
        <v>1065</v>
      </c>
      <c r="N1569" t="s">
        <v>5199</v>
      </c>
      <c r="O1569">
        <v>4207</v>
      </c>
      <c r="P1569" s="4" t="str">
        <f t="shared" si="24"/>
        <v>INSERT INTO PERSON (CODE,TCNUMBER,NAME_,SURNAME,GENDER,BIRTHDATE,INDATE,OUTDATE,DEPARTMENTID,POSITIONID,PARENTPOSITIONID,MANAGERID,TELNR1,SALARY) VALUES ('1568', '22901730029', 'Tunahan', 'SÜTOĞULLARI', 'E', '1973-05-31', '2019-07-02', 'NULL', 6, 40, 30, 1065, '(0322) 2334465', 4207 )</v>
      </c>
      <c r="AU1569" t="s">
        <v>7455</v>
      </c>
    </row>
    <row r="1570" spans="1:47" x14ac:dyDescent="0.25">
      <c r="A1570">
        <v>1569</v>
      </c>
      <c r="B1570" s="3" t="s">
        <v>5200</v>
      </c>
      <c r="C1570">
        <v>12488616085</v>
      </c>
      <c r="D1570" t="s">
        <v>341</v>
      </c>
      <c r="E1570" t="s">
        <v>5201</v>
      </c>
      <c r="F1570" t="s">
        <v>29</v>
      </c>
      <c r="G1570" s="6">
        <v>31981</v>
      </c>
      <c r="H1570" s="6">
        <v>43562</v>
      </c>
      <c r="I1570" s="6" t="s">
        <v>16</v>
      </c>
      <c r="J1570">
        <v>2</v>
      </c>
      <c r="K1570">
        <v>36</v>
      </c>
      <c r="L1570">
        <v>26</v>
      </c>
      <c r="M1570">
        <v>1248</v>
      </c>
      <c r="N1570" t="s">
        <v>5202</v>
      </c>
      <c r="O1570">
        <v>5170</v>
      </c>
      <c r="P1570" s="4" t="str">
        <f t="shared" si="24"/>
        <v>INSERT INTO PERSON (CODE,TCNUMBER,NAME_,SURNAME,GENDER,BIRTHDATE,INDATE,OUTDATE,DEPARTMENTID,POSITIONID,PARENTPOSITIONID,MANAGERID,TELNR1,SALARY) VALUES ('1569', '12488616085', 'Asiye', 'KALKANCI', 'K', '1987-07-23', '2019-04-07', 'NULL', 2, 36, 26, 1248, '(0322) 2237535', 5170 )</v>
      </c>
      <c r="AU1570" t="s">
        <v>7456</v>
      </c>
    </row>
    <row r="1571" spans="1:47" x14ac:dyDescent="0.25">
      <c r="A1571">
        <v>1570</v>
      </c>
      <c r="B1571" s="3" t="s">
        <v>5203</v>
      </c>
      <c r="C1571">
        <v>19306532041</v>
      </c>
      <c r="D1571" t="s">
        <v>5204</v>
      </c>
      <c r="E1571" t="s">
        <v>5205</v>
      </c>
      <c r="F1571" t="s">
        <v>15</v>
      </c>
      <c r="G1571" s="6">
        <v>20864</v>
      </c>
      <c r="H1571" s="6">
        <v>42920</v>
      </c>
      <c r="I1571" s="6" t="s">
        <v>16</v>
      </c>
      <c r="J1571">
        <v>8</v>
      </c>
      <c r="K1571">
        <v>42</v>
      </c>
      <c r="L1571">
        <v>32</v>
      </c>
      <c r="M1571">
        <v>1069</v>
      </c>
      <c r="N1571" t="s">
        <v>5206</v>
      </c>
      <c r="O1571">
        <v>5783</v>
      </c>
      <c r="P1571" s="4" t="str">
        <f t="shared" si="24"/>
        <v>INSERT INTO PERSON (CODE,TCNUMBER,NAME_,SURNAME,GENDER,BIRTHDATE,INDATE,OUTDATE,DEPARTMENTID,POSITIONID,PARENTPOSITIONID,MANAGERID,TELNR1,SALARY) VALUES ('1570', '19306532041', 'Salih', 'YANG', 'E', '1957-02-13', '2017-07-04', 'NULL', 8, 42, 32, 1069, '(0322) 2335822', 5783 )</v>
      </c>
      <c r="AU1571" t="s">
        <v>7457</v>
      </c>
    </row>
    <row r="1572" spans="1:47" x14ac:dyDescent="0.25">
      <c r="A1572">
        <v>1571</v>
      </c>
      <c r="B1572" s="3" t="s">
        <v>5207</v>
      </c>
      <c r="C1572">
        <v>47963261187</v>
      </c>
      <c r="D1572" t="s">
        <v>775</v>
      </c>
      <c r="E1572" t="s">
        <v>287</v>
      </c>
      <c r="F1572" t="s">
        <v>15</v>
      </c>
      <c r="G1572" s="6">
        <v>23681</v>
      </c>
      <c r="H1572" s="6">
        <v>42625</v>
      </c>
      <c r="I1572" s="6" t="s">
        <v>16</v>
      </c>
      <c r="J1572">
        <v>9</v>
      </c>
      <c r="K1572">
        <v>43</v>
      </c>
      <c r="L1572">
        <v>33</v>
      </c>
      <c r="M1572">
        <v>1399</v>
      </c>
      <c r="N1572" t="s">
        <v>5208</v>
      </c>
      <c r="O1572">
        <v>5635</v>
      </c>
      <c r="P1572" s="4" t="str">
        <f t="shared" si="24"/>
        <v>INSERT INTO PERSON (CODE,TCNUMBER,NAME_,SURNAME,GENDER,BIRTHDATE,INDATE,OUTDATE,DEPARTMENTID,POSITIONID,PARENTPOSITIONID,MANAGERID,TELNR1,SALARY) VALUES ('1571', '47963261187', 'Melih', 'AĞAOĞLU', 'E', '1964-10-31', '2016-09-12', 'NULL', 9, 43, 33, 1399, '(0322) 2336063', 5635 )</v>
      </c>
      <c r="AU1572" t="s">
        <v>7458</v>
      </c>
    </row>
    <row r="1573" spans="1:47" x14ac:dyDescent="0.25">
      <c r="A1573">
        <v>1572</v>
      </c>
      <c r="B1573" s="3" t="s">
        <v>5209</v>
      </c>
      <c r="C1573">
        <v>57416661646</v>
      </c>
      <c r="D1573" t="s">
        <v>392</v>
      </c>
      <c r="E1573" t="s">
        <v>725</v>
      </c>
      <c r="F1573" t="s">
        <v>29</v>
      </c>
      <c r="G1573" s="6">
        <v>35542</v>
      </c>
      <c r="H1573" s="6">
        <v>43422</v>
      </c>
      <c r="I1573" s="6" t="s">
        <v>16</v>
      </c>
      <c r="J1573">
        <v>2</v>
      </c>
      <c r="K1573">
        <v>36</v>
      </c>
      <c r="L1573">
        <v>26</v>
      </c>
      <c r="M1573">
        <v>1248</v>
      </c>
      <c r="N1573" t="s">
        <v>5210</v>
      </c>
      <c r="O1573">
        <v>4589</v>
      </c>
      <c r="P1573" s="4" t="str">
        <f t="shared" si="24"/>
        <v>INSERT INTO PERSON (CODE,TCNUMBER,NAME_,SURNAME,GENDER,BIRTHDATE,INDATE,OUTDATE,DEPARTMENTID,POSITIONID,PARENTPOSITIONID,MANAGERID,TELNR1,SALARY) VALUES ('1572', '57416661646', 'Asel', 'GÜZELEL', 'K', '1997-04-22', '2018-11-18', 'NULL', 2, 36, 26, 1248, '(0322) 2330807', 4589 )</v>
      </c>
      <c r="AU1573" t="s">
        <v>7459</v>
      </c>
    </row>
    <row r="1574" spans="1:47" x14ac:dyDescent="0.25">
      <c r="A1574">
        <v>1573</v>
      </c>
      <c r="B1574" s="3" t="s">
        <v>5211</v>
      </c>
      <c r="C1574">
        <v>89936530190</v>
      </c>
      <c r="D1574" t="s">
        <v>896</v>
      </c>
      <c r="E1574" t="s">
        <v>5212</v>
      </c>
      <c r="F1574" t="s">
        <v>29</v>
      </c>
      <c r="G1574" s="6">
        <v>34593</v>
      </c>
      <c r="H1574" s="6">
        <v>42407</v>
      </c>
      <c r="I1574" s="6">
        <v>43760</v>
      </c>
      <c r="J1574">
        <v>2</v>
      </c>
      <c r="K1574">
        <v>16</v>
      </c>
      <c r="L1574">
        <v>6</v>
      </c>
      <c r="M1574" t="s">
        <v>16</v>
      </c>
      <c r="N1574" t="s">
        <v>5213</v>
      </c>
      <c r="O1574">
        <v>11019</v>
      </c>
      <c r="P1574" s="4" t="str">
        <f t="shared" si="24"/>
        <v>INSERT INTO PERSON (CODE,TCNUMBER,NAME_,SURNAME,GENDER,BIRTHDATE,INDATE,OUTDATE,DEPARTMENTID,POSITIONID,PARENTPOSITIONID,MANAGERID,TELNR1,SALARY) VALUES ('1573', '89936530190', 'İlayda', 'ÖZBARUT', 'K', '1994-09-16', '2016-02-07', '2019-10-22', 2, 16, 6, NULL, '(0322) 2339487', 11019 )</v>
      </c>
      <c r="AU1574" t="s">
        <v>6301</v>
      </c>
    </row>
    <row r="1575" spans="1:47" x14ac:dyDescent="0.25">
      <c r="A1575">
        <v>1574</v>
      </c>
      <c r="B1575" s="3" t="s">
        <v>5214</v>
      </c>
      <c r="C1575">
        <v>22324472277</v>
      </c>
      <c r="D1575" t="s">
        <v>103</v>
      </c>
      <c r="E1575" t="s">
        <v>5215</v>
      </c>
      <c r="F1575" t="s">
        <v>15</v>
      </c>
      <c r="G1575" s="6">
        <v>30069</v>
      </c>
      <c r="H1575" s="6">
        <v>42147</v>
      </c>
      <c r="I1575" s="6" t="s">
        <v>16</v>
      </c>
      <c r="J1575">
        <v>6</v>
      </c>
      <c r="K1575">
        <v>40</v>
      </c>
      <c r="L1575">
        <v>30</v>
      </c>
      <c r="M1575">
        <v>1065</v>
      </c>
      <c r="N1575" t="s">
        <v>5216</v>
      </c>
      <c r="O1575">
        <v>4681</v>
      </c>
      <c r="P1575" s="4" t="str">
        <f t="shared" si="24"/>
        <v>INSERT INTO PERSON (CODE,TCNUMBER,NAME_,SURNAME,GENDER,BIRTHDATE,INDATE,OUTDATE,DEPARTMENTID,POSITIONID,PARENTPOSITIONID,MANAGERID,TELNR1,SALARY) VALUES ('1574', '22324472277', 'Muhammed Talha', 'ÖLMEZ', 'E', '1982-04-28', '2015-05-23', 'NULL', 6, 40, 30, 1065, '(0322) 2331501', 4681 )</v>
      </c>
      <c r="AU1575" t="s">
        <v>7460</v>
      </c>
    </row>
    <row r="1576" spans="1:47" x14ac:dyDescent="0.25">
      <c r="A1576">
        <v>1575</v>
      </c>
      <c r="B1576" s="3" t="s">
        <v>5217</v>
      </c>
      <c r="C1576">
        <v>83356388507</v>
      </c>
      <c r="D1576" t="s">
        <v>5133</v>
      </c>
      <c r="E1576" t="s">
        <v>5218</v>
      </c>
      <c r="F1576" t="s">
        <v>15</v>
      </c>
      <c r="G1576" s="6">
        <v>27565</v>
      </c>
      <c r="H1576" s="6">
        <v>43089</v>
      </c>
      <c r="I1576" s="6">
        <v>43258</v>
      </c>
      <c r="J1576">
        <v>6</v>
      </c>
      <c r="K1576">
        <v>40</v>
      </c>
      <c r="L1576">
        <v>30</v>
      </c>
      <c r="M1576" t="s">
        <v>16</v>
      </c>
      <c r="N1576" t="s">
        <v>5219</v>
      </c>
      <c r="O1576">
        <v>4344</v>
      </c>
      <c r="P1576" s="4" t="str">
        <f t="shared" si="24"/>
        <v>INSERT INTO PERSON (CODE,TCNUMBER,NAME_,SURNAME,GENDER,BIRTHDATE,INDATE,OUTDATE,DEPARTMENTID,POSITIONID,PARENTPOSITIONID,MANAGERID,TELNR1,SALARY) VALUES ('1575', '83356388507', 'Samet', 'BEKİÇ', 'E', '1975-06-20', '2017-12-20', '2018-06-07', 6, 40, 30, NULL, '(0322) 2336222', 4344 )</v>
      </c>
      <c r="AU1576" t="s">
        <v>6302</v>
      </c>
    </row>
    <row r="1577" spans="1:47" x14ac:dyDescent="0.25">
      <c r="A1577">
        <v>1576</v>
      </c>
      <c r="B1577" s="3" t="s">
        <v>5220</v>
      </c>
      <c r="C1577">
        <v>50791279562</v>
      </c>
      <c r="D1577" t="s">
        <v>280</v>
      </c>
      <c r="E1577" t="s">
        <v>5221</v>
      </c>
      <c r="F1577" t="s">
        <v>15</v>
      </c>
      <c r="G1577" s="6">
        <v>31695</v>
      </c>
      <c r="H1577" s="6">
        <v>43614</v>
      </c>
      <c r="I1577" s="6">
        <v>43764</v>
      </c>
      <c r="J1577">
        <v>2</v>
      </c>
      <c r="K1577">
        <v>36</v>
      </c>
      <c r="L1577">
        <v>26</v>
      </c>
      <c r="M1577" t="s">
        <v>16</v>
      </c>
      <c r="N1577" t="s">
        <v>5222</v>
      </c>
      <c r="O1577">
        <v>4559</v>
      </c>
      <c r="P1577" s="4" t="str">
        <f t="shared" si="24"/>
        <v>INSERT INTO PERSON (CODE,TCNUMBER,NAME_,SURNAME,GENDER,BIRTHDATE,INDATE,OUTDATE,DEPARTMENTID,POSITIONID,PARENTPOSITIONID,MANAGERID,TELNR1,SALARY) VALUES ('1576', '50791279562', 'Atakan', 'ARULAT', 'E', '1986-10-10', '2019-05-29', '2019-10-26', 2, 36, 26, NULL, '(0322) 2336323', 4559 )</v>
      </c>
      <c r="AU1577" t="s">
        <v>6303</v>
      </c>
    </row>
    <row r="1578" spans="1:47" x14ac:dyDescent="0.25">
      <c r="A1578">
        <v>1577</v>
      </c>
      <c r="B1578" s="3" t="s">
        <v>5223</v>
      </c>
      <c r="C1578">
        <v>38685612395</v>
      </c>
      <c r="D1578" t="s">
        <v>5224</v>
      </c>
      <c r="E1578" t="s">
        <v>5225</v>
      </c>
      <c r="F1578" t="s">
        <v>15</v>
      </c>
      <c r="G1578" s="6">
        <v>35014</v>
      </c>
      <c r="H1578" s="6">
        <v>43086</v>
      </c>
      <c r="I1578" s="6" t="s">
        <v>16</v>
      </c>
      <c r="J1578">
        <v>10</v>
      </c>
      <c r="K1578">
        <v>44</v>
      </c>
      <c r="L1578">
        <v>34</v>
      </c>
      <c r="M1578">
        <v>180</v>
      </c>
      <c r="N1578" t="s">
        <v>5226</v>
      </c>
      <c r="O1578">
        <v>5591</v>
      </c>
      <c r="P1578" s="4" t="str">
        <f t="shared" si="24"/>
        <v>INSERT INTO PERSON (CODE,TCNUMBER,NAME_,SURNAME,GENDER,BIRTHDATE,INDATE,OUTDATE,DEPARTMENTID,POSITIONID,PARENTPOSITIONID,MANAGERID,TELNR1,SALARY) VALUES ('1577', '38685612395', 'Kaan', 'HASKEBABCI', 'E', '1995-11-11', '2017-12-17', 'NULL', 10, 44, 34, 180, '(0322) 2338787', 5591 )</v>
      </c>
      <c r="AU1578" t="s">
        <v>7461</v>
      </c>
    </row>
    <row r="1579" spans="1:47" x14ac:dyDescent="0.25">
      <c r="A1579">
        <v>1578</v>
      </c>
      <c r="B1579" s="3" t="s">
        <v>5227</v>
      </c>
      <c r="C1579">
        <v>56495967057</v>
      </c>
      <c r="D1579" t="s">
        <v>486</v>
      </c>
      <c r="E1579" t="s">
        <v>5228</v>
      </c>
      <c r="F1579" t="s">
        <v>29</v>
      </c>
      <c r="G1579" s="6">
        <v>31091</v>
      </c>
      <c r="H1579" s="6">
        <v>42860</v>
      </c>
      <c r="I1579" s="6" t="s">
        <v>16</v>
      </c>
      <c r="J1579">
        <v>7</v>
      </c>
      <c r="K1579">
        <v>41</v>
      </c>
      <c r="L1579">
        <v>31</v>
      </c>
      <c r="M1579">
        <v>1363</v>
      </c>
      <c r="N1579" t="s">
        <v>5229</v>
      </c>
      <c r="O1579">
        <v>5513</v>
      </c>
      <c r="P1579" s="4" t="str">
        <f t="shared" si="24"/>
        <v>INSERT INTO PERSON (CODE,TCNUMBER,NAME_,SURNAME,GENDER,BIRTHDATE,INDATE,OUTDATE,DEPARTMENTID,POSITIONID,PARENTPOSITIONID,MANAGERID,TELNR1,SALARY) VALUES ('1578', '56495967057', 'Elif naz', 'COLOR', 'K', '1985-02-13', '2017-05-05', 'NULL', 7, 41, 31, 1363, '(0322) 2339963', 5513 )</v>
      </c>
      <c r="AU1579" t="s">
        <v>7462</v>
      </c>
    </row>
    <row r="1580" spans="1:47" x14ac:dyDescent="0.25">
      <c r="A1580">
        <v>1579</v>
      </c>
      <c r="B1580" s="3" t="s">
        <v>5230</v>
      </c>
      <c r="C1580">
        <v>61971028831</v>
      </c>
      <c r="D1580" t="s">
        <v>211</v>
      </c>
      <c r="E1580" t="s">
        <v>5231</v>
      </c>
      <c r="F1580" t="s">
        <v>29</v>
      </c>
      <c r="G1580" s="6">
        <v>33718</v>
      </c>
      <c r="H1580" s="6">
        <v>42753</v>
      </c>
      <c r="I1580" s="6" t="s">
        <v>16</v>
      </c>
      <c r="J1580">
        <v>8</v>
      </c>
      <c r="K1580">
        <v>42</v>
      </c>
      <c r="L1580">
        <v>32</v>
      </c>
      <c r="M1580">
        <v>1069</v>
      </c>
      <c r="N1580" t="s">
        <v>5232</v>
      </c>
      <c r="O1580">
        <v>5164</v>
      </c>
      <c r="P1580" s="4" t="str">
        <f t="shared" si="24"/>
        <v>INSERT INTO PERSON (CODE,TCNUMBER,NAME_,SURNAME,GENDER,BIRTHDATE,INDATE,OUTDATE,DEPARTMENTID,POSITIONID,PARENTPOSITIONID,MANAGERID,TELNR1,SALARY) VALUES ('1579', '61971028831', 'Elmas', 'KÖKŞEN', 'K', '1992-04-24', '2017-01-18', 'NULL', 8, 42, 32, 1069, '(0322) 2337566', 5164 )</v>
      </c>
      <c r="AU1580" t="s">
        <v>7463</v>
      </c>
    </row>
    <row r="1581" spans="1:47" x14ac:dyDescent="0.25">
      <c r="A1581">
        <v>1580</v>
      </c>
      <c r="B1581" s="3" t="s">
        <v>5233</v>
      </c>
      <c r="C1581">
        <v>13061486702</v>
      </c>
      <c r="D1581" t="s">
        <v>3986</v>
      </c>
      <c r="E1581" t="s">
        <v>5234</v>
      </c>
      <c r="F1581" t="s">
        <v>15</v>
      </c>
      <c r="G1581" s="6">
        <v>26669</v>
      </c>
      <c r="H1581" s="6">
        <v>42303</v>
      </c>
      <c r="I1581" s="6" t="s">
        <v>16</v>
      </c>
      <c r="J1581">
        <v>8</v>
      </c>
      <c r="K1581">
        <v>42</v>
      </c>
      <c r="L1581">
        <v>32</v>
      </c>
      <c r="M1581">
        <v>1069</v>
      </c>
      <c r="N1581" t="s">
        <v>5235</v>
      </c>
      <c r="O1581">
        <v>5469</v>
      </c>
      <c r="P1581" s="4" t="str">
        <f t="shared" si="24"/>
        <v>INSERT INTO PERSON (CODE,TCNUMBER,NAME_,SURNAME,GENDER,BIRTHDATE,INDATE,OUTDATE,DEPARTMENTID,POSITIONID,PARENTPOSITIONID,MANAGERID,TELNR1,SALARY) VALUES ('1580', '13061486702', 'Kuzey', 'KARACADAĞ', 'E', '1973-01-05', '2015-10-26', 'NULL', 8, 42, 32, 1069, '(0322) 2338379', 5469 )</v>
      </c>
      <c r="AU1581" t="s">
        <v>7464</v>
      </c>
    </row>
    <row r="1582" spans="1:47" x14ac:dyDescent="0.25">
      <c r="A1582">
        <v>1581</v>
      </c>
      <c r="B1582" s="3" t="s">
        <v>5236</v>
      </c>
      <c r="C1582">
        <v>72088997260</v>
      </c>
      <c r="D1582" t="s">
        <v>1179</v>
      </c>
      <c r="E1582" t="s">
        <v>5237</v>
      </c>
      <c r="F1582" t="s">
        <v>29</v>
      </c>
      <c r="G1582" s="6">
        <v>31355</v>
      </c>
      <c r="H1582" s="6">
        <v>42112</v>
      </c>
      <c r="I1582" s="6" t="s">
        <v>16</v>
      </c>
      <c r="J1582">
        <v>5</v>
      </c>
      <c r="K1582">
        <v>39</v>
      </c>
      <c r="L1582">
        <v>29</v>
      </c>
      <c r="M1582">
        <v>1770</v>
      </c>
      <c r="N1582" t="s">
        <v>5238</v>
      </c>
      <c r="O1582">
        <v>5976</v>
      </c>
      <c r="P1582" s="4" t="str">
        <f t="shared" si="24"/>
        <v>INSERT INTO PERSON (CODE,TCNUMBER,NAME_,SURNAME,GENDER,BIRTHDATE,INDATE,OUTDATE,DEPARTMENTID,POSITIONID,PARENTPOSITIONID,MANAGERID,TELNR1,SALARY) VALUES ('1581', '72088997260', 'Ceren', 'BONCUK', 'K', '1985-11-04', '2015-04-18', 'NULL', 5, 39, 29, 1770, '(0322) 2335129', 5976 )</v>
      </c>
      <c r="AU1582" t="s">
        <v>7465</v>
      </c>
    </row>
    <row r="1583" spans="1:47" x14ac:dyDescent="0.25">
      <c r="A1583">
        <v>1582</v>
      </c>
      <c r="B1583" s="3" t="s">
        <v>5239</v>
      </c>
      <c r="C1583">
        <v>70974144177</v>
      </c>
      <c r="D1583" t="s">
        <v>883</v>
      </c>
      <c r="E1583" t="s">
        <v>5240</v>
      </c>
      <c r="F1583" t="s">
        <v>29</v>
      </c>
      <c r="G1583" s="6">
        <v>26484</v>
      </c>
      <c r="H1583" s="6">
        <v>43160</v>
      </c>
      <c r="I1583" s="6" t="s">
        <v>16</v>
      </c>
      <c r="J1583">
        <v>4</v>
      </c>
      <c r="K1583">
        <v>8</v>
      </c>
      <c r="L1583">
        <v>3</v>
      </c>
      <c r="M1583">
        <v>882</v>
      </c>
      <c r="N1583" t="s">
        <v>5241</v>
      </c>
      <c r="O1583">
        <v>12061</v>
      </c>
      <c r="P1583" s="4" t="str">
        <f t="shared" si="24"/>
        <v>INSERT INTO PERSON (CODE,TCNUMBER,NAME_,SURNAME,GENDER,BIRTHDATE,INDATE,OUTDATE,DEPARTMENTID,POSITIONID,PARENTPOSITIONID,MANAGERID,TELNR1,SALARY) VALUES ('1582', '70974144177', 'Sıla', 'CİLCE', 'K', '1972-07-04', '2018-03-01', 'NULL', 4, 8, 3, 882, '(0322) 2238022', 12061 )</v>
      </c>
      <c r="AU1583" t="s">
        <v>7466</v>
      </c>
    </row>
    <row r="1584" spans="1:47" x14ac:dyDescent="0.25">
      <c r="A1584">
        <v>1583</v>
      </c>
      <c r="B1584" s="3" t="s">
        <v>5242</v>
      </c>
      <c r="C1584">
        <v>52372049211</v>
      </c>
      <c r="D1584" t="s">
        <v>429</v>
      </c>
      <c r="E1584" t="s">
        <v>5243</v>
      </c>
      <c r="F1584" t="s">
        <v>29</v>
      </c>
      <c r="G1584" s="6">
        <v>29515</v>
      </c>
      <c r="H1584" s="6">
        <v>43536</v>
      </c>
      <c r="I1584" s="6" t="s">
        <v>16</v>
      </c>
      <c r="J1584">
        <v>6</v>
      </c>
      <c r="K1584">
        <v>40</v>
      </c>
      <c r="L1584">
        <v>30</v>
      </c>
      <c r="M1584">
        <v>1065</v>
      </c>
      <c r="N1584" t="s">
        <v>5244</v>
      </c>
      <c r="O1584">
        <v>4767</v>
      </c>
      <c r="P1584" s="4" t="str">
        <f t="shared" si="24"/>
        <v>INSERT INTO PERSON (CODE,TCNUMBER,NAME_,SURNAME,GENDER,BIRTHDATE,INDATE,OUTDATE,DEPARTMENTID,POSITIONID,PARENTPOSITIONID,MANAGERID,TELNR1,SALARY) VALUES ('1583', '52372049211', 'Nazmiye', 'POTUR', 'K', '1980-10-21', '2019-03-12', 'NULL', 6, 40, 30, 1065, '(0322) 2333704', 4767 )</v>
      </c>
      <c r="AU1584" t="s">
        <v>7467</v>
      </c>
    </row>
    <row r="1585" spans="1:47" x14ac:dyDescent="0.25">
      <c r="A1585">
        <v>1584</v>
      </c>
      <c r="B1585" s="3" t="s">
        <v>5245</v>
      </c>
      <c r="C1585">
        <v>77840169995</v>
      </c>
      <c r="D1585" t="s">
        <v>1034</v>
      </c>
      <c r="E1585" t="s">
        <v>5246</v>
      </c>
      <c r="F1585" t="s">
        <v>15</v>
      </c>
      <c r="G1585" s="6">
        <v>34488</v>
      </c>
      <c r="H1585" s="6">
        <v>42755</v>
      </c>
      <c r="I1585" s="6">
        <v>42774</v>
      </c>
      <c r="J1585">
        <v>2</v>
      </c>
      <c r="K1585">
        <v>36</v>
      </c>
      <c r="L1585">
        <v>26</v>
      </c>
      <c r="M1585" t="s">
        <v>16</v>
      </c>
      <c r="N1585" t="s">
        <v>5247</v>
      </c>
      <c r="O1585">
        <v>5362</v>
      </c>
      <c r="P1585" s="4" t="str">
        <f t="shared" si="24"/>
        <v>INSERT INTO PERSON (CODE,TCNUMBER,NAME_,SURNAME,GENDER,BIRTHDATE,INDATE,OUTDATE,DEPARTMENTID,POSITIONID,PARENTPOSITIONID,MANAGERID,TELNR1,SALARY) VALUES ('1584', '77840169995', 'Semih', 'HASYÖRE', 'E', '1994-06-03', '2017-01-20', '2017-02-08', 2, 36, 26, NULL, '(0322) 2236963', 5362 )</v>
      </c>
      <c r="AU1585" t="s">
        <v>6304</v>
      </c>
    </row>
    <row r="1586" spans="1:47" x14ac:dyDescent="0.25">
      <c r="A1586">
        <v>1585</v>
      </c>
      <c r="B1586" s="3" t="s">
        <v>5248</v>
      </c>
      <c r="C1586">
        <v>17654310898</v>
      </c>
      <c r="D1586" t="s">
        <v>293</v>
      </c>
      <c r="E1586" t="s">
        <v>5249</v>
      </c>
      <c r="F1586" t="s">
        <v>29</v>
      </c>
      <c r="G1586" s="6">
        <v>27221</v>
      </c>
      <c r="H1586" s="6">
        <v>43220</v>
      </c>
      <c r="I1586" s="6" t="s">
        <v>16</v>
      </c>
      <c r="J1586">
        <v>5</v>
      </c>
      <c r="K1586">
        <v>39</v>
      </c>
      <c r="L1586">
        <v>29</v>
      </c>
      <c r="M1586">
        <v>1770</v>
      </c>
      <c r="N1586" t="s">
        <v>5250</v>
      </c>
      <c r="O1586">
        <v>5107</v>
      </c>
      <c r="P1586" s="4" t="str">
        <f t="shared" si="24"/>
        <v>INSERT INTO PERSON (CODE,TCNUMBER,NAME_,SURNAME,GENDER,BIRTHDATE,INDATE,OUTDATE,DEPARTMENTID,POSITIONID,PARENTPOSITIONID,MANAGERID,TELNR1,SALARY) VALUES ('1585', '17654310898', 'Pakize', 'AKANSEL', 'K', '1974-07-11', '2018-04-30', 'NULL', 5, 39, 29, 1770, '(0322) 2239447', 5107 )</v>
      </c>
      <c r="AU1586" t="s">
        <v>7468</v>
      </c>
    </row>
    <row r="1587" spans="1:47" x14ac:dyDescent="0.25">
      <c r="A1587">
        <v>1586</v>
      </c>
      <c r="B1587" s="3" t="s">
        <v>5251</v>
      </c>
      <c r="C1587">
        <v>55663800414</v>
      </c>
      <c r="D1587" t="s">
        <v>898</v>
      </c>
      <c r="E1587" t="s">
        <v>5252</v>
      </c>
      <c r="F1587" t="s">
        <v>29</v>
      </c>
      <c r="G1587" s="6">
        <v>30198</v>
      </c>
      <c r="H1587" s="6">
        <v>42551</v>
      </c>
      <c r="I1587" s="6">
        <v>43558</v>
      </c>
      <c r="J1587">
        <v>2</v>
      </c>
      <c r="K1587">
        <v>36</v>
      </c>
      <c r="L1587">
        <v>26</v>
      </c>
      <c r="M1587" t="s">
        <v>16</v>
      </c>
      <c r="N1587" t="s">
        <v>5253</v>
      </c>
      <c r="O1587">
        <v>4419</v>
      </c>
      <c r="P1587" s="4" t="str">
        <f t="shared" si="24"/>
        <v>INSERT INTO PERSON (CODE,TCNUMBER,NAME_,SURNAME,GENDER,BIRTHDATE,INDATE,OUTDATE,DEPARTMENTID,POSITIONID,PARENTPOSITIONID,MANAGERID,TELNR1,SALARY) VALUES ('1586', '55663800414', 'Kardelen', 'ÖZGÜNEY', 'K', '1982-09-04', '2016-06-30', '2019-04-03', 2, 36, 26, NULL, '(0322) 2236209', 4419 )</v>
      </c>
      <c r="AU1587" t="s">
        <v>6305</v>
      </c>
    </row>
    <row r="1588" spans="1:47" x14ac:dyDescent="0.25">
      <c r="A1588">
        <v>1587</v>
      </c>
      <c r="B1588" s="3" t="s">
        <v>5254</v>
      </c>
      <c r="C1588">
        <v>14476227860</v>
      </c>
      <c r="D1588" t="s">
        <v>123</v>
      </c>
      <c r="E1588" t="s">
        <v>5255</v>
      </c>
      <c r="F1588" t="s">
        <v>29</v>
      </c>
      <c r="G1588" s="6">
        <v>19981</v>
      </c>
      <c r="H1588" s="6">
        <v>42387</v>
      </c>
      <c r="I1588" s="6" t="s">
        <v>16</v>
      </c>
      <c r="J1588">
        <v>9</v>
      </c>
      <c r="K1588">
        <v>43</v>
      </c>
      <c r="L1588">
        <v>33</v>
      </c>
      <c r="M1588">
        <v>1399</v>
      </c>
      <c r="N1588" t="s">
        <v>5256</v>
      </c>
      <c r="O1588">
        <v>5035</v>
      </c>
      <c r="P1588" s="4" t="str">
        <f t="shared" si="24"/>
        <v>INSERT INTO PERSON (CODE,TCNUMBER,NAME_,SURNAME,GENDER,BIRTHDATE,INDATE,OUTDATE,DEPARTMENTID,POSITIONID,PARENTPOSITIONID,MANAGERID,TELNR1,SALARY) VALUES ('1587', '14476227860', 'İkranur', 'KARAÇAY', 'K', '1954-09-14', '2016-01-18', 'NULL', 9, 43, 33, 1399, '(0322) 2331250', 5035 )</v>
      </c>
      <c r="AU1588" t="s">
        <v>7469</v>
      </c>
    </row>
    <row r="1589" spans="1:47" x14ac:dyDescent="0.25">
      <c r="A1589">
        <v>1588</v>
      </c>
      <c r="B1589" s="3" t="s">
        <v>5257</v>
      </c>
      <c r="C1589">
        <v>60033071577</v>
      </c>
      <c r="D1589" t="s">
        <v>1420</v>
      </c>
      <c r="E1589" t="s">
        <v>5258</v>
      </c>
      <c r="F1589" t="s">
        <v>15</v>
      </c>
      <c r="G1589" s="6">
        <v>21834</v>
      </c>
      <c r="H1589" s="6">
        <v>43179</v>
      </c>
      <c r="I1589" s="6" t="s">
        <v>16</v>
      </c>
      <c r="J1589">
        <v>8</v>
      </c>
      <c r="K1589">
        <v>32</v>
      </c>
      <c r="L1589">
        <v>22</v>
      </c>
      <c r="M1589">
        <v>364</v>
      </c>
      <c r="N1589" t="s">
        <v>5259</v>
      </c>
      <c r="O1589">
        <v>9873</v>
      </c>
      <c r="P1589" s="4" t="str">
        <f t="shared" si="24"/>
        <v>INSERT INTO PERSON (CODE,TCNUMBER,NAME_,SURNAME,GENDER,BIRTHDATE,INDATE,OUTDATE,DEPARTMENTID,POSITIONID,PARENTPOSITIONID,MANAGERID,TELNR1,SALARY) VALUES ('1588', '60033071577', 'Murat', 'SIRCACI', 'E', '1959-10-11', '2018-03-20', 'NULL', 8, 32, 22, 364, '(0322) 2233383', 9873 )</v>
      </c>
      <c r="AU1589" t="s">
        <v>7470</v>
      </c>
    </row>
    <row r="1590" spans="1:47" x14ac:dyDescent="0.25">
      <c r="A1590">
        <v>1589</v>
      </c>
      <c r="B1590" s="3" t="s">
        <v>5260</v>
      </c>
      <c r="C1590">
        <v>49029217766</v>
      </c>
      <c r="D1590" t="s">
        <v>5027</v>
      </c>
      <c r="E1590" t="s">
        <v>5261</v>
      </c>
      <c r="F1590" t="s">
        <v>29</v>
      </c>
      <c r="G1590" s="6">
        <v>30535</v>
      </c>
      <c r="H1590" s="6">
        <v>42583</v>
      </c>
      <c r="I1590" s="6" t="s">
        <v>16</v>
      </c>
      <c r="J1590">
        <v>6</v>
      </c>
      <c r="K1590">
        <v>40</v>
      </c>
      <c r="L1590">
        <v>30</v>
      </c>
      <c r="M1590">
        <v>1065</v>
      </c>
      <c r="N1590" t="s">
        <v>2059</v>
      </c>
      <c r="O1590">
        <v>4782</v>
      </c>
      <c r="P1590" s="4" t="str">
        <f t="shared" si="24"/>
        <v>INSERT INTO PERSON (CODE,TCNUMBER,NAME_,SURNAME,GENDER,BIRTHDATE,INDATE,OUTDATE,DEPARTMENTID,POSITIONID,PARENTPOSITIONID,MANAGERID,TELNR1,SALARY) VALUES ('1589', '49029217766', 'Gülseren', 'ALİOĞLU', 'K', '1983-08-07', '2016-08-01', 'NULL', 6, 40, 30, 1065, '(0322) 2239539', 4782 )</v>
      </c>
      <c r="AU1590" t="s">
        <v>7471</v>
      </c>
    </row>
    <row r="1591" spans="1:47" x14ac:dyDescent="0.25">
      <c r="A1591">
        <v>1590</v>
      </c>
      <c r="B1591" s="3" t="s">
        <v>5262</v>
      </c>
      <c r="C1591">
        <v>30597684853</v>
      </c>
      <c r="D1591" t="s">
        <v>457</v>
      </c>
      <c r="E1591" t="s">
        <v>5263</v>
      </c>
      <c r="F1591" t="s">
        <v>15</v>
      </c>
      <c r="G1591" s="6">
        <v>30666</v>
      </c>
      <c r="H1591" s="6">
        <v>43588</v>
      </c>
      <c r="I1591" s="6">
        <v>43731</v>
      </c>
      <c r="J1591">
        <v>2</v>
      </c>
      <c r="K1591">
        <v>36</v>
      </c>
      <c r="L1591">
        <v>26</v>
      </c>
      <c r="M1591" t="s">
        <v>16</v>
      </c>
      <c r="N1591" t="s">
        <v>5264</v>
      </c>
      <c r="O1591">
        <v>5010</v>
      </c>
      <c r="P1591" s="4" t="str">
        <f t="shared" si="24"/>
        <v>INSERT INTO PERSON (CODE,TCNUMBER,NAME_,SURNAME,GENDER,BIRTHDATE,INDATE,OUTDATE,DEPARTMENTID,POSITIONID,PARENTPOSITIONID,MANAGERID,TELNR1,SALARY) VALUES ('1590', '30597684853', 'Caner', 'ALMAC', 'E', '1983-12-16', '2019-05-03', '2019-09-23', 2, 36, 26, NULL, '(0322) 2232970', 5010 )</v>
      </c>
      <c r="AU1591" t="s">
        <v>6306</v>
      </c>
    </row>
    <row r="1592" spans="1:47" x14ac:dyDescent="0.25">
      <c r="A1592">
        <v>1591</v>
      </c>
      <c r="B1592" s="3" t="s">
        <v>5265</v>
      </c>
      <c r="C1592">
        <v>65473477281</v>
      </c>
      <c r="D1592" t="s">
        <v>690</v>
      </c>
      <c r="E1592" t="s">
        <v>5266</v>
      </c>
      <c r="F1592" t="s">
        <v>29</v>
      </c>
      <c r="G1592" s="6">
        <v>25581</v>
      </c>
      <c r="H1592" s="6">
        <v>42622</v>
      </c>
      <c r="I1592" s="6" t="s">
        <v>16</v>
      </c>
      <c r="J1592">
        <v>8</v>
      </c>
      <c r="K1592">
        <v>42</v>
      </c>
      <c r="L1592">
        <v>32</v>
      </c>
      <c r="M1592">
        <v>1069</v>
      </c>
      <c r="N1592" t="s">
        <v>5267</v>
      </c>
      <c r="O1592">
        <v>5537</v>
      </c>
      <c r="P1592" s="4" t="str">
        <f t="shared" si="24"/>
        <v>INSERT INTO PERSON (CODE,TCNUMBER,NAME_,SURNAME,GENDER,BIRTHDATE,INDATE,OUTDATE,DEPARTMENTID,POSITIONID,PARENTPOSITIONID,MANAGERID,TELNR1,SALARY) VALUES ('1591', '65473477281', 'Eslem', 'KAVAZ', 'K', '1970-01-13', '2016-09-09', 'NULL', 8, 42, 32, 1069, '(0322) 2235715', 5537 )</v>
      </c>
      <c r="AU1592" t="s">
        <v>7472</v>
      </c>
    </row>
    <row r="1593" spans="1:47" x14ac:dyDescent="0.25">
      <c r="A1593">
        <v>1592</v>
      </c>
      <c r="B1593" s="3" t="s">
        <v>5268</v>
      </c>
      <c r="C1593">
        <v>26533329021</v>
      </c>
      <c r="D1593" t="s">
        <v>507</v>
      </c>
      <c r="E1593" t="s">
        <v>5269</v>
      </c>
      <c r="F1593" t="s">
        <v>15</v>
      </c>
      <c r="G1593" s="6">
        <v>22801</v>
      </c>
      <c r="H1593" s="6">
        <v>42751</v>
      </c>
      <c r="I1593" s="6" t="s">
        <v>16</v>
      </c>
      <c r="J1593">
        <v>6</v>
      </c>
      <c r="K1593">
        <v>40</v>
      </c>
      <c r="L1593">
        <v>30</v>
      </c>
      <c r="M1593">
        <v>1065</v>
      </c>
      <c r="N1593" t="s">
        <v>5270</v>
      </c>
      <c r="O1593">
        <v>5137</v>
      </c>
      <c r="P1593" s="4" t="str">
        <f t="shared" si="24"/>
        <v>INSERT INTO PERSON (CODE,TCNUMBER,NAME_,SURNAME,GENDER,BIRTHDATE,INDATE,OUTDATE,DEPARTMENTID,POSITIONID,PARENTPOSITIONID,MANAGERID,TELNR1,SALARY) VALUES ('1592', '26533329021', 'İsmet', 'BAŞER', 'E', '1962-06-04', '2017-01-16', 'NULL', 6, 40, 30, 1065, '(0322) 2335091', 5137 )</v>
      </c>
      <c r="AU1593" t="s">
        <v>7473</v>
      </c>
    </row>
    <row r="1594" spans="1:47" x14ac:dyDescent="0.25">
      <c r="A1594">
        <v>1593</v>
      </c>
      <c r="B1594" s="3" t="s">
        <v>5271</v>
      </c>
      <c r="C1594">
        <v>73483153338</v>
      </c>
      <c r="D1594" t="s">
        <v>266</v>
      </c>
      <c r="E1594" t="s">
        <v>5272</v>
      </c>
      <c r="F1594" t="s">
        <v>15</v>
      </c>
      <c r="G1594" s="6">
        <v>34174</v>
      </c>
      <c r="H1594" s="6">
        <v>42273</v>
      </c>
      <c r="I1594" s="6" t="s">
        <v>16</v>
      </c>
      <c r="J1594">
        <v>2</v>
      </c>
      <c r="K1594">
        <v>36</v>
      </c>
      <c r="L1594">
        <v>26</v>
      </c>
      <c r="M1594">
        <v>1248</v>
      </c>
      <c r="N1594" t="s">
        <v>5273</v>
      </c>
      <c r="O1594">
        <v>5419</v>
      </c>
      <c r="P1594" s="4" t="str">
        <f t="shared" si="24"/>
        <v>INSERT INTO PERSON (CODE,TCNUMBER,NAME_,SURNAME,GENDER,BIRTHDATE,INDATE,OUTDATE,DEPARTMENTID,POSITIONID,PARENTPOSITIONID,MANAGERID,TELNR1,SALARY) VALUES ('1593', '73483153338', 'Zeki', 'KARDAN', 'E', '1993-07-24', '2015-09-26', 'NULL', 2, 36, 26, 1248, '(0322) 2235188', 5419 )</v>
      </c>
      <c r="AU1594" t="s">
        <v>7474</v>
      </c>
    </row>
    <row r="1595" spans="1:47" x14ac:dyDescent="0.25">
      <c r="A1595">
        <v>1594</v>
      </c>
      <c r="B1595" s="3" t="s">
        <v>5274</v>
      </c>
      <c r="C1595">
        <v>47743584575</v>
      </c>
      <c r="D1595" t="s">
        <v>1335</v>
      </c>
      <c r="E1595" t="s">
        <v>5275</v>
      </c>
      <c r="F1595" t="s">
        <v>15</v>
      </c>
      <c r="G1595" s="6">
        <v>24135</v>
      </c>
      <c r="H1595" s="6">
        <v>42130</v>
      </c>
      <c r="I1595" s="6" t="s">
        <v>16</v>
      </c>
      <c r="J1595">
        <v>5</v>
      </c>
      <c r="K1595">
        <v>39</v>
      </c>
      <c r="L1595">
        <v>29</v>
      </c>
      <c r="M1595">
        <v>1770</v>
      </c>
      <c r="N1595" t="s">
        <v>5276</v>
      </c>
      <c r="O1595">
        <v>5091</v>
      </c>
      <c r="P1595" s="4" t="str">
        <f t="shared" si="24"/>
        <v>INSERT INTO PERSON (CODE,TCNUMBER,NAME_,SURNAME,GENDER,BIRTHDATE,INDATE,OUTDATE,DEPARTMENTID,POSITIONID,PARENTPOSITIONID,MANAGERID,TELNR1,SALARY) VALUES ('1594', '47743584575', 'İlyas', 'GÖRÜŞÜK', 'E', '1966-01-28', '2015-05-06', 'NULL', 5, 39, 29, 1770, '(0322) 2236774', 5091 )</v>
      </c>
      <c r="AU1595" t="s">
        <v>7475</v>
      </c>
    </row>
    <row r="1596" spans="1:47" x14ac:dyDescent="0.25">
      <c r="A1596">
        <v>1595</v>
      </c>
      <c r="B1596" s="3" t="s">
        <v>5277</v>
      </c>
      <c r="C1596">
        <v>25286105567</v>
      </c>
      <c r="D1596" t="s">
        <v>1360</v>
      </c>
      <c r="E1596" t="s">
        <v>5278</v>
      </c>
      <c r="F1596" t="s">
        <v>15</v>
      </c>
      <c r="G1596" s="6">
        <v>32835</v>
      </c>
      <c r="H1596" s="6">
        <v>42972</v>
      </c>
      <c r="I1596" s="6">
        <v>43651</v>
      </c>
      <c r="J1596">
        <v>6</v>
      </c>
      <c r="K1596">
        <v>40</v>
      </c>
      <c r="L1596">
        <v>30</v>
      </c>
      <c r="M1596" t="s">
        <v>16</v>
      </c>
      <c r="N1596" t="s">
        <v>5279</v>
      </c>
      <c r="O1596">
        <v>5454</v>
      </c>
      <c r="P1596" s="4" t="str">
        <f t="shared" si="24"/>
        <v>INSERT INTO PERSON (CODE,TCNUMBER,NAME_,SURNAME,GENDER,BIRTHDATE,INDATE,OUTDATE,DEPARTMENTID,POSITIONID,PARENTPOSITIONID,MANAGERID,TELNR1,SALARY) VALUES ('1595', '25286105567', 'Eymen', 'DOĞRUSÖZ', 'E', '1989-11-23', '2017-08-25', '2019-07-05', 6, 40, 30, NULL, '(0322) 2232702', 5454 )</v>
      </c>
      <c r="AU1596" t="s">
        <v>6307</v>
      </c>
    </row>
    <row r="1597" spans="1:47" x14ac:dyDescent="0.25">
      <c r="A1597">
        <v>1596</v>
      </c>
      <c r="B1597" s="3" t="s">
        <v>5280</v>
      </c>
      <c r="C1597">
        <v>74364716261</v>
      </c>
      <c r="D1597" t="s">
        <v>769</v>
      </c>
      <c r="E1597" t="s">
        <v>3692</v>
      </c>
      <c r="F1597" t="s">
        <v>29</v>
      </c>
      <c r="G1597" s="6">
        <v>35034</v>
      </c>
      <c r="H1597" s="6">
        <v>43232</v>
      </c>
      <c r="I1597" s="6" t="s">
        <v>16</v>
      </c>
      <c r="J1597">
        <v>6</v>
      </c>
      <c r="K1597">
        <v>40</v>
      </c>
      <c r="L1597">
        <v>30</v>
      </c>
      <c r="M1597">
        <v>1065</v>
      </c>
      <c r="N1597" t="s">
        <v>1617</v>
      </c>
      <c r="O1597">
        <v>4706</v>
      </c>
      <c r="P1597" s="4" t="str">
        <f t="shared" si="24"/>
        <v>INSERT INTO PERSON (CODE,TCNUMBER,NAME_,SURNAME,GENDER,BIRTHDATE,INDATE,OUTDATE,DEPARTMENTID,POSITIONID,PARENTPOSITIONID,MANAGERID,TELNR1,SALARY) VALUES ('1596', '74364716261', 'Emine', 'KASAPOĞLU', 'K', '1995-12-01', '2018-05-12', 'NULL', 6, 40, 30, 1065, '(0322) 2232001', 4706 )</v>
      </c>
      <c r="AU1597" t="s">
        <v>7476</v>
      </c>
    </row>
    <row r="1598" spans="1:47" x14ac:dyDescent="0.25">
      <c r="A1598">
        <v>1597</v>
      </c>
      <c r="B1598" s="3" t="s">
        <v>5281</v>
      </c>
      <c r="C1598">
        <v>74912545359</v>
      </c>
      <c r="D1598" t="s">
        <v>5189</v>
      </c>
      <c r="E1598" t="s">
        <v>5282</v>
      </c>
      <c r="F1598" t="s">
        <v>15</v>
      </c>
      <c r="G1598" s="6">
        <v>33079</v>
      </c>
      <c r="H1598" s="6">
        <v>43723</v>
      </c>
      <c r="I1598" s="6" t="s">
        <v>16</v>
      </c>
      <c r="J1598">
        <v>5</v>
      </c>
      <c r="K1598">
        <v>39</v>
      </c>
      <c r="L1598">
        <v>29</v>
      </c>
      <c r="M1598">
        <v>1770</v>
      </c>
      <c r="N1598" t="s">
        <v>5283</v>
      </c>
      <c r="O1598">
        <v>4621</v>
      </c>
      <c r="P1598" s="4" t="str">
        <f t="shared" si="24"/>
        <v>INSERT INTO PERSON (CODE,TCNUMBER,NAME_,SURNAME,GENDER,BIRTHDATE,INDATE,OUTDATE,DEPARTMENTID,POSITIONID,PARENTPOSITIONID,MANAGERID,TELNR1,SALARY) VALUES ('1597', '74912545359', 'Mehmet Efe', 'BİRSAYIN', 'E', '1990-07-25', '2019-09-15', 'NULL', 5, 39, 29, 1770, '(0322) 2332615', 4621 )</v>
      </c>
      <c r="AU1598" t="s">
        <v>7477</v>
      </c>
    </row>
    <row r="1599" spans="1:47" x14ac:dyDescent="0.25">
      <c r="A1599">
        <v>1598</v>
      </c>
      <c r="B1599" s="3" t="s">
        <v>5284</v>
      </c>
      <c r="C1599">
        <v>69188526215</v>
      </c>
      <c r="D1599" t="s">
        <v>1433</v>
      </c>
      <c r="E1599" t="s">
        <v>5285</v>
      </c>
      <c r="F1599" t="s">
        <v>15</v>
      </c>
      <c r="G1599" s="6">
        <v>24562</v>
      </c>
      <c r="H1599" s="6">
        <v>42434</v>
      </c>
      <c r="I1599" s="6" t="s">
        <v>16</v>
      </c>
      <c r="J1599">
        <v>4</v>
      </c>
      <c r="K1599">
        <v>38</v>
      </c>
      <c r="L1599">
        <v>28</v>
      </c>
      <c r="M1599">
        <v>922</v>
      </c>
      <c r="N1599" t="s">
        <v>5286</v>
      </c>
      <c r="O1599">
        <v>4455</v>
      </c>
      <c r="P1599" s="4" t="str">
        <f t="shared" si="24"/>
        <v>INSERT INTO PERSON (CODE,TCNUMBER,NAME_,SURNAME,GENDER,BIRTHDATE,INDATE,OUTDATE,DEPARTMENTID,POSITIONID,PARENTPOSITIONID,MANAGERID,TELNR1,SALARY) VALUES ('1598', '69188526215', 'Serdar', 'SAMSUNLU', 'E', '1967-03-31', '2016-03-05', 'NULL', 4, 38, 28, 922, '(0322) 2231057', 4455 )</v>
      </c>
      <c r="AU1599" t="s">
        <v>7478</v>
      </c>
    </row>
    <row r="1600" spans="1:47" x14ac:dyDescent="0.25">
      <c r="A1600">
        <v>1599</v>
      </c>
      <c r="B1600" s="3" t="s">
        <v>5287</v>
      </c>
      <c r="C1600">
        <v>36439264882</v>
      </c>
      <c r="D1600" t="s">
        <v>1399</v>
      </c>
      <c r="E1600" t="s">
        <v>5288</v>
      </c>
      <c r="F1600" t="s">
        <v>29</v>
      </c>
      <c r="G1600" s="6">
        <v>25996</v>
      </c>
      <c r="H1600" s="6">
        <v>42816</v>
      </c>
      <c r="I1600" s="6" t="s">
        <v>16</v>
      </c>
      <c r="J1600">
        <v>5</v>
      </c>
      <c r="K1600">
        <v>39</v>
      </c>
      <c r="L1600">
        <v>29</v>
      </c>
      <c r="M1600">
        <v>1770</v>
      </c>
      <c r="N1600" t="s">
        <v>5289</v>
      </c>
      <c r="O1600">
        <v>5268</v>
      </c>
      <c r="P1600" s="4" t="str">
        <f t="shared" si="24"/>
        <v>INSERT INTO PERSON (CODE,TCNUMBER,NAME_,SURNAME,GENDER,BIRTHDATE,INDATE,OUTDATE,DEPARTMENTID,POSITIONID,PARENTPOSITIONID,MANAGERID,TELNR1,SALARY) VALUES ('1599', '36439264882', 'Gönül', 'GÖKERTİ', 'K', '1971-03-04', '2017-03-22', 'NULL', 5, 39, 29, 1770, '(0322) 2238841', 5268 )</v>
      </c>
      <c r="AU1600" t="s">
        <v>7479</v>
      </c>
    </row>
    <row r="1601" spans="1:47" x14ac:dyDescent="0.25">
      <c r="A1601">
        <v>1600</v>
      </c>
      <c r="B1601" s="3" t="s">
        <v>5290</v>
      </c>
      <c r="C1601">
        <v>85899339269</v>
      </c>
      <c r="D1601" t="s">
        <v>5291</v>
      </c>
      <c r="E1601" t="s">
        <v>5292</v>
      </c>
      <c r="F1601" t="s">
        <v>15</v>
      </c>
      <c r="G1601" s="6">
        <v>21510</v>
      </c>
      <c r="H1601" s="6">
        <v>43351</v>
      </c>
      <c r="I1601" s="6" t="s">
        <v>16</v>
      </c>
      <c r="J1601">
        <v>9</v>
      </c>
      <c r="K1601">
        <v>33</v>
      </c>
      <c r="L1601">
        <v>23</v>
      </c>
      <c r="M1601">
        <v>957</v>
      </c>
      <c r="N1601" t="s">
        <v>5293</v>
      </c>
      <c r="O1601">
        <v>10390</v>
      </c>
      <c r="P1601" s="4" t="str">
        <f t="shared" si="24"/>
        <v>INSERT INTO PERSON (CODE,TCNUMBER,NAME_,SURNAME,GENDER,BIRTHDATE,INDATE,OUTDATE,DEPARTMENTID,POSITIONID,PARENTPOSITIONID,MANAGERID,TELNR1,SALARY) VALUES ('1600', '85899339269', 'Barış', 'DİREK', 'E', '1958-11-21', '2018-09-08', 'NULL', 9, 33, 23, 957, '(0322) 2335058', 10390 )</v>
      </c>
      <c r="AU1601" t="s">
        <v>7480</v>
      </c>
    </row>
    <row r="1602" spans="1:47" x14ac:dyDescent="0.25">
      <c r="A1602">
        <v>1601</v>
      </c>
      <c r="B1602" s="3" t="s">
        <v>5294</v>
      </c>
      <c r="C1602">
        <v>14023831221</v>
      </c>
      <c r="D1602" t="s">
        <v>52</v>
      </c>
      <c r="E1602" t="s">
        <v>1071</v>
      </c>
      <c r="F1602" t="s">
        <v>15</v>
      </c>
      <c r="G1602" s="6">
        <v>33317</v>
      </c>
      <c r="H1602" s="6">
        <v>43450</v>
      </c>
      <c r="I1602" s="6" t="s">
        <v>16</v>
      </c>
      <c r="J1602">
        <v>10</v>
      </c>
      <c r="K1602">
        <v>44</v>
      </c>
      <c r="L1602">
        <v>34</v>
      </c>
      <c r="M1602">
        <v>180</v>
      </c>
      <c r="N1602" t="s">
        <v>5295</v>
      </c>
      <c r="O1602">
        <v>4995</v>
      </c>
      <c r="P1602" s="4" t="str">
        <f t="shared" si="24"/>
        <v>INSERT INTO PERSON (CODE,TCNUMBER,NAME_,SURNAME,GENDER,BIRTHDATE,INDATE,OUTDATE,DEPARTMENTID,POSITIONID,PARENTPOSITIONID,MANAGERID,TELNR1,SALARY) VALUES ('1601', '14023831221', 'Fırat', 'BORAN', 'E', '1991-03-20', '2018-12-16', 'NULL', 10, 44, 34, 180, '(0322) 2337675', 4995 )</v>
      </c>
      <c r="AU1602" t="s">
        <v>7481</v>
      </c>
    </row>
    <row r="1603" spans="1:47" x14ac:dyDescent="0.25">
      <c r="A1603">
        <v>1602</v>
      </c>
      <c r="B1603" s="3" t="s">
        <v>5296</v>
      </c>
      <c r="C1603">
        <v>65501132282</v>
      </c>
      <c r="D1603" t="s">
        <v>5297</v>
      </c>
      <c r="E1603" t="s">
        <v>5298</v>
      </c>
      <c r="F1603" t="s">
        <v>15</v>
      </c>
      <c r="G1603" s="6">
        <v>22634</v>
      </c>
      <c r="H1603" s="6">
        <v>42673</v>
      </c>
      <c r="I1603" s="6" t="s">
        <v>16</v>
      </c>
      <c r="J1603">
        <v>7</v>
      </c>
      <c r="K1603">
        <v>41</v>
      </c>
      <c r="L1603">
        <v>31</v>
      </c>
      <c r="M1603">
        <v>1363</v>
      </c>
      <c r="N1603" t="s">
        <v>5299</v>
      </c>
      <c r="O1603">
        <v>5391</v>
      </c>
      <c r="P1603" s="4" t="str">
        <f t="shared" ref="P1603:P1666" si="25">"INSERT INTO PERSON ("&amp;$Q$1&amp;") VALUES ('"&amp;B1603&amp;"', '"&amp;C1603&amp;"', '"&amp;D1603&amp;"', '"&amp;E1603&amp;"', '"&amp;F1603&amp;"', '"&amp;TEXT(G1603, "YYYY-AA-GG")&amp;"', '"&amp;TEXT(H1603, "YYYY-AA-GG")&amp;"', '"&amp;TEXT(I1603, "YYYY-AA-GG")&amp;"', "&amp;J1603&amp;", "&amp;K1603&amp;", "&amp;L1603&amp;", "&amp;M1603&amp;", '"&amp;N1603&amp;"', "&amp;O1603&amp;" )"</f>
        <v>INSERT INTO PERSON (CODE,TCNUMBER,NAME_,SURNAME,GENDER,BIRTHDATE,INDATE,OUTDATE,DEPARTMENTID,POSITIONID,PARENTPOSITIONID,MANAGERID,TELNR1,SALARY) VALUES ('1602', '65501132282', 'Haydar', 'SİNEKOĞLU', 'E', '1961-12-19', '2016-10-30', 'NULL', 7, 41, 31, 1363, '(0322) 2237615', 5391 )</v>
      </c>
      <c r="AU1603" t="s">
        <v>7482</v>
      </c>
    </row>
    <row r="1604" spans="1:47" x14ac:dyDescent="0.25">
      <c r="A1604">
        <v>1603</v>
      </c>
      <c r="B1604" s="3" t="s">
        <v>5300</v>
      </c>
      <c r="C1604">
        <v>63897621271</v>
      </c>
      <c r="D1604" t="s">
        <v>3861</v>
      </c>
      <c r="E1604" t="s">
        <v>5301</v>
      </c>
      <c r="F1604" t="s">
        <v>29</v>
      </c>
      <c r="G1604" s="6">
        <v>23251</v>
      </c>
      <c r="H1604" s="6">
        <v>43029</v>
      </c>
      <c r="I1604" s="6" t="s">
        <v>16</v>
      </c>
      <c r="J1604">
        <v>3</v>
      </c>
      <c r="K1604">
        <v>37</v>
      </c>
      <c r="L1604">
        <v>27</v>
      </c>
      <c r="M1604">
        <v>336</v>
      </c>
      <c r="N1604" t="s">
        <v>5302</v>
      </c>
      <c r="O1604">
        <v>5832</v>
      </c>
      <c r="P1604" s="4" t="str">
        <f t="shared" si="25"/>
        <v>INSERT INTO PERSON (CODE,TCNUMBER,NAME_,SURNAME,GENDER,BIRTHDATE,INDATE,OUTDATE,DEPARTMENTID,POSITIONID,PARENTPOSITIONID,MANAGERID,TELNR1,SALARY) VALUES ('1603', '63897621271', 'Berra', 'KABASAKAL', 'K', '1963-08-28', '2017-10-21', 'NULL', 3, 37, 27, 336, '(0322) 2230292', 5832 )</v>
      </c>
      <c r="AU1604" t="s">
        <v>7483</v>
      </c>
    </row>
    <row r="1605" spans="1:47" x14ac:dyDescent="0.25">
      <c r="A1605">
        <v>1604</v>
      </c>
      <c r="B1605" s="3" t="s">
        <v>5303</v>
      </c>
      <c r="C1605">
        <v>75572705786</v>
      </c>
      <c r="D1605" t="s">
        <v>75</v>
      </c>
      <c r="E1605" t="s">
        <v>133</v>
      </c>
      <c r="F1605" t="s">
        <v>29</v>
      </c>
      <c r="G1605" s="6">
        <v>25944</v>
      </c>
      <c r="H1605" s="6">
        <v>42388</v>
      </c>
      <c r="I1605" s="6" t="s">
        <v>16</v>
      </c>
      <c r="J1605">
        <v>10</v>
      </c>
      <c r="K1605">
        <v>44</v>
      </c>
      <c r="L1605">
        <v>34</v>
      </c>
      <c r="M1605">
        <v>180</v>
      </c>
      <c r="N1605" t="s">
        <v>5304</v>
      </c>
      <c r="O1605">
        <v>4555</v>
      </c>
      <c r="P1605" s="4" t="str">
        <f t="shared" si="25"/>
        <v>INSERT INTO PERSON (CODE,TCNUMBER,NAME_,SURNAME,GENDER,BIRTHDATE,INDATE,OUTDATE,DEPARTMENTID,POSITIONID,PARENTPOSITIONID,MANAGERID,TELNR1,SALARY) VALUES ('1604', '75572705786', 'Güneş', 'ABUŞKA', 'K', '1971-01-11', '2016-01-19', 'NULL', 10, 44, 34, 180, '(0322) 2233276', 4555 )</v>
      </c>
      <c r="AU1605" t="s">
        <v>7484</v>
      </c>
    </row>
    <row r="1606" spans="1:47" x14ac:dyDescent="0.25">
      <c r="A1606">
        <v>1605</v>
      </c>
      <c r="B1606" s="3" t="s">
        <v>5305</v>
      </c>
      <c r="C1606">
        <v>37204009087</v>
      </c>
      <c r="D1606" t="s">
        <v>1246</v>
      </c>
      <c r="E1606" t="s">
        <v>5306</v>
      </c>
      <c r="F1606" t="s">
        <v>29</v>
      </c>
      <c r="G1606" s="6">
        <v>34319</v>
      </c>
      <c r="H1606" s="6">
        <v>43397</v>
      </c>
      <c r="I1606" s="6">
        <v>43426</v>
      </c>
      <c r="J1606">
        <v>4</v>
      </c>
      <c r="K1606">
        <v>38</v>
      </c>
      <c r="L1606">
        <v>28</v>
      </c>
      <c r="M1606" t="s">
        <v>16</v>
      </c>
      <c r="N1606" t="s">
        <v>5307</v>
      </c>
      <c r="O1606">
        <v>4711</v>
      </c>
      <c r="P1606" s="4" t="str">
        <f t="shared" si="25"/>
        <v>INSERT INTO PERSON (CODE,TCNUMBER,NAME_,SURNAME,GENDER,BIRTHDATE,INDATE,OUTDATE,DEPARTMENTID,POSITIONID,PARENTPOSITIONID,MANAGERID,TELNR1,SALARY) VALUES ('1605', '37204009087', 'Ekin', 'TOGAN', 'K', '1993-12-16', '2018-10-24', '2018-11-22', 4, 38, 28, NULL, '(0322) 2235503', 4711 )</v>
      </c>
      <c r="AU1606" t="s">
        <v>6308</v>
      </c>
    </row>
    <row r="1607" spans="1:47" x14ac:dyDescent="0.25">
      <c r="A1607">
        <v>1606</v>
      </c>
      <c r="B1607" s="3" t="s">
        <v>5308</v>
      </c>
      <c r="C1607">
        <v>63421254189</v>
      </c>
      <c r="D1607" t="s">
        <v>1352</v>
      </c>
      <c r="E1607" t="s">
        <v>5309</v>
      </c>
      <c r="F1607" t="s">
        <v>29</v>
      </c>
      <c r="G1607" s="6">
        <v>31289</v>
      </c>
      <c r="H1607" s="6">
        <v>42902</v>
      </c>
      <c r="I1607" s="6">
        <v>43837</v>
      </c>
      <c r="J1607">
        <v>4</v>
      </c>
      <c r="K1607">
        <v>38</v>
      </c>
      <c r="L1607">
        <v>28</v>
      </c>
      <c r="M1607" t="s">
        <v>16</v>
      </c>
      <c r="N1607" t="s">
        <v>5310</v>
      </c>
      <c r="O1607">
        <v>4879</v>
      </c>
      <c r="P1607" s="4" t="str">
        <f t="shared" si="25"/>
        <v>INSERT INTO PERSON (CODE,TCNUMBER,NAME_,SURNAME,GENDER,BIRTHDATE,INDATE,OUTDATE,DEPARTMENTID,POSITIONID,PARENTPOSITIONID,MANAGERID,TELNR1,SALARY) VALUES ('1606', '63421254189', 'Betül', 'NORMAN', 'K', '1985-08-30', '2017-06-16', '2020-01-07', 4, 38, 28, NULL, '(0322) 2238190', 4879 )</v>
      </c>
      <c r="AU1607" t="s">
        <v>6309</v>
      </c>
    </row>
    <row r="1608" spans="1:47" x14ac:dyDescent="0.25">
      <c r="A1608">
        <v>1607</v>
      </c>
      <c r="B1608" s="3" t="s">
        <v>5311</v>
      </c>
      <c r="C1608">
        <v>89159870019</v>
      </c>
      <c r="D1608" t="s">
        <v>164</v>
      </c>
      <c r="E1608" t="s">
        <v>5312</v>
      </c>
      <c r="F1608" t="s">
        <v>29</v>
      </c>
      <c r="G1608" s="6">
        <v>26628</v>
      </c>
      <c r="H1608" s="6">
        <v>42885</v>
      </c>
      <c r="I1608" s="6">
        <v>42981</v>
      </c>
      <c r="J1608">
        <v>9</v>
      </c>
      <c r="K1608">
        <v>23</v>
      </c>
      <c r="L1608">
        <v>13</v>
      </c>
      <c r="M1608" t="s">
        <v>16</v>
      </c>
      <c r="N1608" t="s">
        <v>5313</v>
      </c>
      <c r="O1608">
        <v>14001</v>
      </c>
      <c r="P1608" s="4" t="str">
        <f t="shared" si="25"/>
        <v>INSERT INTO PERSON (CODE,TCNUMBER,NAME_,SURNAME,GENDER,BIRTHDATE,INDATE,OUTDATE,DEPARTMENTID,POSITIONID,PARENTPOSITIONID,MANAGERID,TELNR1,SALARY) VALUES ('1607', '89159870019', 'Edanur', 'YAŞİLTAŞ', 'K', '1972-11-25', '2017-05-30', '2017-09-03', 9, 23, 13, NULL, '(0322) 2235077', 14001 )</v>
      </c>
      <c r="AU1608" t="s">
        <v>6310</v>
      </c>
    </row>
    <row r="1609" spans="1:47" x14ac:dyDescent="0.25">
      <c r="A1609">
        <v>1608</v>
      </c>
      <c r="B1609" s="3" t="s">
        <v>5314</v>
      </c>
      <c r="C1609">
        <v>16284751133</v>
      </c>
      <c r="D1609" t="s">
        <v>731</v>
      </c>
      <c r="E1609" t="s">
        <v>5315</v>
      </c>
      <c r="F1609" t="s">
        <v>29</v>
      </c>
      <c r="G1609" s="6">
        <v>25431</v>
      </c>
      <c r="H1609" s="6">
        <v>42991</v>
      </c>
      <c r="I1609" s="6" t="s">
        <v>16</v>
      </c>
      <c r="J1609">
        <v>8</v>
      </c>
      <c r="K1609">
        <v>42</v>
      </c>
      <c r="L1609">
        <v>32</v>
      </c>
      <c r="M1609">
        <v>1069</v>
      </c>
      <c r="N1609" t="s">
        <v>5316</v>
      </c>
      <c r="O1609">
        <v>4762</v>
      </c>
      <c r="P1609" s="4" t="str">
        <f t="shared" si="25"/>
        <v>INSERT INTO PERSON (CODE,TCNUMBER,NAME_,SURNAME,GENDER,BIRTHDATE,INDATE,OUTDATE,DEPARTMENTID,POSITIONID,PARENTPOSITIONID,MANAGERID,TELNR1,SALARY) VALUES ('1608', '16284751133', 'Naciye', 'LAYIKER', 'K', '1969-08-16', '2017-09-13', 'NULL', 8, 42, 32, 1069, '(0322) 2334972', 4762 )</v>
      </c>
      <c r="AU1609" t="s">
        <v>7485</v>
      </c>
    </row>
    <row r="1610" spans="1:47" x14ac:dyDescent="0.25">
      <c r="A1610">
        <v>1609</v>
      </c>
      <c r="B1610" s="3" t="s">
        <v>5317</v>
      </c>
      <c r="C1610">
        <v>66886452791</v>
      </c>
      <c r="D1610" t="s">
        <v>1103</v>
      </c>
      <c r="E1610" t="s">
        <v>5318</v>
      </c>
      <c r="F1610" t="s">
        <v>29</v>
      </c>
      <c r="G1610" s="6">
        <v>25733</v>
      </c>
      <c r="H1610" s="6">
        <v>43501</v>
      </c>
      <c r="I1610" s="6">
        <v>43841</v>
      </c>
      <c r="J1610">
        <v>8</v>
      </c>
      <c r="K1610">
        <v>42</v>
      </c>
      <c r="L1610">
        <v>32</v>
      </c>
      <c r="M1610" t="s">
        <v>16</v>
      </c>
      <c r="N1610" t="s">
        <v>5319</v>
      </c>
      <c r="O1610">
        <v>5650</v>
      </c>
      <c r="P1610" s="4" t="str">
        <f t="shared" si="25"/>
        <v>INSERT INTO PERSON (CODE,TCNUMBER,NAME_,SURNAME,GENDER,BIRTHDATE,INDATE,OUTDATE,DEPARTMENTID,POSITIONID,PARENTPOSITIONID,MANAGERID,TELNR1,SALARY) VALUES ('1609', '66886452791', 'Gülhan', 'AVAT', 'K', '1970-06-14', '2019-02-05', '2020-01-11', 8, 42, 32, NULL, '(0322) 2230760', 5650 )</v>
      </c>
      <c r="AU1610" t="s">
        <v>6311</v>
      </c>
    </row>
    <row r="1611" spans="1:47" x14ac:dyDescent="0.25">
      <c r="A1611">
        <v>1610</v>
      </c>
      <c r="B1611" s="3" t="s">
        <v>5320</v>
      </c>
      <c r="C1611">
        <v>42588880113</v>
      </c>
      <c r="D1611" t="s">
        <v>5321</v>
      </c>
      <c r="E1611" t="s">
        <v>5322</v>
      </c>
      <c r="F1611" t="s">
        <v>29</v>
      </c>
      <c r="G1611" s="6">
        <v>36424</v>
      </c>
      <c r="H1611" s="6">
        <v>42129</v>
      </c>
      <c r="I1611" s="6">
        <v>43121</v>
      </c>
      <c r="J1611">
        <v>5</v>
      </c>
      <c r="K1611">
        <v>39</v>
      </c>
      <c r="L1611">
        <v>29</v>
      </c>
      <c r="M1611" t="s">
        <v>16</v>
      </c>
      <c r="N1611" t="s">
        <v>5323</v>
      </c>
      <c r="O1611">
        <v>4216</v>
      </c>
      <c r="P1611" s="4" t="str">
        <f t="shared" si="25"/>
        <v>INSERT INTO PERSON (CODE,TCNUMBER,NAME_,SURNAME,GENDER,BIRTHDATE,INDATE,OUTDATE,DEPARTMENTID,POSITIONID,PARENTPOSITIONID,MANAGERID,TELNR1,SALARY) VALUES ('1610', '42588880113', 'Belinay', 'MUHAMMED', 'K', '1999-09-21', '2015-05-05', '2018-01-21', 5, 39, 29, NULL, '(0322) 2231154', 4216 )</v>
      </c>
      <c r="AU1611" t="s">
        <v>6312</v>
      </c>
    </row>
    <row r="1612" spans="1:47" x14ac:dyDescent="0.25">
      <c r="A1612">
        <v>1611</v>
      </c>
      <c r="B1612" s="3" t="s">
        <v>5324</v>
      </c>
      <c r="C1612">
        <v>59088580429</v>
      </c>
      <c r="D1612" t="s">
        <v>1275</v>
      </c>
      <c r="E1612" t="s">
        <v>5325</v>
      </c>
      <c r="F1612" t="s">
        <v>29</v>
      </c>
      <c r="G1612" s="6">
        <v>21423</v>
      </c>
      <c r="H1612" s="6">
        <v>43082</v>
      </c>
      <c r="I1612" s="6">
        <v>43342</v>
      </c>
      <c r="J1612">
        <v>6</v>
      </c>
      <c r="K1612">
        <v>40</v>
      </c>
      <c r="L1612">
        <v>30</v>
      </c>
      <c r="M1612" t="s">
        <v>16</v>
      </c>
      <c r="N1612" t="s">
        <v>1953</v>
      </c>
      <c r="O1612">
        <v>5204</v>
      </c>
      <c r="P1612" s="4" t="str">
        <f t="shared" si="25"/>
        <v>INSERT INTO PERSON (CODE,TCNUMBER,NAME_,SURNAME,GENDER,BIRTHDATE,INDATE,OUTDATE,DEPARTMENTID,POSITIONID,PARENTPOSITIONID,MANAGERID,TELNR1,SALARY) VALUES ('1611', '59088580429', 'Keziban', 'AYKULTELİ', 'K', '1958-08-26', '2017-12-13', '2018-08-30', 6, 40, 30, NULL, '(0322) 2334768', 5204 )</v>
      </c>
      <c r="AU1612" t="s">
        <v>6313</v>
      </c>
    </row>
    <row r="1613" spans="1:47" x14ac:dyDescent="0.25">
      <c r="A1613">
        <v>1612</v>
      </c>
      <c r="B1613" s="3" t="s">
        <v>5326</v>
      </c>
      <c r="C1613">
        <v>30883711607</v>
      </c>
      <c r="D1613" t="s">
        <v>266</v>
      </c>
      <c r="E1613" t="s">
        <v>258</v>
      </c>
      <c r="F1613" t="s">
        <v>15</v>
      </c>
      <c r="G1613" s="6">
        <v>21159</v>
      </c>
      <c r="H1613" s="6">
        <v>43664</v>
      </c>
      <c r="I1613" s="6" t="s">
        <v>16</v>
      </c>
      <c r="J1613">
        <v>5</v>
      </c>
      <c r="K1613">
        <v>39</v>
      </c>
      <c r="L1613">
        <v>29</v>
      </c>
      <c r="M1613">
        <v>1770</v>
      </c>
      <c r="N1613" t="s">
        <v>5327</v>
      </c>
      <c r="O1613">
        <v>5127</v>
      </c>
      <c r="P1613" s="4" t="str">
        <f t="shared" si="25"/>
        <v>INSERT INTO PERSON (CODE,TCNUMBER,NAME_,SURNAME,GENDER,BIRTHDATE,INDATE,OUTDATE,DEPARTMENTID,POSITIONID,PARENTPOSITIONID,MANAGERID,TELNR1,SALARY) VALUES ('1612', '30883711607', 'Zeki', 'KIRİBRAHİM', 'E', '1957-12-05', '2019-07-18', 'NULL', 5, 39, 29, 1770, '(0322) 2234013', 5127 )</v>
      </c>
      <c r="AU1613" t="s">
        <v>7486</v>
      </c>
    </row>
    <row r="1614" spans="1:47" x14ac:dyDescent="0.25">
      <c r="A1614">
        <v>1613</v>
      </c>
      <c r="B1614" s="3" t="s">
        <v>5328</v>
      </c>
      <c r="C1614">
        <v>84407715982</v>
      </c>
      <c r="D1614" t="s">
        <v>787</v>
      </c>
      <c r="E1614" t="s">
        <v>5329</v>
      </c>
      <c r="F1614" t="s">
        <v>15</v>
      </c>
      <c r="G1614" s="6">
        <v>31176</v>
      </c>
      <c r="H1614" s="6">
        <v>43609</v>
      </c>
      <c r="I1614" s="6" t="s">
        <v>16</v>
      </c>
      <c r="J1614">
        <v>7</v>
      </c>
      <c r="K1614">
        <v>41</v>
      </c>
      <c r="L1614">
        <v>31</v>
      </c>
      <c r="M1614">
        <v>1363</v>
      </c>
      <c r="N1614" t="s">
        <v>5330</v>
      </c>
      <c r="O1614">
        <v>4590</v>
      </c>
      <c r="P1614" s="4" t="str">
        <f t="shared" si="25"/>
        <v>INSERT INTO PERSON (CODE,TCNUMBER,NAME_,SURNAME,GENDER,BIRTHDATE,INDATE,OUTDATE,DEPARTMENTID,POSITIONID,PARENTPOSITIONID,MANAGERID,TELNR1,SALARY) VALUES ('1613', '84407715982', 'Niyazi', 'KUÇİK', 'E', '1985-05-09', '2019-05-24', 'NULL', 7, 41, 31, 1363, '(0322) 2238791', 4590 )</v>
      </c>
      <c r="AU1614" t="s">
        <v>7487</v>
      </c>
    </row>
    <row r="1615" spans="1:47" x14ac:dyDescent="0.25">
      <c r="A1615">
        <v>1614</v>
      </c>
      <c r="B1615" s="3" t="s">
        <v>5331</v>
      </c>
      <c r="C1615">
        <v>31043567077</v>
      </c>
      <c r="D1615" t="s">
        <v>1134</v>
      </c>
      <c r="E1615" t="s">
        <v>5332</v>
      </c>
      <c r="F1615" t="s">
        <v>15</v>
      </c>
      <c r="G1615" s="6">
        <v>25041</v>
      </c>
      <c r="H1615" s="6">
        <v>43672</v>
      </c>
      <c r="I1615" s="6" t="s">
        <v>16</v>
      </c>
      <c r="J1615">
        <v>5</v>
      </c>
      <c r="K1615">
        <v>39</v>
      </c>
      <c r="L1615">
        <v>29</v>
      </c>
      <c r="M1615">
        <v>1770</v>
      </c>
      <c r="N1615" t="s">
        <v>5333</v>
      </c>
      <c r="O1615">
        <v>5324</v>
      </c>
      <c r="P1615" s="4" t="str">
        <f t="shared" si="25"/>
        <v>INSERT INTO PERSON (CODE,TCNUMBER,NAME_,SURNAME,GENDER,BIRTHDATE,INDATE,OUTDATE,DEPARTMENTID,POSITIONID,PARENTPOSITIONID,MANAGERID,TELNR1,SALARY) VALUES ('1614', '31043567077', 'Muhammed Enes', 'KULU', 'E', '1968-07-22', '2019-07-26', 'NULL', 5, 39, 29, 1770, '(0322) 2237021', 5324 )</v>
      </c>
      <c r="AU1615" t="s">
        <v>7488</v>
      </c>
    </row>
    <row r="1616" spans="1:47" x14ac:dyDescent="0.25">
      <c r="A1616">
        <v>1615</v>
      </c>
      <c r="B1616" s="3" t="s">
        <v>5334</v>
      </c>
      <c r="C1616">
        <v>66023102659</v>
      </c>
      <c r="D1616" t="s">
        <v>366</v>
      </c>
      <c r="E1616" t="s">
        <v>5335</v>
      </c>
      <c r="F1616" t="s">
        <v>29</v>
      </c>
      <c r="G1616" s="6">
        <v>19539</v>
      </c>
      <c r="H1616" s="6">
        <v>42567</v>
      </c>
      <c r="I1616" s="6" t="s">
        <v>16</v>
      </c>
      <c r="J1616">
        <v>9</v>
      </c>
      <c r="K1616">
        <v>43</v>
      </c>
      <c r="L1616">
        <v>33</v>
      </c>
      <c r="M1616">
        <v>1399</v>
      </c>
      <c r="N1616" t="s">
        <v>2143</v>
      </c>
      <c r="O1616">
        <v>4497</v>
      </c>
      <c r="P1616" s="4" t="str">
        <f t="shared" si="25"/>
        <v>INSERT INTO PERSON (CODE,TCNUMBER,NAME_,SURNAME,GENDER,BIRTHDATE,INDATE,OUTDATE,DEPARTMENTID,POSITIONID,PARENTPOSITIONID,MANAGERID,TELNR1,SALARY) VALUES ('1615', '66023102659', 'Berivan', 'ELGÜC', 'K', '1953-06-29', '2016-07-16', 'NULL', 9, 43, 33, 1399, '(0322) 2331866', 4497 )</v>
      </c>
      <c r="AU1616" t="s">
        <v>7489</v>
      </c>
    </row>
    <row r="1617" spans="1:47" x14ac:dyDescent="0.25">
      <c r="A1617">
        <v>1616</v>
      </c>
      <c r="B1617" s="3" t="s">
        <v>5336</v>
      </c>
      <c r="C1617">
        <v>23795393603</v>
      </c>
      <c r="D1617" t="s">
        <v>1349</v>
      </c>
      <c r="E1617" t="s">
        <v>5337</v>
      </c>
      <c r="F1617" t="s">
        <v>29</v>
      </c>
      <c r="G1617" s="6">
        <v>23455</v>
      </c>
      <c r="H1617" s="6">
        <v>42600</v>
      </c>
      <c r="I1617" s="6" t="s">
        <v>16</v>
      </c>
      <c r="J1617">
        <v>10</v>
      </c>
      <c r="K1617">
        <v>44</v>
      </c>
      <c r="L1617">
        <v>34</v>
      </c>
      <c r="M1617">
        <v>180</v>
      </c>
      <c r="N1617" t="s">
        <v>5338</v>
      </c>
      <c r="O1617">
        <v>5430</v>
      </c>
      <c r="P1617" s="4" t="str">
        <f t="shared" si="25"/>
        <v>INSERT INTO PERSON (CODE,TCNUMBER,NAME_,SURNAME,GENDER,BIRTHDATE,INDATE,OUTDATE,DEPARTMENTID,POSITIONID,PARENTPOSITIONID,MANAGERID,TELNR1,SALARY) VALUES ('1616', '23795393603', 'Zilan', 'AYNAOĞLU', 'K', '1964-03-19', '2016-08-18', 'NULL', 10, 44, 34, 180, '(0322) 2239782', 5430 )</v>
      </c>
      <c r="AU1617" t="s">
        <v>7490</v>
      </c>
    </row>
    <row r="1618" spans="1:47" x14ac:dyDescent="0.25">
      <c r="A1618">
        <v>1617</v>
      </c>
      <c r="B1618" s="3" t="s">
        <v>5339</v>
      </c>
      <c r="C1618">
        <v>53532002759</v>
      </c>
      <c r="D1618" t="s">
        <v>3603</v>
      </c>
      <c r="E1618" t="s">
        <v>5340</v>
      </c>
      <c r="F1618" t="s">
        <v>29</v>
      </c>
      <c r="G1618" s="6">
        <v>31905</v>
      </c>
      <c r="H1618" s="6">
        <v>42574</v>
      </c>
      <c r="I1618" s="6" t="s">
        <v>16</v>
      </c>
      <c r="J1618">
        <v>7</v>
      </c>
      <c r="K1618">
        <v>41</v>
      </c>
      <c r="L1618">
        <v>31</v>
      </c>
      <c r="M1618">
        <v>1363</v>
      </c>
      <c r="N1618" t="s">
        <v>5341</v>
      </c>
      <c r="O1618">
        <v>5114</v>
      </c>
      <c r="P1618" s="4" t="str">
        <f t="shared" si="25"/>
        <v>INSERT INTO PERSON (CODE,TCNUMBER,NAME_,SURNAME,GENDER,BIRTHDATE,INDATE,OUTDATE,DEPARTMENTID,POSITIONID,PARENTPOSITIONID,MANAGERID,TELNR1,SALARY) VALUES ('1617', '53532002759', 'Özlem', 'KURTAR', 'K', '1987-05-08', '2016-07-23', 'NULL', 7, 41, 31, 1363, '(0322) 2232113', 5114 )</v>
      </c>
      <c r="AU1618" t="s">
        <v>7491</v>
      </c>
    </row>
    <row r="1619" spans="1:47" x14ac:dyDescent="0.25">
      <c r="A1619">
        <v>1618</v>
      </c>
      <c r="B1619" s="3" t="s">
        <v>5342</v>
      </c>
      <c r="C1619">
        <v>41101470869</v>
      </c>
      <c r="D1619" t="s">
        <v>42</v>
      </c>
      <c r="E1619" t="s">
        <v>5343</v>
      </c>
      <c r="F1619" t="s">
        <v>29</v>
      </c>
      <c r="G1619" s="6">
        <v>34778</v>
      </c>
      <c r="H1619" s="6">
        <v>42604</v>
      </c>
      <c r="I1619" s="6" t="s">
        <v>16</v>
      </c>
      <c r="J1619">
        <v>7</v>
      </c>
      <c r="K1619">
        <v>41</v>
      </c>
      <c r="L1619">
        <v>31</v>
      </c>
      <c r="M1619">
        <v>1363</v>
      </c>
      <c r="N1619" t="s">
        <v>5344</v>
      </c>
      <c r="O1619">
        <v>5875</v>
      </c>
      <c r="P1619" s="4" t="str">
        <f t="shared" si="25"/>
        <v>INSERT INTO PERSON (CODE,TCNUMBER,NAME_,SURNAME,GENDER,BIRTHDATE,INDATE,OUTDATE,DEPARTMENTID,POSITIONID,PARENTPOSITIONID,MANAGERID,TELNR1,SALARY) VALUES ('1618', '41101470869', 'Zerda', 'ŞAHİNOĞLU', 'K', '1995-03-20', '2016-08-22', 'NULL', 7, 41, 31, 1363, '(0322) 2233215', 5875 )</v>
      </c>
      <c r="AU1619" t="s">
        <v>7492</v>
      </c>
    </row>
    <row r="1620" spans="1:47" x14ac:dyDescent="0.25">
      <c r="A1620">
        <v>1619</v>
      </c>
      <c r="B1620" s="3" t="s">
        <v>5345</v>
      </c>
      <c r="C1620">
        <v>78216432549</v>
      </c>
      <c r="D1620" t="s">
        <v>537</v>
      </c>
      <c r="E1620" t="s">
        <v>5346</v>
      </c>
      <c r="F1620" t="s">
        <v>15</v>
      </c>
      <c r="G1620" s="6">
        <v>24346</v>
      </c>
      <c r="H1620" s="6">
        <v>43246</v>
      </c>
      <c r="I1620" s="6" t="s">
        <v>16</v>
      </c>
      <c r="J1620">
        <v>5</v>
      </c>
      <c r="K1620">
        <v>39</v>
      </c>
      <c r="L1620">
        <v>29</v>
      </c>
      <c r="M1620">
        <v>1770</v>
      </c>
      <c r="N1620" t="s">
        <v>5347</v>
      </c>
      <c r="O1620">
        <v>4676</v>
      </c>
      <c r="P1620" s="4" t="str">
        <f t="shared" si="25"/>
        <v>INSERT INTO PERSON (CODE,TCNUMBER,NAME_,SURNAME,GENDER,BIRTHDATE,INDATE,OUTDATE,DEPARTMENTID,POSITIONID,PARENTPOSITIONID,MANAGERID,TELNR1,SALARY) VALUES ('1619', '78216432549', 'Tahir', 'ALPARSLAN', 'E', '1966-08-27', '2018-05-26', 'NULL', 5, 39, 29, 1770, '(0322) 2334917', 4676 )</v>
      </c>
      <c r="AU1620" t="s">
        <v>7493</v>
      </c>
    </row>
    <row r="1621" spans="1:47" x14ac:dyDescent="0.25">
      <c r="A1621">
        <v>1620</v>
      </c>
      <c r="B1621" s="3" t="s">
        <v>5348</v>
      </c>
      <c r="C1621">
        <v>69288843685</v>
      </c>
      <c r="D1621" t="s">
        <v>1291</v>
      </c>
      <c r="E1621" t="s">
        <v>5349</v>
      </c>
      <c r="F1621" t="s">
        <v>15</v>
      </c>
      <c r="G1621" s="6">
        <v>27558</v>
      </c>
      <c r="H1621" s="6">
        <v>42155</v>
      </c>
      <c r="I1621" s="6">
        <v>42197</v>
      </c>
      <c r="J1621">
        <v>4</v>
      </c>
      <c r="K1621">
        <v>38</v>
      </c>
      <c r="L1621">
        <v>28</v>
      </c>
      <c r="M1621" t="s">
        <v>16</v>
      </c>
      <c r="N1621" t="s">
        <v>5350</v>
      </c>
      <c r="O1621">
        <v>5422</v>
      </c>
      <c r="P1621" s="4" t="str">
        <f t="shared" si="25"/>
        <v>INSERT INTO PERSON (CODE,TCNUMBER,NAME_,SURNAME,GENDER,BIRTHDATE,INDATE,OUTDATE,DEPARTMENTID,POSITIONID,PARENTPOSITIONID,MANAGERID,TELNR1,SALARY) VALUES ('1620', '69288843685', 'Suat', 'ATABAY', 'E', '1975-06-13', '2015-05-31', '2015-07-12', 4, 38, 28, NULL, '(0322) 2230821', 5422 )</v>
      </c>
      <c r="AU1621" t="s">
        <v>6314</v>
      </c>
    </row>
    <row r="1622" spans="1:47" x14ac:dyDescent="0.25">
      <c r="A1622">
        <v>1621</v>
      </c>
      <c r="B1622" s="3" t="s">
        <v>5351</v>
      </c>
      <c r="C1622">
        <v>42257643761</v>
      </c>
      <c r="D1622" t="s">
        <v>679</v>
      </c>
      <c r="E1622" t="s">
        <v>5352</v>
      </c>
      <c r="F1622" t="s">
        <v>29</v>
      </c>
      <c r="G1622" s="6">
        <v>23195</v>
      </c>
      <c r="H1622" s="6">
        <v>42250</v>
      </c>
      <c r="I1622" s="6" t="s">
        <v>16</v>
      </c>
      <c r="J1622">
        <v>8</v>
      </c>
      <c r="K1622">
        <v>42</v>
      </c>
      <c r="L1622">
        <v>32</v>
      </c>
      <c r="M1622">
        <v>1069</v>
      </c>
      <c r="N1622" t="s">
        <v>5353</v>
      </c>
      <c r="O1622">
        <v>5336</v>
      </c>
      <c r="P1622" s="4" t="str">
        <f t="shared" si="25"/>
        <v>INSERT INTO PERSON (CODE,TCNUMBER,NAME_,SURNAME,GENDER,BIRTHDATE,INDATE,OUTDATE,DEPARTMENTID,POSITIONID,PARENTPOSITIONID,MANAGERID,TELNR1,SALARY) VALUES ('1621', '42257643761', 'Fadime', 'ÇAMKAYA', 'K', '1963-07-03', '2015-09-03', 'NULL', 8, 42, 32, 1069, '(0322) 2236578', 5336 )</v>
      </c>
      <c r="AU1622" t="s">
        <v>7494</v>
      </c>
    </row>
    <row r="1623" spans="1:47" x14ac:dyDescent="0.25">
      <c r="A1623">
        <v>1622</v>
      </c>
      <c r="B1623" s="3" t="s">
        <v>5354</v>
      </c>
      <c r="C1623">
        <v>10751068381</v>
      </c>
      <c r="D1623" t="s">
        <v>101</v>
      </c>
      <c r="E1623" t="s">
        <v>5355</v>
      </c>
      <c r="F1623" t="s">
        <v>15</v>
      </c>
      <c r="G1623" s="6">
        <v>24375</v>
      </c>
      <c r="H1623" s="6">
        <v>43012</v>
      </c>
      <c r="I1623" s="6" t="s">
        <v>16</v>
      </c>
      <c r="J1623">
        <v>2</v>
      </c>
      <c r="K1623">
        <v>36</v>
      </c>
      <c r="L1623">
        <v>26</v>
      </c>
      <c r="M1623">
        <v>1248</v>
      </c>
      <c r="N1623" t="s">
        <v>5356</v>
      </c>
      <c r="O1623">
        <v>4554</v>
      </c>
      <c r="P1623" s="4" t="str">
        <f t="shared" si="25"/>
        <v>INSERT INTO PERSON (CODE,TCNUMBER,NAME_,SURNAME,GENDER,BIRTHDATE,INDATE,OUTDATE,DEPARTMENTID,POSITIONID,PARENTPOSITIONID,MANAGERID,TELNR1,SALARY) VALUES ('1622', '10751068381', 'Polat', 'EMAR', 'E', '1966-09-25', '2017-10-04', 'NULL', 2, 36, 26, 1248, '(0322) 2235609', 4554 )</v>
      </c>
      <c r="AU1623" t="s">
        <v>7495</v>
      </c>
    </row>
    <row r="1624" spans="1:47" x14ac:dyDescent="0.25">
      <c r="A1624">
        <v>1623</v>
      </c>
      <c r="B1624" s="3" t="s">
        <v>5357</v>
      </c>
      <c r="C1624">
        <v>38430901354</v>
      </c>
      <c r="D1624" t="s">
        <v>1437</v>
      </c>
      <c r="E1624" t="s">
        <v>5358</v>
      </c>
      <c r="F1624" t="s">
        <v>29</v>
      </c>
      <c r="G1624" s="6">
        <v>27281</v>
      </c>
      <c r="H1624" s="6">
        <v>43739</v>
      </c>
      <c r="I1624" s="6">
        <v>43959</v>
      </c>
      <c r="J1624">
        <v>3</v>
      </c>
      <c r="K1624">
        <v>37</v>
      </c>
      <c r="L1624">
        <v>27</v>
      </c>
      <c r="M1624" t="s">
        <v>16</v>
      </c>
      <c r="N1624" t="s">
        <v>5359</v>
      </c>
      <c r="O1624">
        <v>5579</v>
      </c>
      <c r="P1624" s="4" t="str">
        <f t="shared" si="25"/>
        <v>INSERT INTO PERSON (CODE,TCNUMBER,NAME_,SURNAME,GENDER,BIRTHDATE,INDATE,OUTDATE,DEPARTMENTID,POSITIONID,PARENTPOSITIONID,MANAGERID,TELNR1,SALARY) VALUES ('1623', '38430901354', 'Sudenaz', 'YEDİDAĞ', 'K', '1974-09-09', '2019-10-01', '2020-05-08', 3, 37, 27, NULL, '(0322) 2236352', 5579 )</v>
      </c>
      <c r="AU1624" t="s">
        <v>6315</v>
      </c>
    </row>
    <row r="1625" spans="1:47" x14ac:dyDescent="0.25">
      <c r="A1625">
        <v>1624</v>
      </c>
      <c r="B1625" s="3" t="s">
        <v>5360</v>
      </c>
      <c r="C1625">
        <v>12338215819</v>
      </c>
      <c r="D1625" t="s">
        <v>539</v>
      </c>
      <c r="E1625" t="s">
        <v>831</v>
      </c>
      <c r="F1625" t="s">
        <v>15</v>
      </c>
      <c r="G1625" s="6">
        <v>27915</v>
      </c>
      <c r="H1625" s="6">
        <v>42624</v>
      </c>
      <c r="I1625" s="6" t="s">
        <v>16</v>
      </c>
      <c r="J1625">
        <v>10</v>
      </c>
      <c r="K1625">
        <v>44</v>
      </c>
      <c r="L1625">
        <v>34</v>
      </c>
      <c r="M1625">
        <v>180</v>
      </c>
      <c r="N1625" t="s">
        <v>5361</v>
      </c>
      <c r="O1625">
        <v>4501</v>
      </c>
      <c r="P1625" s="4" t="str">
        <f t="shared" si="25"/>
        <v>INSERT INTO PERSON (CODE,TCNUMBER,NAME_,SURNAME,GENDER,BIRTHDATE,INDATE,OUTDATE,DEPARTMENTID,POSITIONID,PARENTPOSITIONID,MANAGERID,TELNR1,SALARY) VALUES ('1624', '12338215819', 'Sadık', 'TEPELİ', 'E', '1976-06-04', '2016-09-11', 'NULL', 10, 44, 34, 180, '(0322) 2334853', 4501 )</v>
      </c>
      <c r="AU1625" t="s">
        <v>7496</v>
      </c>
    </row>
    <row r="1626" spans="1:47" x14ac:dyDescent="0.25">
      <c r="A1626">
        <v>1625</v>
      </c>
      <c r="B1626" s="3" t="s">
        <v>5362</v>
      </c>
      <c r="C1626">
        <v>17944503039</v>
      </c>
      <c r="D1626" t="s">
        <v>730</v>
      </c>
      <c r="E1626" t="s">
        <v>5363</v>
      </c>
      <c r="F1626" t="s">
        <v>15</v>
      </c>
      <c r="G1626" s="6">
        <v>29312</v>
      </c>
      <c r="H1626" s="6">
        <v>42480</v>
      </c>
      <c r="I1626" s="6">
        <v>43269</v>
      </c>
      <c r="J1626">
        <v>4</v>
      </c>
      <c r="K1626">
        <v>38</v>
      </c>
      <c r="L1626">
        <v>28</v>
      </c>
      <c r="M1626" t="s">
        <v>16</v>
      </c>
      <c r="N1626" t="s">
        <v>5364</v>
      </c>
      <c r="O1626">
        <v>4487</v>
      </c>
      <c r="P1626" s="4" t="str">
        <f t="shared" si="25"/>
        <v>INSERT INTO PERSON (CODE,TCNUMBER,NAME_,SURNAME,GENDER,BIRTHDATE,INDATE,OUTDATE,DEPARTMENTID,POSITIONID,PARENTPOSITIONID,MANAGERID,TELNR1,SALARY) VALUES ('1625', '17944503039', 'Şükrü', 'GÖKSUN', 'E', '1980-04-01', '2016-04-20', '2018-06-18', 4, 38, 28, NULL, '(0322) 2232878', 4487 )</v>
      </c>
      <c r="AU1626" t="s">
        <v>6316</v>
      </c>
    </row>
    <row r="1627" spans="1:47" x14ac:dyDescent="0.25">
      <c r="A1627">
        <v>1626</v>
      </c>
      <c r="B1627" s="3" t="s">
        <v>5365</v>
      </c>
      <c r="C1627">
        <v>75021914949</v>
      </c>
      <c r="D1627" t="s">
        <v>44</v>
      </c>
      <c r="E1627" t="s">
        <v>5366</v>
      </c>
      <c r="F1627" t="s">
        <v>29</v>
      </c>
      <c r="G1627" s="6">
        <v>23041</v>
      </c>
      <c r="H1627" s="6">
        <v>43344</v>
      </c>
      <c r="I1627" s="6" t="s">
        <v>16</v>
      </c>
      <c r="J1627">
        <v>10</v>
      </c>
      <c r="K1627">
        <v>44</v>
      </c>
      <c r="L1627">
        <v>34</v>
      </c>
      <c r="M1627">
        <v>180</v>
      </c>
      <c r="N1627" t="s">
        <v>5367</v>
      </c>
      <c r="O1627">
        <v>5515</v>
      </c>
      <c r="P1627" s="4" t="str">
        <f t="shared" si="25"/>
        <v>INSERT INTO PERSON (CODE,TCNUMBER,NAME_,SURNAME,GENDER,BIRTHDATE,INDATE,OUTDATE,DEPARTMENTID,POSITIONID,PARENTPOSITIONID,MANAGERID,TELNR1,SALARY) VALUES ('1626', '75021914949', 'Münevver', 'SÖZER', 'K', '1963-01-30', '2018-09-01', 'NULL', 10, 44, 34, 180, '(0322) 2237495', 5515 )</v>
      </c>
      <c r="AU1627" t="s">
        <v>7497</v>
      </c>
    </row>
    <row r="1628" spans="1:47" x14ac:dyDescent="0.25">
      <c r="A1628">
        <v>1627</v>
      </c>
      <c r="B1628" s="3" t="s">
        <v>5368</v>
      </c>
      <c r="C1628">
        <v>86056840472</v>
      </c>
      <c r="D1628" t="s">
        <v>541</v>
      </c>
      <c r="E1628" t="s">
        <v>5369</v>
      </c>
      <c r="F1628" t="s">
        <v>15</v>
      </c>
      <c r="G1628" s="6">
        <v>32489</v>
      </c>
      <c r="H1628" s="6">
        <v>43685</v>
      </c>
      <c r="I1628" s="6" t="s">
        <v>16</v>
      </c>
      <c r="J1628">
        <v>2</v>
      </c>
      <c r="K1628">
        <v>36</v>
      </c>
      <c r="L1628">
        <v>26</v>
      </c>
      <c r="M1628">
        <v>1248</v>
      </c>
      <c r="N1628" t="s">
        <v>5370</v>
      </c>
      <c r="O1628">
        <v>5942</v>
      </c>
      <c r="P1628" s="4" t="str">
        <f t="shared" si="25"/>
        <v>INSERT INTO PERSON (CODE,TCNUMBER,NAME_,SURNAME,GENDER,BIRTHDATE,INDATE,OUTDATE,DEPARTMENTID,POSITIONID,PARENTPOSITIONID,MANAGERID,TELNR1,SALARY) VALUES ('1627', '86056840472', 'Kenan', 'BEKER', 'E', '1988-12-12', '2019-08-08', 'NULL', 2, 36, 26, 1248, '(0322) 2333239', 5942 )</v>
      </c>
      <c r="AU1628" t="s">
        <v>7498</v>
      </c>
    </row>
    <row r="1629" spans="1:47" x14ac:dyDescent="0.25">
      <c r="A1629">
        <v>1628</v>
      </c>
      <c r="B1629" s="3" t="s">
        <v>5371</v>
      </c>
      <c r="C1629">
        <v>68276897032</v>
      </c>
      <c r="D1629" t="s">
        <v>4729</v>
      </c>
      <c r="E1629" t="s">
        <v>5372</v>
      </c>
      <c r="F1629" t="s">
        <v>29</v>
      </c>
      <c r="G1629" s="6">
        <v>22098</v>
      </c>
      <c r="H1629" s="6">
        <v>43665</v>
      </c>
      <c r="I1629" s="6" t="s">
        <v>16</v>
      </c>
      <c r="J1629">
        <v>2</v>
      </c>
      <c r="K1629">
        <v>36</v>
      </c>
      <c r="L1629">
        <v>26</v>
      </c>
      <c r="M1629">
        <v>1248</v>
      </c>
      <c r="N1629" t="s">
        <v>5373</v>
      </c>
      <c r="O1629">
        <v>4724</v>
      </c>
      <c r="P1629" s="4" t="str">
        <f t="shared" si="25"/>
        <v>INSERT INTO PERSON (CODE,TCNUMBER,NAME_,SURNAME,GENDER,BIRTHDATE,INDATE,OUTDATE,DEPARTMENTID,POSITIONID,PARENTPOSITIONID,MANAGERID,TELNR1,SALARY) VALUES ('1628', '68276897032', 'Halime', 'ALTUNSOY', 'K', '1960-07-01', '2019-07-19', 'NULL', 2, 36, 26, 1248, '(0322) 2235294', 4724 )</v>
      </c>
      <c r="AU1629" t="s">
        <v>7499</v>
      </c>
    </row>
    <row r="1630" spans="1:47" x14ac:dyDescent="0.25">
      <c r="A1630">
        <v>1629</v>
      </c>
      <c r="B1630" s="3" t="s">
        <v>5374</v>
      </c>
      <c r="C1630">
        <v>18227515451</v>
      </c>
      <c r="D1630" t="s">
        <v>1307</v>
      </c>
      <c r="E1630" t="s">
        <v>5375</v>
      </c>
      <c r="F1630" t="s">
        <v>29</v>
      </c>
      <c r="G1630" s="6">
        <v>20644</v>
      </c>
      <c r="H1630" s="6">
        <v>43044</v>
      </c>
      <c r="I1630" s="6" t="s">
        <v>16</v>
      </c>
      <c r="J1630">
        <v>4</v>
      </c>
      <c r="K1630">
        <v>38</v>
      </c>
      <c r="L1630">
        <v>28</v>
      </c>
      <c r="M1630">
        <v>922</v>
      </c>
      <c r="N1630" t="s">
        <v>1701</v>
      </c>
      <c r="O1630">
        <v>5028</v>
      </c>
      <c r="P1630" s="4" t="str">
        <f t="shared" si="25"/>
        <v>INSERT INTO PERSON (CODE,TCNUMBER,NAME_,SURNAME,GENDER,BIRTHDATE,INDATE,OUTDATE,DEPARTMENTID,POSITIONID,PARENTPOSITIONID,MANAGERID,TELNR1,SALARY) VALUES ('1629', '18227515451', 'Arzu', 'KURU', 'K', '1956-07-08', '2017-11-05', 'NULL', 4, 38, 28, 922, '(0322) 2330723', 5028 )</v>
      </c>
      <c r="AU1630" t="s">
        <v>7500</v>
      </c>
    </row>
    <row r="1631" spans="1:47" x14ac:dyDescent="0.25">
      <c r="A1631">
        <v>1630</v>
      </c>
      <c r="B1631" s="3" t="s">
        <v>5376</v>
      </c>
      <c r="C1631">
        <v>31370973402</v>
      </c>
      <c r="D1631" t="s">
        <v>1256</v>
      </c>
      <c r="E1631" t="s">
        <v>5377</v>
      </c>
      <c r="F1631" t="s">
        <v>29</v>
      </c>
      <c r="G1631" s="6">
        <v>18996</v>
      </c>
      <c r="H1631" s="6">
        <v>42074</v>
      </c>
      <c r="I1631" s="6" t="s">
        <v>16</v>
      </c>
      <c r="J1631">
        <v>3</v>
      </c>
      <c r="K1631">
        <v>37</v>
      </c>
      <c r="L1631">
        <v>27</v>
      </c>
      <c r="M1631">
        <v>336</v>
      </c>
      <c r="N1631" t="s">
        <v>4400</v>
      </c>
      <c r="O1631">
        <v>5123</v>
      </c>
      <c r="P1631" s="4" t="str">
        <f t="shared" si="25"/>
        <v>INSERT INTO PERSON (CODE,TCNUMBER,NAME_,SURNAME,GENDER,BIRTHDATE,INDATE,OUTDATE,DEPARTMENTID,POSITIONID,PARENTPOSITIONID,MANAGERID,TELNR1,SALARY) VALUES ('1630', '31370973402', 'Beyzanur', 'TULGA', 'K', '1952-01-03', '2015-03-11', 'NULL', 3, 37, 27, 336, '(0322) 2334666', 5123 )</v>
      </c>
      <c r="AU1631" t="s">
        <v>7501</v>
      </c>
    </row>
    <row r="1632" spans="1:47" x14ac:dyDescent="0.25">
      <c r="A1632">
        <v>1631</v>
      </c>
      <c r="B1632" s="3" t="s">
        <v>5378</v>
      </c>
      <c r="C1632">
        <v>21799993950</v>
      </c>
      <c r="D1632" t="s">
        <v>1049</v>
      </c>
      <c r="E1632" t="s">
        <v>5379</v>
      </c>
      <c r="F1632" t="s">
        <v>29</v>
      </c>
      <c r="G1632" s="6">
        <v>35522</v>
      </c>
      <c r="H1632" s="6">
        <v>43385</v>
      </c>
      <c r="I1632" s="6" t="s">
        <v>16</v>
      </c>
      <c r="J1632">
        <v>2</v>
      </c>
      <c r="K1632">
        <v>36</v>
      </c>
      <c r="L1632">
        <v>26</v>
      </c>
      <c r="M1632">
        <v>1248</v>
      </c>
      <c r="N1632" t="s">
        <v>5380</v>
      </c>
      <c r="O1632">
        <v>5700</v>
      </c>
      <c r="P1632" s="4" t="str">
        <f t="shared" si="25"/>
        <v>INSERT INTO PERSON (CODE,TCNUMBER,NAME_,SURNAME,GENDER,BIRTHDATE,INDATE,OUTDATE,DEPARTMENTID,POSITIONID,PARENTPOSITIONID,MANAGERID,TELNR1,SALARY) VALUES ('1631', '21799993950', 'Hülya', 'AKMAZ', 'K', '1997-04-02', '2018-10-12', 'NULL', 2, 36, 26, 1248, '(0322) 2334083', 5700 )</v>
      </c>
      <c r="AU1632" t="s">
        <v>7502</v>
      </c>
    </row>
    <row r="1633" spans="1:47" x14ac:dyDescent="0.25">
      <c r="A1633">
        <v>1632</v>
      </c>
      <c r="B1633" s="3" t="s">
        <v>5381</v>
      </c>
      <c r="C1633">
        <v>81837769163</v>
      </c>
      <c r="D1633" t="s">
        <v>207</v>
      </c>
      <c r="E1633" t="s">
        <v>5382</v>
      </c>
      <c r="F1633" t="s">
        <v>15</v>
      </c>
      <c r="G1633" s="6">
        <v>31109</v>
      </c>
      <c r="H1633" s="6">
        <v>43455</v>
      </c>
      <c r="I1633" s="6">
        <v>43499</v>
      </c>
      <c r="J1633">
        <v>7</v>
      </c>
      <c r="K1633">
        <v>31</v>
      </c>
      <c r="L1633">
        <v>21</v>
      </c>
      <c r="M1633" t="s">
        <v>16</v>
      </c>
      <c r="N1633" t="s">
        <v>5383</v>
      </c>
      <c r="O1633">
        <v>10223</v>
      </c>
      <c r="P1633" s="4" t="str">
        <f t="shared" si="25"/>
        <v>INSERT INTO PERSON (CODE,TCNUMBER,NAME_,SURNAME,GENDER,BIRTHDATE,INDATE,OUTDATE,DEPARTMENTID,POSITIONID,PARENTPOSITIONID,MANAGERID,TELNR1,SALARY) VALUES ('1632', '81837769163', 'Levent', 'ÇETİNYÜREK', 'E', '1985-03-03', '2018-12-21', '2019-02-03', 7, 31, 21, NULL, '(0322) 2338514', 10223 )</v>
      </c>
      <c r="AU1633" t="s">
        <v>6317</v>
      </c>
    </row>
    <row r="1634" spans="1:47" x14ac:dyDescent="0.25">
      <c r="A1634">
        <v>1633</v>
      </c>
      <c r="B1634" s="3" t="s">
        <v>5384</v>
      </c>
      <c r="C1634">
        <v>33482488319</v>
      </c>
      <c r="D1634" t="s">
        <v>303</v>
      </c>
      <c r="E1634" t="s">
        <v>5385</v>
      </c>
      <c r="F1634" t="s">
        <v>15</v>
      </c>
      <c r="G1634" s="6">
        <v>20473</v>
      </c>
      <c r="H1634" s="6">
        <v>42386</v>
      </c>
      <c r="I1634" s="6">
        <v>43260</v>
      </c>
      <c r="J1634">
        <v>2</v>
      </c>
      <c r="K1634">
        <v>36</v>
      </c>
      <c r="L1634">
        <v>26</v>
      </c>
      <c r="M1634" t="s">
        <v>16</v>
      </c>
      <c r="N1634" t="s">
        <v>5386</v>
      </c>
      <c r="O1634">
        <v>4813</v>
      </c>
      <c r="P1634" s="4" t="str">
        <f t="shared" si="25"/>
        <v>INSERT INTO PERSON (CODE,TCNUMBER,NAME_,SURNAME,GENDER,BIRTHDATE,INDATE,OUTDATE,DEPARTMENTID,POSITIONID,PARENTPOSITIONID,MANAGERID,TELNR1,SALARY) VALUES ('1633', '33482488319', 'Yüksel', 'PALAOĞULLARI', 'E', '1956-01-19', '2016-01-17', '2018-06-09', 2, 36, 26, NULL, '(0322) 2230192', 4813 )</v>
      </c>
      <c r="AU1634" t="s">
        <v>6318</v>
      </c>
    </row>
    <row r="1635" spans="1:47" x14ac:dyDescent="0.25">
      <c r="A1635">
        <v>1634</v>
      </c>
      <c r="B1635" s="3" t="s">
        <v>5387</v>
      </c>
      <c r="C1635">
        <v>65653661969</v>
      </c>
      <c r="D1635" t="s">
        <v>1372</v>
      </c>
      <c r="E1635" t="s">
        <v>5388</v>
      </c>
      <c r="F1635" t="s">
        <v>29</v>
      </c>
      <c r="G1635" s="6">
        <v>33250</v>
      </c>
      <c r="H1635" s="6">
        <v>43171</v>
      </c>
      <c r="I1635" s="6">
        <v>43583</v>
      </c>
      <c r="J1635">
        <v>5</v>
      </c>
      <c r="K1635">
        <v>39</v>
      </c>
      <c r="L1635">
        <v>29</v>
      </c>
      <c r="M1635" t="s">
        <v>16</v>
      </c>
      <c r="N1635" t="s">
        <v>5389</v>
      </c>
      <c r="O1635">
        <v>4639</v>
      </c>
      <c r="P1635" s="4" t="str">
        <f t="shared" si="25"/>
        <v>INSERT INTO PERSON (CODE,TCNUMBER,NAME_,SURNAME,GENDER,BIRTHDATE,INDATE,OUTDATE,DEPARTMENTID,POSITIONID,PARENTPOSITIONID,MANAGERID,TELNR1,SALARY) VALUES ('1634', '65653661969', 'Ceyda', 'ÇETELİ', 'K', '1991-01-12', '2018-03-12', '2019-04-28', 5, 39, 29, NULL, '(0322) 2333451', 4639 )</v>
      </c>
      <c r="AU1635" t="s">
        <v>6319</v>
      </c>
    </row>
    <row r="1636" spans="1:47" x14ac:dyDescent="0.25">
      <c r="A1636">
        <v>1635</v>
      </c>
      <c r="B1636" s="3" t="s">
        <v>5390</v>
      </c>
      <c r="C1636">
        <v>22889926544</v>
      </c>
      <c r="D1636" t="s">
        <v>1323</v>
      </c>
      <c r="E1636" t="s">
        <v>5391</v>
      </c>
      <c r="F1636" t="s">
        <v>29</v>
      </c>
      <c r="G1636" s="6">
        <v>28271</v>
      </c>
      <c r="H1636" s="6">
        <v>43798</v>
      </c>
      <c r="I1636" s="6">
        <v>43801</v>
      </c>
      <c r="J1636">
        <v>4</v>
      </c>
      <c r="K1636">
        <v>38</v>
      </c>
      <c r="L1636">
        <v>28</v>
      </c>
      <c r="M1636" t="s">
        <v>16</v>
      </c>
      <c r="N1636" t="s">
        <v>5392</v>
      </c>
      <c r="O1636">
        <v>4933</v>
      </c>
      <c r="P1636" s="4" t="str">
        <f t="shared" si="25"/>
        <v>INSERT INTO PERSON (CODE,TCNUMBER,NAME_,SURNAME,GENDER,BIRTHDATE,INDATE,OUTDATE,DEPARTMENTID,POSITIONID,PARENTPOSITIONID,MANAGERID,TELNR1,SALARY) VALUES ('1635', '22889926544', 'Buse', 'ÇALKAYA', 'K', '1977-05-26', '2019-11-29', '2019-12-02', 4, 38, 28, NULL, '(0322) 2234078', 4933 )</v>
      </c>
      <c r="AU1636" t="s">
        <v>6320</v>
      </c>
    </row>
    <row r="1637" spans="1:47" x14ac:dyDescent="0.25">
      <c r="A1637">
        <v>1636</v>
      </c>
      <c r="B1637" s="3" t="s">
        <v>5393</v>
      </c>
      <c r="C1637">
        <v>22975501629</v>
      </c>
      <c r="D1637" t="s">
        <v>1367</v>
      </c>
      <c r="E1637" t="s">
        <v>4860</v>
      </c>
      <c r="F1637" t="s">
        <v>29</v>
      </c>
      <c r="G1637" s="6">
        <v>32261</v>
      </c>
      <c r="H1637" s="6">
        <v>42963</v>
      </c>
      <c r="I1637" s="6">
        <v>43135</v>
      </c>
      <c r="J1637">
        <v>8</v>
      </c>
      <c r="K1637">
        <v>42</v>
      </c>
      <c r="L1637">
        <v>32</v>
      </c>
      <c r="M1637" t="s">
        <v>16</v>
      </c>
      <c r="N1637" t="s">
        <v>5394</v>
      </c>
      <c r="O1637">
        <v>5727</v>
      </c>
      <c r="P1637" s="4" t="str">
        <f t="shared" si="25"/>
        <v>INSERT INTO PERSON (CODE,TCNUMBER,NAME_,SURNAME,GENDER,BIRTHDATE,INDATE,OUTDATE,DEPARTMENTID,POSITIONID,PARENTPOSITIONID,MANAGERID,TELNR1,SALARY) VALUES ('1636', '22975501629', 'Nilgün', 'KARASAKAL', 'K', '1988-04-28', '2017-08-16', '2018-02-04', 8, 42, 32, NULL, '(0322) 2235023', 5727 )</v>
      </c>
      <c r="AU1637" t="s">
        <v>6321</v>
      </c>
    </row>
    <row r="1638" spans="1:47" x14ac:dyDescent="0.25">
      <c r="A1638">
        <v>1637</v>
      </c>
      <c r="B1638" s="3" t="s">
        <v>5395</v>
      </c>
      <c r="C1638">
        <v>31679915568</v>
      </c>
      <c r="D1638" t="s">
        <v>936</v>
      </c>
      <c r="E1638" t="s">
        <v>4151</v>
      </c>
      <c r="F1638" t="s">
        <v>15</v>
      </c>
      <c r="G1638" s="6">
        <v>22174</v>
      </c>
      <c r="H1638" s="6">
        <v>42971</v>
      </c>
      <c r="I1638" s="6">
        <v>43618</v>
      </c>
      <c r="J1638">
        <v>4</v>
      </c>
      <c r="K1638">
        <v>38</v>
      </c>
      <c r="L1638">
        <v>28</v>
      </c>
      <c r="M1638" t="s">
        <v>16</v>
      </c>
      <c r="N1638" t="s">
        <v>5396</v>
      </c>
      <c r="O1638">
        <v>4257</v>
      </c>
      <c r="P1638" s="4" t="str">
        <f t="shared" si="25"/>
        <v>INSERT INTO PERSON (CODE,TCNUMBER,NAME_,SURNAME,GENDER,BIRTHDATE,INDATE,OUTDATE,DEPARTMENTID,POSITIONID,PARENTPOSITIONID,MANAGERID,TELNR1,SALARY) VALUES ('1637', '31679915568', 'Mete', 'ÇABAK', 'E', '1960-09-15', '2017-08-24', '2019-06-02', 4, 38, 28, NULL, '(0322) 2239442', 4257 )</v>
      </c>
      <c r="AU1638" t="s">
        <v>6322</v>
      </c>
    </row>
    <row r="1639" spans="1:47" x14ac:dyDescent="0.25">
      <c r="A1639">
        <v>1638</v>
      </c>
      <c r="B1639" s="3" t="s">
        <v>5397</v>
      </c>
      <c r="C1639">
        <v>81528710741</v>
      </c>
      <c r="D1639" t="s">
        <v>478</v>
      </c>
      <c r="E1639" t="s">
        <v>5398</v>
      </c>
      <c r="F1639" t="s">
        <v>29</v>
      </c>
      <c r="G1639" s="6">
        <v>28209</v>
      </c>
      <c r="H1639" s="6">
        <v>42173</v>
      </c>
      <c r="I1639" s="6">
        <v>43453</v>
      </c>
      <c r="J1639">
        <v>6</v>
      </c>
      <c r="K1639">
        <v>40</v>
      </c>
      <c r="L1639">
        <v>30</v>
      </c>
      <c r="M1639" t="s">
        <v>16</v>
      </c>
      <c r="N1639" t="s">
        <v>5399</v>
      </c>
      <c r="O1639">
        <v>5462</v>
      </c>
      <c r="P1639" s="4" t="str">
        <f t="shared" si="25"/>
        <v>INSERT INTO PERSON (CODE,TCNUMBER,NAME_,SURNAME,GENDER,BIRTHDATE,INDATE,OUTDATE,DEPARTMENTID,POSITIONID,PARENTPOSITIONID,MANAGERID,TELNR1,SALARY) VALUES ('1638', '81528710741', 'Zümra', 'EFEKAN', 'K', '1977-03-25', '2015-06-18', '2018-12-19', 6, 40, 30, NULL, '(0322) 2337862', 5462 )</v>
      </c>
      <c r="AU1639" t="s">
        <v>6323</v>
      </c>
    </row>
    <row r="1640" spans="1:47" x14ac:dyDescent="0.25">
      <c r="A1640">
        <v>1639</v>
      </c>
      <c r="B1640" s="3" t="s">
        <v>5400</v>
      </c>
      <c r="C1640">
        <v>16027313418</v>
      </c>
      <c r="D1640" t="s">
        <v>1114</v>
      </c>
      <c r="E1640" t="s">
        <v>5401</v>
      </c>
      <c r="F1640" t="s">
        <v>29</v>
      </c>
      <c r="G1640" s="6">
        <v>27064</v>
      </c>
      <c r="H1640" s="6">
        <v>42710</v>
      </c>
      <c r="I1640" s="6" t="s">
        <v>16</v>
      </c>
      <c r="J1640">
        <v>7</v>
      </c>
      <c r="K1640">
        <v>41</v>
      </c>
      <c r="L1640">
        <v>31</v>
      </c>
      <c r="M1640">
        <v>1363</v>
      </c>
      <c r="N1640" t="s">
        <v>5402</v>
      </c>
      <c r="O1640">
        <v>4865</v>
      </c>
      <c r="P1640" s="4" t="str">
        <f t="shared" si="25"/>
        <v>INSERT INTO PERSON (CODE,TCNUMBER,NAME_,SURNAME,GENDER,BIRTHDATE,INDATE,OUTDATE,DEPARTMENTID,POSITIONID,PARENTPOSITIONID,MANAGERID,TELNR1,SALARY) VALUES ('1639', '16027313418', 'Melike', 'GÜNEŞDOĞDU', 'K', '1974-02-04', '2016-12-06', 'NULL', 7, 41, 31, 1363, '(0322) 2332347', 4865 )</v>
      </c>
      <c r="AU1640" t="s">
        <v>7503</v>
      </c>
    </row>
    <row r="1641" spans="1:47" x14ac:dyDescent="0.25">
      <c r="A1641">
        <v>1640</v>
      </c>
      <c r="B1641" s="3" t="s">
        <v>5403</v>
      </c>
      <c r="C1641">
        <v>54491485360</v>
      </c>
      <c r="D1641" t="s">
        <v>1256</v>
      </c>
      <c r="E1641" t="s">
        <v>5404</v>
      </c>
      <c r="F1641" t="s">
        <v>29</v>
      </c>
      <c r="G1641" s="6">
        <v>28804</v>
      </c>
      <c r="H1641" s="6">
        <v>43800</v>
      </c>
      <c r="I1641" s="6" t="s">
        <v>16</v>
      </c>
      <c r="J1641">
        <v>10</v>
      </c>
      <c r="K1641">
        <v>44</v>
      </c>
      <c r="L1641">
        <v>34</v>
      </c>
      <c r="M1641">
        <v>180</v>
      </c>
      <c r="N1641" t="s">
        <v>5405</v>
      </c>
      <c r="O1641">
        <v>5732</v>
      </c>
      <c r="P1641" s="4" t="str">
        <f t="shared" si="25"/>
        <v>INSERT INTO PERSON (CODE,TCNUMBER,NAME_,SURNAME,GENDER,BIRTHDATE,INDATE,OUTDATE,DEPARTMENTID,POSITIONID,PARENTPOSITIONID,MANAGERID,TELNR1,SALARY) VALUES ('1640', '54491485360', 'Beyzanur', 'ÇIĞLADI', 'K', '1978-11-10', '2019-12-01', 'NULL', 10, 44, 34, 180, '(0322) 2236148', 5732 )</v>
      </c>
      <c r="AU1641" t="s">
        <v>7504</v>
      </c>
    </row>
    <row r="1642" spans="1:47" x14ac:dyDescent="0.25">
      <c r="A1642">
        <v>1641</v>
      </c>
      <c r="B1642" s="3" t="s">
        <v>5406</v>
      </c>
      <c r="C1642">
        <v>81387280035</v>
      </c>
      <c r="D1642" t="s">
        <v>4547</v>
      </c>
      <c r="E1642" t="s">
        <v>4297</v>
      </c>
      <c r="F1642" t="s">
        <v>29</v>
      </c>
      <c r="G1642" s="6">
        <v>36302</v>
      </c>
      <c r="H1642" s="6">
        <v>43667</v>
      </c>
      <c r="I1642" s="6" t="s">
        <v>16</v>
      </c>
      <c r="J1642">
        <v>6</v>
      </c>
      <c r="K1642">
        <v>40</v>
      </c>
      <c r="L1642">
        <v>30</v>
      </c>
      <c r="M1642">
        <v>1065</v>
      </c>
      <c r="N1642" t="s">
        <v>5407</v>
      </c>
      <c r="O1642">
        <v>5538</v>
      </c>
      <c r="P1642" s="4" t="str">
        <f t="shared" si="25"/>
        <v>INSERT INTO PERSON (CODE,TCNUMBER,NAME_,SURNAME,GENDER,BIRTHDATE,INDATE,OUTDATE,DEPARTMENTID,POSITIONID,PARENTPOSITIONID,MANAGERID,TELNR1,SALARY) VALUES ('1641', '81387280035', 'Özge', 'TOKERGİL', 'K', '1999-05-22', '2019-07-21', 'NULL', 6, 40, 30, 1065, '(0322) 2336391', 5538 )</v>
      </c>
      <c r="AU1642" t="s">
        <v>7505</v>
      </c>
    </row>
    <row r="1643" spans="1:47" x14ac:dyDescent="0.25">
      <c r="A1643">
        <v>1642</v>
      </c>
      <c r="B1643" s="3" t="s">
        <v>5408</v>
      </c>
      <c r="C1643">
        <v>11314938175</v>
      </c>
      <c r="D1643" t="s">
        <v>333</v>
      </c>
      <c r="E1643" t="s">
        <v>5409</v>
      </c>
      <c r="F1643" t="s">
        <v>15</v>
      </c>
      <c r="G1643" s="6">
        <v>30559</v>
      </c>
      <c r="H1643" s="6">
        <v>43119</v>
      </c>
      <c r="I1643" s="6">
        <v>43848</v>
      </c>
      <c r="J1643">
        <v>9</v>
      </c>
      <c r="K1643">
        <v>43</v>
      </c>
      <c r="L1643">
        <v>33</v>
      </c>
      <c r="M1643" t="s">
        <v>16</v>
      </c>
      <c r="N1643" t="s">
        <v>5410</v>
      </c>
      <c r="O1643">
        <v>4439</v>
      </c>
      <c r="P1643" s="4" t="str">
        <f t="shared" si="25"/>
        <v>INSERT INTO PERSON (CODE,TCNUMBER,NAME_,SURNAME,GENDER,BIRTHDATE,INDATE,OUTDATE,DEPARTMENTID,POSITIONID,PARENTPOSITIONID,MANAGERID,TELNR1,SALARY) VALUES ('1642', '11314938175', 'Ömer Faruk', 'TAŞDÖNDEREN', 'E', '1983-08-31', '2018-01-19', '2020-01-18', 9, 43, 33, NULL, '(0322) 2338063', 4439 )</v>
      </c>
      <c r="AU1643" t="s">
        <v>6324</v>
      </c>
    </row>
    <row r="1644" spans="1:47" x14ac:dyDescent="0.25">
      <c r="A1644">
        <v>1643</v>
      </c>
      <c r="B1644" s="3" t="s">
        <v>5411</v>
      </c>
      <c r="C1644">
        <v>47667720638</v>
      </c>
      <c r="D1644" t="s">
        <v>1109</v>
      </c>
      <c r="E1644" t="s">
        <v>133</v>
      </c>
      <c r="F1644" t="s">
        <v>15</v>
      </c>
      <c r="G1644" s="6">
        <v>21398</v>
      </c>
      <c r="H1644" s="6">
        <v>42689</v>
      </c>
      <c r="I1644" s="6" t="s">
        <v>16</v>
      </c>
      <c r="J1644">
        <v>8</v>
      </c>
      <c r="K1644">
        <v>22</v>
      </c>
      <c r="L1644">
        <v>12</v>
      </c>
      <c r="M1644" t="s">
        <v>16</v>
      </c>
      <c r="N1644" t="s">
        <v>5412</v>
      </c>
      <c r="O1644">
        <v>10401</v>
      </c>
      <c r="P1644" s="4" t="str">
        <f t="shared" si="25"/>
        <v>INSERT INTO PERSON (CODE,TCNUMBER,NAME_,SURNAME,GENDER,BIRTHDATE,INDATE,OUTDATE,DEPARTMENTID,POSITIONID,PARENTPOSITIONID,MANAGERID,TELNR1,SALARY) VALUES ('1643', '47667720638', 'Ebubekir', 'ABUŞKA', 'E', '1958-08-01', '2016-11-15', 'NULL', 8, 22, 12, NULL, '(0322) 2332352', 10401 )</v>
      </c>
      <c r="AU1644" t="s">
        <v>7506</v>
      </c>
    </row>
    <row r="1645" spans="1:47" x14ac:dyDescent="0.25">
      <c r="A1645">
        <v>1644</v>
      </c>
      <c r="B1645" s="3" t="s">
        <v>5413</v>
      </c>
      <c r="C1645">
        <v>44849107597</v>
      </c>
      <c r="D1645" t="s">
        <v>5414</v>
      </c>
      <c r="E1645" t="s">
        <v>5415</v>
      </c>
      <c r="F1645" t="s">
        <v>29</v>
      </c>
      <c r="G1645" s="6">
        <v>28721</v>
      </c>
      <c r="H1645" s="6">
        <v>43443</v>
      </c>
      <c r="I1645" s="6">
        <v>43689</v>
      </c>
      <c r="J1645">
        <v>9</v>
      </c>
      <c r="K1645">
        <v>23</v>
      </c>
      <c r="L1645">
        <v>13</v>
      </c>
      <c r="M1645" t="s">
        <v>16</v>
      </c>
      <c r="N1645" t="s">
        <v>5416</v>
      </c>
      <c r="O1645">
        <v>11929</v>
      </c>
      <c r="P1645" s="4" t="str">
        <f t="shared" si="25"/>
        <v>INSERT INTO PERSON (CODE,TCNUMBER,NAME_,SURNAME,GENDER,BIRTHDATE,INDATE,OUTDATE,DEPARTMENTID,POSITIONID,PARENTPOSITIONID,MANAGERID,TELNR1,SALARY) VALUES ('1644', '44849107597', 'Melek', 'ÇIKLAÇEVİK', 'K', '1978-08-19', '2018-12-09', '2019-08-12', 9, 23, 13, NULL, '(0322) 2339608', 11929 )</v>
      </c>
      <c r="AU1645" t="s">
        <v>6325</v>
      </c>
    </row>
    <row r="1646" spans="1:47" x14ac:dyDescent="0.25">
      <c r="A1646">
        <v>1645</v>
      </c>
      <c r="B1646" s="3" t="s">
        <v>5417</v>
      </c>
      <c r="C1646">
        <v>15169626980</v>
      </c>
      <c r="D1646" t="s">
        <v>353</v>
      </c>
      <c r="E1646" t="s">
        <v>1232</v>
      </c>
      <c r="F1646" t="s">
        <v>29</v>
      </c>
      <c r="G1646" s="6">
        <v>31575</v>
      </c>
      <c r="H1646" s="6">
        <v>42134</v>
      </c>
      <c r="I1646" s="6" t="s">
        <v>16</v>
      </c>
      <c r="J1646">
        <v>6</v>
      </c>
      <c r="K1646">
        <v>40</v>
      </c>
      <c r="L1646">
        <v>30</v>
      </c>
      <c r="M1646">
        <v>1065</v>
      </c>
      <c r="N1646" t="s">
        <v>5418</v>
      </c>
      <c r="O1646">
        <v>5329</v>
      </c>
      <c r="P1646" s="4" t="str">
        <f t="shared" si="25"/>
        <v>INSERT INTO PERSON (CODE,TCNUMBER,NAME_,SURNAME,GENDER,BIRTHDATE,INDATE,OUTDATE,DEPARTMENTID,POSITIONID,PARENTPOSITIONID,MANAGERID,TELNR1,SALARY) VALUES ('1645', '15169626980', 'Birsen', 'TOKSÖZ', 'K', '1986-06-12', '2015-05-10', 'NULL', 6, 40, 30, 1065, '(0322) 2235214', 5329 )</v>
      </c>
      <c r="AU1646" t="s">
        <v>7507</v>
      </c>
    </row>
    <row r="1647" spans="1:47" x14ac:dyDescent="0.25">
      <c r="A1647">
        <v>1646</v>
      </c>
      <c r="B1647" s="3" t="s">
        <v>5419</v>
      </c>
      <c r="C1647">
        <v>19253980315</v>
      </c>
      <c r="D1647" t="s">
        <v>1092</v>
      </c>
      <c r="E1647" t="s">
        <v>5420</v>
      </c>
      <c r="F1647" t="s">
        <v>29</v>
      </c>
      <c r="G1647" s="6">
        <v>20128</v>
      </c>
      <c r="H1647" s="6">
        <v>42624</v>
      </c>
      <c r="I1647" s="6">
        <v>43577</v>
      </c>
      <c r="J1647">
        <v>3</v>
      </c>
      <c r="K1647">
        <v>37</v>
      </c>
      <c r="L1647">
        <v>27</v>
      </c>
      <c r="M1647" t="s">
        <v>16</v>
      </c>
      <c r="N1647" t="s">
        <v>5421</v>
      </c>
      <c r="O1647">
        <v>4838</v>
      </c>
      <c r="P1647" s="4" t="str">
        <f t="shared" si="25"/>
        <v>INSERT INTO PERSON (CODE,TCNUMBER,NAME_,SURNAME,GENDER,BIRTHDATE,INDATE,OUTDATE,DEPARTMENTID,POSITIONID,PARENTPOSITIONID,MANAGERID,TELNR1,SALARY) VALUES ('1646', '19253980315', 'Tuana', 'KOCABEY', 'K', '1955-02-08', '2016-09-11', '2019-04-22', 3, 37, 27, NULL, '(0322) 2231614', 4838 )</v>
      </c>
      <c r="AU1647" t="s">
        <v>6326</v>
      </c>
    </row>
    <row r="1648" spans="1:47" x14ac:dyDescent="0.25">
      <c r="A1648">
        <v>1647</v>
      </c>
      <c r="B1648" s="3" t="s">
        <v>5422</v>
      </c>
      <c r="C1648">
        <v>16864252297</v>
      </c>
      <c r="D1648" t="s">
        <v>543</v>
      </c>
      <c r="E1648" t="s">
        <v>5423</v>
      </c>
      <c r="F1648" t="s">
        <v>29</v>
      </c>
      <c r="G1648" s="6">
        <v>30126</v>
      </c>
      <c r="H1648" s="6">
        <v>43055</v>
      </c>
      <c r="I1648" s="6">
        <v>43415</v>
      </c>
      <c r="J1648">
        <v>7</v>
      </c>
      <c r="K1648">
        <v>41</v>
      </c>
      <c r="L1648">
        <v>31</v>
      </c>
      <c r="M1648" t="s">
        <v>16</v>
      </c>
      <c r="N1648" t="s">
        <v>5424</v>
      </c>
      <c r="O1648">
        <v>5387</v>
      </c>
      <c r="P1648" s="4" t="str">
        <f t="shared" si="25"/>
        <v>INSERT INTO PERSON (CODE,TCNUMBER,NAME_,SURNAME,GENDER,BIRTHDATE,INDATE,OUTDATE,DEPARTMENTID,POSITIONID,PARENTPOSITIONID,MANAGERID,TELNR1,SALARY) VALUES ('1647', '16864252297', 'Ela', 'ENİŞTE', 'K', '1982-06-24', '2017-11-16', '2018-11-11', 7, 41, 31, NULL, '(0322) 2339889', 5387 )</v>
      </c>
      <c r="AU1648" t="s">
        <v>6327</v>
      </c>
    </row>
    <row r="1649" spans="1:47" x14ac:dyDescent="0.25">
      <c r="A1649">
        <v>1648</v>
      </c>
      <c r="B1649" s="3" t="s">
        <v>5425</v>
      </c>
      <c r="C1649">
        <v>44309401908</v>
      </c>
      <c r="D1649" t="s">
        <v>50</v>
      </c>
      <c r="E1649" t="s">
        <v>5426</v>
      </c>
      <c r="F1649" t="s">
        <v>29</v>
      </c>
      <c r="G1649" s="6">
        <v>25133</v>
      </c>
      <c r="H1649" s="6">
        <v>42953</v>
      </c>
      <c r="I1649" s="6">
        <v>43477</v>
      </c>
      <c r="J1649">
        <v>8</v>
      </c>
      <c r="K1649">
        <v>42</v>
      </c>
      <c r="L1649">
        <v>32</v>
      </c>
      <c r="M1649" t="s">
        <v>16</v>
      </c>
      <c r="N1649" t="s">
        <v>5427</v>
      </c>
      <c r="O1649">
        <v>4061</v>
      </c>
      <c r="P1649" s="4" t="str">
        <f t="shared" si="25"/>
        <v>INSERT INTO PERSON (CODE,TCNUMBER,NAME_,SURNAME,GENDER,BIRTHDATE,INDATE,OUTDATE,DEPARTMENTID,POSITIONID,PARENTPOSITIONID,MANAGERID,TELNR1,SALARY) VALUES ('1648', '44309401908', 'Naime', 'GÜNEŞBAKIR', 'K', '1968-10-22', '2017-08-06', '2019-01-12', 8, 42, 32, NULL, '(0322) 2331345', 4061 )</v>
      </c>
      <c r="AU1649" t="s">
        <v>6328</v>
      </c>
    </row>
    <row r="1650" spans="1:47" x14ac:dyDescent="0.25">
      <c r="A1650">
        <v>1649</v>
      </c>
      <c r="B1650" s="3" t="s">
        <v>5428</v>
      </c>
      <c r="C1650">
        <v>69472943308</v>
      </c>
      <c r="D1650" t="s">
        <v>23</v>
      </c>
      <c r="E1650" t="s">
        <v>5429</v>
      </c>
      <c r="F1650" t="s">
        <v>15</v>
      </c>
      <c r="G1650" s="6">
        <v>29847</v>
      </c>
      <c r="H1650" s="6">
        <v>42599</v>
      </c>
      <c r="I1650" s="6" t="s">
        <v>16</v>
      </c>
      <c r="J1650">
        <v>4</v>
      </c>
      <c r="K1650">
        <v>38</v>
      </c>
      <c r="L1650">
        <v>28</v>
      </c>
      <c r="M1650">
        <v>922</v>
      </c>
      <c r="N1650" t="s">
        <v>5430</v>
      </c>
      <c r="O1650">
        <v>4873</v>
      </c>
      <c r="P1650" s="4" t="str">
        <f t="shared" si="25"/>
        <v>INSERT INTO PERSON (CODE,TCNUMBER,NAME_,SURNAME,GENDER,BIRTHDATE,INDATE,OUTDATE,DEPARTMENTID,POSITIONID,PARENTPOSITIONID,MANAGERID,TELNR1,SALARY) VALUES ('1649', '69472943308', 'Ferhat', 'KUYUCU', 'E', '1981-09-18', '2016-08-17', 'NULL', 4, 38, 28, 922, '(0322) 2236982', 4873 )</v>
      </c>
      <c r="AU1650" t="s">
        <v>7508</v>
      </c>
    </row>
    <row r="1651" spans="1:47" x14ac:dyDescent="0.25">
      <c r="A1651">
        <v>1650</v>
      </c>
      <c r="B1651" s="3" t="s">
        <v>5431</v>
      </c>
      <c r="C1651">
        <v>24165125942</v>
      </c>
      <c r="D1651" t="s">
        <v>123</v>
      </c>
      <c r="E1651" t="s">
        <v>5432</v>
      </c>
      <c r="F1651" t="s">
        <v>29</v>
      </c>
      <c r="G1651" s="6">
        <v>32708</v>
      </c>
      <c r="H1651" s="6">
        <v>43387</v>
      </c>
      <c r="I1651" s="6">
        <v>43540</v>
      </c>
      <c r="J1651">
        <v>4</v>
      </c>
      <c r="K1651">
        <v>38</v>
      </c>
      <c r="L1651">
        <v>28</v>
      </c>
      <c r="M1651" t="s">
        <v>16</v>
      </c>
      <c r="N1651" t="s">
        <v>5433</v>
      </c>
      <c r="O1651">
        <v>5306</v>
      </c>
      <c r="P1651" s="4" t="str">
        <f t="shared" si="25"/>
        <v>INSERT INTO PERSON (CODE,TCNUMBER,NAME_,SURNAME,GENDER,BIRTHDATE,INDATE,OUTDATE,DEPARTMENTID,POSITIONID,PARENTPOSITIONID,MANAGERID,TELNR1,SALARY) VALUES ('1650', '24165125942', 'İkranur', 'ÜZLÜ', 'K', '1989-07-19', '2018-10-14', '2019-03-16', 4, 38, 28, NULL, '(0322) 2230027', 5306 )</v>
      </c>
      <c r="AU1651" t="s">
        <v>6329</v>
      </c>
    </row>
    <row r="1652" spans="1:47" x14ac:dyDescent="0.25">
      <c r="A1652">
        <v>1651</v>
      </c>
      <c r="B1652" s="3" t="s">
        <v>5434</v>
      </c>
      <c r="C1652">
        <v>89036284512</v>
      </c>
      <c r="D1652" t="s">
        <v>801</v>
      </c>
      <c r="E1652" t="s">
        <v>5435</v>
      </c>
      <c r="F1652" t="s">
        <v>15</v>
      </c>
      <c r="G1652" s="6">
        <v>22937</v>
      </c>
      <c r="H1652" s="6">
        <v>42269</v>
      </c>
      <c r="I1652" s="6" t="s">
        <v>16</v>
      </c>
      <c r="J1652">
        <v>3</v>
      </c>
      <c r="K1652">
        <v>37</v>
      </c>
      <c r="L1652">
        <v>27</v>
      </c>
      <c r="M1652">
        <v>336</v>
      </c>
      <c r="N1652" t="s">
        <v>5436</v>
      </c>
      <c r="O1652">
        <v>5077</v>
      </c>
      <c r="P1652" s="4" t="str">
        <f t="shared" si="25"/>
        <v>INSERT INTO PERSON (CODE,TCNUMBER,NAME_,SURNAME,GENDER,BIRTHDATE,INDATE,OUTDATE,DEPARTMENTID,POSITIONID,PARENTPOSITIONID,MANAGERID,TELNR1,SALARY) VALUES ('1651', '89036284512', 'Abdulsamet', 'SURAT', 'E', '1962-10-18', '2015-09-22', 'NULL', 3, 37, 27, 336, '(0322) 2337435', 5077 )</v>
      </c>
      <c r="AU1652" t="s">
        <v>7509</v>
      </c>
    </row>
    <row r="1653" spans="1:47" x14ac:dyDescent="0.25">
      <c r="A1653">
        <v>1652</v>
      </c>
      <c r="B1653" s="3" t="s">
        <v>5437</v>
      </c>
      <c r="C1653">
        <v>64968812768</v>
      </c>
      <c r="D1653" t="s">
        <v>741</v>
      </c>
      <c r="E1653" t="s">
        <v>5438</v>
      </c>
      <c r="F1653" t="s">
        <v>29</v>
      </c>
      <c r="G1653" s="6">
        <v>29988</v>
      </c>
      <c r="H1653" s="6">
        <v>43213</v>
      </c>
      <c r="I1653" s="6">
        <v>43458</v>
      </c>
      <c r="J1653">
        <v>6</v>
      </c>
      <c r="K1653">
        <v>40</v>
      </c>
      <c r="L1653">
        <v>30</v>
      </c>
      <c r="M1653" t="s">
        <v>16</v>
      </c>
      <c r="N1653" t="s">
        <v>5439</v>
      </c>
      <c r="O1653">
        <v>5305</v>
      </c>
      <c r="P1653" s="4" t="str">
        <f t="shared" si="25"/>
        <v>INSERT INTO PERSON (CODE,TCNUMBER,NAME_,SURNAME,GENDER,BIRTHDATE,INDATE,OUTDATE,DEPARTMENTID,POSITIONID,PARENTPOSITIONID,MANAGERID,TELNR1,SALARY) VALUES ('1652', '64968812768', 'Mina', 'KÖKTÜRK', 'K', '1982-02-06', '2018-04-23', '2018-12-24', 6, 40, 30, NULL, '(0322) 2236327', 5305 )</v>
      </c>
      <c r="AU1653" t="s">
        <v>6330</v>
      </c>
    </row>
    <row r="1654" spans="1:47" x14ac:dyDescent="0.25">
      <c r="A1654">
        <v>1653</v>
      </c>
      <c r="B1654" s="3" t="s">
        <v>5440</v>
      </c>
      <c r="C1654">
        <v>89832971061</v>
      </c>
      <c r="D1654" t="s">
        <v>413</v>
      </c>
      <c r="E1654" t="s">
        <v>5441</v>
      </c>
      <c r="F1654" t="s">
        <v>15</v>
      </c>
      <c r="G1654" s="6">
        <v>24561</v>
      </c>
      <c r="H1654" s="6">
        <v>42237</v>
      </c>
      <c r="I1654" s="6" t="s">
        <v>16</v>
      </c>
      <c r="J1654">
        <v>3</v>
      </c>
      <c r="K1654">
        <v>37</v>
      </c>
      <c r="L1654">
        <v>27</v>
      </c>
      <c r="M1654">
        <v>336</v>
      </c>
      <c r="N1654" t="s">
        <v>5442</v>
      </c>
      <c r="O1654">
        <v>5350</v>
      </c>
      <c r="P1654" s="4" t="str">
        <f t="shared" si="25"/>
        <v>INSERT INTO PERSON (CODE,TCNUMBER,NAME_,SURNAME,GENDER,BIRTHDATE,INDATE,OUTDATE,DEPARTMENTID,POSITIONID,PARENTPOSITIONID,MANAGERID,TELNR1,SALARY) VALUES ('1653', '89832971061', 'Süleyman', 'KÜRTÜNCÜ', 'E', '1967-03-30', '2015-08-21', 'NULL', 3, 37, 27, 336, '(0322) 2232301', 5350 )</v>
      </c>
      <c r="AU1654" t="s">
        <v>7510</v>
      </c>
    </row>
    <row r="1655" spans="1:47" x14ac:dyDescent="0.25">
      <c r="A1655">
        <v>1654</v>
      </c>
      <c r="B1655" s="3" t="s">
        <v>5443</v>
      </c>
      <c r="C1655">
        <v>67215680629</v>
      </c>
      <c r="D1655" t="s">
        <v>125</v>
      </c>
      <c r="E1655" t="s">
        <v>5444</v>
      </c>
      <c r="F1655" t="s">
        <v>29</v>
      </c>
      <c r="G1655" s="6">
        <v>24349</v>
      </c>
      <c r="H1655" s="6">
        <v>43649</v>
      </c>
      <c r="I1655" s="6" t="s">
        <v>16</v>
      </c>
      <c r="J1655">
        <v>5</v>
      </c>
      <c r="K1655">
        <v>39</v>
      </c>
      <c r="L1655">
        <v>29</v>
      </c>
      <c r="M1655">
        <v>1770</v>
      </c>
      <c r="N1655" t="s">
        <v>5445</v>
      </c>
      <c r="O1655">
        <v>4926</v>
      </c>
      <c r="P1655" s="4" t="str">
        <f t="shared" si="25"/>
        <v>INSERT INTO PERSON (CODE,TCNUMBER,NAME_,SURNAME,GENDER,BIRTHDATE,INDATE,OUTDATE,DEPARTMENTID,POSITIONID,PARENTPOSITIONID,MANAGERID,TELNR1,SALARY) VALUES ('1654', '67215680629', 'Şeyma', 'GEZGEN', 'K', '1966-08-30', '2019-07-03', 'NULL', 5, 39, 29, 1770, '(0322) 2238351', 4926 )</v>
      </c>
      <c r="AU1655" t="s">
        <v>7511</v>
      </c>
    </row>
    <row r="1656" spans="1:47" x14ac:dyDescent="0.25">
      <c r="A1656">
        <v>1655</v>
      </c>
      <c r="B1656" s="3" t="s">
        <v>5446</v>
      </c>
      <c r="C1656">
        <v>67539987745</v>
      </c>
      <c r="D1656" t="s">
        <v>5224</v>
      </c>
      <c r="E1656" t="s">
        <v>5447</v>
      </c>
      <c r="F1656" t="s">
        <v>15</v>
      </c>
      <c r="G1656" s="6">
        <v>36459</v>
      </c>
      <c r="H1656" s="6">
        <v>42795</v>
      </c>
      <c r="I1656" s="6" t="s">
        <v>16</v>
      </c>
      <c r="J1656">
        <v>7</v>
      </c>
      <c r="K1656">
        <v>41</v>
      </c>
      <c r="L1656">
        <v>31</v>
      </c>
      <c r="M1656">
        <v>1363</v>
      </c>
      <c r="N1656" t="s">
        <v>5448</v>
      </c>
      <c r="O1656">
        <v>4499</v>
      </c>
      <c r="P1656" s="4" t="str">
        <f t="shared" si="25"/>
        <v>INSERT INTO PERSON (CODE,TCNUMBER,NAME_,SURNAME,GENDER,BIRTHDATE,INDATE,OUTDATE,DEPARTMENTID,POSITIONID,PARENTPOSITIONID,MANAGERID,TELNR1,SALARY) VALUES ('1655', '67539987745', 'Kaan', 'ÖĞEÇU', 'E', '1999-10-26', '2017-03-01', 'NULL', 7, 41, 31, 1363, '(0322) 2233174', 4499 )</v>
      </c>
      <c r="AU1656" t="s">
        <v>7512</v>
      </c>
    </row>
    <row r="1657" spans="1:47" x14ac:dyDescent="0.25">
      <c r="A1657">
        <v>1656</v>
      </c>
      <c r="B1657" s="3" t="s">
        <v>5449</v>
      </c>
      <c r="C1657">
        <v>24888699201</v>
      </c>
      <c r="D1657" t="s">
        <v>468</v>
      </c>
      <c r="E1657" t="s">
        <v>5450</v>
      </c>
      <c r="F1657" t="s">
        <v>15</v>
      </c>
      <c r="G1657" s="6">
        <v>21595</v>
      </c>
      <c r="H1657" s="6">
        <v>43446</v>
      </c>
      <c r="I1657" s="6">
        <v>43944</v>
      </c>
      <c r="J1657">
        <v>4</v>
      </c>
      <c r="K1657">
        <v>18</v>
      </c>
      <c r="L1657">
        <v>8</v>
      </c>
      <c r="M1657" t="s">
        <v>16</v>
      </c>
      <c r="N1657" t="s">
        <v>5451</v>
      </c>
      <c r="O1657">
        <v>13163</v>
      </c>
      <c r="P1657" s="4" t="str">
        <f t="shared" si="25"/>
        <v>INSERT INTO PERSON (CODE,TCNUMBER,NAME_,SURNAME,GENDER,BIRTHDATE,INDATE,OUTDATE,DEPARTMENTID,POSITIONID,PARENTPOSITIONID,MANAGERID,TELNR1,SALARY) VALUES ('1656', '24888699201', 'Utku', 'OKYAY', 'E', '1959-02-14', '2018-12-12', '2020-04-23', 4, 18, 8, NULL, '(0322) 2331290', 13163 )</v>
      </c>
      <c r="AU1657" t="s">
        <v>6331</v>
      </c>
    </row>
    <row r="1658" spans="1:47" x14ac:dyDescent="0.25">
      <c r="A1658">
        <v>1657</v>
      </c>
      <c r="B1658" s="3" t="s">
        <v>5452</v>
      </c>
      <c r="C1658">
        <v>58608143766</v>
      </c>
      <c r="D1658" t="s">
        <v>301</v>
      </c>
      <c r="E1658" t="s">
        <v>5453</v>
      </c>
      <c r="F1658" t="s">
        <v>15</v>
      </c>
      <c r="G1658" s="6">
        <v>25255</v>
      </c>
      <c r="H1658" s="6">
        <v>43074</v>
      </c>
      <c r="I1658" s="6">
        <v>43538</v>
      </c>
      <c r="J1658">
        <v>1</v>
      </c>
      <c r="K1658">
        <v>2</v>
      </c>
      <c r="L1658">
        <v>1</v>
      </c>
      <c r="M1658" t="s">
        <v>16</v>
      </c>
      <c r="N1658" t="s">
        <v>5454</v>
      </c>
      <c r="O1658">
        <v>14115</v>
      </c>
      <c r="P1658" s="4" t="str">
        <f t="shared" si="25"/>
        <v>INSERT INTO PERSON (CODE,TCNUMBER,NAME_,SURNAME,GENDER,BIRTHDATE,INDATE,OUTDATE,DEPARTMENTID,POSITIONID,PARENTPOSITIONID,MANAGERID,TELNR1,SALARY) VALUES ('1657', '58608143766', 'Musa', 'BEŞİZ', 'E', '1969-02-21', '2017-12-05', '2019-03-14', 1, 2, 1, NULL, '(0322) 2339590', 14115 )</v>
      </c>
      <c r="AU1658" t="s">
        <v>6332</v>
      </c>
    </row>
    <row r="1659" spans="1:47" x14ac:dyDescent="0.25">
      <c r="A1659">
        <v>1658</v>
      </c>
      <c r="B1659" s="3" t="s">
        <v>5455</v>
      </c>
      <c r="C1659">
        <v>85010082811</v>
      </c>
      <c r="D1659" t="s">
        <v>5456</v>
      </c>
      <c r="E1659" t="s">
        <v>5457</v>
      </c>
      <c r="F1659" t="s">
        <v>15</v>
      </c>
      <c r="G1659" s="6">
        <v>34649</v>
      </c>
      <c r="H1659" s="6">
        <v>42008</v>
      </c>
      <c r="I1659" s="6" t="s">
        <v>16</v>
      </c>
      <c r="J1659">
        <v>10</v>
      </c>
      <c r="K1659">
        <v>44</v>
      </c>
      <c r="L1659">
        <v>34</v>
      </c>
      <c r="M1659">
        <v>180</v>
      </c>
      <c r="N1659" t="s">
        <v>5458</v>
      </c>
      <c r="O1659">
        <v>4611</v>
      </c>
      <c r="P1659" s="4" t="str">
        <f t="shared" si="25"/>
        <v>INSERT INTO PERSON (CODE,TCNUMBER,NAME_,SURNAME,GENDER,BIRTHDATE,INDATE,OUTDATE,DEPARTMENTID,POSITIONID,PARENTPOSITIONID,MANAGERID,TELNR1,SALARY) VALUES ('1658', '85010082811', 'Mehmet', 'PAŞAY', 'E', '1994-11-11', '2015-01-04', 'NULL', 10, 44, 34, 180, '(0322) 2333703', 4611 )</v>
      </c>
      <c r="AU1659" t="s">
        <v>7513</v>
      </c>
    </row>
    <row r="1660" spans="1:47" x14ac:dyDescent="0.25">
      <c r="A1660">
        <v>1659</v>
      </c>
      <c r="B1660" s="3" t="s">
        <v>5459</v>
      </c>
      <c r="C1660">
        <v>14212044012</v>
      </c>
      <c r="D1660" t="s">
        <v>1223</v>
      </c>
      <c r="E1660" t="s">
        <v>534</v>
      </c>
      <c r="F1660" t="s">
        <v>29</v>
      </c>
      <c r="G1660" s="6">
        <v>23631</v>
      </c>
      <c r="H1660" s="6">
        <v>43164</v>
      </c>
      <c r="I1660" s="6">
        <v>43383</v>
      </c>
      <c r="J1660">
        <v>6</v>
      </c>
      <c r="K1660">
        <v>40</v>
      </c>
      <c r="L1660">
        <v>30</v>
      </c>
      <c r="M1660" t="s">
        <v>16</v>
      </c>
      <c r="N1660" t="s">
        <v>5460</v>
      </c>
      <c r="O1660">
        <v>4937</v>
      </c>
      <c r="P1660" s="4" t="str">
        <f t="shared" si="25"/>
        <v>INSERT INTO PERSON (CODE,TCNUMBER,NAME_,SURNAME,GENDER,BIRTHDATE,INDATE,OUTDATE,DEPARTMENTID,POSITIONID,PARENTPOSITIONID,MANAGERID,TELNR1,SALARY) VALUES ('1659', '14212044012', 'Ceylin', 'ACIÖZ', 'K', '1964-09-11', '2018-03-05', '2018-10-10', 6, 40, 30, NULL, '(0322) 2333918', 4937 )</v>
      </c>
      <c r="AU1660" t="s">
        <v>6333</v>
      </c>
    </row>
    <row r="1661" spans="1:47" x14ac:dyDescent="0.25">
      <c r="A1661">
        <v>1660</v>
      </c>
      <c r="B1661" s="3" t="s">
        <v>5461</v>
      </c>
      <c r="C1661">
        <v>34665257114</v>
      </c>
      <c r="D1661" t="s">
        <v>413</v>
      </c>
      <c r="E1661" t="s">
        <v>5462</v>
      </c>
      <c r="F1661" t="s">
        <v>15</v>
      </c>
      <c r="G1661" s="6">
        <v>35320</v>
      </c>
      <c r="H1661" s="6">
        <v>42134</v>
      </c>
      <c r="I1661" s="6" t="s">
        <v>16</v>
      </c>
      <c r="J1661">
        <v>8</v>
      </c>
      <c r="K1661">
        <v>42</v>
      </c>
      <c r="L1661">
        <v>32</v>
      </c>
      <c r="M1661">
        <v>1069</v>
      </c>
      <c r="N1661" t="s">
        <v>5043</v>
      </c>
      <c r="O1661">
        <v>4643</v>
      </c>
      <c r="P1661" s="4" t="str">
        <f t="shared" si="25"/>
        <v>INSERT INTO PERSON (CODE,TCNUMBER,NAME_,SURNAME,GENDER,BIRTHDATE,INDATE,OUTDATE,DEPARTMENTID,POSITIONID,PARENTPOSITIONID,MANAGERID,TELNR1,SALARY) VALUES ('1660', '34665257114', 'Süleyman', 'BEDUK', 'E', '1996-09-12', '2015-05-10', 'NULL', 8, 42, 32, 1069, '(0322) 2230723', 4643 )</v>
      </c>
      <c r="AU1661" t="s">
        <v>7514</v>
      </c>
    </row>
    <row r="1662" spans="1:47" x14ac:dyDescent="0.25">
      <c r="A1662">
        <v>1661</v>
      </c>
      <c r="B1662" s="3" t="s">
        <v>5463</v>
      </c>
      <c r="C1662">
        <v>56064916108</v>
      </c>
      <c r="D1662" t="s">
        <v>408</v>
      </c>
      <c r="E1662" t="s">
        <v>5464</v>
      </c>
      <c r="F1662" t="s">
        <v>15</v>
      </c>
      <c r="G1662" s="6">
        <v>30847</v>
      </c>
      <c r="H1662" s="6">
        <v>43247</v>
      </c>
      <c r="I1662" s="6" t="s">
        <v>16</v>
      </c>
      <c r="J1662">
        <v>7</v>
      </c>
      <c r="K1662">
        <v>41</v>
      </c>
      <c r="L1662">
        <v>31</v>
      </c>
      <c r="M1662">
        <v>1363</v>
      </c>
      <c r="N1662" t="s">
        <v>1570</v>
      </c>
      <c r="O1662">
        <v>5295</v>
      </c>
      <c r="P1662" s="4" t="str">
        <f t="shared" si="25"/>
        <v>INSERT INTO PERSON (CODE,TCNUMBER,NAME_,SURNAME,GENDER,BIRTHDATE,INDATE,OUTDATE,DEPARTMENTID,POSITIONID,PARENTPOSITIONID,MANAGERID,TELNR1,SALARY) VALUES ('1661', '56064916108', 'Nurettin', 'AKGÖZ', 'E', '1984-06-14', '2018-05-27', 'NULL', 7, 41, 31, 1363, '(0322) 2237299', 5295 )</v>
      </c>
      <c r="AU1662" t="s">
        <v>7515</v>
      </c>
    </row>
    <row r="1663" spans="1:47" x14ac:dyDescent="0.25">
      <c r="A1663">
        <v>1662</v>
      </c>
      <c r="B1663" s="3" t="s">
        <v>5465</v>
      </c>
      <c r="C1663">
        <v>24373324627</v>
      </c>
      <c r="D1663" t="s">
        <v>5466</v>
      </c>
      <c r="E1663" t="s">
        <v>5467</v>
      </c>
      <c r="F1663" t="s">
        <v>29</v>
      </c>
      <c r="G1663" s="6">
        <v>22950</v>
      </c>
      <c r="H1663" s="6">
        <v>43032</v>
      </c>
      <c r="I1663" s="6" t="s">
        <v>16</v>
      </c>
      <c r="J1663">
        <v>9</v>
      </c>
      <c r="K1663">
        <v>43</v>
      </c>
      <c r="L1663">
        <v>33</v>
      </c>
      <c r="M1663">
        <v>1399</v>
      </c>
      <c r="N1663" t="s">
        <v>5468</v>
      </c>
      <c r="O1663">
        <v>5373</v>
      </c>
      <c r="P1663" s="4" t="str">
        <f t="shared" si="25"/>
        <v>INSERT INTO PERSON (CODE,TCNUMBER,NAME_,SURNAME,GENDER,BIRTHDATE,INDATE,OUTDATE,DEPARTMENTID,POSITIONID,PARENTPOSITIONID,MANAGERID,TELNR1,SALARY) VALUES ('1662', '24373324627', 'Hazal', 'DALDIRAN', 'K', '1962-10-31', '2017-10-24', 'NULL', 9, 43, 33, 1399, '(0322) 2331769', 5373 )</v>
      </c>
      <c r="AU1663" t="s">
        <v>7516</v>
      </c>
    </row>
    <row r="1664" spans="1:47" x14ac:dyDescent="0.25">
      <c r="A1664">
        <v>1663</v>
      </c>
      <c r="B1664" s="3" t="s">
        <v>5469</v>
      </c>
      <c r="C1664">
        <v>42816256593</v>
      </c>
      <c r="D1664" t="s">
        <v>189</v>
      </c>
      <c r="E1664" t="s">
        <v>5470</v>
      </c>
      <c r="F1664" t="s">
        <v>15</v>
      </c>
      <c r="G1664" s="6">
        <v>30822</v>
      </c>
      <c r="H1664" s="6">
        <v>42895</v>
      </c>
      <c r="I1664" s="6">
        <v>43653</v>
      </c>
      <c r="J1664">
        <v>2</v>
      </c>
      <c r="K1664">
        <v>26</v>
      </c>
      <c r="L1664">
        <v>16</v>
      </c>
      <c r="M1664" t="s">
        <v>16</v>
      </c>
      <c r="N1664" t="s">
        <v>5471</v>
      </c>
      <c r="O1664">
        <v>10529</v>
      </c>
      <c r="P1664" s="4" t="str">
        <f t="shared" si="25"/>
        <v>INSERT INTO PERSON (CODE,TCNUMBER,NAME_,SURNAME,GENDER,BIRTHDATE,INDATE,OUTDATE,DEPARTMENTID,POSITIONID,PARENTPOSITIONID,MANAGERID,TELNR1,SALARY) VALUES ('1663', '42816256593', 'Muhammed Eymen', 'YELMEN', 'E', '1984-05-20', '2017-06-09', '2019-07-07', 2, 26, 16, NULL, '(0322) 2336145', 10529 )</v>
      </c>
      <c r="AU1664" t="s">
        <v>6334</v>
      </c>
    </row>
    <row r="1665" spans="1:47" x14ac:dyDescent="0.25">
      <c r="A1665">
        <v>1664</v>
      </c>
      <c r="B1665" s="3" t="s">
        <v>5472</v>
      </c>
      <c r="C1665">
        <v>20426575701</v>
      </c>
      <c r="D1665" t="s">
        <v>1215</v>
      </c>
      <c r="E1665" t="s">
        <v>1098</v>
      </c>
      <c r="F1665" t="s">
        <v>15</v>
      </c>
      <c r="G1665" s="6">
        <v>36128</v>
      </c>
      <c r="H1665" s="6">
        <v>43743</v>
      </c>
      <c r="I1665" s="6" t="s">
        <v>16</v>
      </c>
      <c r="J1665">
        <v>8</v>
      </c>
      <c r="K1665">
        <v>42</v>
      </c>
      <c r="L1665">
        <v>32</v>
      </c>
      <c r="M1665">
        <v>1069</v>
      </c>
      <c r="N1665" t="s">
        <v>5473</v>
      </c>
      <c r="O1665">
        <v>5729</v>
      </c>
      <c r="P1665" s="4" t="str">
        <f t="shared" si="25"/>
        <v>INSERT INTO PERSON (CODE,TCNUMBER,NAME_,SURNAME,GENDER,BIRTHDATE,INDATE,OUTDATE,DEPARTMENTID,POSITIONID,PARENTPOSITIONID,MANAGERID,TELNR1,SALARY) VALUES ('1664', '20426575701', 'Burak', 'AKSONGUR', 'E', '1998-11-29', '2019-10-05', 'NULL', 8, 42, 32, 1069, '(0322) 2231638', 5729 )</v>
      </c>
      <c r="AU1665" t="s">
        <v>7517</v>
      </c>
    </row>
    <row r="1666" spans="1:47" x14ac:dyDescent="0.25">
      <c r="A1666">
        <v>1665</v>
      </c>
      <c r="B1666" s="3" t="s">
        <v>5474</v>
      </c>
      <c r="C1666">
        <v>85154354773</v>
      </c>
      <c r="D1666" t="s">
        <v>5475</v>
      </c>
      <c r="E1666" t="s">
        <v>5476</v>
      </c>
      <c r="F1666" t="s">
        <v>29</v>
      </c>
      <c r="G1666" s="6">
        <v>21701</v>
      </c>
      <c r="H1666" s="6">
        <v>43191</v>
      </c>
      <c r="I1666" s="6" t="s">
        <v>16</v>
      </c>
      <c r="J1666">
        <v>7</v>
      </c>
      <c r="K1666">
        <v>41</v>
      </c>
      <c r="L1666">
        <v>31</v>
      </c>
      <c r="M1666">
        <v>1363</v>
      </c>
      <c r="N1666" t="s">
        <v>5477</v>
      </c>
      <c r="O1666">
        <v>5901</v>
      </c>
      <c r="P1666" s="4" t="str">
        <f t="shared" si="25"/>
        <v>INSERT INTO PERSON (CODE,TCNUMBER,NAME_,SURNAME,GENDER,BIRTHDATE,INDATE,OUTDATE,DEPARTMENTID,POSITIONID,PARENTPOSITIONID,MANAGERID,TELNR1,SALARY) VALUES ('1665', '85154354773', 'Mehtap', 'TÜRKEN', 'K', '1959-05-31', '2018-04-01', 'NULL', 7, 41, 31, 1363, '(0322) 2232365', 5901 )</v>
      </c>
      <c r="AU1666" t="s">
        <v>7518</v>
      </c>
    </row>
    <row r="1667" spans="1:47" x14ac:dyDescent="0.25">
      <c r="A1667">
        <v>1666</v>
      </c>
      <c r="B1667" s="3" t="s">
        <v>5478</v>
      </c>
      <c r="C1667">
        <v>88688711872</v>
      </c>
      <c r="D1667" t="s">
        <v>700</v>
      </c>
      <c r="E1667" t="s">
        <v>1133</v>
      </c>
      <c r="F1667" t="s">
        <v>15</v>
      </c>
      <c r="G1667" s="6">
        <v>30961</v>
      </c>
      <c r="H1667" s="6">
        <v>43028</v>
      </c>
      <c r="I1667" s="6" t="s">
        <v>16</v>
      </c>
      <c r="J1667">
        <v>7</v>
      </c>
      <c r="K1667">
        <v>41</v>
      </c>
      <c r="L1667">
        <v>31</v>
      </c>
      <c r="M1667">
        <v>1363</v>
      </c>
      <c r="N1667" t="s">
        <v>5479</v>
      </c>
      <c r="O1667">
        <v>5750</v>
      </c>
      <c r="P1667" s="4" t="str">
        <f t="shared" ref="P1667:P1730" si="26">"INSERT INTO PERSON ("&amp;$Q$1&amp;") VALUES ('"&amp;B1667&amp;"', '"&amp;C1667&amp;"', '"&amp;D1667&amp;"', '"&amp;E1667&amp;"', '"&amp;F1667&amp;"', '"&amp;TEXT(G1667, "YYYY-AA-GG")&amp;"', '"&amp;TEXT(H1667, "YYYY-AA-GG")&amp;"', '"&amp;TEXT(I1667, "YYYY-AA-GG")&amp;"', "&amp;J1667&amp;", "&amp;K1667&amp;", "&amp;L1667&amp;", "&amp;M1667&amp;", '"&amp;N1667&amp;"', "&amp;O1667&amp;" )"</f>
        <v>INSERT INTO PERSON (CODE,TCNUMBER,NAME_,SURNAME,GENDER,BIRTHDATE,INDATE,OUTDATE,DEPARTMENTID,POSITIONID,PARENTPOSITIONID,MANAGERID,TELNR1,SALARY) VALUES ('1666', '88688711872', 'Umut', 'DALÇINTUTAN', 'E', '1984-10-06', '2017-10-20', 'NULL', 7, 41, 31, 1363, '(0322) 2232280', 5750 )</v>
      </c>
      <c r="AU1667" t="s">
        <v>7519</v>
      </c>
    </row>
    <row r="1668" spans="1:47" x14ac:dyDescent="0.25">
      <c r="A1668">
        <v>1667</v>
      </c>
      <c r="B1668" s="3" t="s">
        <v>5480</v>
      </c>
      <c r="C1668">
        <v>81432319983</v>
      </c>
      <c r="D1668" t="s">
        <v>21</v>
      </c>
      <c r="E1668" t="s">
        <v>5481</v>
      </c>
      <c r="F1668" t="s">
        <v>15</v>
      </c>
      <c r="G1668" s="6">
        <v>19977</v>
      </c>
      <c r="H1668" s="6">
        <v>42183</v>
      </c>
      <c r="I1668" s="6">
        <v>43726</v>
      </c>
      <c r="J1668">
        <v>6</v>
      </c>
      <c r="K1668">
        <v>40</v>
      </c>
      <c r="L1668">
        <v>30</v>
      </c>
      <c r="M1668" t="s">
        <v>16</v>
      </c>
      <c r="N1668" t="s">
        <v>5482</v>
      </c>
      <c r="O1668">
        <v>4919</v>
      </c>
      <c r="P1668" s="4" t="str">
        <f t="shared" si="26"/>
        <v>INSERT INTO PERSON (CODE,TCNUMBER,NAME_,SURNAME,GENDER,BIRTHDATE,INDATE,OUTDATE,DEPARTMENTID,POSITIONID,PARENTPOSITIONID,MANAGERID,TELNR1,SALARY) VALUES ('1667', '81432319983', 'Bünyamin', 'HEREKÇİ', 'E', '1954-09-10', '2015-06-28', '2019-09-18', 6, 40, 30, NULL, '(0322) 2233440', 4919 )</v>
      </c>
      <c r="AU1668" t="s">
        <v>6335</v>
      </c>
    </row>
    <row r="1669" spans="1:47" x14ac:dyDescent="0.25">
      <c r="A1669">
        <v>1668</v>
      </c>
      <c r="B1669" s="3" t="s">
        <v>5483</v>
      </c>
      <c r="C1669">
        <v>14825218592</v>
      </c>
      <c r="D1669" t="s">
        <v>878</v>
      </c>
      <c r="E1669" t="s">
        <v>5484</v>
      </c>
      <c r="F1669" t="s">
        <v>15</v>
      </c>
      <c r="G1669" s="6">
        <v>26655</v>
      </c>
      <c r="H1669" s="6">
        <v>42717</v>
      </c>
      <c r="I1669" s="6" t="s">
        <v>16</v>
      </c>
      <c r="J1669">
        <v>6</v>
      </c>
      <c r="K1669">
        <v>30</v>
      </c>
      <c r="L1669">
        <v>20</v>
      </c>
      <c r="M1669">
        <v>1416</v>
      </c>
      <c r="N1669" t="s">
        <v>5485</v>
      </c>
      <c r="O1669">
        <v>8515</v>
      </c>
      <c r="P1669" s="4" t="str">
        <f t="shared" si="26"/>
        <v>INSERT INTO PERSON (CODE,TCNUMBER,NAME_,SURNAME,GENDER,BIRTHDATE,INDATE,OUTDATE,DEPARTMENTID,POSITIONID,PARENTPOSITIONID,MANAGERID,TELNR1,SALARY) VALUES ('1668', '14825218592', 'Sıraç', 'BİRKAN', 'E', '1972-12-22', '2016-12-13', 'NULL', 6, 30, 20, 1416, '(0322) 2231306', 8515 )</v>
      </c>
      <c r="AU1669" t="s">
        <v>7520</v>
      </c>
    </row>
    <row r="1670" spans="1:47" x14ac:dyDescent="0.25">
      <c r="A1670">
        <v>1669</v>
      </c>
      <c r="B1670" s="3" t="s">
        <v>5486</v>
      </c>
      <c r="C1670">
        <v>62367416377</v>
      </c>
      <c r="D1670" t="s">
        <v>1405</v>
      </c>
      <c r="E1670" t="s">
        <v>5487</v>
      </c>
      <c r="F1670" t="s">
        <v>15</v>
      </c>
      <c r="G1670" s="6">
        <v>21473</v>
      </c>
      <c r="H1670" s="6">
        <v>42059</v>
      </c>
      <c r="I1670" s="6" t="s">
        <v>16</v>
      </c>
      <c r="J1670">
        <v>9</v>
      </c>
      <c r="K1670">
        <v>43</v>
      </c>
      <c r="L1670">
        <v>33</v>
      </c>
      <c r="M1670">
        <v>1399</v>
      </c>
      <c r="N1670" t="s">
        <v>5488</v>
      </c>
      <c r="O1670">
        <v>4369</v>
      </c>
      <c r="P1670" s="4" t="str">
        <f t="shared" si="26"/>
        <v>INSERT INTO PERSON (CODE,TCNUMBER,NAME_,SURNAME,GENDER,BIRTHDATE,INDATE,OUTDATE,DEPARTMENTID,POSITIONID,PARENTPOSITIONID,MANAGERID,TELNR1,SALARY) VALUES ('1669', '62367416377', 'Ensar', 'SAĞIRKAYA', 'E', '1958-10-15', '2015-02-24', 'NULL', 9, 43, 33, 1399, '(0322) 2337454', 4369 )</v>
      </c>
      <c r="AU1670" t="s">
        <v>7521</v>
      </c>
    </row>
    <row r="1671" spans="1:47" x14ac:dyDescent="0.25">
      <c r="A1671">
        <v>1670</v>
      </c>
      <c r="B1671" s="3" t="s">
        <v>5489</v>
      </c>
      <c r="C1671">
        <v>13044716399</v>
      </c>
      <c r="D1671" t="s">
        <v>1323</v>
      </c>
      <c r="E1671" t="s">
        <v>5490</v>
      </c>
      <c r="F1671" t="s">
        <v>29</v>
      </c>
      <c r="G1671" s="6">
        <v>19599</v>
      </c>
      <c r="H1671" s="6">
        <v>42863</v>
      </c>
      <c r="I1671" s="6" t="s">
        <v>16</v>
      </c>
      <c r="J1671">
        <v>3</v>
      </c>
      <c r="K1671">
        <v>37</v>
      </c>
      <c r="L1671">
        <v>27</v>
      </c>
      <c r="M1671">
        <v>336</v>
      </c>
      <c r="N1671" t="s">
        <v>5491</v>
      </c>
      <c r="O1671">
        <v>4680</v>
      </c>
      <c r="P1671" s="4" t="str">
        <f t="shared" si="26"/>
        <v>INSERT INTO PERSON (CODE,TCNUMBER,NAME_,SURNAME,GENDER,BIRTHDATE,INDATE,OUTDATE,DEPARTMENTID,POSITIONID,PARENTPOSITIONID,MANAGERID,TELNR1,SALARY) VALUES ('1670', '13044716399', 'Buse', 'CUCA', 'K', '1953-08-28', '2017-05-08', 'NULL', 3, 37, 27, 336, '(0322) 2333301', 4680 )</v>
      </c>
      <c r="AU1671" t="s">
        <v>7522</v>
      </c>
    </row>
    <row r="1672" spans="1:47" x14ac:dyDescent="0.25">
      <c r="A1672">
        <v>1671</v>
      </c>
      <c r="B1672" s="3" t="s">
        <v>5492</v>
      </c>
      <c r="C1672">
        <v>31791628989</v>
      </c>
      <c r="D1672" t="s">
        <v>645</v>
      </c>
      <c r="E1672" t="s">
        <v>5493</v>
      </c>
      <c r="F1672" t="s">
        <v>15</v>
      </c>
      <c r="G1672" s="6">
        <v>25304</v>
      </c>
      <c r="H1672" s="6">
        <v>42133</v>
      </c>
      <c r="I1672" s="6">
        <v>42530</v>
      </c>
      <c r="J1672">
        <v>7</v>
      </c>
      <c r="K1672">
        <v>41</v>
      </c>
      <c r="L1672">
        <v>31</v>
      </c>
      <c r="M1672" t="s">
        <v>16</v>
      </c>
      <c r="N1672" t="s">
        <v>5494</v>
      </c>
      <c r="O1672">
        <v>5980</v>
      </c>
      <c r="P1672" s="4" t="str">
        <f t="shared" si="26"/>
        <v>INSERT INTO PERSON (CODE,TCNUMBER,NAME_,SURNAME,GENDER,BIRTHDATE,INDATE,OUTDATE,DEPARTMENTID,POSITIONID,PARENTPOSITIONID,MANAGERID,TELNR1,SALARY) VALUES ('1671', '31791628989', 'Adnan', 'BAKOĞLU', 'E', '1969-04-11', '2015-05-09', '2016-06-09', 7, 41, 31, NULL, '(0322) 2336078', 5980 )</v>
      </c>
      <c r="AU1672" t="s">
        <v>6336</v>
      </c>
    </row>
    <row r="1673" spans="1:47" x14ac:dyDescent="0.25">
      <c r="A1673">
        <v>1672</v>
      </c>
      <c r="B1673" s="3" t="s">
        <v>5495</v>
      </c>
      <c r="C1673">
        <v>29692405339</v>
      </c>
      <c r="D1673" t="s">
        <v>385</v>
      </c>
      <c r="E1673" t="s">
        <v>5496</v>
      </c>
      <c r="F1673" t="s">
        <v>29</v>
      </c>
      <c r="G1673" s="6">
        <v>36441</v>
      </c>
      <c r="H1673" s="6">
        <v>42372</v>
      </c>
      <c r="I1673" s="6" t="s">
        <v>16</v>
      </c>
      <c r="J1673">
        <v>4</v>
      </c>
      <c r="K1673">
        <v>38</v>
      </c>
      <c r="L1673">
        <v>28</v>
      </c>
      <c r="M1673">
        <v>922</v>
      </c>
      <c r="N1673" t="s">
        <v>5497</v>
      </c>
      <c r="O1673">
        <v>5689</v>
      </c>
      <c r="P1673" s="4" t="str">
        <f t="shared" si="26"/>
        <v>INSERT INTO PERSON (CODE,TCNUMBER,NAME_,SURNAME,GENDER,BIRTHDATE,INDATE,OUTDATE,DEPARTMENTID,POSITIONID,PARENTPOSITIONID,MANAGERID,TELNR1,SALARY) VALUES ('1672', '29692405339', 'Elif su', 'İYİYÜREKLİ', 'K', '1999-10-08', '2016-01-03', 'NULL', 4, 38, 28, 922, '(0322) 2238096', 5689 )</v>
      </c>
      <c r="AU1673" t="s">
        <v>7523</v>
      </c>
    </row>
    <row r="1674" spans="1:47" x14ac:dyDescent="0.25">
      <c r="A1674">
        <v>1673</v>
      </c>
      <c r="B1674" s="3" t="s">
        <v>5498</v>
      </c>
      <c r="C1674">
        <v>85998406578</v>
      </c>
      <c r="D1674" t="s">
        <v>1138</v>
      </c>
      <c r="E1674" t="s">
        <v>5499</v>
      </c>
      <c r="F1674" t="s">
        <v>15</v>
      </c>
      <c r="G1674" s="6">
        <v>26019</v>
      </c>
      <c r="H1674" s="6">
        <v>42772</v>
      </c>
      <c r="I1674" s="6" t="s">
        <v>16</v>
      </c>
      <c r="J1674">
        <v>7</v>
      </c>
      <c r="K1674">
        <v>41</v>
      </c>
      <c r="L1674">
        <v>31</v>
      </c>
      <c r="M1674">
        <v>1363</v>
      </c>
      <c r="N1674" t="s">
        <v>5500</v>
      </c>
      <c r="O1674">
        <v>5864</v>
      </c>
      <c r="P1674" s="4" t="str">
        <f t="shared" si="26"/>
        <v>INSERT INTO PERSON (CODE,TCNUMBER,NAME_,SURNAME,GENDER,BIRTHDATE,INDATE,OUTDATE,DEPARTMENTID,POSITIONID,PARENTPOSITIONID,MANAGERID,TELNR1,SALARY) VALUES ('1673', '85998406578', 'Ekrem', 'CALARGÜN', 'E', '1971-03-27', '2017-02-06', 'NULL', 7, 41, 31, 1363, '(0322) 2336454', 5864 )</v>
      </c>
      <c r="AU1674" t="s">
        <v>7524</v>
      </c>
    </row>
    <row r="1675" spans="1:47" x14ac:dyDescent="0.25">
      <c r="A1675">
        <v>1674</v>
      </c>
      <c r="B1675" s="3" t="s">
        <v>5501</v>
      </c>
      <c r="C1675">
        <v>85089012513</v>
      </c>
      <c r="D1675" t="s">
        <v>5502</v>
      </c>
      <c r="E1675" t="s">
        <v>5503</v>
      </c>
      <c r="F1675" t="s">
        <v>29</v>
      </c>
      <c r="G1675" s="6">
        <v>35088</v>
      </c>
      <c r="H1675" s="6">
        <v>42095</v>
      </c>
      <c r="I1675" s="6" t="s">
        <v>16</v>
      </c>
      <c r="J1675">
        <v>5</v>
      </c>
      <c r="K1675">
        <v>39</v>
      </c>
      <c r="L1675">
        <v>29</v>
      </c>
      <c r="M1675">
        <v>1770</v>
      </c>
      <c r="N1675" t="s">
        <v>5504</v>
      </c>
      <c r="O1675">
        <v>5471</v>
      </c>
      <c r="P1675" s="4" t="str">
        <f t="shared" si="26"/>
        <v>INSERT INTO PERSON (CODE,TCNUMBER,NAME_,SURNAME,GENDER,BIRTHDATE,INDATE,OUTDATE,DEPARTMENTID,POSITIONID,PARENTPOSITIONID,MANAGERID,TELNR1,SALARY) VALUES ('1674', '85089012513', 'Selma', 'OĞUZBAŞ', 'K', '1996-01-24', '2015-04-01', 'NULL', 5, 39, 29, 1770, '(0322) 2236619', 5471 )</v>
      </c>
      <c r="AU1675" t="s">
        <v>7525</v>
      </c>
    </row>
    <row r="1676" spans="1:47" x14ac:dyDescent="0.25">
      <c r="A1676">
        <v>1675</v>
      </c>
      <c r="B1676" s="3" t="s">
        <v>5505</v>
      </c>
      <c r="C1676">
        <v>75640289492</v>
      </c>
      <c r="D1676" t="s">
        <v>408</v>
      </c>
      <c r="E1676" t="s">
        <v>5506</v>
      </c>
      <c r="F1676" t="s">
        <v>15</v>
      </c>
      <c r="G1676" s="6">
        <v>32239</v>
      </c>
      <c r="H1676" s="6">
        <v>42449</v>
      </c>
      <c r="I1676" s="6">
        <v>42766</v>
      </c>
      <c r="J1676">
        <v>4</v>
      </c>
      <c r="K1676">
        <v>38</v>
      </c>
      <c r="L1676">
        <v>28</v>
      </c>
      <c r="M1676" t="s">
        <v>16</v>
      </c>
      <c r="N1676" t="s">
        <v>5507</v>
      </c>
      <c r="O1676">
        <v>4157</v>
      </c>
      <c r="P1676" s="4" t="str">
        <f t="shared" si="26"/>
        <v>INSERT INTO PERSON (CODE,TCNUMBER,NAME_,SURNAME,GENDER,BIRTHDATE,INDATE,OUTDATE,DEPARTMENTID,POSITIONID,PARENTPOSITIONID,MANAGERID,TELNR1,SALARY) VALUES ('1675', '75640289492', 'Nurettin', 'KIRKAYA', 'E', '1988-04-06', '2016-03-20', '2017-01-31', 4, 38, 28, NULL, '(0322) 2235022', 4157 )</v>
      </c>
      <c r="AU1676" t="s">
        <v>6337</v>
      </c>
    </row>
    <row r="1677" spans="1:47" x14ac:dyDescent="0.25">
      <c r="A1677">
        <v>1676</v>
      </c>
      <c r="B1677" s="3" t="s">
        <v>5508</v>
      </c>
      <c r="C1677">
        <v>44204257761</v>
      </c>
      <c r="D1677" t="s">
        <v>317</v>
      </c>
      <c r="E1677" t="s">
        <v>5509</v>
      </c>
      <c r="F1677" t="s">
        <v>15</v>
      </c>
      <c r="G1677" s="6">
        <v>30145</v>
      </c>
      <c r="H1677" s="6">
        <v>43327</v>
      </c>
      <c r="I1677" s="6" t="s">
        <v>16</v>
      </c>
      <c r="J1677">
        <v>5</v>
      </c>
      <c r="K1677">
        <v>19</v>
      </c>
      <c r="L1677">
        <v>9</v>
      </c>
      <c r="M1677">
        <v>174</v>
      </c>
      <c r="N1677" t="s">
        <v>5510</v>
      </c>
      <c r="O1677">
        <v>12161</v>
      </c>
      <c r="P1677" s="4" t="str">
        <f t="shared" si="26"/>
        <v>INSERT INTO PERSON (CODE,TCNUMBER,NAME_,SURNAME,GENDER,BIRTHDATE,INDATE,OUTDATE,DEPARTMENTID,POSITIONID,PARENTPOSITIONID,MANAGERID,TELNR1,SALARY) VALUES ('1676', '44204257761', 'Mahir', 'GAZCI', 'E', '1982-07-13', '2018-08-15', 'NULL', 5, 19, 9, 174, '(0322) 2334276', 12161 )</v>
      </c>
      <c r="AU1677" t="s">
        <v>7526</v>
      </c>
    </row>
    <row r="1678" spans="1:47" x14ac:dyDescent="0.25">
      <c r="A1678">
        <v>1677</v>
      </c>
      <c r="B1678" s="3" t="s">
        <v>5511</v>
      </c>
      <c r="C1678">
        <v>26672995127</v>
      </c>
      <c r="D1678" t="s">
        <v>345</v>
      </c>
      <c r="E1678" t="s">
        <v>5512</v>
      </c>
      <c r="F1678" t="s">
        <v>15</v>
      </c>
      <c r="G1678" s="6">
        <v>23535</v>
      </c>
      <c r="H1678" s="6">
        <v>43266</v>
      </c>
      <c r="I1678" s="6">
        <v>43770</v>
      </c>
      <c r="J1678">
        <v>8</v>
      </c>
      <c r="K1678">
        <v>42</v>
      </c>
      <c r="L1678">
        <v>32</v>
      </c>
      <c r="M1678" t="s">
        <v>16</v>
      </c>
      <c r="N1678" t="s">
        <v>5513</v>
      </c>
      <c r="O1678">
        <v>4125</v>
      </c>
      <c r="P1678" s="4" t="str">
        <f t="shared" si="26"/>
        <v>INSERT INTO PERSON (CODE,TCNUMBER,NAME_,SURNAME,GENDER,BIRTHDATE,INDATE,OUTDATE,DEPARTMENTID,POSITIONID,PARENTPOSITIONID,MANAGERID,TELNR1,SALARY) VALUES ('1677', '26672995127', 'Cihan', 'VEİSOĞLU', 'E', '1964-06-07', '2018-06-15', '2019-11-01', 8, 42, 32, NULL, '(0322) 2334394', 4125 )</v>
      </c>
      <c r="AU1678" t="s">
        <v>6338</v>
      </c>
    </row>
    <row r="1679" spans="1:47" x14ac:dyDescent="0.25">
      <c r="A1679">
        <v>1678</v>
      </c>
      <c r="B1679" s="3" t="s">
        <v>5514</v>
      </c>
      <c r="C1679">
        <v>76996741594</v>
      </c>
      <c r="D1679" t="s">
        <v>627</v>
      </c>
      <c r="E1679" t="s">
        <v>5515</v>
      </c>
      <c r="F1679" t="s">
        <v>15</v>
      </c>
      <c r="G1679" s="6">
        <v>27768</v>
      </c>
      <c r="H1679" s="6">
        <v>43172</v>
      </c>
      <c r="I1679" s="6" t="s">
        <v>16</v>
      </c>
      <c r="J1679">
        <v>6</v>
      </c>
      <c r="K1679">
        <v>40</v>
      </c>
      <c r="L1679">
        <v>30</v>
      </c>
      <c r="M1679">
        <v>1065</v>
      </c>
      <c r="N1679" t="s">
        <v>5516</v>
      </c>
      <c r="O1679">
        <v>5296</v>
      </c>
      <c r="P1679" s="4" t="str">
        <f t="shared" si="26"/>
        <v>INSERT INTO PERSON (CODE,TCNUMBER,NAME_,SURNAME,GENDER,BIRTHDATE,INDATE,OUTDATE,DEPARTMENTID,POSITIONID,PARENTPOSITIONID,MANAGERID,TELNR1,SALARY) VALUES ('1678', '76996741594', 'Ömer', 'ÖZBIÇAK', 'E', '1976-01-09', '2018-03-13', 'NULL', 6, 40, 30, 1065, '(0322) 2331105', 5296 )</v>
      </c>
      <c r="AU1679" t="s">
        <v>7527</v>
      </c>
    </row>
    <row r="1680" spans="1:47" x14ac:dyDescent="0.25">
      <c r="A1680">
        <v>1679</v>
      </c>
      <c r="B1680" s="3" t="s">
        <v>5517</v>
      </c>
      <c r="C1680">
        <v>66065790897</v>
      </c>
      <c r="D1680" t="s">
        <v>3795</v>
      </c>
      <c r="E1680" t="s">
        <v>5518</v>
      </c>
      <c r="F1680" t="s">
        <v>29</v>
      </c>
      <c r="G1680" s="6">
        <v>20294</v>
      </c>
      <c r="H1680" s="6">
        <v>43243</v>
      </c>
      <c r="I1680" s="6" t="s">
        <v>16</v>
      </c>
      <c r="J1680">
        <v>2</v>
      </c>
      <c r="K1680">
        <v>36</v>
      </c>
      <c r="L1680">
        <v>26</v>
      </c>
      <c r="M1680">
        <v>1248</v>
      </c>
      <c r="N1680" t="s">
        <v>5519</v>
      </c>
      <c r="O1680">
        <v>5383</v>
      </c>
      <c r="P1680" s="4" t="str">
        <f t="shared" si="26"/>
        <v>INSERT INTO PERSON (CODE,TCNUMBER,NAME_,SURNAME,GENDER,BIRTHDATE,INDATE,OUTDATE,DEPARTMENTID,POSITIONID,PARENTPOSITIONID,MANAGERID,TELNR1,SALARY) VALUES ('1679', '66065790897', 'Tuba', 'GÜREL', 'K', '1955-07-24', '2018-05-23', 'NULL', 2, 36, 26, 1248, '(0322) 2339029', 5383 )</v>
      </c>
      <c r="AU1680" t="s">
        <v>7528</v>
      </c>
    </row>
    <row r="1681" spans="1:47" x14ac:dyDescent="0.25">
      <c r="A1681">
        <v>1680</v>
      </c>
      <c r="B1681" s="3" t="s">
        <v>5520</v>
      </c>
      <c r="C1681">
        <v>60812488178</v>
      </c>
      <c r="D1681" t="s">
        <v>527</v>
      </c>
      <c r="E1681" t="s">
        <v>5521</v>
      </c>
      <c r="F1681" t="s">
        <v>15</v>
      </c>
      <c r="G1681" s="6">
        <v>24323</v>
      </c>
      <c r="H1681" s="6">
        <v>42824</v>
      </c>
      <c r="I1681" s="6" t="s">
        <v>16</v>
      </c>
      <c r="J1681">
        <v>4</v>
      </c>
      <c r="K1681">
        <v>38</v>
      </c>
      <c r="L1681">
        <v>28</v>
      </c>
      <c r="M1681">
        <v>922</v>
      </c>
      <c r="N1681" t="s">
        <v>5522</v>
      </c>
      <c r="O1681">
        <v>4062</v>
      </c>
      <c r="P1681" s="4" t="str">
        <f t="shared" si="26"/>
        <v>INSERT INTO PERSON (CODE,TCNUMBER,NAME_,SURNAME,GENDER,BIRTHDATE,INDATE,OUTDATE,DEPARTMENTID,POSITIONID,PARENTPOSITIONID,MANAGERID,TELNR1,SALARY) VALUES ('1680', '60812488178', 'Şenol', 'TOKGÖZ', 'E', '1966-08-04', '2017-03-30', 'NULL', 4, 38, 28, 922, '(0322) 2339546', 4062 )</v>
      </c>
      <c r="AU1681" t="s">
        <v>7529</v>
      </c>
    </row>
    <row r="1682" spans="1:47" x14ac:dyDescent="0.25">
      <c r="A1682">
        <v>1681</v>
      </c>
      <c r="B1682" s="3" t="s">
        <v>5523</v>
      </c>
      <c r="C1682">
        <v>13839837670</v>
      </c>
      <c r="D1682" t="s">
        <v>5291</v>
      </c>
      <c r="E1682" t="s">
        <v>5524</v>
      </c>
      <c r="F1682" t="s">
        <v>15</v>
      </c>
      <c r="G1682" s="6">
        <v>21497</v>
      </c>
      <c r="H1682" s="6">
        <v>43410</v>
      </c>
      <c r="I1682" s="6" t="s">
        <v>16</v>
      </c>
      <c r="J1682">
        <v>2</v>
      </c>
      <c r="K1682">
        <v>36</v>
      </c>
      <c r="L1682">
        <v>26</v>
      </c>
      <c r="M1682">
        <v>1248</v>
      </c>
      <c r="N1682" t="s">
        <v>5525</v>
      </c>
      <c r="O1682">
        <v>4319</v>
      </c>
      <c r="P1682" s="4" t="str">
        <f t="shared" si="26"/>
        <v>INSERT INTO PERSON (CODE,TCNUMBER,NAME_,SURNAME,GENDER,BIRTHDATE,INDATE,OUTDATE,DEPARTMENTID,POSITIONID,PARENTPOSITIONID,MANAGERID,TELNR1,SALARY) VALUES ('1681', '13839837670', 'Barış', 'SADUNOĞLU', 'E', '1958-11-08', '2018-11-06', 'NULL', 2, 36, 26, 1248, '(0322) 2236761', 4319 )</v>
      </c>
      <c r="AU1682" t="s">
        <v>7530</v>
      </c>
    </row>
    <row r="1683" spans="1:47" x14ac:dyDescent="0.25">
      <c r="A1683">
        <v>1682</v>
      </c>
      <c r="B1683" s="3" t="s">
        <v>5526</v>
      </c>
      <c r="C1683">
        <v>10895001504</v>
      </c>
      <c r="D1683" t="s">
        <v>898</v>
      </c>
      <c r="E1683" t="s">
        <v>5527</v>
      </c>
      <c r="F1683" t="s">
        <v>29</v>
      </c>
      <c r="G1683" s="6">
        <v>22471</v>
      </c>
      <c r="H1683" s="6">
        <v>43085</v>
      </c>
      <c r="I1683" s="6">
        <v>43773</v>
      </c>
      <c r="J1683">
        <v>3</v>
      </c>
      <c r="K1683">
        <v>37</v>
      </c>
      <c r="L1683">
        <v>27</v>
      </c>
      <c r="M1683" t="s">
        <v>16</v>
      </c>
      <c r="N1683" t="s">
        <v>5528</v>
      </c>
      <c r="O1683">
        <v>5720</v>
      </c>
      <c r="P1683" s="4" t="str">
        <f t="shared" si="26"/>
        <v>INSERT INTO PERSON (CODE,TCNUMBER,NAME_,SURNAME,GENDER,BIRTHDATE,INDATE,OUTDATE,DEPARTMENTID,POSITIONID,PARENTPOSITIONID,MANAGERID,TELNR1,SALARY) VALUES ('1682', '10895001504', 'Kardelen', 'ALTINDAĞ', 'K', '1961-07-09', '2017-12-16', '2019-11-04', 3, 37, 27, NULL, '(0322) 2237918', 5720 )</v>
      </c>
      <c r="AU1683" t="s">
        <v>6339</v>
      </c>
    </row>
    <row r="1684" spans="1:47" x14ac:dyDescent="0.25">
      <c r="A1684">
        <v>1683</v>
      </c>
      <c r="B1684" s="3" t="s">
        <v>5529</v>
      </c>
      <c r="C1684">
        <v>82974053599</v>
      </c>
      <c r="D1684" t="s">
        <v>667</v>
      </c>
      <c r="E1684" t="s">
        <v>5530</v>
      </c>
      <c r="F1684" t="s">
        <v>15</v>
      </c>
      <c r="G1684" s="6">
        <v>22680</v>
      </c>
      <c r="H1684" s="6">
        <v>43094</v>
      </c>
      <c r="I1684" s="6">
        <v>43966</v>
      </c>
      <c r="J1684">
        <v>8</v>
      </c>
      <c r="K1684">
        <v>42</v>
      </c>
      <c r="L1684">
        <v>32</v>
      </c>
      <c r="M1684" t="s">
        <v>16</v>
      </c>
      <c r="N1684" t="s">
        <v>5531</v>
      </c>
      <c r="O1684">
        <v>5958</v>
      </c>
      <c r="P1684" s="4" t="str">
        <f t="shared" si="26"/>
        <v>INSERT INTO PERSON (CODE,TCNUMBER,NAME_,SURNAME,GENDER,BIRTHDATE,INDATE,OUTDATE,DEPARTMENTID,POSITIONID,PARENTPOSITIONID,MANAGERID,TELNR1,SALARY) VALUES ('1683', '82974053599', 'Kamil', 'KORALTAN', 'E', '1962-02-03', '2017-12-25', '2020-05-15', 8, 42, 32, NULL, '(0322) 2232766', 5958 )</v>
      </c>
      <c r="AU1684" t="s">
        <v>6340</v>
      </c>
    </row>
    <row r="1685" spans="1:47" x14ac:dyDescent="0.25">
      <c r="A1685">
        <v>1684</v>
      </c>
      <c r="B1685" s="3" t="s">
        <v>5532</v>
      </c>
      <c r="C1685">
        <v>42616913347</v>
      </c>
      <c r="D1685" t="s">
        <v>763</v>
      </c>
      <c r="E1685" t="s">
        <v>5533</v>
      </c>
      <c r="F1685" t="s">
        <v>29</v>
      </c>
      <c r="G1685" s="6">
        <v>25501</v>
      </c>
      <c r="H1685" s="6">
        <v>43579</v>
      </c>
      <c r="I1685" s="6" t="s">
        <v>16</v>
      </c>
      <c r="J1685">
        <v>6</v>
      </c>
      <c r="K1685">
        <v>40</v>
      </c>
      <c r="L1685">
        <v>30</v>
      </c>
      <c r="M1685">
        <v>1065</v>
      </c>
      <c r="N1685" t="s">
        <v>5534</v>
      </c>
      <c r="O1685">
        <v>4260</v>
      </c>
      <c r="P1685" s="4" t="str">
        <f t="shared" si="26"/>
        <v>INSERT INTO PERSON (CODE,TCNUMBER,NAME_,SURNAME,GENDER,BIRTHDATE,INDATE,OUTDATE,DEPARTMENTID,POSITIONID,PARENTPOSITIONID,MANAGERID,TELNR1,SALARY) VALUES ('1684', '42616913347', 'Sevcan', 'AYAŞLI', 'K', '1969-10-25', '2019-04-24', 'NULL', 6, 40, 30, 1065, '(0322) 2235321', 4260 )</v>
      </c>
      <c r="AU1685" t="s">
        <v>7531</v>
      </c>
    </row>
    <row r="1686" spans="1:47" x14ac:dyDescent="0.25">
      <c r="A1686">
        <v>1685</v>
      </c>
      <c r="B1686" s="3" t="s">
        <v>5535</v>
      </c>
      <c r="C1686">
        <v>30217788325</v>
      </c>
      <c r="D1686" t="s">
        <v>5536</v>
      </c>
      <c r="E1686" t="s">
        <v>5537</v>
      </c>
      <c r="F1686" t="s">
        <v>29</v>
      </c>
      <c r="G1686" s="6">
        <v>32565</v>
      </c>
      <c r="H1686" s="6">
        <v>42031</v>
      </c>
      <c r="I1686" s="6" t="s">
        <v>16</v>
      </c>
      <c r="J1686">
        <v>9</v>
      </c>
      <c r="K1686">
        <v>43</v>
      </c>
      <c r="L1686">
        <v>33</v>
      </c>
      <c r="M1686">
        <v>1399</v>
      </c>
      <c r="N1686" t="s">
        <v>5538</v>
      </c>
      <c r="O1686">
        <v>4622</v>
      </c>
      <c r="P1686" s="4" t="str">
        <f t="shared" si="26"/>
        <v>INSERT INTO PERSON (CODE,TCNUMBER,NAME_,SURNAME,GENDER,BIRTHDATE,INDATE,OUTDATE,DEPARTMENTID,POSITIONID,PARENTPOSITIONID,MANAGERID,TELNR1,SALARY) VALUES ('1685', '30217788325', 'Öykü', 'SALUN', 'K', '1989-02-26', '2015-01-27', 'NULL', 9, 43, 33, 1399, '(0322) 2237064', 4622 )</v>
      </c>
      <c r="AU1686" t="s">
        <v>7532</v>
      </c>
    </row>
    <row r="1687" spans="1:47" x14ac:dyDescent="0.25">
      <c r="A1687">
        <v>1686</v>
      </c>
      <c r="B1687" s="3" t="s">
        <v>5539</v>
      </c>
      <c r="C1687">
        <v>12325011809</v>
      </c>
      <c r="D1687" t="s">
        <v>187</v>
      </c>
      <c r="E1687" t="s">
        <v>5540</v>
      </c>
      <c r="F1687" t="s">
        <v>29</v>
      </c>
      <c r="G1687" s="6">
        <v>30567</v>
      </c>
      <c r="H1687" s="6">
        <v>42429</v>
      </c>
      <c r="I1687" s="6">
        <v>42459</v>
      </c>
      <c r="J1687">
        <v>2</v>
      </c>
      <c r="K1687">
        <v>36</v>
      </c>
      <c r="L1687">
        <v>26</v>
      </c>
      <c r="M1687" t="s">
        <v>16</v>
      </c>
      <c r="N1687" t="s">
        <v>5541</v>
      </c>
      <c r="O1687">
        <v>5372</v>
      </c>
      <c r="P1687" s="4" t="str">
        <f t="shared" si="26"/>
        <v>INSERT INTO PERSON (CODE,TCNUMBER,NAME_,SURNAME,GENDER,BIRTHDATE,INDATE,OUTDATE,DEPARTMENTID,POSITIONID,PARENTPOSITIONID,MANAGERID,TELNR1,SALARY) VALUES ('1686', '12325011809', 'Hafize', 'USTAOĞLU', 'K', '1983-09-08', '2016-02-29', '2016-03-30', 2, 36, 26, NULL, '(0322) 2331305', 5372 )</v>
      </c>
      <c r="AU1687" t="s">
        <v>6341</v>
      </c>
    </row>
    <row r="1688" spans="1:47" x14ac:dyDescent="0.25">
      <c r="A1688">
        <v>1687</v>
      </c>
      <c r="B1688" s="3" t="s">
        <v>5542</v>
      </c>
      <c r="C1688">
        <v>29510282797</v>
      </c>
      <c r="D1688" t="s">
        <v>209</v>
      </c>
      <c r="E1688" t="s">
        <v>5543</v>
      </c>
      <c r="F1688" t="s">
        <v>15</v>
      </c>
      <c r="G1688" s="6">
        <v>34647</v>
      </c>
      <c r="H1688" s="6">
        <v>43315</v>
      </c>
      <c r="I1688" s="6">
        <v>43564</v>
      </c>
      <c r="J1688">
        <v>2</v>
      </c>
      <c r="K1688">
        <v>36</v>
      </c>
      <c r="L1688">
        <v>26</v>
      </c>
      <c r="M1688" t="s">
        <v>16</v>
      </c>
      <c r="N1688" t="s">
        <v>1689</v>
      </c>
      <c r="O1688">
        <v>4663</v>
      </c>
      <c r="P1688" s="4" t="str">
        <f t="shared" si="26"/>
        <v>INSERT INTO PERSON (CODE,TCNUMBER,NAME_,SURNAME,GENDER,BIRTHDATE,INDATE,OUTDATE,DEPARTMENTID,POSITIONID,PARENTPOSITIONID,MANAGERID,TELNR1,SALARY) VALUES ('1687', '29510282797', 'Recep', 'GÜNAY', 'E', '1994-11-09', '2018-08-03', '2019-04-09', 2, 36, 26, NULL, '(0322) 2333670', 4663 )</v>
      </c>
      <c r="AU1688" t="s">
        <v>6342</v>
      </c>
    </row>
    <row r="1689" spans="1:47" x14ac:dyDescent="0.25">
      <c r="A1689">
        <v>1688</v>
      </c>
      <c r="B1689" s="3" t="s">
        <v>5544</v>
      </c>
      <c r="C1689">
        <v>18121030367</v>
      </c>
      <c r="D1689" t="s">
        <v>333</v>
      </c>
      <c r="E1689" t="s">
        <v>5545</v>
      </c>
      <c r="F1689" t="s">
        <v>15</v>
      </c>
      <c r="G1689" s="6">
        <v>29730</v>
      </c>
      <c r="H1689" s="6">
        <v>43201</v>
      </c>
      <c r="I1689" s="6">
        <v>43441</v>
      </c>
      <c r="J1689">
        <v>5</v>
      </c>
      <c r="K1689">
        <v>39</v>
      </c>
      <c r="L1689">
        <v>29</v>
      </c>
      <c r="M1689" t="s">
        <v>16</v>
      </c>
      <c r="N1689" t="s">
        <v>5546</v>
      </c>
      <c r="O1689">
        <v>4899</v>
      </c>
      <c r="P1689" s="4" t="str">
        <f t="shared" si="26"/>
        <v>INSERT INTO PERSON (CODE,TCNUMBER,NAME_,SURNAME,GENDER,BIRTHDATE,INDATE,OUTDATE,DEPARTMENTID,POSITIONID,PARENTPOSITIONID,MANAGERID,TELNR1,SALARY) VALUES ('1688', '18121030367', 'Ömer Faruk', 'DUBA', 'E', '1981-05-24', '2018-04-11', '2018-12-07', 5, 39, 29, NULL, '(0322) 2330547', 4899 )</v>
      </c>
      <c r="AU1689" t="s">
        <v>6343</v>
      </c>
    </row>
    <row r="1690" spans="1:47" x14ac:dyDescent="0.25">
      <c r="A1690">
        <v>1689</v>
      </c>
      <c r="B1690" s="3" t="s">
        <v>5547</v>
      </c>
      <c r="C1690">
        <v>70858969783</v>
      </c>
      <c r="D1690" t="s">
        <v>984</v>
      </c>
      <c r="E1690" t="s">
        <v>5548</v>
      </c>
      <c r="F1690" t="s">
        <v>29</v>
      </c>
      <c r="G1690" s="6">
        <v>27698</v>
      </c>
      <c r="H1690" s="6">
        <v>42986</v>
      </c>
      <c r="I1690" s="6" t="s">
        <v>16</v>
      </c>
      <c r="J1690">
        <v>8</v>
      </c>
      <c r="K1690">
        <v>42</v>
      </c>
      <c r="L1690">
        <v>32</v>
      </c>
      <c r="M1690">
        <v>1069</v>
      </c>
      <c r="N1690" t="s">
        <v>5549</v>
      </c>
      <c r="O1690">
        <v>4074</v>
      </c>
      <c r="P1690" s="4" t="str">
        <f t="shared" si="26"/>
        <v>INSERT INTO PERSON (CODE,TCNUMBER,NAME_,SURNAME,GENDER,BIRTHDATE,INDATE,OUTDATE,DEPARTMENTID,POSITIONID,PARENTPOSITIONID,MANAGERID,TELNR1,SALARY) VALUES ('1689', '70858969783', 'Gülsüm', 'SARICAN', 'K', '1975-10-31', '2017-09-08', 'NULL', 8, 42, 32, 1069, '(0322) 2237862', 4074 )</v>
      </c>
      <c r="AU1690" t="s">
        <v>7533</v>
      </c>
    </row>
    <row r="1691" spans="1:47" x14ac:dyDescent="0.25">
      <c r="A1691">
        <v>1690</v>
      </c>
      <c r="B1691" s="3" t="s">
        <v>5550</v>
      </c>
      <c r="C1691">
        <v>84686837640</v>
      </c>
      <c r="D1691" t="s">
        <v>1138</v>
      </c>
      <c r="E1691" t="s">
        <v>5551</v>
      </c>
      <c r="F1691" t="s">
        <v>15</v>
      </c>
      <c r="G1691" s="6">
        <v>28230</v>
      </c>
      <c r="H1691" s="6">
        <v>43285</v>
      </c>
      <c r="I1691" s="6" t="s">
        <v>16</v>
      </c>
      <c r="J1691">
        <v>1</v>
      </c>
      <c r="K1691">
        <v>25</v>
      </c>
      <c r="L1691">
        <v>15</v>
      </c>
      <c r="M1691">
        <v>1451</v>
      </c>
      <c r="N1691" t="s">
        <v>5552</v>
      </c>
      <c r="O1691">
        <v>8773</v>
      </c>
      <c r="P1691" s="4" t="str">
        <f t="shared" si="26"/>
        <v>INSERT INTO PERSON (CODE,TCNUMBER,NAME_,SURNAME,GENDER,BIRTHDATE,INDATE,OUTDATE,DEPARTMENTID,POSITIONID,PARENTPOSITIONID,MANAGERID,TELNR1,SALARY) VALUES ('1690', '84686837640', 'Ekrem', 'SELCUK', 'E', '1977-04-15', '2018-07-04', 'NULL', 1, 25, 15, 1451, '(0322) 2336862', 8773 )</v>
      </c>
      <c r="AU1691" t="s">
        <v>7534</v>
      </c>
    </row>
    <row r="1692" spans="1:47" x14ac:dyDescent="0.25">
      <c r="A1692">
        <v>1691</v>
      </c>
      <c r="B1692" s="3" t="s">
        <v>5553</v>
      </c>
      <c r="C1692">
        <v>60074654283</v>
      </c>
      <c r="D1692" t="s">
        <v>966</v>
      </c>
      <c r="E1692" t="s">
        <v>5554</v>
      </c>
      <c r="F1692" t="s">
        <v>29</v>
      </c>
      <c r="G1692" s="6">
        <v>20701</v>
      </c>
      <c r="H1692" s="6">
        <v>43619</v>
      </c>
      <c r="I1692" s="6">
        <v>43801</v>
      </c>
      <c r="J1692">
        <v>4</v>
      </c>
      <c r="K1692">
        <v>38</v>
      </c>
      <c r="L1692">
        <v>28</v>
      </c>
      <c r="M1692" t="s">
        <v>16</v>
      </c>
      <c r="N1692" t="s">
        <v>5555</v>
      </c>
      <c r="O1692">
        <v>5675</v>
      </c>
      <c r="P1692" s="4" t="str">
        <f t="shared" si="26"/>
        <v>INSERT INTO PERSON (CODE,TCNUMBER,NAME_,SURNAME,GENDER,BIRTHDATE,INDATE,OUTDATE,DEPARTMENTID,POSITIONID,PARENTPOSITIONID,MANAGERID,TELNR1,SALARY) VALUES ('1691', '60074654283', 'Gülüzar', 'DAŞIKAN', 'K', '1956-09-03', '2019-06-03', '2019-12-02', 4, 38, 28, NULL, '(0322) 2235582', 5675 )</v>
      </c>
      <c r="AU1692" t="s">
        <v>6344</v>
      </c>
    </row>
    <row r="1693" spans="1:47" x14ac:dyDescent="0.25">
      <c r="A1693">
        <v>1692</v>
      </c>
      <c r="B1693" s="3" t="s">
        <v>5556</v>
      </c>
      <c r="C1693">
        <v>19115676645</v>
      </c>
      <c r="D1693" t="s">
        <v>535</v>
      </c>
      <c r="E1693" t="s">
        <v>5557</v>
      </c>
      <c r="F1693" t="s">
        <v>15</v>
      </c>
      <c r="G1693" s="6">
        <v>22215</v>
      </c>
      <c r="H1693" s="6">
        <v>42682</v>
      </c>
      <c r="I1693" s="6" t="s">
        <v>16</v>
      </c>
      <c r="J1693">
        <v>7</v>
      </c>
      <c r="K1693">
        <v>41</v>
      </c>
      <c r="L1693">
        <v>31</v>
      </c>
      <c r="M1693">
        <v>1363</v>
      </c>
      <c r="N1693" t="s">
        <v>5558</v>
      </c>
      <c r="O1693">
        <v>4514</v>
      </c>
      <c r="P1693" s="4" t="str">
        <f t="shared" si="26"/>
        <v>INSERT INTO PERSON (CODE,TCNUMBER,NAME_,SURNAME,GENDER,BIRTHDATE,INDATE,OUTDATE,DEPARTMENTID,POSITIONID,PARENTPOSITIONID,MANAGERID,TELNR1,SALARY) VALUES ('1692', '19115676645', 'Aydın', 'BADAR', 'E', '1960-10-26', '2016-11-08', 'NULL', 7, 41, 31, 1363, '(0322) 2333688', 4514 )</v>
      </c>
      <c r="AU1693" t="s">
        <v>7535</v>
      </c>
    </row>
    <row r="1694" spans="1:47" x14ac:dyDescent="0.25">
      <c r="A1694">
        <v>1693</v>
      </c>
      <c r="B1694" s="3" t="s">
        <v>5559</v>
      </c>
      <c r="C1694">
        <v>79309603869</v>
      </c>
      <c r="D1694" t="s">
        <v>4642</v>
      </c>
      <c r="E1694" t="s">
        <v>5560</v>
      </c>
      <c r="F1694" t="s">
        <v>29</v>
      </c>
      <c r="G1694" s="6">
        <v>34114</v>
      </c>
      <c r="H1694" s="6">
        <v>43468</v>
      </c>
      <c r="I1694" s="6" t="s">
        <v>16</v>
      </c>
      <c r="J1694">
        <v>2</v>
      </c>
      <c r="K1694">
        <v>36</v>
      </c>
      <c r="L1694">
        <v>26</v>
      </c>
      <c r="M1694">
        <v>1248</v>
      </c>
      <c r="N1694" t="s">
        <v>5561</v>
      </c>
      <c r="O1694">
        <v>4060</v>
      </c>
      <c r="P1694" s="4" t="str">
        <f t="shared" si="26"/>
        <v>INSERT INTO PERSON (CODE,TCNUMBER,NAME_,SURNAME,GENDER,BIRTHDATE,INDATE,OUTDATE,DEPARTMENTID,POSITIONID,PARENTPOSITIONID,MANAGERID,TELNR1,SALARY) VALUES ('1693', '79309603869', 'Yeliz', 'ÖZGUR', 'K', '1993-05-25', '2019-01-03', 'NULL', 2, 36, 26, 1248, '(0322) 2339416', 4060 )</v>
      </c>
      <c r="AU1694" t="s">
        <v>7536</v>
      </c>
    </row>
    <row r="1695" spans="1:47" x14ac:dyDescent="0.25">
      <c r="A1695">
        <v>1694</v>
      </c>
      <c r="B1695" s="3" t="s">
        <v>5562</v>
      </c>
      <c r="C1695">
        <v>48480237669</v>
      </c>
      <c r="D1695" t="s">
        <v>1226</v>
      </c>
      <c r="E1695" t="s">
        <v>5563</v>
      </c>
      <c r="F1695" t="s">
        <v>15</v>
      </c>
      <c r="G1695" s="6">
        <v>28931</v>
      </c>
      <c r="H1695" s="6">
        <v>43151</v>
      </c>
      <c r="I1695" s="6">
        <v>43499</v>
      </c>
      <c r="J1695">
        <v>7</v>
      </c>
      <c r="K1695">
        <v>41</v>
      </c>
      <c r="L1695">
        <v>31</v>
      </c>
      <c r="M1695" t="s">
        <v>16</v>
      </c>
      <c r="N1695" t="s">
        <v>5564</v>
      </c>
      <c r="O1695">
        <v>5491</v>
      </c>
      <c r="P1695" s="4" t="str">
        <f t="shared" si="26"/>
        <v>INSERT INTO PERSON (CODE,TCNUMBER,NAME_,SURNAME,GENDER,BIRTHDATE,INDATE,OUTDATE,DEPARTMENTID,POSITIONID,PARENTPOSITIONID,MANAGERID,TELNR1,SALARY) VALUES ('1694', '48480237669', 'Sebahattin', 'ASLAN', 'E', '1979-03-17', '2018-02-20', '2019-02-03', 7, 41, 31, NULL, '(0322) 2234984', 5491 )</v>
      </c>
      <c r="AU1695" t="s">
        <v>6345</v>
      </c>
    </row>
    <row r="1696" spans="1:47" x14ac:dyDescent="0.25">
      <c r="A1696">
        <v>1695</v>
      </c>
      <c r="B1696" s="3" t="s">
        <v>5565</v>
      </c>
      <c r="C1696">
        <v>37824156615</v>
      </c>
      <c r="D1696" t="s">
        <v>1147</v>
      </c>
      <c r="E1696" t="s">
        <v>5566</v>
      </c>
      <c r="F1696" t="s">
        <v>15</v>
      </c>
      <c r="G1696" s="6">
        <v>30763</v>
      </c>
      <c r="H1696" s="6">
        <v>42064</v>
      </c>
      <c r="I1696" s="6">
        <v>42100</v>
      </c>
      <c r="J1696">
        <v>8</v>
      </c>
      <c r="K1696">
        <v>42</v>
      </c>
      <c r="L1696">
        <v>32</v>
      </c>
      <c r="M1696" t="s">
        <v>16</v>
      </c>
      <c r="N1696" t="s">
        <v>5567</v>
      </c>
      <c r="O1696">
        <v>5854</v>
      </c>
      <c r="P1696" s="4" t="str">
        <f t="shared" si="26"/>
        <v>INSERT INTO PERSON (CODE,TCNUMBER,NAME_,SURNAME,GENDER,BIRTHDATE,INDATE,OUTDATE,DEPARTMENTID,POSITIONID,PARENTPOSITIONID,MANAGERID,TELNR1,SALARY) VALUES ('1695', '37824156615', 'Ferdi', 'İŞLEK', 'E', '1984-03-22', '2015-03-01', '2015-04-06', 8, 42, 32, NULL, '(0322) 2335204', 5854 )</v>
      </c>
      <c r="AU1696" t="s">
        <v>6346</v>
      </c>
    </row>
    <row r="1697" spans="1:47" x14ac:dyDescent="0.25">
      <c r="A1697">
        <v>1696</v>
      </c>
      <c r="B1697" s="3" t="s">
        <v>5568</v>
      </c>
      <c r="C1697">
        <v>32483459268</v>
      </c>
      <c r="D1697" t="s">
        <v>5569</v>
      </c>
      <c r="E1697" t="s">
        <v>5570</v>
      </c>
      <c r="F1697" t="s">
        <v>29</v>
      </c>
      <c r="G1697" s="6">
        <v>26587</v>
      </c>
      <c r="H1697" s="6">
        <v>43385</v>
      </c>
      <c r="I1697" s="6">
        <v>43771</v>
      </c>
      <c r="J1697">
        <v>2</v>
      </c>
      <c r="K1697">
        <v>36</v>
      </c>
      <c r="L1697">
        <v>26</v>
      </c>
      <c r="M1697" t="s">
        <v>16</v>
      </c>
      <c r="N1697" t="s">
        <v>5571</v>
      </c>
      <c r="O1697">
        <v>4982</v>
      </c>
      <c r="P1697" s="4" t="str">
        <f t="shared" si="26"/>
        <v>INSERT INTO PERSON (CODE,TCNUMBER,NAME_,SURNAME,GENDER,BIRTHDATE,INDATE,OUTDATE,DEPARTMENTID,POSITIONID,PARENTPOSITIONID,MANAGERID,TELNR1,SALARY) VALUES ('1696', '32483459268', 'Sedef', 'YAVAŞÇA', 'K', '1972-10-15', '2018-10-12', '2019-11-02', 2, 36, 26, NULL, '(0322) 2333865', 4982 )</v>
      </c>
      <c r="AU1697" t="s">
        <v>6347</v>
      </c>
    </row>
    <row r="1698" spans="1:47" x14ac:dyDescent="0.25">
      <c r="A1698">
        <v>1697</v>
      </c>
      <c r="B1698" s="3" t="s">
        <v>5572</v>
      </c>
      <c r="C1698">
        <v>62405908592</v>
      </c>
      <c r="D1698" t="s">
        <v>77</v>
      </c>
      <c r="E1698" t="s">
        <v>5573</v>
      </c>
      <c r="F1698" t="s">
        <v>15</v>
      </c>
      <c r="G1698" s="6">
        <v>33566</v>
      </c>
      <c r="H1698" s="6">
        <v>43806</v>
      </c>
      <c r="I1698" s="6">
        <v>43948</v>
      </c>
      <c r="J1698">
        <v>3</v>
      </c>
      <c r="K1698">
        <v>27</v>
      </c>
      <c r="L1698">
        <v>17</v>
      </c>
      <c r="M1698" t="s">
        <v>16</v>
      </c>
      <c r="N1698" t="s">
        <v>5574</v>
      </c>
      <c r="O1698">
        <v>8792</v>
      </c>
      <c r="P1698" s="4" t="str">
        <f t="shared" si="26"/>
        <v>INSERT INTO PERSON (CODE,TCNUMBER,NAME_,SURNAME,GENDER,BIRTHDATE,INDATE,OUTDATE,DEPARTMENTID,POSITIONID,PARENTPOSITIONID,MANAGERID,TELNR1,SALARY) VALUES ('1697', '62405908592', 'Baran', 'BÜYÜKSUNGUR', 'E', '1991-11-24', '2019-12-07', '2020-04-27', 3, 27, 17, NULL, '(0322) 2339034', 8792 )</v>
      </c>
      <c r="AU1698" t="s">
        <v>6348</v>
      </c>
    </row>
    <row r="1699" spans="1:47" x14ac:dyDescent="0.25">
      <c r="A1699">
        <v>1698</v>
      </c>
      <c r="B1699" s="3" t="s">
        <v>5575</v>
      </c>
      <c r="C1699">
        <v>82654157627</v>
      </c>
      <c r="D1699" t="s">
        <v>3868</v>
      </c>
      <c r="E1699" t="s">
        <v>5576</v>
      </c>
      <c r="F1699" t="s">
        <v>29</v>
      </c>
      <c r="G1699" s="6">
        <v>34919</v>
      </c>
      <c r="H1699" s="6">
        <v>43364</v>
      </c>
      <c r="I1699" s="6" t="s">
        <v>16</v>
      </c>
      <c r="J1699">
        <v>8</v>
      </c>
      <c r="K1699">
        <v>42</v>
      </c>
      <c r="L1699">
        <v>32</v>
      </c>
      <c r="M1699">
        <v>1069</v>
      </c>
      <c r="N1699" t="s">
        <v>5577</v>
      </c>
      <c r="O1699">
        <v>4697</v>
      </c>
      <c r="P1699" s="4" t="str">
        <f t="shared" si="26"/>
        <v>INSERT INTO PERSON (CODE,TCNUMBER,NAME_,SURNAME,GENDER,BIRTHDATE,INDATE,OUTDATE,DEPARTMENTID,POSITIONID,PARENTPOSITIONID,MANAGERID,TELNR1,SALARY) VALUES ('1698', '82654157627', 'Miray', 'KAMALAK', 'K', '1995-08-08', '2018-09-21', 'NULL', 8, 42, 32, 1069, '(0322) 2331026', 4697 )</v>
      </c>
      <c r="AU1699" t="s">
        <v>7537</v>
      </c>
    </row>
    <row r="1700" spans="1:47" x14ac:dyDescent="0.25">
      <c r="A1700">
        <v>1699</v>
      </c>
      <c r="B1700" s="3" t="s">
        <v>5578</v>
      </c>
      <c r="C1700">
        <v>89917193558</v>
      </c>
      <c r="D1700" t="s">
        <v>4729</v>
      </c>
      <c r="E1700" t="s">
        <v>5579</v>
      </c>
      <c r="F1700" t="s">
        <v>29</v>
      </c>
      <c r="G1700" s="6">
        <v>35133</v>
      </c>
      <c r="H1700" s="6">
        <v>43068</v>
      </c>
      <c r="I1700" s="6">
        <v>43839</v>
      </c>
      <c r="J1700">
        <v>7</v>
      </c>
      <c r="K1700">
        <v>41</v>
      </c>
      <c r="L1700">
        <v>31</v>
      </c>
      <c r="M1700" t="s">
        <v>16</v>
      </c>
      <c r="N1700" t="s">
        <v>5580</v>
      </c>
      <c r="O1700">
        <v>5238</v>
      </c>
      <c r="P1700" s="4" t="str">
        <f t="shared" si="26"/>
        <v>INSERT INTO PERSON (CODE,TCNUMBER,NAME_,SURNAME,GENDER,BIRTHDATE,INDATE,OUTDATE,DEPARTMENTID,POSITIONID,PARENTPOSITIONID,MANAGERID,TELNR1,SALARY) VALUES ('1699', '89917193558', 'Halime', 'AKŞEHİRLİOĞLU', 'K', '1996-03-09', '2017-11-29', '2020-01-09', 7, 41, 31, NULL, '(0322) 2336313', 5238 )</v>
      </c>
      <c r="AU1700" t="s">
        <v>6349</v>
      </c>
    </row>
    <row r="1701" spans="1:47" x14ac:dyDescent="0.25">
      <c r="A1701">
        <v>1700</v>
      </c>
      <c r="B1701" s="3" t="s">
        <v>5581</v>
      </c>
      <c r="C1701">
        <v>55275872220</v>
      </c>
      <c r="D1701" t="s">
        <v>829</v>
      </c>
      <c r="E1701" t="s">
        <v>5582</v>
      </c>
      <c r="F1701" t="s">
        <v>29</v>
      </c>
      <c r="G1701" s="6">
        <v>25838</v>
      </c>
      <c r="H1701" s="6">
        <v>43433</v>
      </c>
      <c r="I1701" s="6">
        <v>43812</v>
      </c>
      <c r="J1701">
        <v>9</v>
      </c>
      <c r="K1701">
        <v>23</v>
      </c>
      <c r="L1701">
        <v>13</v>
      </c>
      <c r="M1701" t="s">
        <v>16</v>
      </c>
      <c r="N1701" t="s">
        <v>5583</v>
      </c>
      <c r="O1701">
        <v>10336</v>
      </c>
      <c r="P1701" s="4" t="str">
        <f t="shared" si="26"/>
        <v>INSERT INTO PERSON (CODE,TCNUMBER,NAME_,SURNAME,GENDER,BIRTHDATE,INDATE,OUTDATE,DEPARTMENTID,POSITIONID,PARENTPOSITIONID,MANAGERID,TELNR1,SALARY) VALUES ('1700', '55275872220', 'Gülten', 'DOLAN', 'K', '1970-09-27', '2018-11-29', '2019-12-13', 9, 23, 13, NULL, '(0322) 2231373', 10336 )</v>
      </c>
      <c r="AU1701" t="s">
        <v>6350</v>
      </c>
    </row>
    <row r="1702" spans="1:47" x14ac:dyDescent="0.25">
      <c r="A1702">
        <v>1701</v>
      </c>
      <c r="B1702" s="3" t="s">
        <v>5584</v>
      </c>
      <c r="C1702">
        <v>19671727213</v>
      </c>
      <c r="D1702" t="s">
        <v>730</v>
      </c>
      <c r="E1702" t="s">
        <v>742</v>
      </c>
      <c r="F1702" t="s">
        <v>15</v>
      </c>
      <c r="G1702" s="6">
        <v>23381</v>
      </c>
      <c r="H1702" s="6">
        <v>43748</v>
      </c>
      <c r="I1702" s="6">
        <v>43816</v>
      </c>
      <c r="J1702">
        <v>6</v>
      </c>
      <c r="K1702">
        <v>40</v>
      </c>
      <c r="L1702">
        <v>30</v>
      </c>
      <c r="M1702" t="s">
        <v>16</v>
      </c>
      <c r="N1702" t="s">
        <v>5585</v>
      </c>
      <c r="O1702">
        <v>4742</v>
      </c>
      <c r="P1702" s="4" t="str">
        <f t="shared" si="26"/>
        <v>INSERT INTO PERSON (CODE,TCNUMBER,NAME_,SURNAME,GENDER,BIRTHDATE,INDATE,OUTDATE,DEPARTMENTID,POSITIONID,PARENTPOSITIONID,MANAGERID,TELNR1,SALARY) VALUES ('1701', '19671727213', 'Şükrü', 'OKECHULCWY', 'E', '1964-01-05', '2019-10-10', '2019-12-17', 6, 40, 30, NULL, '(0322) 2236370', 4742 )</v>
      </c>
      <c r="AU1702" t="s">
        <v>6351</v>
      </c>
    </row>
    <row r="1703" spans="1:47" x14ac:dyDescent="0.25">
      <c r="A1703">
        <v>1702</v>
      </c>
      <c r="B1703" s="3" t="s">
        <v>5586</v>
      </c>
      <c r="C1703">
        <v>75687862138</v>
      </c>
      <c r="D1703" t="s">
        <v>152</v>
      </c>
      <c r="E1703" t="s">
        <v>5587</v>
      </c>
      <c r="F1703" t="s">
        <v>29</v>
      </c>
      <c r="G1703" s="6">
        <v>29079</v>
      </c>
      <c r="H1703" s="6">
        <v>42824</v>
      </c>
      <c r="I1703" s="6" t="s">
        <v>16</v>
      </c>
      <c r="J1703">
        <v>9</v>
      </c>
      <c r="K1703">
        <v>43</v>
      </c>
      <c r="L1703">
        <v>33</v>
      </c>
      <c r="M1703">
        <v>1399</v>
      </c>
      <c r="N1703" t="s">
        <v>5588</v>
      </c>
      <c r="O1703">
        <v>4889</v>
      </c>
      <c r="P1703" s="4" t="str">
        <f t="shared" si="26"/>
        <v>INSERT INTO PERSON (CODE,TCNUMBER,NAME_,SURNAME,GENDER,BIRTHDATE,INDATE,OUTDATE,DEPARTMENTID,POSITIONID,PARENTPOSITIONID,MANAGERID,TELNR1,SALARY) VALUES ('1702', '75687862138', 'Sare', 'KARAKOSE', 'K', '1979-08-12', '2017-03-30', 'NULL', 9, 43, 33, 1399, '(0322) 2235689', 4889 )</v>
      </c>
      <c r="AU1703" t="s">
        <v>7538</v>
      </c>
    </row>
    <row r="1704" spans="1:47" x14ac:dyDescent="0.25">
      <c r="A1704">
        <v>1703</v>
      </c>
      <c r="B1704" s="3" t="s">
        <v>5589</v>
      </c>
      <c r="C1704">
        <v>18344943864</v>
      </c>
      <c r="D1704" t="s">
        <v>1327</v>
      </c>
      <c r="E1704" t="s">
        <v>5590</v>
      </c>
      <c r="F1704" t="s">
        <v>29</v>
      </c>
      <c r="G1704" s="6">
        <v>24191</v>
      </c>
      <c r="H1704" s="6">
        <v>43634</v>
      </c>
      <c r="I1704" s="6">
        <v>43842</v>
      </c>
      <c r="J1704">
        <v>4</v>
      </c>
      <c r="K1704">
        <v>38</v>
      </c>
      <c r="L1704">
        <v>28</v>
      </c>
      <c r="M1704" t="s">
        <v>16</v>
      </c>
      <c r="N1704" t="s">
        <v>5591</v>
      </c>
      <c r="O1704">
        <v>5532</v>
      </c>
      <c r="P1704" s="4" t="str">
        <f t="shared" si="26"/>
        <v>INSERT INTO PERSON (CODE,TCNUMBER,NAME_,SURNAME,GENDER,BIRTHDATE,INDATE,OUTDATE,DEPARTMENTID,POSITIONID,PARENTPOSITIONID,MANAGERID,TELNR1,SALARY) VALUES ('1703', '18344943864', 'Medine', 'KUTDAMIŞ', 'K', '1966-03-25', '2019-06-18', '2020-01-12', 4, 38, 28, NULL, '(0322) 2236617', 5532 )</v>
      </c>
      <c r="AU1704" t="s">
        <v>6352</v>
      </c>
    </row>
    <row r="1705" spans="1:47" x14ac:dyDescent="0.25">
      <c r="A1705">
        <v>1704</v>
      </c>
      <c r="B1705" s="3" t="s">
        <v>5592</v>
      </c>
      <c r="C1705">
        <v>25597350241</v>
      </c>
      <c r="D1705" t="s">
        <v>4511</v>
      </c>
      <c r="E1705" t="s">
        <v>5593</v>
      </c>
      <c r="F1705" t="s">
        <v>15</v>
      </c>
      <c r="G1705" s="6">
        <v>19762</v>
      </c>
      <c r="H1705" s="6">
        <v>43260</v>
      </c>
      <c r="I1705" s="6" t="s">
        <v>16</v>
      </c>
      <c r="J1705">
        <v>5</v>
      </c>
      <c r="K1705">
        <v>39</v>
      </c>
      <c r="L1705">
        <v>29</v>
      </c>
      <c r="M1705">
        <v>1770</v>
      </c>
      <c r="N1705" t="s">
        <v>5594</v>
      </c>
      <c r="O1705">
        <v>4228</v>
      </c>
      <c r="P1705" s="4" t="str">
        <f t="shared" si="26"/>
        <v>INSERT INTO PERSON (CODE,TCNUMBER,NAME_,SURNAME,GENDER,BIRTHDATE,INDATE,OUTDATE,DEPARTMENTID,POSITIONID,PARENTPOSITIONID,MANAGERID,TELNR1,SALARY) VALUES ('1704', '25597350241', 'Gökhan', 'MİNTAŞ', 'E', '1954-02-07', '2018-06-09', 'NULL', 5, 39, 29, 1770, '(0322) 2338236', 4228 )</v>
      </c>
      <c r="AU1705" t="s">
        <v>7539</v>
      </c>
    </row>
    <row r="1706" spans="1:47" x14ac:dyDescent="0.25">
      <c r="A1706">
        <v>1705</v>
      </c>
      <c r="B1706" s="3" t="s">
        <v>5595</v>
      </c>
      <c r="C1706">
        <v>63292117306</v>
      </c>
      <c r="D1706" t="s">
        <v>390</v>
      </c>
      <c r="E1706" t="s">
        <v>5596</v>
      </c>
      <c r="F1706" t="s">
        <v>29</v>
      </c>
      <c r="G1706" s="6">
        <v>18759</v>
      </c>
      <c r="H1706" s="6">
        <v>43546</v>
      </c>
      <c r="I1706" s="6" t="s">
        <v>16</v>
      </c>
      <c r="J1706">
        <v>4</v>
      </c>
      <c r="K1706">
        <v>38</v>
      </c>
      <c r="L1706">
        <v>28</v>
      </c>
      <c r="M1706">
        <v>922</v>
      </c>
      <c r="N1706" t="s">
        <v>5597</v>
      </c>
      <c r="O1706">
        <v>5788</v>
      </c>
      <c r="P1706" s="4" t="str">
        <f t="shared" si="26"/>
        <v>INSERT INTO PERSON (CODE,TCNUMBER,NAME_,SURNAME,GENDER,BIRTHDATE,INDATE,OUTDATE,DEPARTMENTID,POSITIONID,PARENTPOSITIONID,MANAGERID,TELNR1,SALARY) VALUES ('1705', '63292117306', 'Tuğba', 'TEKO', 'K', '1951-05-11', '2019-03-22', 'NULL', 4, 38, 28, 922, '(0322) 2231552', 5788 )</v>
      </c>
      <c r="AU1706" t="s">
        <v>7540</v>
      </c>
    </row>
    <row r="1707" spans="1:47" x14ac:dyDescent="0.25">
      <c r="A1707">
        <v>1706</v>
      </c>
      <c r="B1707" s="3" t="s">
        <v>5598</v>
      </c>
      <c r="C1707">
        <v>85277933868</v>
      </c>
      <c r="D1707" t="s">
        <v>1208</v>
      </c>
      <c r="E1707" t="s">
        <v>5599</v>
      </c>
      <c r="F1707" t="s">
        <v>29</v>
      </c>
      <c r="G1707" s="6">
        <v>36279</v>
      </c>
      <c r="H1707" s="6">
        <v>43826</v>
      </c>
      <c r="I1707" s="6">
        <v>43858</v>
      </c>
      <c r="J1707">
        <v>5</v>
      </c>
      <c r="K1707">
        <v>39</v>
      </c>
      <c r="L1707">
        <v>29</v>
      </c>
      <c r="M1707" t="s">
        <v>16</v>
      </c>
      <c r="N1707" t="s">
        <v>5600</v>
      </c>
      <c r="O1707">
        <v>5806</v>
      </c>
      <c r="P1707" s="4" t="str">
        <f t="shared" si="26"/>
        <v>INSERT INTO PERSON (CODE,TCNUMBER,NAME_,SURNAME,GENDER,BIRTHDATE,INDATE,OUTDATE,DEPARTMENTID,POSITIONID,PARENTPOSITIONID,MANAGERID,TELNR1,SALARY) VALUES ('1706', '85277933868', 'Pelin', 'HEKİMCİ', 'K', '1999-04-29', '2019-12-27', '2020-01-28', 5, 39, 29, NULL, '(0322) 2335732', 5806 )</v>
      </c>
      <c r="AU1707" t="s">
        <v>6353</v>
      </c>
    </row>
    <row r="1708" spans="1:47" x14ac:dyDescent="0.25">
      <c r="A1708">
        <v>1707</v>
      </c>
      <c r="B1708" s="3" t="s">
        <v>5601</v>
      </c>
      <c r="C1708">
        <v>13091566211</v>
      </c>
      <c r="D1708" t="s">
        <v>594</v>
      </c>
      <c r="E1708" t="s">
        <v>5602</v>
      </c>
      <c r="F1708" t="s">
        <v>29</v>
      </c>
      <c r="G1708" s="6">
        <v>27847</v>
      </c>
      <c r="H1708" s="6">
        <v>43100</v>
      </c>
      <c r="I1708" s="6" t="s">
        <v>16</v>
      </c>
      <c r="J1708">
        <v>6</v>
      </c>
      <c r="K1708">
        <v>40</v>
      </c>
      <c r="L1708">
        <v>30</v>
      </c>
      <c r="M1708">
        <v>1065</v>
      </c>
      <c r="N1708" t="s">
        <v>5603</v>
      </c>
      <c r="O1708">
        <v>5436</v>
      </c>
      <c r="P1708" s="4" t="str">
        <f t="shared" si="26"/>
        <v>INSERT INTO PERSON (CODE,TCNUMBER,NAME_,SURNAME,GENDER,BIRTHDATE,INDATE,OUTDATE,DEPARTMENTID,POSITIONID,PARENTPOSITIONID,MANAGERID,TELNR1,SALARY) VALUES ('1707', '13091566211', 'Mihriban', 'GÜRGEN', 'K', '1976-03-28', '2017-12-31', 'NULL', 6, 40, 30, 1065, '(0322) 2233678', 5436 )</v>
      </c>
      <c r="AU1708" t="s">
        <v>7541</v>
      </c>
    </row>
    <row r="1709" spans="1:47" x14ac:dyDescent="0.25">
      <c r="A1709">
        <v>1708</v>
      </c>
      <c r="B1709" s="3" t="s">
        <v>5604</v>
      </c>
      <c r="C1709">
        <v>66764896165</v>
      </c>
      <c r="D1709" t="s">
        <v>741</v>
      </c>
      <c r="E1709" t="s">
        <v>5605</v>
      </c>
      <c r="F1709" t="s">
        <v>29</v>
      </c>
      <c r="G1709" s="6">
        <v>33156</v>
      </c>
      <c r="H1709" s="6">
        <v>43824</v>
      </c>
      <c r="I1709" s="6" t="s">
        <v>16</v>
      </c>
      <c r="J1709">
        <v>2</v>
      </c>
      <c r="K1709">
        <v>36</v>
      </c>
      <c r="L1709">
        <v>26</v>
      </c>
      <c r="M1709">
        <v>1248</v>
      </c>
      <c r="N1709" t="s">
        <v>5606</v>
      </c>
      <c r="O1709">
        <v>5133</v>
      </c>
      <c r="P1709" s="4" t="str">
        <f t="shared" si="26"/>
        <v>INSERT INTO PERSON (CODE,TCNUMBER,NAME_,SURNAME,GENDER,BIRTHDATE,INDATE,OUTDATE,DEPARTMENTID,POSITIONID,PARENTPOSITIONID,MANAGERID,TELNR1,SALARY) VALUES ('1708', '66764896165', 'Mina', 'SAKIZCIOĞLU', 'K', '1990-10-10', '2019-12-25', 'NULL', 2, 36, 26, 1248, '(0322) 2235108', 5133 )</v>
      </c>
      <c r="AU1709" t="s">
        <v>7542</v>
      </c>
    </row>
    <row r="1710" spans="1:47" x14ac:dyDescent="0.25">
      <c r="A1710">
        <v>1709</v>
      </c>
      <c r="B1710" s="3" t="s">
        <v>5607</v>
      </c>
      <c r="C1710">
        <v>77764253839</v>
      </c>
      <c r="D1710" t="s">
        <v>721</v>
      </c>
      <c r="E1710" t="s">
        <v>5608</v>
      </c>
      <c r="F1710" t="s">
        <v>29</v>
      </c>
      <c r="G1710" s="6">
        <v>21001</v>
      </c>
      <c r="H1710" s="6">
        <v>42929</v>
      </c>
      <c r="I1710" s="6" t="s">
        <v>16</v>
      </c>
      <c r="J1710">
        <v>2</v>
      </c>
      <c r="K1710">
        <v>36</v>
      </c>
      <c r="L1710">
        <v>26</v>
      </c>
      <c r="M1710">
        <v>1248</v>
      </c>
      <c r="N1710" t="s">
        <v>5609</v>
      </c>
      <c r="O1710">
        <v>4505</v>
      </c>
      <c r="P1710" s="4" t="str">
        <f t="shared" si="26"/>
        <v>INSERT INTO PERSON (CODE,TCNUMBER,NAME_,SURNAME,GENDER,BIRTHDATE,INDATE,OUTDATE,DEPARTMENTID,POSITIONID,PARENTPOSITIONID,MANAGERID,TELNR1,SALARY) VALUES ('1709', '77764253839', 'Birgül', 'BAŞEKMEKÇİ', 'K', '1957-06-30', '2017-07-13', 'NULL', 2, 36, 26, 1248, '(0322) 2233799', 4505 )</v>
      </c>
      <c r="AU1710" t="s">
        <v>7543</v>
      </c>
    </row>
    <row r="1711" spans="1:47" x14ac:dyDescent="0.25">
      <c r="A1711">
        <v>1710</v>
      </c>
      <c r="B1711" s="3" t="s">
        <v>5610</v>
      </c>
      <c r="C1711">
        <v>11472511715</v>
      </c>
      <c r="D1711" t="s">
        <v>723</v>
      </c>
      <c r="E1711" t="s">
        <v>5611</v>
      </c>
      <c r="F1711" t="s">
        <v>29</v>
      </c>
      <c r="G1711" s="6">
        <v>36181</v>
      </c>
      <c r="H1711" s="6">
        <v>43715</v>
      </c>
      <c r="I1711" s="6" t="s">
        <v>16</v>
      </c>
      <c r="J1711">
        <v>10</v>
      </c>
      <c r="K1711">
        <v>44</v>
      </c>
      <c r="L1711">
        <v>34</v>
      </c>
      <c r="M1711">
        <v>180</v>
      </c>
      <c r="N1711" t="s">
        <v>5612</v>
      </c>
      <c r="O1711">
        <v>5195</v>
      </c>
      <c r="P1711" s="4" t="str">
        <f t="shared" si="26"/>
        <v>INSERT INTO PERSON (CODE,TCNUMBER,NAME_,SURNAME,GENDER,BIRTHDATE,INDATE,OUTDATE,DEPARTMENTID,POSITIONID,PARENTPOSITIONID,MANAGERID,TELNR1,SALARY) VALUES ('1710', '11472511715', 'İpek', 'İŞYAR', 'K', '1999-01-21', '2019-09-07', 'NULL', 10, 44, 34, 180, '(0322) 2234554', 5195 )</v>
      </c>
      <c r="AU1711" t="s">
        <v>7544</v>
      </c>
    </row>
    <row r="1712" spans="1:47" x14ac:dyDescent="0.25">
      <c r="A1712">
        <v>1711</v>
      </c>
      <c r="B1712" s="3" t="s">
        <v>5613</v>
      </c>
      <c r="C1712">
        <v>16849253552</v>
      </c>
      <c r="D1712" t="s">
        <v>1349</v>
      </c>
      <c r="E1712" t="s">
        <v>5614</v>
      </c>
      <c r="F1712" t="s">
        <v>29</v>
      </c>
      <c r="G1712" s="6">
        <v>24558</v>
      </c>
      <c r="H1712" s="6">
        <v>42863</v>
      </c>
      <c r="I1712" s="6">
        <v>43141</v>
      </c>
      <c r="J1712">
        <v>7</v>
      </c>
      <c r="K1712">
        <v>31</v>
      </c>
      <c r="L1712">
        <v>21</v>
      </c>
      <c r="M1712" t="s">
        <v>16</v>
      </c>
      <c r="N1712" t="s">
        <v>5615</v>
      </c>
      <c r="O1712">
        <v>10318</v>
      </c>
      <c r="P1712" s="4" t="str">
        <f t="shared" si="26"/>
        <v>INSERT INTO PERSON (CODE,TCNUMBER,NAME_,SURNAME,GENDER,BIRTHDATE,INDATE,OUTDATE,DEPARTMENTID,POSITIONID,PARENTPOSITIONID,MANAGERID,TELNR1,SALARY) VALUES ('1711', '16849253552', 'Zilan', 'OKUTMAN', 'K', '1967-03-27', '2017-05-08', '2018-02-10', 7, 31, 21, NULL, '(0322) 2235546', 10318 )</v>
      </c>
      <c r="AU1712" t="s">
        <v>6354</v>
      </c>
    </row>
    <row r="1713" spans="1:47" x14ac:dyDescent="0.25">
      <c r="A1713">
        <v>1712</v>
      </c>
      <c r="B1713" s="3" t="s">
        <v>5616</v>
      </c>
      <c r="C1713">
        <v>14591357369</v>
      </c>
      <c r="D1713" t="s">
        <v>408</v>
      </c>
      <c r="E1713" t="s">
        <v>5617</v>
      </c>
      <c r="F1713" t="s">
        <v>15</v>
      </c>
      <c r="G1713" s="6">
        <v>33862</v>
      </c>
      <c r="H1713" s="6">
        <v>42281</v>
      </c>
      <c r="I1713" s="6" t="s">
        <v>16</v>
      </c>
      <c r="J1713">
        <v>7</v>
      </c>
      <c r="K1713">
        <v>41</v>
      </c>
      <c r="L1713">
        <v>31</v>
      </c>
      <c r="M1713">
        <v>1363</v>
      </c>
      <c r="N1713" t="s">
        <v>5618</v>
      </c>
      <c r="O1713">
        <v>4850</v>
      </c>
      <c r="P1713" s="4" t="str">
        <f t="shared" si="26"/>
        <v>INSERT INTO PERSON (CODE,TCNUMBER,NAME_,SURNAME,GENDER,BIRTHDATE,INDATE,OUTDATE,DEPARTMENTID,POSITIONID,PARENTPOSITIONID,MANAGERID,TELNR1,SALARY) VALUES ('1712', '14591357369', 'Nurettin', 'DİÇKAL', 'E', '1992-09-15', '2015-10-04', 'NULL', 7, 41, 31, 1363, '(0322) 2337240', 4850 )</v>
      </c>
      <c r="AU1713" t="s">
        <v>7545</v>
      </c>
    </row>
    <row r="1714" spans="1:47" x14ac:dyDescent="0.25">
      <c r="A1714">
        <v>1713</v>
      </c>
      <c r="B1714" s="3" t="s">
        <v>5619</v>
      </c>
      <c r="C1714">
        <v>61982031965</v>
      </c>
      <c r="D1714" t="s">
        <v>1088</v>
      </c>
      <c r="E1714" t="s">
        <v>5620</v>
      </c>
      <c r="F1714" t="s">
        <v>15</v>
      </c>
      <c r="G1714" s="6">
        <v>30742</v>
      </c>
      <c r="H1714" s="6">
        <v>42375</v>
      </c>
      <c r="I1714" s="6" t="s">
        <v>16</v>
      </c>
      <c r="J1714">
        <v>3</v>
      </c>
      <c r="K1714">
        <v>37</v>
      </c>
      <c r="L1714">
        <v>27</v>
      </c>
      <c r="M1714">
        <v>336</v>
      </c>
      <c r="N1714" t="s">
        <v>5621</v>
      </c>
      <c r="O1714">
        <v>4827</v>
      </c>
      <c r="P1714" s="4" t="str">
        <f t="shared" si="26"/>
        <v>INSERT INTO PERSON (CODE,TCNUMBER,NAME_,SURNAME,GENDER,BIRTHDATE,INDATE,OUTDATE,DEPARTMENTID,POSITIONID,PARENTPOSITIONID,MANAGERID,TELNR1,SALARY) VALUES ('1713', '61982031965', 'Ömer Halis', 'ŞENGÜL', 'E', '1984-03-01', '2016-01-06', 'NULL', 3, 37, 27, 336, '(0322) 2331288', 4827 )</v>
      </c>
      <c r="AU1714" t="s">
        <v>7546</v>
      </c>
    </row>
    <row r="1715" spans="1:47" x14ac:dyDescent="0.25">
      <c r="A1715">
        <v>1714</v>
      </c>
      <c r="B1715" s="3" t="s">
        <v>5622</v>
      </c>
      <c r="C1715">
        <v>66705992381</v>
      </c>
      <c r="D1715" t="s">
        <v>463</v>
      </c>
      <c r="E1715" t="s">
        <v>5623</v>
      </c>
      <c r="F1715" t="s">
        <v>29</v>
      </c>
      <c r="G1715" s="6">
        <v>35478</v>
      </c>
      <c r="H1715" s="6">
        <v>42862</v>
      </c>
      <c r="I1715" s="6" t="s">
        <v>16</v>
      </c>
      <c r="J1715">
        <v>6</v>
      </c>
      <c r="K1715">
        <v>40</v>
      </c>
      <c r="L1715">
        <v>30</v>
      </c>
      <c r="M1715">
        <v>1065</v>
      </c>
      <c r="N1715" t="s">
        <v>5624</v>
      </c>
      <c r="O1715">
        <v>4432</v>
      </c>
      <c r="P1715" s="4" t="str">
        <f t="shared" si="26"/>
        <v>INSERT INTO PERSON (CODE,TCNUMBER,NAME_,SURNAME,GENDER,BIRTHDATE,INDATE,OUTDATE,DEPARTMENTID,POSITIONID,PARENTPOSITIONID,MANAGERID,TELNR1,SALARY) VALUES ('1714', '66705992381', 'Lina', 'DÜŞÜŞ', 'K', '1997-02-17', '2017-05-07', 'NULL', 6, 40, 30, 1065, '(0322) 2335090', 4432 )</v>
      </c>
      <c r="AU1715" t="s">
        <v>7547</v>
      </c>
    </row>
    <row r="1716" spans="1:47" x14ac:dyDescent="0.25">
      <c r="A1716">
        <v>1715</v>
      </c>
      <c r="B1716" s="3" t="s">
        <v>5625</v>
      </c>
      <c r="C1716">
        <v>64294019211</v>
      </c>
      <c r="D1716" t="s">
        <v>649</v>
      </c>
      <c r="E1716" t="s">
        <v>3819</v>
      </c>
      <c r="F1716" t="s">
        <v>15</v>
      </c>
      <c r="G1716" s="6">
        <v>23897</v>
      </c>
      <c r="H1716" s="6">
        <v>42474</v>
      </c>
      <c r="I1716" s="6" t="s">
        <v>16</v>
      </c>
      <c r="J1716">
        <v>3</v>
      </c>
      <c r="K1716">
        <v>37</v>
      </c>
      <c r="L1716">
        <v>27</v>
      </c>
      <c r="M1716">
        <v>336</v>
      </c>
      <c r="N1716" t="s">
        <v>5626</v>
      </c>
      <c r="O1716">
        <v>5226</v>
      </c>
      <c r="P1716" s="4" t="str">
        <f t="shared" si="26"/>
        <v>INSERT INTO PERSON (CODE,TCNUMBER,NAME_,SURNAME,GENDER,BIRTHDATE,INDATE,OUTDATE,DEPARTMENTID,POSITIONID,PARENTPOSITIONID,MANAGERID,TELNR1,SALARY) VALUES ('1715', '64294019211', 'Serkan', 'ATAOL', 'E', '1965-06-04', '2016-04-14', 'NULL', 3, 37, 27, 336, '(0322) 2239239', 5226 )</v>
      </c>
      <c r="AU1716" t="s">
        <v>7548</v>
      </c>
    </row>
    <row r="1717" spans="1:47" x14ac:dyDescent="0.25">
      <c r="A1717">
        <v>1716</v>
      </c>
      <c r="B1717" s="3" t="s">
        <v>5627</v>
      </c>
      <c r="C1717">
        <v>13760199697</v>
      </c>
      <c r="D1717" t="s">
        <v>19</v>
      </c>
      <c r="E1717" t="s">
        <v>1128</v>
      </c>
      <c r="F1717" t="s">
        <v>15</v>
      </c>
      <c r="G1717" s="6">
        <v>26277</v>
      </c>
      <c r="H1717" s="6">
        <v>43357</v>
      </c>
      <c r="I1717" s="6">
        <v>43873</v>
      </c>
      <c r="J1717">
        <v>3</v>
      </c>
      <c r="K1717">
        <v>37</v>
      </c>
      <c r="L1717">
        <v>27</v>
      </c>
      <c r="M1717" t="s">
        <v>16</v>
      </c>
      <c r="N1717" t="s">
        <v>5628</v>
      </c>
      <c r="O1717">
        <v>4784</v>
      </c>
      <c r="P1717" s="4" t="str">
        <f t="shared" si="26"/>
        <v>INSERT INTO PERSON (CODE,TCNUMBER,NAME_,SURNAME,GENDER,BIRTHDATE,INDATE,OUTDATE,DEPARTMENTID,POSITIONID,PARENTPOSITIONID,MANAGERID,TELNR1,SALARY) VALUES ('1716', '13760199697', 'Kemal', 'KOÇAKBÜLBÜL', 'E', '1971-12-10', '2018-09-14', '2020-02-12', 3, 37, 27, NULL, '(0322) 2339795', 4784 )</v>
      </c>
      <c r="AU1717" t="s">
        <v>6355</v>
      </c>
    </row>
    <row r="1718" spans="1:47" x14ac:dyDescent="0.25">
      <c r="A1718">
        <v>1717</v>
      </c>
      <c r="B1718" s="3" t="s">
        <v>5629</v>
      </c>
      <c r="C1718">
        <v>27208856037</v>
      </c>
      <c r="D1718" t="s">
        <v>1241</v>
      </c>
      <c r="E1718" t="s">
        <v>861</v>
      </c>
      <c r="F1718" t="s">
        <v>29</v>
      </c>
      <c r="G1718" s="6">
        <v>25102</v>
      </c>
      <c r="H1718" s="6">
        <v>42090</v>
      </c>
      <c r="I1718" s="6" t="s">
        <v>16</v>
      </c>
      <c r="J1718">
        <v>5</v>
      </c>
      <c r="K1718">
        <v>39</v>
      </c>
      <c r="L1718">
        <v>29</v>
      </c>
      <c r="M1718">
        <v>1770</v>
      </c>
      <c r="N1718" t="s">
        <v>5630</v>
      </c>
      <c r="O1718">
        <v>5952</v>
      </c>
      <c r="P1718" s="4" t="str">
        <f t="shared" si="26"/>
        <v>INSERT INTO PERSON (CODE,TCNUMBER,NAME_,SURNAME,GENDER,BIRTHDATE,INDATE,OUTDATE,DEPARTMENTID,POSITIONID,PARENTPOSITIONID,MANAGERID,TELNR1,SALARY) VALUES ('1717', '27208856037', 'Duygu', 'OGTEM', 'K', '1968-09-21', '2015-03-27', 'NULL', 5, 39, 29, 1770, '(0322) 2336104', 5952 )</v>
      </c>
      <c r="AU1718" t="s">
        <v>7549</v>
      </c>
    </row>
    <row r="1719" spans="1:47" x14ac:dyDescent="0.25">
      <c r="A1719">
        <v>1718</v>
      </c>
      <c r="B1719" s="3" t="s">
        <v>5631</v>
      </c>
      <c r="C1719">
        <v>51188638612</v>
      </c>
      <c r="D1719" t="s">
        <v>934</v>
      </c>
      <c r="E1719" t="s">
        <v>5632</v>
      </c>
      <c r="F1719" t="s">
        <v>15</v>
      </c>
      <c r="G1719" s="6">
        <v>25656</v>
      </c>
      <c r="H1719" s="6">
        <v>42444</v>
      </c>
      <c r="I1719" s="6" t="s">
        <v>16</v>
      </c>
      <c r="J1719">
        <v>2</v>
      </c>
      <c r="K1719">
        <v>36</v>
      </c>
      <c r="L1719">
        <v>26</v>
      </c>
      <c r="M1719">
        <v>1248</v>
      </c>
      <c r="N1719" t="s">
        <v>5633</v>
      </c>
      <c r="O1719">
        <v>5188</v>
      </c>
      <c r="P1719" s="4" t="str">
        <f t="shared" si="26"/>
        <v>INSERT INTO PERSON (CODE,TCNUMBER,NAME_,SURNAME,GENDER,BIRTHDATE,INDATE,OUTDATE,DEPARTMENTID,POSITIONID,PARENTPOSITIONID,MANAGERID,TELNR1,SALARY) VALUES ('1718', '51188638612', 'Resul', 'ÖRGEV', 'E', '1970-03-29', '2016-03-15', 'NULL', 2, 36, 26, 1248, '(0322) 2232185', 5188 )</v>
      </c>
      <c r="AU1719" t="s">
        <v>7550</v>
      </c>
    </row>
    <row r="1720" spans="1:47" x14ac:dyDescent="0.25">
      <c r="A1720">
        <v>1719</v>
      </c>
      <c r="B1720" s="3" t="s">
        <v>5634</v>
      </c>
      <c r="C1720">
        <v>27073554933</v>
      </c>
      <c r="D1720" t="s">
        <v>406</v>
      </c>
      <c r="E1720" t="s">
        <v>5635</v>
      </c>
      <c r="F1720" t="s">
        <v>29</v>
      </c>
      <c r="G1720" s="6">
        <v>20990</v>
      </c>
      <c r="H1720" s="6">
        <v>42756</v>
      </c>
      <c r="I1720" s="6" t="s">
        <v>16</v>
      </c>
      <c r="J1720">
        <v>8</v>
      </c>
      <c r="K1720">
        <v>42</v>
      </c>
      <c r="L1720">
        <v>32</v>
      </c>
      <c r="M1720">
        <v>1069</v>
      </c>
      <c r="N1720" t="s">
        <v>5636</v>
      </c>
      <c r="O1720">
        <v>4578</v>
      </c>
      <c r="P1720" s="4" t="str">
        <f t="shared" si="26"/>
        <v>INSERT INTO PERSON (CODE,TCNUMBER,NAME_,SURNAME,GENDER,BIRTHDATE,INDATE,OUTDATE,DEPARTMENTID,POSITIONID,PARENTPOSITIONID,MANAGERID,TELNR1,SALARY) VALUES ('1719', '27073554933', 'Berfin', 'DÜLGEROĞLU', 'K', '1957-06-19', '2017-01-21', 'NULL', 8, 42, 32, 1069, '(0322) 2331722', 4578 )</v>
      </c>
      <c r="AU1720" t="s">
        <v>7551</v>
      </c>
    </row>
    <row r="1721" spans="1:47" x14ac:dyDescent="0.25">
      <c r="A1721">
        <v>1720</v>
      </c>
      <c r="B1721" s="3" t="s">
        <v>5637</v>
      </c>
      <c r="C1721">
        <v>28240348031</v>
      </c>
      <c r="D1721" t="s">
        <v>390</v>
      </c>
      <c r="E1721" t="s">
        <v>5638</v>
      </c>
      <c r="F1721" t="s">
        <v>29</v>
      </c>
      <c r="G1721" s="6">
        <v>22457</v>
      </c>
      <c r="H1721" s="6">
        <v>42795</v>
      </c>
      <c r="I1721" s="6" t="s">
        <v>16</v>
      </c>
      <c r="J1721">
        <v>9</v>
      </c>
      <c r="K1721">
        <v>33</v>
      </c>
      <c r="L1721">
        <v>23</v>
      </c>
      <c r="M1721">
        <v>957</v>
      </c>
      <c r="N1721" t="s">
        <v>5639</v>
      </c>
      <c r="O1721">
        <v>9164</v>
      </c>
      <c r="P1721" s="4" t="str">
        <f t="shared" si="26"/>
        <v>INSERT INTO PERSON (CODE,TCNUMBER,NAME_,SURNAME,GENDER,BIRTHDATE,INDATE,OUTDATE,DEPARTMENTID,POSITIONID,PARENTPOSITIONID,MANAGERID,TELNR1,SALARY) VALUES ('1720', '28240348031', 'Tuğba', 'AKKALE', 'K', '1961-06-25', '2017-03-01', 'NULL', 9, 33, 23, 957, '(0322) 2336257', 9164 )</v>
      </c>
      <c r="AU1721" t="s">
        <v>7552</v>
      </c>
    </row>
    <row r="1722" spans="1:47" x14ac:dyDescent="0.25">
      <c r="A1722">
        <v>1721</v>
      </c>
      <c r="B1722" s="3" t="s">
        <v>5640</v>
      </c>
      <c r="C1722">
        <v>20120497423</v>
      </c>
      <c r="D1722" t="s">
        <v>959</v>
      </c>
      <c r="E1722" t="s">
        <v>5641</v>
      </c>
      <c r="F1722" t="s">
        <v>15</v>
      </c>
      <c r="G1722" s="6">
        <v>24374</v>
      </c>
      <c r="H1722" s="6">
        <v>43276</v>
      </c>
      <c r="I1722" s="6" t="s">
        <v>16</v>
      </c>
      <c r="J1722">
        <v>9</v>
      </c>
      <c r="K1722">
        <v>43</v>
      </c>
      <c r="L1722">
        <v>33</v>
      </c>
      <c r="M1722">
        <v>1399</v>
      </c>
      <c r="N1722" t="s">
        <v>3579</v>
      </c>
      <c r="O1722">
        <v>5710</v>
      </c>
      <c r="P1722" s="4" t="str">
        <f t="shared" si="26"/>
        <v>INSERT INTO PERSON (CODE,TCNUMBER,NAME_,SURNAME,GENDER,BIRTHDATE,INDATE,OUTDATE,DEPARTMENTID,POSITIONID,PARENTPOSITIONID,MANAGERID,TELNR1,SALARY) VALUES ('1721', '20120497423', 'Doğan', 'KARASU', 'E', '1966-09-24', '2018-06-25', 'NULL', 9, 43, 33, 1399, '(0322) 2336353', 5710 )</v>
      </c>
      <c r="AU1722" t="s">
        <v>7553</v>
      </c>
    </row>
    <row r="1723" spans="1:47" x14ac:dyDescent="0.25">
      <c r="A1723">
        <v>1722</v>
      </c>
      <c r="B1723" s="3" t="s">
        <v>5642</v>
      </c>
      <c r="C1723">
        <v>69845504414</v>
      </c>
      <c r="D1723" t="s">
        <v>443</v>
      </c>
      <c r="E1723" t="s">
        <v>5643</v>
      </c>
      <c r="F1723" t="s">
        <v>15</v>
      </c>
      <c r="G1723" s="6">
        <v>24688</v>
      </c>
      <c r="H1723" s="6">
        <v>43400</v>
      </c>
      <c r="I1723" s="6">
        <v>43514</v>
      </c>
      <c r="J1723">
        <v>6</v>
      </c>
      <c r="K1723">
        <v>40</v>
      </c>
      <c r="L1723">
        <v>30</v>
      </c>
      <c r="M1723" t="s">
        <v>16</v>
      </c>
      <c r="N1723" t="s">
        <v>5644</v>
      </c>
      <c r="O1723">
        <v>4312</v>
      </c>
      <c r="P1723" s="4" t="str">
        <f t="shared" si="26"/>
        <v>INSERT INTO PERSON (CODE,TCNUMBER,NAME_,SURNAME,GENDER,BIRTHDATE,INDATE,OUTDATE,DEPARTMENTID,POSITIONID,PARENTPOSITIONID,MANAGERID,TELNR1,SALARY) VALUES ('1722', '69845504414', 'Oğuzhan', 'SAVAS', 'E', '1967-08-04', '2018-10-27', '2019-02-18', 6, 40, 30, NULL, '(0322) 2237807', 4312 )</v>
      </c>
      <c r="AU1723" t="s">
        <v>6356</v>
      </c>
    </row>
    <row r="1724" spans="1:47" x14ac:dyDescent="0.25">
      <c r="A1724">
        <v>1723</v>
      </c>
      <c r="B1724" s="3" t="s">
        <v>5645</v>
      </c>
      <c r="C1724">
        <v>33374522361</v>
      </c>
      <c r="D1724" t="s">
        <v>40</v>
      </c>
      <c r="E1724" t="s">
        <v>5646</v>
      </c>
      <c r="F1724" t="s">
        <v>29</v>
      </c>
      <c r="G1724" s="6">
        <v>30997</v>
      </c>
      <c r="H1724" s="6">
        <v>43317</v>
      </c>
      <c r="I1724" s="6">
        <v>43795</v>
      </c>
      <c r="J1724">
        <v>6</v>
      </c>
      <c r="K1724">
        <v>40</v>
      </c>
      <c r="L1724">
        <v>30</v>
      </c>
      <c r="M1724" t="s">
        <v>16</v>
      </c>
      <c r="N1724" t="s">
        <v>5647</v>
      </c>
      <c r="O1724">
        <v>5803</v>
      </c>
      <c r="P1724" s="4" t="str">
        <f t="shared" si="26"/>
        <v>INSERT INTO PERSON (CODE,TCNUMBER,NAME_,SURNAME,GENDER,BIRTHDATE,INDATE,OUTDATE,DEPARTMENTID,POSITIONID,PARENTPOSITIONID,MANAGERID,TELNR1,SALARY) VALUES ('1723', '33374522361', 'Çiğdem', 'KÖRPE', 'K', '1984-11-11', '2018-08-05', '2019-11-26', 6, 40, 30, NULL, '(0322) 2335143', 5803 )</v>
      </c>
      <c r="AU1724" t="s">
        <v>6357</v>
      </c>
    </row>
    <row r="1725" spans="1:47" x14ac:dyDescent="0.25">
      <c r="A1725">
        <v>1724</v>
      </c>
      <c r="B1725" s="3" t="s">
        <v>5648</v>
      </c>
      <c r="C1725">
        <v>86031011092</v>
      </c>
      <c r="D1725" t="s">
        <v>89</v>
      </c>
      <c r="E1725" t="s">
        <v>5649</v>
      </c>
      <c r="F1725" t="s">
        <v>29</v>
      </c>
      <c r="G1725" s="6">
        <v>22766</v>
      </c>
      <c r="H1725" s="6">
        <v>42517</v>
      </c>
      <c r="I1725" s="6" t="s">
        <v>16</v>
      </c>
      <c r="J1725">
        <v>5</v>
      </c>
      <c r="K1725">
        <v>39</v>
      </c>
      <c r="L1725">
        <v>29</v>
      </c>
      <c r="M1725">
        <v>1770</v>
      </c>
      <c r="N1725" t="s">
        <v>5650</v>
      </c>
      <c r="O1725">
        <v>5175</v>
      </c>
      <c r="P1725" s="4" t="str">
        <f t="shared" si="26"/>
        <v>INSERT INTO PERSON (CODE,TCNUMBER,NAME_,SURNAME,GENDER,BIRTHDATE,INDATE,OUTDATE,DEPARTMENTID,POSITIONID,PARENTPOSITIONID,MANAGERID,TELNR1,SALARY) VALUES ('1724', '86031011092', 'Derya', 'KAYRAKÇI', 'K', '1962-04-30', '2016-05-27', 'NULL', 5, 39, 29, 1770, '(0322) 2336873', 5175 )</v>
      </c>
      <c r="AU1725" t="s">
        <v>7554</v>
      </c>
    </row>
    <row r="1726" spans="1:47" x14ac:dyDescent="0.25">
      <c r="A1726">
        <v>1725</v>
      </c>
      <c r="B1726" s="3" t="s">
        <v>5651</v>
      </c>
      <c r="C1726">
        <v>18596763777</v>
      </c>
      <c r="D1726" t="s">
        <v>1468</v>
      </c>
      <c r="E1726" t="s">
        <v>5652</v>
      </c>
      <c r="F1726" t="s">
        <v>29</v>
      </c>
      <c r="G1726" s="6">
        <v>18888</v>
      </c>
      <c r="H1726" s="6">
        <v>42892</v>
      </c>
      <c r="I1726" s="6" t="s">
        <v>16</v>
      </c>
      <c r="J1726">
        <v>10</v>
      </c>
      <c r="K1726">
        <v>44</v>
      </c>
      <c r="L1726">
        <v>34</v>
      </c>
      <c r="M1726">
        <v>180</v>
      </c>
      <c r="N1726" t="s">
        <v>5653</v>
      </c>
      <c r="O1726">
        <v>4520</v>
      </c>
      <c r="P1726" s="4" t="str">
        <f t="shared" si="26"/>
        <v>INSERT INTO PERSON (CODE,TCNUMBER,NAME_,SURNAME,GENDER,BIRTHDATE,INDATE,OUTDATE,DEPARTMENTID,POSITIONID,PARENTPOSITIONID,MANAGERID,TELNR1,SALARY) VALUES ('1725', '18596763777', 'Helin', 'UÇKUN', 'K', '1951-09-17', '2017-06-06', 'NULL', 10, 44, 34, 180, '(0322) 2235660', 4520 )</v>
      </c>
      <c r="AU1726" t="s">
        <v>7555</v>
      </c>
    </row>
    <row r="1727" spans="1:47" x14ac:dyDescent="0.25">
      <c r="A1727">
        <v>1726</v>
      </c>
      <c r="B1727" s="3" t="s">
        <v>5654</v>
      </c>
      <c r="C1727">
        <v>12101582282</v>
      </c>
      <c r="D1727" t="s">
        <v>297</v>
      </c>
      <c r="E1727" t="s">
        <v>5655</v>
      </c>
      <c r="F1727" t="s">
        <v>29</v>
      </c>
      <c r="G1727" s="6">
        <v>35393</v>
      </c>
      <c r="H1727" s="6">
        <v>42754</v>
      </c>
      <c r="I1727" s="6" t="s">
        <v>16</v>
      </c>
      <c r="J1727">
        <v>3</v>
      </c>
      <c r="K1727">
        <v>37</v>
      </c>
      <c r="L1727">
        <v>27</v>
      </c>
      <c r="M1727">
        <v>336</v>
      </c>
      <c r="N1727" t="s">
        <v>5656</v>
      </c>
      <c r="O1727">
        <v>5197</v>
      </c>
      <c r="P1727" s="4" t="str">
        <f t="shared" si="26"/>
        <v>INSERT INTO PERSON (CODE,TCNUMBER,NAME_,SURNAME,GENDER,BIRTHDATE,INDATE,OUTDATE,DEPARTMENTID,POSITIONID,PARENTPOSITIONID,MANAGERID,TELNR1,SALARY) VALUES ('1726', '12101582282', 'Sabriye', 'BİRBEN', 'K', '1996-11-24', '2017-01-19', 'NULL', 3, 37, 27, 336, '(0322) 2239600', 5197 )</v>
      </c>
      <c r="AU1727" t="s">
        <v>7556</v>
      </c>
    </row>
    <row r="1728" spans="1:47" x14ac:dyDescent="0.25">
      <c r="A1728">
        <v>1727</v>
      </c>
      <c r="B1728" s="3" t="s">
        <v>5657</v>
      </c>
      <c r="C1728">
        <v>24837025186</v>
      </c>
      <c r="D1728" t="s">
        <v>1364</v>
      </c>
      <c r="E1728" t="s">
        <v>5658</v>
      </c>
      <c r="F1728" t="s">
        <v>15</v>
      </c>
      <c r="G1728" s="6">
        <v>31322</v>
      </c>
      <c r="H1728" s="6">
        <v>42128</v>
      </c>
      <c r="I1728" s="6" t="s">
        <v>16</v>
      </c>
      <c r="J1728">
        <v>9</v>
      </c>
      <c r="K1728">
        <v>43</v>
      </c>
      <c r="L1728">
        <v>33</v>
      </c>
      <c r="M1728">
        <v>1399</v>
      </c>
      <c r="N1728" t="s">
        <v>5659</v>
      </c>
      <c r="O1728">
        <v>4814</v>
      </c>
      <c r="P1728" s="4" t="str">
        <f t="shared" si="26"/>
        <v>INSERT INTO PERSON (CODE,TCNUMBER,NAME_,SURNAME,GENDER,BIRTHDATE,INDATE,OUTDATE,DEPARTMENTID,POSITIONID,PARENTPOSITIONID,MANAGERID,TELNR1,SALARY) VALUES ('1727', '24837025186', 'Çetin', 'ÇAGRIATALAY', 'E', '1985-10-02', '2015-05-04', 'NULL', 9, 43, 33, 1399, '(0322) 2239062', 4814 )</v>
      </c>
      <c r="AU1728" t="s">
        <v>7557</v>
      </c>
    </row>
    <row r="1729" spans="1:47" x14ac:dyDescent="0.25">
      <c r="A1729">
        <v>1728</v>
      </c>
      <c r="B1729" s="3" t="s">
        <v>5660</v>
      </c>
      <c r="C1729">
        <v>69663103048</v>
      </c>
      <c r="D1729" t="s">
        <v>478</v>
      </c>
      <c r="E1729" t="s">
        <v>5661</v>
      </c>
      <c r="F1729" t="s">
        <v>29</v>
      </c>
      <c r="G1729" s="6">
        <v>34178</v>
      </c>
      <c r="H1729" s="6">
        <v>42679</v>
      </c>
      <c r="I1729" s="6" t="s">
        <v>16</v>
      </c>
      <c r="J1729">
        <v>7</v>
      </c>
      <c r="K1729">
        <v>41</v>
      </c>
      <c r="L1729">
        <v>31</v>
      </c>
      <c r="M1729">
        <v>1363</v>
      </c>
      <c r="N1729" t="s">
        <v>5662</v>
      </c>
      <c r="O1729">
        <v>4319</v>
      </c>
      <c r="P1729" s="4" t="str">
        <f t="shared" si="26"/>
        <v>INSERT INTO PERSON (CODE,TCNUMBER,NAME_,SURNAME,GENDER,BIRTHDATE,INDATE,OUTDATE,DEPARTMENTID,POSITIONID,PARENTPOSITIONID,MANAGERID,TELNR1,SALARY) VALUES ('1728', '69663103048', 'Zümra', 'AKCAOĞLU', 'K', '1993-07-28', '2016-11-05', 'NULL', 7, 41, 31, 1363, '(0322) 2334715', 4319 )</v>
      </c>
      <c r="AU1729" t="s">
        <v>7558</v>
      </c>
    </row>
    <row r="1730" spans="1:47" x14ac:dyDescent="0.25">
      <c r="A1730">
        <v>1729</v>
      </c>
      <c r="B1730" s="3" t="s">
        <v>5663</v>
      </c>
      <c r="C1730">
        <v>83287665029</v>
      </c>
      <c r="D1730" t="s">
        <v>4822</v>
      </c>
      <c r="E1730" t="s">
        <v>5664</v>
      </c>
      <c r="F1730" t="s">
        <v>29</v>
      </c>
      <c r="G1730" s="6">
        <v>23547</v>
      </c>
      <c r="H1730" s="6">
        <v>43049</v>
      </c>
      <c r="I1730" s="6" t="s">
        <v>16</v>
      </c>
      <c r="J1730">
        <v>3</v>
      </c>
      <c r="K1730">
        <v>37</v>
      </c>
      <c r="L1730">
        <v>27</v>
      </c>
      <c r="M1730">
        <v>336</v>
      </c>
      <c r="N1730" t="s">
        <v>5665</v>
      </c>
      <c r="O1730">
        <v>5940</v>
      </c>
      <c r="P1730" s="4" t="str">
        <f t="shared" si="26"/>
        <v>INSERT INTO PERSON (CODE,TCNUMBER,NAME_,SURNAME,GENDER,BIRTHDATE,INDATE,OUTDATE,DEPARTMENTID,POSITIONID,PARENTPOSITIONID,MANAGERID,TELNR1,SALARY) VALUES ('1729', '83287665029', 'Gizem', 'GULCANBEY', 'K', '1964-06-19', '2017-11-10', 'NULL', 3, 37, 27, 336, '(0322) 2233904', 5940 )</v>
      </c>
      <c r="AU1730" t="s">
        <v>7559</v>
      </c>
    </row>
    <row r="1731" spans="1:47" x14ac:dyDescent="0.25">
      <c r="A1731">
        <v>1730</v>
      </c>
      <c r="B1731" s="3" t="s">
        <v>5666</v>
      </c>
      <c r="C1731">
        <v>43916596411</v>
      </c>
      <c r="D1731" t="s">
        <v>375</v>
      </c>
      <c r="E1731" t="s">
        <v>5667</v>
      </c>
      <c r="F1731" t="s">
        <v>15</v>
      </c>
      <c r="G1731" s="6">
        <v>30180</v>
      </c>
      <c r="H1731" s="6">
        <v>42483</v>
      </c>
      <c r="I1731" s="6">
        <v>43847</v>
      </c>
      <c r="J1731">
        <v>2</v>
      </c>
      <c r="K1731">
        <v>36</v>
      </c>
      <c r="L1731">
        <v>26</v>
      </c>
      <c r="M1731" t="s">
        <v>16</v>
      </c>
      <c r="N1731" t="s">
        <v>5668</v>
      </c>
      <c r="O1731">
        <v>5211</v>
      </c>
      <c r="P1731" s="4" t="str">
        <f t="shared" ref="P1731:P1781" si="27">"INSERT INTO PERSON ("&amp;$Q$1&amp;") VALUES ('"&amp;B1731&amp;"', '"&amp;C1731&amp;"', '"&amp;D1731&amp;"', '"&amp;E1731&amp;"', '"&amp;F1731&amp;"', '"&amp;TEXT(G1731, "YYYY-AA-GG")&amp;"', '"&amp;TEXT(H1731, "YYYY-AA-GG")&amp;"', '"&amp;TEXT(I1731, "YYYY-AA-GG")&amp;"', "&amp;J1731&amp;", "&amp;K1731&amp;", "&amp;L1731&amp;", "&amp;M1731&amp;", '"&amp;N1731&amp;"', "&amp;O1731&amp;" )"</f>
        <v>INSERT INTO PERSON (CODE,TCNUMBER,NAME_,SURNAME,GENDER,BIRTHDATE,INDATE,OUTDATE,DEPARTMENTID,POSITIONID,PARENTPOSITIONID,MANAGERID,TELNR1,SALARY) VALUES ('1730', '43916596411', 'Kadir', 'BALAVİ', 'E', '1982-08-17', '2016-04-23', '2020-01-17', 2, 36, 26, NULL, '(0322) 2333194', 5211 )</v>
      </c>
      <c r="AU1731" t="s">
        <v>6358</v>
      </c>
    </row>
    <row r="1732" spans="1:47" x14ac:dyDescent="0.25">
      <c r="A1732">
        <v>1731</v>
      </c>
      <c r="B1732" s="3" t="s">
        <v>5669</v>
      </c>
      <c r="C1732">
        <v>44828156485</v>
      </c>
      <c r="D1732" t="s">
        <v>630</v>
      </c>
      <c r="E1732" t="s">
        <v>5670</v>
      </c>
      <c r="F1732" t="s">
        <v>29</v>
      </c>
      <c r="G1732" s="6">
        <v>31449</v>
      </c>
      <c r="H1732" s="6">
        <v>42394</v>
      </c>
      <c r="I1732" s="6" t="s">
        <v>16</v>
      </c>
      <c r="J1732">
        <v>5</v>
      </c>
      <c r="K1732">
        <v>39</v>
      </c>
      <c r="L1732">
        <v>29</v>
      </c>
      <c r="M1732">
        <v>1770</v>
      </c>
      <c r="N1732" t="s">
        <v>5671</v>
      </c>
      <c r="O1732">
        <v>5493</v>
      </c>
      <c r="P1732" s="4" t="str">
        <f t="shared" si="27"/>
        <v>INSERT INTO PERSON (CODE,TCNUMBER,NAME_,SURNAME,GENDER,BIRTHDATE,INDATE,OUTDATE,DEPARTMENTID,POSITIONID,PARENTPOSITIONID,MANAGERID,TELNR1,SALARY) VALUES ('1731', '44828156485', 'Ela nur', 'ATAALP', 'K', '1986-02-06', '2016-01-25', 'NULL', 5, 39, 29, 1770, '(0322) 2334174', 5493 )</v>
      </c>
      <c r="AU1732" t="s">
        <v>7560</v>
      </c>
    </row>
    <row r="1733" spans="1:47" x14ac:dyDescent="0.25">
      <c r="A1733">
        <v>1732</v>
      </c>
      <c r="B1733" s="3" t="s">
        <v>5672</v>
      </c>
      <c r="C1733">
        <v>65218260560</v>
      </c>
      <c r="D1733" t="s">
        <v>3986</v>
      </c>
      <c r="E1733" t="s">
        <v>5673</v>
      </c>
      <c r="F1733" t="s">
        <v>15</v>
      </c>
      <c r="G1733" s="6">
        <v>32260</v>
      </c>
      <c r="H1733" s="6">
        <v>43797</v>
      </c>
      <c r="I1733" s="6">
        <v>43852</v>
      </c>
      <c r="J1733">
        <v>4</v>
      </c>
      <c r="K1733">
        <v>38</v>
      </c>
      <c r="L1733">
        <v>28</v>
      </c>
      <c r="M1733" t="s">
        <v>16</v>
      </c>
      <c r="N1733" t="s">
        <v>5674</v>
      </c>
      <c r="O1733">
        <v>4604</v>
      </c>
      <c r="P1733" s="4" t="str">
        <f t="shared" si="27"/>
        <v>INSERT INTO PERSON (CODE,TCNUMBER,NAME_,SURNAME,GENDER,BIRTHDATE,INDATE,OUTDATE,DEPARTMENTID,POSITIONID,PARENTPOSITIONID,MANAGERID,TELNR1,SALARY) VALUES ('1732', '65218260560', 'Kuzey', 'TEOMAN', 'E', '1988-04-27', '2019-11-28', '2020-01-22', 4, 38, 28, NULL, '(0322) 2237044', 4604 )</v>
      </c>
      <c r="AU1733" t="s">
        <v>6359</v>
      </c>
    </row>
    <row r="1734" spans="1:47" x14ac:dyDescent="0.25">
      <c r="A1734">
        <v>1733</v>
      </c>
      <c r="B1734" s="3" t="s">
        <v>5675</v>
      </c>
      <c r="C1734">
        <v>57199977122</v>
      </c>
      <c r="D1734" t="s">
        <v>914</v>
      </c>
      <c r="E1734" t="s">
        <v>5676</v>
      </c>
      <c r="F1734" t="s">
        <v>15</v>
      </c>
      <c r="G1734" s="6">
        <v>24148</v>
      </c>
      <c r="H1734" s="6">
        <v>43442</v>
      </c>
      <c r="I1734" s="6" t="s">
        <v>16</v>
      </c>
      <c r="J1734">
        <v>10</v>
      </c>
      <c r="K1734">
        <v>44</v>
      </c>
      <c r="L1734">
        <v>34</v>
      </c>
      <c r="M1734">
        <v>180</v>
      </c>
      <c r="N1734" t="s">
        <v>1931</v>
      </c>
      <c r="O1734">
        <v>5477</v>
      </c>
      <c r="P1734" s="4" t="str">
        <f t="shared" si="27"/>
        <v>INSERT INTO PERSON (CODE,TCNUMBER,NAME_,SURNAME,GENDER,BIRTHDATE,INDATE,OUTDATE,DEPARTMENTID,POSITIONID,PARENTPOSITIONID,MANAGERID,TELNR1,SALARY) VALUES ('1733', '57199977122', 'Mertcan', 'ÜLKEN', 'E', '1966-02-10', '2018-12-08', 'NULL', 10, 44, 34, 180, '(0322) 2237568', 5477 )</v>
      </c>
      <c r="AU1734" t="s">
        <v>7561</v>
      </c>
    </row>
    <row r="1735" spans="1:47" x14ac:dyDescent="0.25">
      <c r="A1735">
        <v>1734</v>
      </c>
      <c r="B1735" s="3" t="s">
        <v>5677</v>
      </c>
      <c r="C1735">
        <v>17620848161</v>
      </c>
      <c r="D1735" t="s">
        <v>307</v>
      </c>
      <c r="E1735" t="s">
        <v>5678</v>
      </c>
      <c r="F1735" t="s">
        <v>15</v>
      </c>
      <c r="G1735" s="6">
        <v>24418</v>
      </c>
      <c r="H1735" s="6">
        <v>42760</v>
      </c>
      <c r="I1735" s="6">
        <v>43255</v>
      </c>
      <c r="J1735">
        <v>2</v>
      </c>
      <c r="K1735">
        <v>36</v>
      </c>
      <c r="L1735">
        <v>26</v>
      </c>
      <c r="M1735" t="s">
        <v>16</v>
      </c>
      <c r="N1735" t="s">
        <v>5679</v>
      </c>
      <c r="O1735">
        <v>4516</v>
      </c>
      <c r="P1735" s="4" t="str">
        <f t="shared" si="27"/>
        <v>INSERT INTO PERSON (CODE,TCNUMBER,NAME_,SURNAME,GENDER,BIRTHDATE,INDATE,OUTDATE,DEPARTMENTID,POSITIONID,PARENTPOSITIONID,MANAGERID,TELNR1,SALARY) VALUES ('1734', '17620848161', 'Sinan', 'NALBANTLAR', 'E', '1966-11-07', '2017-01-25', '2018-06-04', 2, 36, 26, NULL, '(0322) 2335256', 4516 )</v>
      </c>
      <c r="AU1735" t="s">
        <v>6360</v>
      </c>
    </row>
    <row r="1736" spans="1:47" x14ac:dyDescent="0.25">
      <c r="A1736">
        <v>1735</v>
      </c>
      <c r="B1736" s="3" t="s">
        <v>5680</v>
      </c>
      <c r="C1736">
        <v>82141918975</v>
      </c>
      <c r="D1736" t="s">
        <v>455</v>
      </c>
      <c r="E1736" t="s">
        <v>5681</v>
      </c>
      <c r="F1736" t="s">
        <v>29</v>
      </c>
      <c r="G1736" s="6">
        <v>26645</v>
      </c>
      <c r="H1736" s="6">
        <v>43687</v>
      </c>
      <c r="I1736" s="6">
        <v>43929</v>
      </c>
      <c r="J1736">
        <v>4</v>
      </c>
      <c r="K1736">
        <v>38</v>
      </c>
      <c r="L1736">
        <v>28</v>
      </c>
      <c r="M1736" t="s">
        <v>16</v>
      </c>
      <c r="N1736" t="s">
        <v>5682</v>
      </c>
      <c r="O1736">
        <v>4095</v>
      </c>
      <c r="P1736" s="4" t="str">
        <f t="shared" si="27"/>
        <v>INSERT INTO PERSON (CODE,TCNUMBER,NAME_,SURNAME,GENDER,BIRTHDATE,INDATE,OUTDATE,DEPARTMENTID,POSITIONID,PARENTPOSITIONID,MANAGERID,TELNR1,SALARY) VALUES ('1735', '82141918975', 'Şengül', 'HEREKCİ', 'K', '1972-12-12', '2019-08-10', '2020-04-08', 4, 38, 28, NULL, '(0322) 2235280', 4095 )</v>
      </c>
      <c r="AU1736" t="s">
        <v>6361</v>
      </c>
    </row>
    <row r="1737" spans="1:47" x14ac:dyDescent="0.25">
      <c r="A1737">
        <v>1736</v>
      </c>
      <c r="B1737" s="3" t="s">
        <v>5683</v>
      </c>
      <c r="C1737">
        <v>84709948056</v>
      </c>
      <c r="D1737" t="s">
        <v>175</v>
      </c>
      <c r="E1737" t="s">
        <v>1032</v>
      </c>
      <c r="F1737" t="s">
        <v>29</v>
      </c>
      <c r="G1737" s="6">
        <v>19774</v>
      </c>
      <c r="H1737" s="6">
        <v>43416</v>
      </c>
      <c r="I1737" s="6" t="s">
        <v>16</v>
      </c>
      <c r="J1737">
        <v>5</v>
      </c>
      <c r="K1737">
        <v>39</v>
      </c>
      <c r="L1737">
        <v>29</v>
      </c>
      <c r="M1737">
        <v>1770</v>
      </c>
      <c r="N1737" t="s">
        <v>5684</v>
      </c>
      <c r="O1737">
        <v>5916</v>
      </c>
      <c r="P1737" s="4" t="str">
        <f t="shared" si="27"/>
        <v>INSERT INTO PERSON (CODE,TCNUMBER,NAME_,SURNAME,GENDER,BIRTHDATE,INDATE,OUTDATE,DEPARTMENTID,POSITIONID,PARENTPOSITIONID,MANAGERID,TELNR1,SALARY) VALUES ('1736', '84709948056', 'Rabia', 'LAZOGLU', 'K', '1954-02-19', '2018-11-12', 'NULL', 5, 39, 29, 1770, '(0322) 2232566', 5916 )</v>
      </c>
      <c r="AU1737" t="s">
        <v>7562</v>
      </c>
    </row>
    <row r="1738" spans="1:47" x14ac:dyDescent="0.25">
      <c r="A1738">
        <v>1737</v>
      </c>
      <c r="B1738" s="3" t="s">
        <v>5685</v>
      </c>
      <c r="C1738">
        <v>25557782377</v>
      </c>
      <c r="D1738" t="s">
        <v>203</v>
      </c>
      <c r="E1738" t="s">
        <v>5686</v>
      </c>
      <c r="F1738" t="s">
        <v>15</v>
      </c>
      <c r="G1738" s="6">
        <v>21271</v>
      </c>
      <c r="H1738" s="6">
        <v>43260</v>
      </c>
      <c r="I1738" s="6" t="s">
        <v>16</v>
      </c>
      <c r="J1738">
        <v>2</v>
      </c>
      <c r="K1738">
        <v>36</v>
      </c>
      <c r="L1738">
        <v>26</v>
      </c>
      <c r="M1738">
        <v>1248</v>
      </c>
      <c r="N1738" t="s">
        <v>1731</v>
      </c>
      <c r="O1738">
        <v>5572</v>
      </c>
      <c r="P1738" s="4" t="str">
        <f t="shared" si="27"/>
        <v>INSERT INTO PERSON (CODE,TCNUMBER,NAME_,SURNAME,GENDER,BIRTHDATE,INDATE,OUTDATE,DEPARTMENTID,POSITIONID,PARENTPOSITIONID,MANAGERID,TELNR1,SALARY) VALUES ('1737', '25557782377', 'Dursun', 'KORAN', 'E', '1958-03-27', '2018-06-09', 'NULL', 2, 36, 26, 1248, '(0322) 2337987', 5572 )</v>
      </c>
      <c r="AU1738" t="s">
        <v>7563</v>
      </c>
    </row>
    <row r="1739" spans="1:47" x14ac:dyDescent="0.25">
      <c r="A1739">
        <v>1738</v>
      </c>
      <c r="B1739" s="3" t="s">
        <v>5687</v>
      </c>
      <c r="C1739">
        <v>20937466544</v>
      </c>
      <c r="D1739" t="s">
        <v>639</v>
      </c>
      <c r="E1739" t="s">
        <v>5688</v>
      </c>
      <c r="F1739" t="s">
        <v>29</v>
      </c>
      <c r="G1739" s="6">
        <v>23172</v>
      </c>
      <c r="H1739" s="6">
        <v>42400</v>
      </c>
      <c r="I1739" s="6" t="s">
        <v>16</v>
      </c>
      <c r="J1739">
        <v>2</v>
      </c>
      <c r="K1739">
        <v>36</v>
      </c>
      <c r="L1739">
        <v>26</v>
      </c>
      <c r="M1739">
        <v>1248</v>
      </c>
      <c r="N1739" t="s">
        <v>5689</v>
      </c>
      <c r="O1739">
        <v>5880</v>
      </c>
      <c r="P1739" s="4" t="str">
        <f t="shared" si="27"/>
        <v>INSERT INTO PERSON (CODE,TCNUMBER,NAME_,SURNAME,GENDER,BIRTHDATE,INDATE,OUTDATE,DEPARTMENTID,POSITIONID,PARENTPOSITIONID,MANAGERID,TELNR1,SALARY) VALUES ('1738', '20937466544', 'Aysun', 'KARAÇUBAN', 'K', '1963-06-10', '2016-01-31', 'NULL', 2, 36, 26, 1248, '(0322) 2232298', 5880 )</v>
      </c>
      <c r="AU1739" t="s">
        <v>7564</v>
      </c>
    </row>
    <row r="1740" spans="1:47" x14ac:dyDescent="0.25">
      <c r="A1740">
        <v>1739</v>
      </c>
      <c r="B1740" s="3" t="s">
        <v>5690</v>
      </c>
      <c r="C1740">
        <v>76969296686</v>
      </c>
      <c r="D1740" t="s">
        <v>756</v>
      </c>
      <c r="E1740" t="s">
        <v>5691</v>
      </c>
      <c r="F1740" t="s">
        <v>15</v>
      </c>
      <c r="G1740" s="6">
        <v>33408</v>
      </c>
      <c r="H1740" s="6">
        <v>42315</v>
      </c>
      <c r="I1740" s="6" t="s">
        <v>16</v>
      </c>
      <c r="J1740">
        <v>2</v>
      </c>
      <c r="K1740">
        <v>36</v>
      </c>
      <c r="L1740">
        <v>26</v>
      </c>
      <c r="M1740">
        <v>1248</v>
      </c>
      <c r="N1740" t="s">
        <v>5692</v>
      </c>
      <c r="O1740">
        <v>4977</v>
      </c>
      <c r="P1740" s="4" t="str">
        <f t="shared" si="27"/>
        <v>INSERT INTO PERSON (CODE,TCNUMBER,NAME_,SURNAME,GENDER,BIRTHDATE,INDATE,OUTDATE,DEPARTMENTID,POSITIONID,PARENTPOSITIONID,MANAGERID,TELNR1,SALARY) VALUES ('1739', '76969296686', 'Alper', 'COŞANAY', 'E', '1991-06-19', '2015-11-07', 'NULL', 2, 36, 26, 1248, '(0322) 2235423', 4977 )</v>
      </c>
      <c r="AU1740" t="s">
        <v>7565</v>
      </c>
    </row>
    <row r="1741" spans="1:47" x14ac:dyDescent="0.25">
      <c r="A1741">
        <v>1740</v>
      </c>
      <c r="B1741" s="3" t="s">
        <v>5693</v>
      </c>
      <c r="C1741">
        <v>53189692488</v>
      </c>
      <c r="D1741" t="s">
        <v>231</v>
      </c>
      <c r="E1741" t="s">
        <v>5694</v>
      </c>
      <c r="F1741" t="s">
        <v>29</v>
      </c>
      <c r="G1741" s="6">
        <v>25894</v>
      </c>
      <c r="H1741" s="6">
        <v>43704</v>
      </c>
      <c r="I1741" s="6" t="s">
        <v>16</v>
      </c>
      <c r="J1741">
        <v>2</v>
      </c>
      <c r="K1741">
        <v>36</v>
      </c>
      <c r="L1741">
        <v>26</v>
      </c>
      <c r="M1741">
        <v>1248</v>
      </c>
      <c r="N1741" t="s">
        <v>5695</v>
      </c>
      <c r="O1741">
        <v>4920</v>
      </c>
      <c r="P1741" s="4" t="str">
        <f t="shared" si="27"/>
        <v>INSERT INTO PERSON (CODE,TCNUMBER,NAME_,SURNAME,GENDER,BIRTHDATE,INDATE,OUTDATE,DEPARTMENTID,POSITIONID,PARENTPOSITIONID,MANAGERID,TELNR1,SALARY) VALUES ('1740', '53189692488', 'Meral', 'SÜLÜOĞLU', 'K', '1970-11-22', '2019-08-27', 'NULL', 2, 36, 26, 1248, '(0322) 2339053', 4920 )</v>
      </c>
      <c r="AU1741" t="s">
        <v>7566</v>
      </c>
    </row>
    <row r="1742" spans="1:47" x14ac:dyDescent="0.25">
      <c r="A1742">
        <v>1741</v>
      </c>
      <c r="B1742" s="3" t="s">
        <v>5696</v>
      </c>
      <c r="C1742">
        <v>64232384770</v>
      </c>
      <c r="D1742" t="s">
        <v>30</v>
      </c>
      <c r="E1742" t="s">
        <v>4267</v>
      </c>
      <c r="F1742" t="s">
        <v>29</v>
      </c>
      <c r="G1742" s="6">
        <v>23731</v>
      </c>
      <c r="H1742" s="6">
        <v>42968</v>
      </c>
      <c r="I1742" s="6">
        <v>43313</v>
      </c>
      <c r="J1742">
        <v>3</v>
      </c>
      <c r="K1742">
        <v>37</v>
      </c>
      <c r="L1742">
        <v>27</v>
      </c>
      <c r="M1742" t="s">
        <v>16</v>
      </c>
      <c r="N1742" t="s">
        <v>5697</v>
      </c>
      <c r="O1742">
        <v>5287</v>
      </c>
      <c r="P1742" s="4" t="str">
        <f t="shared" si="27"/>
        <v>INSERT INTO PERSON (CODE,TCNUMBER,NAME_,SURNAME,GENDER,BIRTHDATE,INDATE,OUTDATE,DEPARTMENTID,POSITIONID,PARENTPOSITIONID,MANAGERID,TELNR1,SALARY) VALUES ('1741', '64232384770', 'Deniz', 'BUĞA', 'K', '1964-12-20', '2017-08-21', '2018-08-01', 3, 37, 27, NULL, '(0322) 2339736', 5287 )</v>
      </c>
      <c r="AU1742" t="s">
        <v>6362</v>
      </c>
    </row>
    <row r="1743" spans="1:47" x14ac:dyDescent="0.25">
      <c r="A1743">
        <v>1742</v>
      </c>
      <c r="B1743" s="3" t="s">
        <v>5698</v>
      </c>
      <c r="C1743">
        <v>46024513981</v>
      </c>
      <c r="D1743" t="s">
        <v>791</v>
      </c>
      <c r="E1743" t="s">
        <v>5699</v>
      </c>
      <c r="F1743" t="s">
        <v>15</v>
      </c>
      <c r="G1743" s="6">
        <v>19254</v>
      </c>
      <c r="H1743" s="6">
        <v>43297</v>
      </c>
      <c r="I1743" s="6" t="s">
        <v>16</v>
      </c>
      <c r="J1743">
        <v>3</v>
      </c>
      <c r="K1743">
        <v>7</v>
      </c>
      <c r="L1743">
        <v>3</v>
      </c>
      <c r="M1743">
        <v>414</v>
      </c>
      <c r="N1743" t="s">
        <v>5700</v>
      </c>
      <c r="O1743">
        <v>12012</v>
      </c>
      <c r="P1743" s="4" t="str">
        <f t="shared" si="27"/>
        <v>INSERT INTO PERSON (CODE,TCNUMBER,NAME_,SURNAME,GENDER,BIRTHDATE,INDATE,OUTDATE,DEPARTMENTID,POSITIONID,PARENTPOSITIONID,MANAGERID,TELNR1,SALARY) VALUES ('1742', '46024513981', 'Memet', 'ÇILDIK', 'E', '1952-09-17', '2018-07-16', 'NULL', 3, 7, 3, 414, '(0322) 2239883', 12012 )</v>
      </c>
      <c r="AU1743" t="s">
        <v>7567</v>
      </c>
    </row>
    <row r="1744" spans="1:47" x14ac:dyDescent="0.25">
      <c r="A1744">
        <v>1743</v>
      </c>
      <c r="B1744" s="3" t="s">
        <v>5701</v>
      </c>
      <c r="C1744">
        <v>41383882509</v>
      </c>
      <c r="D1744" t="s">
        <v>415</v>
      </c>
      <c r="E1744" t="s">
        <v>5702</v>
      </c>
      <c r="F1744" t="s">
        <v>29</v>
      </c>
      <c r="G1744" s="6">
        <v>26793</v>
      </c>
      <c r="H1744" s="6">
        <v>42527</v>
      </c>
      <c r="I1744" s="6" t="s">
        <v>16</v>
      </c>
      <c r="J1744">
        <v>9</v>
      </c>
      <c r="K1744">
        <v>43</v>
      </c>
      <c r="L1744">
        <v>33</v>
      </c>
      <c r="M1744">
        <v>1399</v>
      </c>
      <c r="N1744" t="s">
        <v>5703</v>
      </c>
      <c r="O1744">
        <v>5116</v>
      </c>
      <c r="P1744" s="4" t="str">
        <f t="shared" si="27"/>
        <v>INSERT INTO PERSON (CODE,TCNUMBER,NAME_,SURNAME,GENDER,BIRTHDATE,INDATE,OUTDATE,DEPARTMENTID,POSITIONID,PARENTPOSITIONID,MANAGERID,TELNR1,SALARY) VALUES ('1743', '41383882509', 'Cennet', 'AKSOY', 'K', '1973-05-09', '2016-06-06', 'NULL', 9, 43, 33, 1399, '(0322) 2230910', 5116 )</v>
      </c>
      <c r="AU1744" t="s">
        <v>7568</v>
      </c>
    </row>
    <row r="1745" spans="1:47" x14ac:dyDescent="0.25">
      <c r="A1745">
        <v>1744</v>
      </c>
      <c r="B1745" s="3" t="s">
        <v>5704</v>
      </c>
      <c r="C1745">
        <v>23730428320</v>
      </c>
      <c r="D1745" t="s">
        <v>166</v>
      </c>
      <c r="E1745" t="s">
        <v>5705</v>
      </c>
      <c r="F1745" t="s">
        <v>29</v>
      </c>
      <c r="G1745" s="6">
        <v>35116</v>
      </c>
      <c r="H1745" s="6">
        <v>43728</v>
      </c>
      <c r="I1745" s="6" t="s">
        <v>16</v>
      </c>
      <c r="J1745">
        <v>6</v>
      </c>
      <c r="K1745">
        <v>40</v>
      </c>
      <c r="L1745">
        <v>30</v>
      </c>
      <c r="M1745">
        <v>1065</v>
      </c>
      <c r="N1745" t="s">
        <v>4509</v>
      </c>
      <c r="O1745">
        <v>5703</v>
      </c>
      <c r="P1745" s="4" t="str">
        <f t="shared" si="27"/>
        <v>INSERT INTO PERSON (CODE,TCNUMBER,NAME_,SURNAME,GENDER,BIRTHDATE,INDATE,OUTDATE,DEPARTMENTID,POSITIONID,PARENTPOSITIONID,MANAGERID,TELNR1,SALARY) VALUES ('1744', '23730428320', 'Serpil', 'SEVENLİ', 'K', '1996-02-21', '2019-09-20', 'NULL', 6, 40, 30, 1065, '(0322) 2236325', 5703 )</v>
      </c>
      <c r="AU1745" t="s">
        <v>7569</v>
      </c>
    </row>
    <row r="1746" spans="1:47" x14ac:dyDescent="0.25">
      <c r="A1746">
        <v>1745</v>
      </c>
      <c r="B1746" s="3" t="s">
        <v>5706</v>
      </c>
      <c r="C1746">
        <v>70438085957</v>
      </c>
      <c r="D1746" t="s">
        <v>635</v>
      </c>
      <c r="E1746" t="s">
        <v>5707</v>
      </c>
      <c r="F1746" t="s">
        <v>29</v>
      </c>
      <c r="G1746" s="6">
        <v>25433</v>
      </c>
      <c r="H1746" s="6">
        <v>42205</v>
      </c>
      <c r="I1746" s="6" t="s">
        <v>16</v>
      </c>
      <c r="J1746">
        <v>4</v>
      </c>
      <c r="K1746">
        <v>38</v>
      </c>
      <c r="L1746">
        <v>28</v>
      </c>
      <c r="M1746">
        <v>922</v>
      </c>
      <c r="N1746" t="s">
        <v>5708</v>
      </c>
      <c r="O1746">
        <v>4070</v>
      </c>
      <c r="P1746" s="4" t="str">
        <f t="shared" si="27"/>
        <v>INSERT INTO PERSON (CODE,TCNUMBER,NAME_,SURNAME,GENDER,BIRTHDATE,INDATE,OUTDATE,DEPARTMENTID,POSITIONID,PARENTPOSITIONID,MANAGERID,TELNR1,SALARY) VALUES ('1745', '70438085957', 'Yeşim', 'ÖRNEK', 'K', '1969-08-18', '2015-07-20', 'NULL', 4, 38, 28, 922, '(0322) 2338608', 4070 )</v>
      </c>
      <c r="AU1746" t="s">
        <v>7570</v>
      </c>
    </row>
    <row r="1747" spans="1:47" x14ac:dyDescent="0.25">
      <c r="A1747">
        <v>1746</v>
      </c>
      <c r="B1747" s="3" t="s">
        <v>5709</v>
      </c>
      <c r="C1747">
        <v>10952390762</v>
      </c>
      <c r="D1747" t="s">
        <v>125</v>
      </c>
      <c r="E1747" t="s">
        <v>5710</v>
      </c>
      <c r="F1747" t="s">
        <v>29</v>
      </c>
      <c r="G1747" s="6">
        <v>29840</v>
      </c>
      <c r="H1747" s="6">
        <v>43395</v>
      </c>
      <c r="I1747" s="6" t="s">
        <v>16</v>
      </c>
      <c r="J1747">
        <v>10</v>
      </c>
      <c r="K1747">
        <v>44</v>
      </c>
      <c r="L1747">
        <v>34</v>
      </c>
      <c r="M1747">
        <v>180</v>
      </c>
      <c r="N1747" t="s">
        <v>5711</v>
      </c>
      <c r="O1747">
        <v>4056</v>
      </c>
      <c r="P1747" s="4" t="str">
        <f t="shared" si="27"/>
        <v>INSERT INTO PERSON (CODE,TCNUMBER,NAME_,SURNAME,GENDER,BIRTHDATE,INDATE,OUTDATE,DEPARTMENTID,POSITIONID,PARENTPOSITIONID,MANAGERID,TELNR1,SALARY) VALUES ('1746', '10952390762', 'Şeyma', 'YARALI', 'K', '1981-09-11', '2018-10-22', 'NULL', 10, 44, 34, 180, '(0322) 2333435', 4056 )</v>
      </c>
      <c r="AU1747" t="s">
        <v>7571</v>
      </c>
    </row>
    <row r="1748" spans="1:47" x14ac:dyDescent="0.25">
      <c r="A1748">
        <v>1747</v>
      </c>
      <c r="B1748" s="3" t="s">
        <v>5712</v>
      </c>
      <c r="C1748">
        <v>78961150543</v>
      </c>
      <c r="D1748" t="s">
        <v>4547</v>
      </c>
      <c r="E1748" t="s">
        <v>5713</v>
      </c>
      <c r="F1748" t="s">
        <v>29</v>
      </c>
      <c r="G1748" s="6">
        <v>34760</v>
      </c>
      <c r="H1748" s="6">
        <v>43286</v>
      </c>
      <c r="I1748" s="6" t="s">
        <v>16</v>
      </c>
      <c r="J1748">
        <v>3</v>
      </c>
      <c r="K1748">
        <v>37</v>
      </c>
      <c r="L1748">
        <v>27</v>
      </c>
      <c r="M1748">
        <v>336</v>
      </c>
      <c r="N1748" t="s">
        <v>5714</v>
      </c>
      <c r="O1748">
        <v>5232</v>
      </c>
      <c r="P1748" s="4" t="str">
        <f t="shared" si="27"/>
        <v>INSERT INTO PERSON (CODE,TCNUMBER,NAME_,SURNAME,GENDER,BIRTHDATE,INDATE,OUTDATE,DEPARTMENTID,POSITIONID,PARENTPOSITIONID,MANAGERID,TELNR1,SALARY) VALUES ('1747', '78961150543', 'Özge', 'TALUER', 'K', '1995-03-02', '2018-07-05', 'NULL', 3, 37, 27, 336, '(0322) 2239399', 5232 )</v>
      </c>
      <c r="AU1748" t="s">
        <v>7572</v>
      </c>
    </row>
    <row r="1749" spans="1:47" x14ac:dyDescent="0.25">
      <c r="A1749">
        <v>1748</v>
      </c>
      <c r="B1749" s="3" t="s">
        <v>5715</v>
      </c>
      <c r="C1749">
        <v>32889534660</v>
      </c>
      <c r="D1749" t="s">
        <v>527</v>
      </c>
      <c r="E1749" t="s">
        <v>5716</v>
      </c>
      <c r="F1749" t="s">
        <v>15</v>
      </c>
      <c r="G1749" s="6">
        <v>35033</v>
      </c>
      <c r="H1749" s="6">
        <v>43344</v>
      </c>
      <c r="I1749" s="6" t="s">
        <v>16</v>
      </c>
      <c r="J1749">
        <v>5</v>
      </c>
      <c r="K1749">
        <v>39</v>
      </c>
      <c r="L1749">
        <v>29</v>
      </c>
      <c r="M1749">
        <v>1770</v>
      </c>
      <c r="N1749" t="s">
        <v>5717</v>
      </c>
      <c r="O1749">
        <v>4557</v>
      </c>
      <c r="P1749" s="4" t="str">
        <f t="shared" si="27"/>
        <v>INSERT INTO PERSON (CODE,TCNUMBER,NAME_,SURNAME,GENDER,BIRTHDATE,INDATE,OUTDATE,DEPARTMENTID,POSITIONID,PARENTPOSITIONID,MANAGERID,TELNR1,SALARY) VALUES ('1748', '32889534660', 'Şenol', 'ULUDAŞ', 'E', '1995-11-30', '2018-09-01', 'NULL', 5, 39, 29, 1770, '(0322) 2333224', 4557 )</v>
      </c>
      <c r="AU1749" t="s">
        <v>7573</v>
      </c>
    </row>
    <row r="1750" spans="1:47" x14ac:dyDescent="0.25">
      <c r="A1750">
        <v>1749</v>
      </c>
      <c r="B1750" s="3" t="s">
        <v>5718</v>
      </c>
      <c r="C1750">
        <v>55909298947</v>
      </c>
      <c r="D1750" t="s">
        <v>3990</v>
      </c>
      <c r="E1750" t="s">
        <v>5719</v>
      </c>
      <c r="F1750" t="s">
        <v>29</v>
      </c>
      <c r="G1750" s="6">
        <v>22846</v>
      </c>
      <c r="H1750" s="6">
        <v>42757</v>
      </c>
      <c r="I1750" s="6" t="s">
        <v>16</v>
      </c>
      <c r="J1750">
        <v>8</v>
      </c>
      <c r="K1750">
        <v>42</v>
      </c>
      <c r="L1750">
        <v>32</v>
      </c>
      <c r="M1750">
        <v>1069</v>
      </c>
      <c r="N1750" t="s">
        <v>5720</v>
      </c>
      <c r="O1750">
        <v>5978</v>
      </c>
      <c r="P1750" s="4" t="str">
        <f t="shared" si="27"/>
        <v>INSERT INTO PERSON (CODE,TCNUMBER,NAME_,SURNAME,GENDER,BIRTHDATE,INDATE,OUTDATE,DEPARTMENTID,POSITIONID,PARENTPOSITIONID,MANAGERID,TELNR1,SALARY) VALUES ('1749', '55909298947', 'Elif ada', 'SELAMET', 'K', '1962-07-19', '2017-01-22', 'NULL', 8, 42, 32, 1069, '(0322) 2338564', 5978 )</v>
      </c>
      <c r="AU1750" t="s">
        <v>7574</v>
      </c>
    </row>
    <row r="1751" spans="1:47" x14ac:dyDescent="0.25">
      <c r="A1751">
        <v>1750</v>
      </c>
      <c r="B1751" s="3" t="s">
        <v>5721</v>
      </c>
      <c r="C1751">
        <v>54630148068</v>
      </c>
      <c r="D1751" t="s">
        <v>42</v>
      </c>
      <c r="E1751" t="s">
        <v>5722</v>
      </c>
      <c r="F1751" t="s">
        <v>29</v>
      </c>
      <c r="G1751" s="6">
        <v>35917</v>
      </c>
      <c r="H1751" s="6">
        <v>42707</v>
      </c>
      <c r="I1751" s="6">
        <v>43287</v>
      </c>
      <c r="J1751">
        <v>5</v>
      </c>
      <c r="K1751">
        <v>39</v>
      </c>
      <c r="L1751">
        <v>29</v>
      </c>
      <c r="M1751" t="s">
        <v>16</v>
      </c>
      <c r="N1751" t="s">
        <v>5723</v>
      </c>
      <c r="O1751">
        <v>4957</v>
      </c>
      <c r="P1751" s="4" t="str">
        <f t="shared" si="27"/>
        <v>INSERT INTO PERSON (CODE,TCNUMBER,NAME_,SURNAME,GENDER,BIRTHDATE,INDATE,OUTDATE,DEPARTMENTID,POSITIONID,PARENTPOSITIONID,MANAGERID,TELNR1,SALARY) VALUES ('1750', '54630148068', 'Zerda', 'TUNÇKAN', 'K', '1998-05-02', '2016-12-03', '2018-07-06', 5, 39, 29, NULL, '(0322) 2337447', 4957 )</v>
      </c>
      <c r="AU1751" t="s">
        <v>6363</v>
      </c>
    </row>
    <row r="1752" spans="1:47" x14ac:dyDescent="0.25">
      <c r="A1752">
        <v>1751</v>
      </c>
      <c r="B1752" s="3" t="s">
        <v>5724</v>
      </c>
      <c r="C1752">
        <v>19490982659</v>
      </c>
      <c r="D1752" t="s">
        <v>207</v>
      </c>
      <c r="E1752" t="s">
        <v>5725</v>
      </c>
      <c r="F1752" t="s">
        <v>15</v>
      </c>
      <c r="G1752" s="6">
        <v>22889</v>
      </c>
      <c r="H1752" s="6">
        <v>42105</v>
      </c>
      <c r="I1752" s="6" t="s">
        <v>16</v>
      </c>
      <c r="J1752">
        <v>7</v>
      </c>
      <c r="K1752">
        <v>41</v>
      </c>
      <c r="L1752">
        <v>31</v>
      </c>
      <c r="M1752">
        <v>1363</v>
      </c>
      <c r="N1752" t="s">
        <v>5726</v>
      </c>
      <c r="O1752">
        <v>4872</v>
      </c>
      <c r="P1752" s="4" t="str">
        <f t="shared" si="27"/>
        <v>INSERT INTO PERSON (CODE,TCNUMBER,NAME_,SURNAME,GENDER,BIRTHDATE,INDATE,OUTDATE,DEPARTMENTID,POSITIONID,PARENTPOSITIONID,MANAGERID,TELNR1,SALARY) VALUES ('1751', '19490982659', 'Levent', 'HANÇERLİ', 'E', '1962-08-31', '2015-04-11', 'NULL', 7, 41, 31, 1363, '(0322) 2333470', 4872 )</v>
      </c>
      <c r="AU1752" t="s">
        <v>7575</v>
      </c>
    </row>
    <row r="1753" spans="1:47" x14ac:dyDescent="0.25">
      <c r="A1753">
        <v>1752</v>
      </c>
      <c r="B1753" s="3" t="s">
        <v>5727</v>
      </c>
      <c r="C1753">
        <v>73923103150</v>
      </c>
      <c r="D1753" t="s">
        <v>439</v>
      </c>
      <c r="E1753" t="s">
        <v>5728</v>
      </c>
      <c r="F1753" t="s">
        <v>29</v>
      </c>
      <c r="G1753" s="6">
        <v>31693</v>
      </c>
      <c r="H1753" s="6">
        <v>42967</v>
      </c>
      <c r="I1753" s="6" t="s">
        <v>16</v>
      </c>
      <c r="J1753">
        <v>2</v>
      </c>
      <c r="K1753">
        <v>36</v>
      </c>
      <c r="L1753">
        <v>26</v>
      </c>
      <c r="M1753">
        <v>1248</v>
      </c>
      <c r="N1753" t="s">
        <v>5729</v>
      </c>
      <c r="O1753">
        <v>4238</v>
      </c>
      <c r="P1753" s="4" t="str">
        <f t="shared" si="27"/>
        <v>INSERT INTO PERSON (CODE,TCNUMBER,NAME_,SURNAME,GENDER,BIRTHDATE,INDATE,OUTDATE,DEPARTMENTID,POSITIONID,PARENTPOSITIONID,MANAGERID,TELNR1,SALARY) VALUES ('1752', '73923103150', 'Öznur', 'HACIABDULLAHOĞLU', 'K', '1986-10-08', '2017-08-20', 'NULL', 2, 36, 26, 1248, '(0322) 2239507', 4238 )</v>
      </c>
      <c r="AU1753" t="s">
        <v>7576</v>
      </c>
    </row>
    <row r="1754" spans="1:47" x14ac:dyDescent="0.25">
      <c r="A1754">
        <v>1753</v>
      </c>
      <c r="B1754" s="3" t="s">
        <v>5730</v>
      </c>
      <c r="C1754">
        <v>88074247190</v>
      </c>
      <c r="D1754" t="s">
        <v>5731</v>
      </c>
      <c r="E1754" t="s">
        <v>5732</v>
      </c>
      <c r="F1754" t="s">
        <v>29</v>
      </c>
      <c r="G1754" s="6">
        <v>29672</v>
      </c>
      <c r="H1754" s="6">
        <v>42641</v>
      </c>
      <c r="I1754" s="6" t="s">
        <v>16</v>
      </c>
      <c r="J1754">
        <v>9</v>
      </c>
      <c r="K1754">
        <v>43</v>
      </c>
      <c r="L1754">
        <v>33</v>
      </c>
      <c r="M1754">
        <v>1399</v>
      </c>
      <c r="N1754" t="s">
        <v>5733</v>
      </c>
      <c r="O1754">
        <v>4032</v>
      </c>
      <c r="P1754" s="4" t="str">
        <f t="shared" si="27"/>
        <v>INSERT INTO PERSON (CODE,TCNUMBER,NAME_,SURNAME,GENDER,BIRTHDATE,INDATE,OUTDATE,DEPARTMENTID,POSITIONID,PARENTPOSITIONID,MANAGERID,TELNR1,SALARY) VALUES ('1753', '88074247190', 'Arife', 'ASANGÖNCÜ', 'K', '1981-03-27', '2016-09-28', 'NULL', 9, 43, 33, 1399, '(0322) 2235274', 4032 )</v>
      </c>
      <c r="AU1754" t="s">
        <v>7577</v>
      </c>
    </row>
    <row r="1755" spans="1:47" x14ac:dyDescent="0.25">
      <c r="A1755">
        <v>1754</v>
      </c>
      <c r="B1755" s="3" t="s">
        <v>5734</v>
      </c>
      <c r="C1755">
        <v>56147775959</v>
      </c>
      <c r="D1755" t="s">
        <v>214</v>
      </c>
      <c r="E1755" t="s">
        <v>5735</v>
      </c>
      <c r="F1755" t="s">
        <v>15</v>
      </c>
      <c r="G1755" s="6">
        <v>26782</v>
      </c>
      <c r="H1755" s="6">
        <v>42203</v>
      </c>
      <c r="I1755" s="6" t="s">
        <v>16</v>
      </c>
      <c r="J1755">
        <v>8</v>
      </c>
      <c r="K1755">
        <v>42</v>
      </c>
      <c r="L1755">
        <v>32</v>
      </c>
      <c r="M1755">
        <v>1069</v>
      </c>
      <c r="N1755" t="s">
        <v>5736</v>
      </c>
      <c r="O1755">
        <v>4815</v>
      </c>
      <c r="P1755" s="4" t="str">
        <f t="shared" si="27"/>
        <v>INSERT INTO PERSON (CODE,TCNUMBER,NAME_,SURNAME,GENDER,BIRTHDATE,INDATE,OUTDATE,DEPARTMENTID,POSITIONID,PARENTPOSITIONID,MANAGERID,TELNR1,SALARY) VALUES ('1754', '56147775959', 'Uğur', 'MKILIÇ', 'E', '1973-04-28', '2015-07-18', 'NULL', 8, 42, 32, 1069, '(0322) 2231465', 4815 )</v>
      </c>
      <c r="AU1755" t="s">
        <v>7578</v>
      </c>
    </row>
    <row r="1756" spans="1:47" x14ac:dyDescent="0.25">
      <c r="A1756">
        <v>1755</v>
      </c>
      <c r="B1756" s="3" t="s">
        <v>5737</v>
      </c>
      <c r="C1756">
        <v>46191782407</v>
      </c>
      <c r="D1756" t="s">
        <v>647</v>
      </c>
      <c r="E1756" t="s">
        <v>5738</v>
      </c>
      <c r="F1756" t="s">
        <v>15</v>
      </c>
      <c r="G1756" s="6">
        <v>32780</v>
      </c>
      <c r="H1756" s="6">
        <v>43029</v>
      </c>
      <c r="I1756" s="6">
        <v>43330</v>
      </c>
      <c r="J1756">
        <v>7</v>
      </c>
      <c r="K1756">
        <v>41</v>
      </c>
      <c r="L1756">
        <v>31</v>
      </c>
      <c r="M1756" t="s">
        <v>16</v>
      </c>
      <c r="N1756" t="s">
        <v>5739</v>
      </c>
      <c r="O1756">
        <v>5833</v>
      </c>
      <c r="P1756" s="4" t="str">
        <f t="shared" si="27"/>
        <v>INSERT INTO PERSON (CODE,TCNUMBER,NAME_,SURNAME,GENDER,BIRTHDATE,INDATE,OUTDATE,DEPARTMENTID,POSITIONID,PARENTPOSITIONID,MANAGERID,TELNR1,SALARY) VALUES ('1755', '46191782407', 'Berat', 'TULAY', 'E', '1989-09-29', '2017-10-21', '2018-08-18', 7, 41, 31, NULL, '(0322) 2230077', 5833 )</v>
      </c>
      <c r="AU1756" t="s">
        <v>6364</v>
      </c>
    </row>
    <row r="1757" spans="1:47" x14ac:dyDescent="0.25">
      <c r="A1757">
        <v>1756</v>
      </c>
      <c r="B1757" s="3" t="s">
        <v>5740</v>
      </c>
      <c r="C1757">
        <v>50530258037</v>
      </c>
      <c r="D1757" t="s">
        <v>171</v>
      </c>
      <c r="E1757" t="s">
        <v>5741</v>
      </c>
      <c r="F1757" t="s">
        <v>29</v>
      </c>
      <c r="G1757" s="6">
        <v>24163</v>
      </c>
      <c r="H1757" s="6">
        <v>42418</v>
      </c>
      <c r="I1757" s="6" t="s">
        <v>16</v>
      </c>
      <c r="J1757">
        <v>8</v>
      </c>
      <c r="K1757">
        <v>42</v>
      </c>
      <c r="L1757">
        <v>32</v>
      </c>
      <c r="M1757">
        <v>1069</v>
      </c>
      <c r="N1757" t="s">
        <v>5742</v>
      </c>
      <c r="O1757">
        <v>5244</v>
      </c>
      <c r="P1757" s="4" t="str">
        <f t="shared" si="27"/>
        <v>INSERT INTO PERSON (CODE,TCNUMBER,NAME_,SURNAME,GENDER,BIRTHDATE,INDATE,OUTDATE,DEPARTMENTID,POSITIONID,PARENTPOSITIONID,MANAGERID,TELNR1,SALARY) VALUES ('1756', '50530258037', 'Melis', 'YASAVULLAR', 'K', '1966-02-25', '2016-02-18', 'NULL', 8, 42, 32, 1069, '(0322) 2234777', 5244 )</v>
      </c>
      <c r="AU1757" t="s">
        <v>7579</v>
      </c>
    </row>
    <row r="1758" spans="1:47" x14ac:dyDescent="0.25">
      <c r="A1758">
        <v>1757</v>
      </c>
      <c r="B1758" s="3" t="s">
        <v>5743</v>
      </c>
      <c r="C1758">
        <v>68198502934</v>
      </c>
      <c r="D1758" t="s">
        <v>633</v>
      </c>
      <c r="E1758" t="s">
        <v>5744</v>
      </c>
      <c r="F1758" t="s">
        <v>15</v>
      </c>
      <c r="G1758" s="6">
        <v>23738</v>
      </c>
      <c r="H1758" s="6">
        <v>42308</v>
      </c>
      <c r="I1758" s="6">
        <v>42932</v>
      </c>
      <c r="J1758">
        <v>2</v>
      </c>
      <c r="K1758">
        <v>36</v>
      </c>
      <c r="L1758">
        <v>26</v>
      </c>
      <c r="M1758" t="s">
        <v>16</v>
      </c>
      <c r="N1758" t="s">
        <v>5745</v>
      </c>
      <c r="O1758">
        <v>5859</v>
      </c>
      <c r="P1758" s="4" t="str">
        <f t="shared" si="27"/>
        <v>INSERT INTO PERSON (CODE,TCNUMBER,NAME_,SURNAME,GENDER,BIRTHDATE,INDATE,OUTDATE,DEPARTMENTID,POSITIONID,PARENTPOSITIONID,MANAGERID,TELNR1,SALARY) VALUES ('1757', '68198502934', 'Rüzgar', 'OYBAK', 'E', '1964-12-27', '2015-10-31', '2017-07-16', 2, 36, 26, NULL, '(0322) 2234761', 5859 )</v>
      </c>
      <c r="AU1758" t="s">
        <v>6365</v>
      </c>
    </row>
    <row r="1759" spans="1:47" x14ac:dyDescent="0.25">
      <c r="A1759">
        <v>1758</v>
      </c>
      <c r="B1759" s="3" t="s">
        <v>5746</v>
      </c>
      <c r="C1759">
        <v>71631916309</v>
      </c>
      <c r="D1759" t="s">
        <v>605</v>
      </c>
      <c r="E1759" t="s">
        <v>4801</v>
      </c>
      <c r="F1759" t="s">
        <v>29</v>
      </c>
      <c r="G1759" s="6">
        <v>20492</v>
      </c>
      <c r="H1759" s="6">
        <v>43677</v>
      </c>
      <c r="I1759" s="6" t="s">
        <v>16</v>
      </c>
      <c r="J1759">
        <v>9</v>
      </c>
      <c r="K1759">
        <v>43</v>
      </c>
      <c r="L1759">
        <v>33</v>
      </c>
      <c r="M1759">
        <v>1399</v>
      </c>
      <c r="N1759" t="s">
        <v>5747</v>
      </c>
      <c r="O1759">
        <v>5203</v>
      </c>
      <c r="P1759" s="4" t="str">
        <f t="shared" si="27"/>
        <v>INSERT INTO PERSON (CODE,TCNUMBER,NAME_,SURNAME,GENDER,BIRTHDATE,INDATE,OUTDATE,DEPARTMENTID,POSITIONID,PARENTPOSITIONID,MANAGERID,TELNR1,SALARY) VALUES ('1758', '71631916309', 'Arya', 'GÜNGÜ', 'K', '1956-02-07', '2019-07-31', 'NULL', 9, 43, 33, 1399, '(0322) 2333765', 5203 )</v>
      </c>
      <c r="AU1759" t="s">
        <v>7580</v>
      </c>
    </row>
    <row r="1760" spans="1:47" x14ac:dyDescent="0.25">
      <c r="A1760">
        <v>1759</v>
      </c>
      <c r="B1760" s="3" t="s">
        <v>5748</v>
      </c>
      <c r="C1760">
        <v>64119433760</v>
      </c>
      <c r="D1760" t="s">
        <v>605</v>
      </c>
      <c r="E1760" t="s">
        <v>5749</v>
      </c>
      <c r="F1760" t="s">
        <v>29</v>
      </c>
      <c r="G1760" s="6">
        <v>29242</v>
      </c>
      <c r="H1760" s="6">
        <v>43067</v>
      </c>
      <c r="I1760" s="6" t="s">
        <v>16</v>
      </c>
      <c r="J1760">
        <v>5</v>
      </c>
      <c r="K1760">
        <v>39</v>
      </c>
      <c r="L1760">
        <v>29</v>
      </c>
      <c r="M1760">
        <v>1770</v>
      </c>
      <c r="N1760" t="s">
        <v>5750</v>
      </c>
      <c r="O1760">
        <v>5647</v>
      </c>
      <c r="P1760" s="4" t="str">
        <f t="shared" si="27"/>
        <v>INSERT INTO PERSON (CODE,TCNUMBER,NAME_,SURNAME,GENDER,BIRTHDATE,INDATE,OUTDATE,DEPARTMENTID,POSITIONID,PARENTPOSITIONID,MANAGERID,TELNR1,SALARY) VALUES ('1759', '64119433760', 'Arya', 'KUŞÇU', 'K', '1980-01-22', '2017-11-28', 'NULL', 5, 39, 29, 1770, '(0322) 2236667', 5647 )</v>
      </c>
      <c r="AU1760" t="s">
        <v>7581</v>
      </c>
    </row>
    <row r="1761" spans="1:47" x14ac:dyDescent="0.25">
      <c r="A1761">
        <v>1760</v>
      </c>
      <c r="B1761" s="3" t="s">
        <v>5751</v>
      </c>
      <c r="C1761">
        <v>11706286060</v>
      </c>
      <c r="D1761" t="s">
        <v>5536</v>
      </c>
      <c r="E1761" t="s">
        <v>5752</v>
      </c>
      <c r="F1761" t="s">
        <v>29</v>
      </c>
      <c r="G1761" s="6">
        <v>25863</v>
      </c>
      <c r="H1761" s="6">
        <v>42392</v>
      </c>
      <c r="I1761" s="6" t="s">
        <v>16</v>
      </c>
      <c r="J1761">
        <v>9</v>
      </c>
      <c r="K1761">
        <v>43</v>
      </c>
      <c r="L1761">
        <v>33</v>
      </c>
      <c r="M1761">
        <v>1399</v>
      </c>
      <c r="N1761" t="s">
        <v>2325</v>
      </c>
      <c r="O1761">
        <v>5835</v>
      </c>
      <c r="P1761" s="4" t="str">
        <f t="shared" si="27"/>
        <v>INSERT INTO PERSON (CODE,TCNUMBER,NAME_,SURNAME,GENDER,BIRTHDATE,INDATE,OUTDATE,DEPARTMENTID,POSITIONID,PARENTPOSITIONID,MANAGERID,TELNR1,SALARY) VALUES ('1760', '11706286060', 'Öykü', 'ÇİÇEKÇİ', 'K', '1970-10-22', '2016-01-23', 'NULL', 9, 43, 33, 1399, '(0322) 2331109', 5835 )</v>
      </c>
      <c r="AU1761" t="s">
        <v>7582</v>
      </c>
    </row>
    <row r="1762" spans="1:47" x14ac:dyDescent="0.25">
      <c r="A1762">
        <v>1761</v>
      </c>
      <c r="B1762" s="3" t="s">
        <v>5753</v>
      </c>
      <c r="C1762">
        <v>11180823656</v>
      </c>
      <c r="D1762" t="s">
        <v>1034</v>
      </c>
      <c r="E1762" t="s">
        <v>5754</v>
      </c>
      <c r="F1762" t="s">
        <v>15</v>
      </c>
      <c r="G1762" s="6">
        <v>23014</v>
      </c>
      <c r="H1762" s="6">
        <v>42796</v>
      </c>
      <c r="I1762" s="6" t="s">
        <v>16</v>
      </c>
      <c r="J1762">
        <v>10</v>
      </c>
      <c r="K1762">
        <v>44</v>
      </c>
      <c r="L1762">
        <v>34</v>
      </c>
      <c r="M1762">
        <v>180</v>
      </c>
      <c r="N1762" t="s">
        <v>5755</v>
      </c>
      <c r="O1762">
        <v>5954</v>
      </c>
      <c r="P1762" s="4" t="str">
        <f t="shared" si="27"/>
        <v>INSERT INTO PERSON (CODE,TCNUMBER,NAME_,SURNAME,GENDER,BIRTHDATE,INDATE,OUTDATE,DEPARTMENTID,POSITIONID,PARENTPOSITIONID,MANAGERID,TELNR1,SALARY) VALUES ('1761', '11180823656', 'Semih', 'ÜSGÜL', 'E', '1963-01-03', '2017-03-02', 'NULL', 10, 44, 34, 180, '(0322) 2231579', 5954 )</v>
      </c>
      <c r="AU1762" t="s">
        <v>7583</v>
      </c>
    </row>
    <row r="1763" spans="1:47" x14ac:dyDescent="0.25">
      <c r="A1763">
        <v>1762</v>
      </c>
      <c r="B1763" s="3" t="s">
        <v>5756</v>
      </c>
      <c r="C1763">
        <v>73969359983</v>
      </c>
      <c r="D1763" t="s">
        <v>5757</v>
      </c>
      <c r="E1763" t="s">
        <v>5758</v>
      </c>
      <c r="F1763" t="s">
        <v>15</v>
      </c>
      <c r="G1763" s="6">
        <v>18676</v>
      </c>
      <c r="H1763" s="6">
        <v>43515</v>
      </c>
      <c r="I1763" s="6">
        <v>43865</v>
      </c>
      <c r="J1763">
        <v>3</v>
      </c>
      <c r="K1763">
        <v>37</v>
      </c>
      <c r="L1763">
        <v>27</v>
      </c>
      <c r="M1763" t="s">
        <v>16</v>
      </c>
      <c r="N1763" t="s">
        <v>5759</v>
      </c>
      <c r="O1763">
        <v>5923</v>
      </c>
      <c r="P1763" s="4" t="str">
        <f t="shared" si="27"/>
        <v>INSERT INTO PERSON (CODE,TCNUMBER,NAME_,SURNAME,GENDER,BIRTHDATE,INDATE,OUTDATE,DEPARTMENTID,POSITIONID,PARENTPOSITIONID,MANAGERID,TELNR1,SALARY) VALUES ('1762', '73969359983', 'Hamdi', 'CANBAŞ', 'E', '1951-02-17', '2019-02-19', '2020-02-04', 3, 37, 27, NULL, '(0322) 2234687', 5923 )</v>
      </c>
      <c r="AU1763" t="s">
        <v>6366</v>
      </c>
    </row>
    <row r="1764" spans="1:47" x14ac:dyDescent="0.25">
      <c r="A1764">
        <v>1763</v>
      </c>
      <c r="B1764" s="3" t="s">
        <v>5760</v>
      </c>
      <c r="C1764">
        <v>43190934004</v>
      </c>
      <c r="D1764" t="s">
        <v>575</v>
      </c>
      <c r="E1764" t="s">
        <v>5761</v>
      </c>
      <c r="F1764" t="s">
        <v>15</v>
      </c>
      <c r="G1764" s="6">
        <v>34707</v>
      </c>
      <c r="H1764" s="6">
        <v>42424</v>
      </c>
      <c r="I1764" s="6">
        <v>42546</v>
      </c>
      <c r="J1764">
        <v>2</v>
      </c>
      <c r="K1764">
        <v>36</v>
      </c>
      <c r="L1764">
        <v>26</v>
      </c>
      <c r="M1764" t="s">
        <v>16</v>
      </c>
      <c r="N1764" t="s">
        <v>5762</v>
      </c>
      <c r="O1764">
        <v>5755</v>
      </c>
      <c r="P1764" s="4" t="str">
        <f t="shared" si="27"/>
        <v>INSERT INTO PERSON (CODE,TCNUMBER,NAME_,SURNAME,GENDER,BIRTHDATE,INDATE,OUTDATE,DEPARTMENTID,POSITIONID,PARENTPOSITIONID,MANAGERID,TELNR1,SALARY) VALUES ('1763', '43190934004', 'Erol', 'MIHCI', 'E', '1995-01-08', '2016-02-24', '2016-06-25', 2, 36, 26, NULL, '(0322) 2238364', 5755 )</v>
      </c>
      <c r="AU1764" t="s">
        <v>6367</v>
      </c>
    </row>
    <row r="1765" spans="1:47" x14ac:dyDescent="0.25">
      <c r="A1765">
        <v>1764</v>
      </c>
      <c r="B1765" s="3" t="s">
        <v>5763</v>
      </c>
      <c r="C1765">
        <v>87864178502</v>
      </c>
      <c r="D1765" t="s">
        <v>1377</v>
      </c>
      <c r="E1765" t="s">
        <v>5764</v>
      </c>
      <c r="F1765" t="s">
        <v>29</v>
      </c>
      <c r="G1765" s="6">
        <v>31112</v>
      </c>
      <c r="H1765" s="6">
        <v>43471</v>
      </c>
      <c r="I1765" s="6" t="s">
        <v>16</v>
      </c>
      <c r="J1765">
        <v>6</v>
      </c>
      <c r="K1765">
        <v>40</v>
      </c>
      <c r="L1765">
        <v>30</v>
      </c>
      <c r="M1765">
        <v>1065</v>
      </c>
      <c r="N1765" t="s">
        <v>5765</v>
      </c>
      <c r="O1765">
        <v>5538</v>
      </c>
      <c r="P1765" s="4" t="str">
        <f t="shared" si="27"/>
        <v>INSERT INTO PERSON (CODE,TCNUMBER,NAME_,SURNAME,GENDER,BIRTHDATE,INDATE,OUTDATE,DEPARTMENTID,POSITIONID,PARENTPOSITIONID,MANAGERID,TELNR1,SALARY) VALUES ('1764', '87864178502', 'Hatun', 'ULUKUŞ', 'K', '1985-03-06', '2019-01-06', 'NULL', 6, 40, 30, 1065, '(0322) 2339996', 5538 )</v>
      </c>
      <c r="AU1765" t="s">
        <v>7584</v>
      </c>
    </row>
    <row r="1766" spans="1:47" x14ac:dyDescent="0.25">
      <c r="A1766">
        <v>1765</v>
      </c>
      <c r="B1766" s="3" t="s">
        <v>5766</v>
      </c>
      <c r="C1766">
        <v>48514005130</v>
      </c>
      <c r="D1766" t="s">
        <v>1287</v>
      </c>
      <c r="E1766" t="s">
        <v>5205</v>
      </c>
      <c r="F1766" t="s">
        <v>29</v>
      </c>
      <c r="G1766" s="6">
        <v>34728</v>
      </c>
      <c r="H1766" s="6">
        <v>42488</v>
      </c>
      <c r="I1766" s="6">
        <v>43602</v>
      </c>
      <c r="J1766">
        <v>2</v>
      </c>
      <c r="K1766">
        <v>36</v>
      </c>
      <c r="L1766">
        <v>26</v>
      </c>
      <c r="M1766" t="s">
        <v>16</v>
      </c>
      <c r="N1766" t="s">
        <v>5767</v>
      </c>
      <c r="O1766">
        <v>4384</v>
      </c>
      <c r="P1766" s="4" t="str">
        <f t="shared" si="27"/>
        <v>INSERT INTO PERSON (CODE,TCNUMBER,NAME_,SURNAME,GENDER,BIRTHDATE,INDATE,OUTDATE,DEPARTMENTID,POSITIONID,PARENTPOSITIONID,MANAGERID,TELNR1,SALARY) VALUES ('1765', '48514005130', 'Hayriye', 'YANG', 'K', '1995-01-29', '2016-04-28', '2019-05-17', 2, 36, 26, NULL, '(0322) 2232872', 4384 )</v>
      </c>
      <c r="AU1766" t="s">
        <v>6368</v>
      </c>
    </row>
    <row r="1767" spans="1:47" x14ac:dyDescent="0.25">
      <c r="A1767">
        <v>1766</v>
      </c>
      <c r="B1767" s="3" t="s">
        <v>5768</v>
      </c>
      <c r="C1767">
        <v>56190791761</v>
      </c>
      <c r="D1767" t="s">
        <v>4038</v>
      </c>
      <c r="E1767" t="s">
        <v>806</v>
      </c>
      <c r="F1767" t="s">
        <v>15</v>
      </c>
      <c r="G1767" s="6">
        <v>36012</v>
      </c>
      <c r="H1767" s="6">
        <v>43301</v>
      </c>
      <c r="I1767" s="6" t="s">
        <v>16</v>
      </c>
      <c r="J1767">
        <v>3</v>
      </c>
      <c r="K1767">
        <v>37</v>
      </c>
      <c r="L1767">
        <v>27</v>
      </c>
      <c r="M1767">
        <v>336</v>
      </c>
      <c r="N1767" t="s">
        <v>5769</v>
      </c>
      <c r="O1767">
        <v>5091</v>
      </c>
      <c r="P1767" s="4" t="str">
        <f t="shared" si="27"/>
        <v>INSERT INTO PERSON (CODE,TCNUMBER,NAME_,SURNAME,GENDER,BIRTHDATE,INDATE,OUTDATE,DEPARTMENTID,POSITIONID,PARENTPOSITIONID,MANAGERID,TELNR1,SALARY) VALUES ('1766', '56190791761', 'Volkan', 'BARSKANMAY', 'E', '1998-08-05', '2018-07-20', 'NULL', 3, 37, 27, 336, '(0322) 2230507', 5091 )</v>
      </c>
      <c r="AU1767" t="s">
        <v>7585</v>
      </c>
    </row>
    <row r="1768" spans="1:47" x14ac:dyDescent="0.25">
      <c r="A1768">
        <v>1767</v>
      </c>
      <c r="B1768" s="3" t="s">
        <v>5770</v>
      </c>
      <c r="C1768">
        <v>21618792956</v>
      </c>
      <c r="D1768" t="s">
        <v>3868</v>
      </c>
      <c r="E1768" t="s">
        <v>5771</v>
      </c>
      <c r="F1768" t="s">
        <v>29</v>
      </c>
      <c r="G1768" s="6">
        <v>19617</v>
      </c>
      <c r="H1768" s="6">
        <v>43535</v>
      </c>
      <c r="I1768" s="6" t="s">
        <v>16</v>
      </c>
      <c r="J1768">
        <v>3</v>
      </c>
      <c r="K1768">
        <v>37</v>
      </c>
      <c r="L1768">
        <v>27</v>
      </c>
      <c r="M1768">
        <v>336</v>
      </c>
      <c r="N1768" t="s">
        <v>5772</v>
      </c>
      <c r="O1768">
        <v>5472</v>
      </c>
      <c r="P1768" s="4" t="str">
        <f t="shared" si="27"/>
        <v>INSERT INTO PERSON (CODE,TCNUMBER,NAME_,SURNAME,GENDER,BIRTHDATE,INDATE,OUTDATE,DEPARTMENTID,POSITIONID,PARENTPOSITIONID,MANAGERID,TELNR1,SALARY) VALUES ('1767', '21618792956', 'Miray', 'ÖZDENİZ', 'K', '1953-09-15', '2019-03-11', 'NULL', 3, 37, 27, 336, '(0322) 2235816', 5472 )</v>
      </c>
      <c r="AU1768" t="s">
        <v>7586</v>
      </c>
    </row>
    <row r="1769" spans="1:47" x14ac:dyDescent="0.25">
      <c r="A1769">
        <v>1768</v>
      </c>
      <c r="B1769" s="3" t="s">
        <v>5773</v>
      </c>
      <c r="C1769">
        <v>34563922291</v>
      </c>
      <c r="D1769" t="s">
        <v>63</v>
      </c>
      <c r="E1769" t="s">
        <v>5774</v>
      </c>
      <c r="F1769" t="s">
        <v>15</v>
      </c>
      <c r="G1769" s="6">
        <v>36426</v>
      </c>
      <c r="H1769" s="6">
        <v>42969</v>
      </c>
      <c r="I1769" s="6">
        <v>43474</v>
      </c>
      <c r="J1769">
        <v>5</v>
      </c>
      <c r="K1769">
        <v>39</v>
      </c>
      <c r="L1769">
        <v>29</v>
      </c>
      <c r="M1769" t="s">
        <v>16</v>
      </c>
      <c r="N1769" t="s">
        <v>1997</v>
      </c>
      <c r="O1769">
        <v>5283</v>
      </c>
      <c r="P1769" s="4" t="str">
        <f t="shared" si="27"/>
        <v>INSERT INTO PERSON (CODE,TCNUMBER,NAME_,SURNAME,GENDER,BIRTHDATE,INDATE,OUTDATE,DEPARTMENTID,POSITIONID,PARENTPOSITIONID,MANAGERID,TELNR1,SALARY) VALUES ('1768', '34563922291', 'Selçuk', 'DURALI', 'E', '1999-09-23', '2017-08-22', '2019-01-09', 5, 39, 29, NULL, '(0322) 2339858', 5283 )</v>
      </c>
      <c r="AU1769" t="s">
        <v>6369</v>
      </c>
    </row>
    <row r="1770" spans="1:47" x14ac:dyDescent="0.25">
      <c r="A1770">
        <v>1769</v>
      </c>
      <c r="B1770" s="3" t="s">
        <v>5775</v>
      </c>
      <c r="C1770">
        <v>17074040485</v>
      </c>
      <c r="D1770" t="s">
        <v>249</v>
      </c>
      <c r="E1770" t="s">
        <v>5776</v>
      </c>
      <c r="F1770" t="s">
        <v>15</v>
      </c>
      <c r="G1770" s="6">
        <v>34407</v>
      </c>
      <c r="H1770" s="6">
        <v>42904</v>
      </c>
      <c r="I1770" s="6" t="s">
        <v>16</v>
      </c>
      <c r="J1770">
        <v>2</v>
      </c>
      <c r="K1770">
        <v>6</v>
      </c>
      <c r="L1770">
        <v>3</v>
      </c>
      <c r="M1770">
        <v>414</v>
      </c>
      <c r="N1770" t="s">
        <v>5777</v>
      </c>
      <c r="O1770">
        <v>12558</v>
      </c>
      <c r="P1770" s="4" t="str">
        <f t="shared" si="27"/>
        <v>INSERT INTO PERSON (CODE,TCNUMBER,NAME_,SURNAME,GENDER,BIRTHDATE,INDATE,OUTDATE,DEPARTMENTID,POSITIONID,PARENTPOSITIONID,MANAGERID,TELNR1,SALARY) VALUES ('1769', '17074040485', 'Yavuz', 'KILINÇER', 'E', '1994-03-14', '2017-06-18', 'NULL', 2, 6, 3, 414, '(0322) 2239372', 12558 )</v>
      </c>
      <c r="AU1770" t="s">
        <v>7587</v>
      </c>
    </row>
    <row r="1771" spans="1:47" x14ac:dyDescent="0.25">
      <c r="A1771">
        <v>1770</v>
      </c>
      <c r="B1771" s="3" t="s">
        <v>5778</v>
      </c>
      <c r="C1771">
        <v>27984901143</v>
      </c>
      <c r="D1771" t="s">
        <v>5779</v>
      </c>
      <c r="E1771" t="s">
        <v>4860</v>
      </c>
      <c r="F1771" t="s">
        <v>29</v>
      </c>
      <c r="G1771" s="6">
        <v>31186</v>
      </c>
      <c r="H1771" s="6">
        <v>42502</v>
      </c>
      <c r="I1771" s="6" t="s">
        <v>16</v>
      </c>
      <c r="J1771">
        <v>5</v>
      </c>
      <c r="K1771">
        <v>29</v>
      </c>
      <c r="L1771">
        <v>19</v>
      </c>
      <c r="M1771">
        <v>515</v>
      </c>
      <c r="N1771" t="s">
        <v>5780</v>
      </c>
      <c r="O1771">
        <v>8636</v>
      </c>
      <c r="P1771" s="4" t="str">
        <f t="shared" si="27"/>
        <v>INSERT INTO PERSON (CODE,TCNUMBER,NAME_,SURNAME,GENDER,BIRTHDATE,INDATE,OUTDATE,DEPARTMENTID,POSITIONID,PARENTPOSITIONID,MANAGERID,TELNR1,SALARY) VALUES ('1770', '27984901143', 'Hamide', 'KARASAKAL', 'K', '1985-05-19', '2016-05-12', 'NULL', 5, 29, 19, 515, '(0322) 2337944', 8636 )</v>
      </c>
      <c r="AU1771" t="s">
        <v>7588</v>
      </c>
    </row>
    <row r="1772" spans="1:47" x14ac:dyDescent="0.25">
      <c r="A1772">
        <v>1771</v>
      </c>
      <c r="B1772" s="3" t="s">
        <v>5781</v>
      </c>
      <c r="C1772">
        <v>13920064849</v>
      </c>
      <c r="D1772" t="s">
        <v>509</v>
      </c>
      <c r="E1772" t="s">
        <v>5782</v>
      </c>
      <c r="F1772" t="s">
        <v>29</v>
      </c>
      <c r="G1772" s="6">
        <v>34961</v>
      </c>
      <c r="H1772" s="6">
        <v>43545</v>
      </c>
      <c r="I1772" s="6" t="s">
        <v>16</v>
      </c>
      <c r="J1772">
        <v>2</v>
      </c>
      <c r="K1772">
        <v>36</v>
      </c>
      <c r="L1772">
        <v>26</v>
      </c>
      <c r="M1772">
        <v>1248</v>
      </c>
      <c r="N1772" t="s">
        <v>5783</v>
      </c>
      <c r="O1772">
        <v>5042</v>
      </c>
      <c r="P1772" s="4" t="str">
        <f t="shared" si="27"/>
        <v>INSERT INTO PERSON (CODE,TCNUMBER,NAME_,SURNAME,GENDER,BIRTHDATE,INDATE,OUTDATE,DEPARTMENTID,POSITIONID,PARENTPOSITIONID,MANAGERID,TELNR1,SALARY) VALUES ('1771', '13920064849', 'Nimet', 'SORAL', 'K', '1995-09-19', '2019-03-21', 'NULL', 2, 36, 26, 1248, '(0322) 2237140', 5042 )</v>
      </c>
      <c r="AU1772" t="s">
        <v>7589</v>
      </c>
    </row>
    <row r="1773" spans="1:47" x14ac:dyDescent="0.25">
      <c r="A1773">
        <v>1772</v>
      </c>
      <c r="B1773" s="3" t="s">
        <v>5784</v>
      </c>
      <c r="C1773">
        <v>44175024783</v>
      </c>
      <c r="D1773" t="s">
        <v>700</v>
      </c>
      <c r="E1773" t="s">
        <v>5785</v>
      </c>
      <c r="F1773" t="s">
        <v>15</v>
      </c>
      <c r="G1773" s="6">
        <v>26289</v>
      </c>
      <c r="H1773" s="6">
        <v>43286</v>
      </c>
      <c r="I1773" s="6">
        <v>43615</v>
      </c>
      <c r="J1773">
        <v>7</v>
      </c>
      <c r="K1773">
        <v>41</v>
      </c>
      <c r="L1773">
        <v>31</v>
      </c>
      <c r="M1773" t="s">
        <v>16</v>
      </c>
      <c r="N1773" t="s">
        <v>5786</v>
      </c>
      <c r="O1773">
        <v>5381</v>
      </c>
      <c r="P1773" s="4" t="str">
        <f t="shared" si="27"/>
        <v>INSERT INTO PERSON (CODE,TCNUMBER,NAME_,SURNAME,GENDER,BIRTHDATE,INDATE,OUTDATE,DEPARTMENTID,POSITIONID,PARENTPOSITIONID,MANAGERID,TELNR1,SALARY) VALUES ('1772', '44175024783', 'Umut', 'GÜRBÜZLER', 'E', '1971-12-22', '2018-07-05', '2019-05-30', 7, 41, 31, NULL, '(0322) 2335460', 5381 )</v>
      </c>
      <c r="AU1773" t="s">
        <v>6370</v>
      </c>
    </row>
    <row r="1774" spans="1:47" x14ac:dyDescent="0.25">
      <c r="A1774">
        <v>1773</v>
      </c>
      <c r="B1774" s="3" t="s">
        <v>5787</v>
      </c>
      <c r="C1774">
        <v>12726609964</v>
      </c>
      <c r="D1774" t="s">
        <v>726</v>
      </c>
      <c r="E1774" t="s">
        <v>5788</v>
      </c>
      <c r="F1774" t="s">
        <v>15</v>
      </c>
      <c r="G1774" s="6">
        <v>19636</v>
      </c>
      <c r="H1774" s="6">
        <v>43243</v>
      </c>
      <c r="I1774" s="6" t="s">
        <v>16</v>
      </c>
      <c r="J1774">
        <v>8</v>
      </c>
      <c r="K1774">
        <v>42</v>
      </c>
      <c r="L1774">
        <v>32</v>
      </c>
      <c r="M1774">
        <v>1069</v>
      </c>
      <c r="N1774" t="s">
        <v>5789</v>
      </c>
      <c r="O1774">
        <v>5963</v>
      </c>
      <c r="P1774" s="4" t="str">
        <f t="shared" si="27"/>
        <v>INSERT INTO PERSON (CODE,TCNUMBER,NAME_,SURNAME,GENDER,BIRTHDATE,INDATE,OUTDATE,DEPARTMENTID,POSITIONID,PARENTPOSITIONID,MANAGERID,TELNR1,SALARY) VALUES ('1773', '12726609964', 'Eren', 'BOLLUKÇU', 'E', '1953-10-04', '2018-05-23', 'NULL', 8, 42, 32, 1069, '(0322) 2330913', 5963 )</v>
      </c>
      <c r="AU1774" t="s">
        <v>7590</v>
      </c>
    </row>
    <row r="1775" spans="1:47" x14ac:dyDescent="0.25">
      <c r="A1775">
        <v>1774</v>
      </c>
      <c r="B1775" s="3" t="s">
        <v>5790</v>
      </c>
      <c r="C1775">
        <v>35158368179</v>
      </c>
      <c r="D1775" t="s">
        <v>262</v>
      </c>
      <c r="E1775" t="s">
        <v>5791</v>
      </c>
      <c r="F1775" t="s">
        <v>29</v>
      </c>
      <c r="G1775" s="6">
        <v>22738</v>
      </c>
      <c r="H1775" s="6">
        <v>42978</v>
      </c>
      <c r="I1775" s="6" t="s">
        <v>16</v>
      </c>
      <c r="J1775">
        <v>6</v>
      </c>
      <c r="K1775">
        <v>40</v>
      </c>
      <c r="L1775">
        <v>30</v>
      </c>
      <c r="M1775">
        <v>1065</v>
      </c>
      <c r="N1775" t="s">
        <v>5792</v>
      </c>
      <c r="O1775">
        <v>4353</v>
      </c>
      <c r="P1775" s="4" t="str">
        <f t="shared" si="27"/>
        <v>INSERT INTO PERSON (CODE,TCNUMBER,NAME_,SURNAME,GENDER,BIRTHDATE,INDATE,OUTDATE,DEPARTMENTID,POSITIONID,PARENTPOSITIONID,MANAGERID,TELNR1,SALARY) VALUES ('1774', '35158368179', 'Müzeyyen', 'PARLAKLI', 'K', '1962-04-02', '2017-08-31', 'NULL', 6, 40, 30, 1065, '(0322) 2338661', 4353 )</v>
      </c>
      <c r="AU1775" t="s">
        <v>7591</v>
      </c>
    </row>
    <row r="1776" spans="1:47" x14ac:dyDescent="0.25">
      <c r="A1776">
        <v>1775</v>
      </c>
      <c r="B1776" s="3" t="s">
        <v>5793</v>
      </c>
      <c r="C1776">
        <v>19709609519</v>
      </c>
      <c r="D1776" t="s">
        <v>5164</v>
      </c>
      <c r="E1776" t="s">
        <v>5794</v>
      </c>
      <c r="F1776" t="s">
        <v>15</v>
      </c>
      <c r="G1776" s="6">
        <v>25290</v>
      </c>
      <c r="H1776" s="6">
        <v>42463</v>
      </c>
      <c r="I1776" s="6">
        <v>42810</v>
      </c>
      <c r="J1776">
        <v>2</v>
      </c>
      <c r="K1776">
        <v>26</v>
      </c>
      <c r="L1776">
        <v>16</v>
      </c>
      <c r="M1776" t="s">
        <v>16</v>
      </c>
      <c r="N1776" t="s">
        <v>5795</v>
      </c>
      <c r="O1776">
        <v>8050</v>
      </c>
      <c r="P1776" s="4" t="str">
        <f t="shared" si="27"/>
        <v>INSERT INTO PERSON (CODE,TCNUMBER,NAME_,SURNAME,GENDER,BIRTHDATE,INDATE,OUTDATE,DEPARTMENTID,POSITIONID,PARENTPOSITIONID,MANAGERID,TELNR1,SALARY) VALUES ('1775', '19709609519', 'Kayra', 'BURAN', 'E', '1969-03-28', '2016-04-03', '2017-03-16', 2, 26, 16, NULL, '(0322) 2239182', 8050 )</v>
      </c>
      <c r="AU1776" t="s">
        <v>6371</v>
      </c>
    </row>
    <row r="1777" spans="1:47" x14ac:dyDescent="0.25">
      <c r="A1777">
        <v>1776</v>
      </c>
      <c r="B1777" s="3" t="s">
        <v>5796</v>
      </c>
      <c r="C1777">
        <v>68798310432</v>
      </c>
      <c r="D1777" t="s">
        <v>56</v>
      </c>
      <c r="E1777" t="s">
        <v>5797</v>
      </c>
      <c r="F1777" t="s">
        <v>29</v>
      </c>
      <c r="G1777" s="6">
        <v>22564</v>
      </c>
      <c r="H1777" s="6">
        <v>42306</v>
      </c>
      <c r="I1777" s="6" t="s">
        <v>16</v>
      </c>
      <c r="J1777">
        <v>2</v>
      </c>
      <c r="K1777">
        <v>36</v>
      </c>
      <c r="L1777">
        <v>26</v>
      </c>
      <c r="M1777">
        <v>1248</v>
      </c>
      <c r="N1777" t="s">
        <v>5798</v>
      </c>
      <c r="O1777">
        <v>5117</v>
      </c>
      <c r="P1777" s="4" t="str">
        <f t="shared" si="27"/>
        <v>INSERT INTO PERSON (CODE,TCNUMBER,NAME_,SURNAME,GENDER,BIRTHDATE,INDATE,OUTDATE,DEPARTMENTID,POSITIONID,PARENTPOSITIONID,MANAGERID,TELNR1,SALARY) VALUES ('1776', '68798310432', 'Canan', 'KINAŞ', 'K', '1961-10-10', '2015-10-29', 'NULL', 2, 36, 26, 1248, '(0322) 2239616', 5117 )</v>
      </c>
      <c r="AU1777" t="s">
        <v>7592</v>
      </c>
    </row>
    <row r="1778" spans="1:47" x14ac:dyDescent="0.25">
      <c r="A1778">
        <v>1777</v>
      </c>
      <c r="B1778" s="3" t="s">
        <v>5799</v>
      </c>
      <c r="C1778">
        <v>52811580132</v>
      </c>
      <c r="D1778" t="s">
        <v>69</v>
      </c>
      <c r="E1778" t="s">
        <v>5800</v>
      </c>
      <c r="F1778" t="s">
        <v>29</v>
      </c>
      <c r="G1778" s="6">
        <v>32786</v>
      </c>
      <c r="H1778" s="6">
        <v>43108</v>
      </c>
      <c r="I1778" s="6" t="s">
        <v>16</v>
      </c>
      <c r="J1778">
        <v>8</v>
      </c>
      <c r="K1778">
        <v>42</v>
      </c>
      <c r="L1778">
        <v>32</v>
      </c>
      <c r="M1778">
        <v>1069</v>
      </c>
      <c r="N1778" t="s">
        <v>5801</v>
      </c>
      <c r="O1778">
        <v>4284</v>
      </c>
      <c r="P1778" s="4" t="str">
        <f t="shared" si="27"/>
        <v>INSERT INTO PERSON (CODE,TCNUMBER,NAME_,SURNAME,GENDER,BIRTHDATE,INDATE,OUTDATE,DEPARTMENTID,POSITIONID,PARENTPOSITIONID,MANAGERID,TELNR1,SALARY) VALUES ('1777', '52811580132', 'Ece', 'ŞILGIN', 'K', '1989-10-05', '2018-01-08', 'NULL', 8, 42, 32, 1069, '(0322) 2336998', 4284 )</v>
      </c>
      <c r="AU1778" t="s">
        <v>7593</v>
      </c>
    </row>
    <row r="1779" spans="1:47" x14ac:dyDescent="0.25">
      <c r="A1779">
        <v>1778</v>
      </c>
      <c r="B1779" s="3" t="s">
        <v>5802</v>
      </c>
      <c r="C1779">
        <v>28350435154</v>
      </c>
      <c r="D1779" t="s">
        <v>869</v>
      </c>
      <c r="E1779" t="s">
        <v>5803</v>
      </c>
      <c r="F1779" t="s">
        <v>29</v>
      </c>
      <c r="G1779" s="6">
        <v>35845</v>
      </c>
      <c r="H1779" s="6">
        <v>42202</v>
      </c>
      <c r="I1779" s="6">
        <v>42752</v>
      </c>
      <c r="J1779">
        <v>3</v>
      </c>
      <c r="K1779">
        <v>37</v>
      </c>
      <c r="L1779">
        <v>27</v>
      </c>
      <c r="M1779" t="s">
        <v>16</v>
      </c>
      <c r="N1779" t="s">
        <v>5804</v>
      </c>
      <c r="O1779">
        <v>4952</v>
      </c>
      <c r="P1779" s="4" t="str">
        <f t="shared" si="27"/>
        <v>INSERT INTO PERSON (CODE,TCNUMBER,NAME_,SURNAME,GENDER,BIRTHDATE,INDATE,OUTDATE,DEPARTMENTID,POSITIONID,PARENTPOSITIONID,MANAGERID,TELNR1,SALARY) VALUES ('1778', '28350435154', 'Nuriye', 'ONURSAL', 'K', '1998-02-19', '2015-07-17', '2017-01-17', 3, 37, 27, NULL, '(0322) 2333492', 4952 )</v>
      </c>
      <c r="AU1779" t="s">
        <v>6372</v>
      </c>
    </row>
    <row r="1780" spans="1:47" x14ac:dyDescent="0.25">
      <c r="A1780">
        <v>1779</v>
      </c>
      <c r="B1780" s="3" t="s">
        <v>5805</v>
      </c>
      <c r="C1780">
        <v>10283215930</v>
      </c>
      <c r="D1780" t="s">
        <v>758</v>
      </c>
      <c r="E1780" t="s">
        <v>5806</v>
      </c>
      <c r="F1780" t="s">
        <v>15</v>
      </c>
      <c r="G1780" s="6">
        <v>26746</v>
      </c>
      <c r="H1780" s="6">
        <v>42548</v>
      </c>
      <c r="I1780" s="6">
        <v>43271</v>
      </c>
      <c r="J1780">
        <v>8</v>
      </c>
      <c r="K1780">
        <v>42</v>
      </c>
      <c r="L1780">
        <v>32</v>
      </c>
      <c r="M1780" t="s">
        <v>16</v>
      </c>
      <c r="N1780" t="s">
        <v>5807</v>
      </c>
      <c r="O1780">
        <v>4134</v>
      </c>
      <c r="P1780" s="4" t="str">
        <f t="shared" si="27"/>
        <v>INSERT INTO PERSON (CODE,TCNUMBER,NAME_,SURNAME,GENDER,BIRTHDATE,INDATE,OUTDATE,DEPARTMENTID,POSITIONID,PARENTPOSITIONID,MANAGERID,TELNR1,SALARY) VALUES ('1779', '10283215930', 'Emirhan', 'DEMIR', 'E', '1973-03-23', '2016-06-27', '2018-06-20', 8, 42, 32, NULL, '(0322) 2337560', 4134 )</v>
      </c>
      <c r="AU1780" t="s">
        <v>6373</v>
      </c>
    </row>
    <row r="1781" spans="1:47" x14ac:dyDescent="0.25">
      <c r="A1781">
        <v>1780</v>
      </c>
      <c r="B1781" s="3" t="s">
        <v>5808</v>
      </c>
      <c r="C1781">
        <v>83256617956</v>
      </c>
      <c r="D1781" t="s">
        <v>95</v>
      </c>
      <c r="E1781" t="s">
        <v>5809</v>
      </c>
      <c r="F1781" t="s">
        <v>15</v>
      </c>
      <c r="G1781" s="6">
        <v>26767</v>
      </c>
      <c r="H1781" s="6">
        <v>42843</v>
      </c>
      <c r="I1781" s="6">
        <v>43461</v>
      </c>
      <c r="J1781">
        <v>5</v>
      </c>
      <c r="K1781">
        <v>39</v>
      </c>
      <c r="L1781">
        <v>29</v>
      </c>
      <c r="M1781" t="s">
        <v>16</v>
      </c>
      <c r="N1781" t="s">
        <v>5810</v>
      </c>
      <c r="O1781">
        <v>5668</v>
      </c>
      <c r="P1781" s="4" t="str">
        <f t="shared" si="27"/>
        <v>INSERT INTO PERSON (CODE,TCNUMBER,NAME_,SURNAME,GENDER,BIRTHDATE,INDATE,OUTDATE,DEPARTMENTID,POSITIONID,PARENTPOSITIONID,MANAGERID,TELNR1,SALARY) VALUES ('1780', '83256617956', 'Onur', 'ÇORBACI', 'E', '1973-04-13', '2017-04-18', '2018-12-27', 5, 39, 29, NULL, '(0322) 2338522', 5668 )</v>
      </c>
      <c r="AU1781" t="s">
        <v>6374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>
      <selection activeCell="C2" sqref="C2:C45"/>
    </sheetView>
  </sheetViews>
  <sheetFormatPr defaultRowHeight="15" x14ac:dyDescent="0.25"/>
  <cols>
    <col min="2" max="2" width="33.85546875" bestFit="1" customWidth="1"/>
  </cols>
  <sheetData>
    <row r="1" spans="1:3" x14ac:dyDescent="0.25">
      <c r="A1" s="1" t="s">
        <v>0</v>
      </c>
      <c r="B1" s="1" t="s">
        <v>3464</v>
      </c>
    </row>
    <row r="2" spans="1:3" x14ac:dyDescent="0.25">
      <c r="A2">
        <v>1</v>
      </c>
      <c r="B2" t="s">
        <v>3465</v>
      </c>
      <c r="C2" t="str">
        <f>"INSERT INTO POSITION (POSITION) VALUES ('"&amp;B2&amp;"')"</f>
        <v>INSERT INTO POSITION (POSITION) VALUES ('GENEL MÜDÜR')</v>
      </c>
    </row>
    <row r="3" spans="1:3" x14ac:dyDescent="0.25">
      <c r="A3">
        <v>2</v>
      </c>
      <c r="B3" t="s">
        <v>3466</v>
      </c>
      <c r="C3" t="str">
        <f t="shared" ref="C3:C45" si="0">"INSERT INTO POSITION (POSITION) VALUES ('"&amp;B3&amp;"')"</f>
        <v>INSERT INTO POSITION (POSITION) VALUES ('TEKNİK GMY')</v>
      </c>
    </row>
    <row r="4" spans="1:3" x14ac:dyDescent="0.25">
      <c r="A4">
        <v>3</v>
      </c>
      <c r="B4" t="s">
        <v>3467</v>
      </c>
      <c r="C4" t="str">
        <f t="shared" si="0"/>
        <v>INSERT INTO POSITION (POSITION) VALUES ('İDARİ MALİ İŞLERDEN SORUMLU GMY')</v>
      </c>
    </row>
    <row r="5" spans="1:3" x14ac:dyDescent="0.25">
      <c r="A5">
        <v>4</v>
      </c>
      <c r="B5" t="s">
        <v>5811</v>
      </c>
      <c r="C5" t="str">
        <f t="shared" si="0"/>
        <v>INSERT INTO POSITION (POSITION) VALUES ('İK DAN SORUMLU GMY')</v>
      </c>
    </row>
    <row r="6" spans="1:3" x14ac:dyDescent="0.25">
      <c r="A6">
        <v>5</v>
      </c>
      <c r="B6" t="s">
        <v>3468</v>
      </c>
      <c r="C6" t="str">
        <f t="shared" si="0"/>
        <v>INSERT INTO POSITION (POSITION) VALUES ('PLANLAMA MÜDÜRÜ')</v>
      </c>
    </row>
    <row r="7" spans="1:3" x14ac:dyDescent="0.25">
      <c r="A7">
        <v>6</v>
      </c>
      <c r="B7" t="s">
        <v>3469</v>
      </c>
      <c r="C7" t="str">
        <f t="shared" si="0"/>
        <v>INSERT INTO POSITION (POSITION) VALUES ('PAZARLAMA MÜDÜRÜ')</v>
      </c>
    </row>
    <row r="8" spans="1:3" x14ac:dyDescent="0.25">
      <c r="A8">
        <v>7</v>
      </c>
      <c r="B8" t="s">
        <v>3470</v>
      </c>
      <c r="C8" t="str">
        <f t="shared" si="0"/>
        <v>INSERT INTO POSITION (POSITION) VALUES ('FİNANS MÜDÜRÜ')</v>
      </c>
    </row>
    <row r="9" spans="1:3" x14ac:dyDescent="0.25">
      <c r="A9">
        <v>8</v>
      </c>
      <c r="B9" t="s">
        <v>3471</v>
      </c>
      <c r="C9" t="str">
        <f t="shared" si="0"/>
        <v>INSERT INTO POSITION (POSITION) VALUES ('MUHASEBE MÜDÜRÜ')</v>
      </c>
    </row>
    <row r="10" spans="1:3" x14ac:dyDescent="0.25">
      <c r="A10">
        <v>9</v>
      </c>
      <c r="B10" t="s">
        <v>3472</v>
      </c>
      <c r="C10" t="str">
        <f t="shared" si="0"/>
        <v>INSERT INTO POSITION (POSITION) VALUES ('İNSAN KAYNAKLARI MÜDÜRÜ')</v>
      </c>
    </row>
    <row r="11" spans="1:3" x14ac:dyDescent="0.25">
      <c r="A11">
        <v>10</v>
      </c>
      <c r="B11" t="s">
        <v>3473</v>
      </c>
      <c r="C11" t="str">
        <f t="shared" si="0"/>
        <v>INSERT INTO POSITION (POSITION) VALUES ('BİLGİ TEKNOLOJİLERİ MÜDÜRÜ')</v>
      </c>
    </row>
    <row r="12" spans="1:3" x14ac:dyDescent="0.25">
      <c r="A12">
        <v>11</v>
      </c>
      <c r="B12" t="s">
        <v>3474</v>
      </c>
      <c r="C12" t="str">
        <f t="shared" si="0"/>
        <v>INSERT INTO POSITION (POSITION) VALUES ('SATINALMA MÜDÜRÜ')</v>
      </c>
    </row>
    <row r="13" spans="1:3" x14ac:dyDescent="0.25">
      <c r="A13">
        <v>12</v>
      </c>
      <c r="B13" t="s">
        <v>3475</v>
      </c>
      <c r="C13" t="str">
        <f t="shared" si="0"/>
        <v>INSERT INTO POSITION (POSITION) VALUES ('İLETİŞİM MÜDÜRÜ')</v>
      </c>
    </row>
    <row r="14" spans="1:3" x14ac:dyDescent="0.25">
      <c r="A14">
        <v>13</v>
      </c>
      <c r="B14" t="s">
        <v>3476</v>
      </c>
      <c r="C14" t="str">
        <f t="shared" si="0"/>
        <v>INSERT INTO POSITION (POSITION) VALUES ('SATIŞ MÜDÜRÜ')</v>
      </c>
    </row>
    <row r="15" spans="1:3" x14ac:dyDescent="0.25">
      <c r="A15">
        <v>14</v>
      </c>
      <c r="B15" t="s">
        <v>3474</v>
      </c>
      <c r="C15" t="str">
        <f t="shared" si="0"/>
        <v>INSERT INTO POSITION (POSITION) VALUES ('SATINALMA MÜDÜRÜ')</v>
      </c>
    </row>
    <row r="16" spans="1:3" x14ac:dyDescent="0.25">
      <c r="A16">
        <v>15</v>
      </c>
      <c r="B16" t="s">
        <v>3477</v>
      </c>
      <c r="C16" t="str">
        <f t="shared" si="0"/>
        <v>INSERT INTO POSITION (POSITION) VALUES ('PLANLAMA MÜDÜR YRD.')</v>
      </c>
    </row>
    <row r="17" spans="1:3" x14ac:dyDescent="0.25">
      <c r="A17">
        <v>16</v>
      </c>
      <c r="B17" t="s">
        <v>3478</v>
      </c>
      <c r="C17" t="str">
        <f t="shared" si="0"/>
        <v>INSERT INTO POSITION (POSITION) VALUES ('PAZARLAMA MÜDÜR YRD.')</v>
      </c>
    </row>
    <row r="18" spans="1:3" x14ac:dyDescent="0.25">
      <c r="A18">
        <v>17</v>
      </c>
      <c r="B18" t="s">
        <v>3479</v>
      </c>
      <c r="C18" t="str">
        <f t="shared" si="0"/>
        <v>INSERT INTO POSITION (POSITION) VALUES ('FİNANS MÜDÜR YRD.')</v>
      </c>
    </row>
    <row r="19" spans="1:3" x14ac:dyDescent="0.25">
      <c r="A19">
        <v>18</v>
      </c>
      <c r="B19" t="s">
        <v>3480</v>
      </c>
      <c r="C19" t="str">
        <f t="shared" si="0"/>
        <v>INSERT INTO POSITION (POSITION) VALUES ('MUHASEBE MÜDÜR YRD.')</v>
      </c>
    </row>
    <row r="20" spans="1:3" x14ac:dyDescent="0.25">
      <c r="A20">
        <v>19</v>
      </c>
      <c r="B20" t="s">
        <v>3481</v>
      </c>
      <c r="C20" t="str">
        <f t="shared" si="0"/>
        <v>INSERT INTO POSITION (POSITION) VALUES ('İNSAN KAYNAKLARI MÜDÜR YRD.')</v>
      </c>
    </row>
    <row r="21" spans="1:3" x14ac:dyDescent="0.25">
      <c r="A21">
        <v>20</v>
      </c>
      <c r="B21" t="s">
        <v>3482</v>
      </c>
      <c r="C21" t="str">
        <f t="shared" si="0"/>
        <v>INSERT INTO POSITION (POSITION) VALUES ('BİLGİ TEKNOLOJİLERİ MÜDÜR YRD.')</v>
      </c>
    </row>
    <row r="22" spans="1:3" x14ac:dyDescent="0.25">
      <c r="A22">
        <v>21</v>
      </c>
      <c r="B22" t="s">
        <v>3483</v>
      </c>
      <c r="C22" t="str">
        <f t="shared" si="0"/>
        <v>INSERT INTO POSITION (POSITION) VALUES ('SATINALMA MÜDÜR YRD.')</v>
      </c>
    </row>
    <row r="23" spans="1:3" x14ac:dyDescent="0.25">
      <c r="A23">
        <v>22</v>
      </c>
      <c r="B23" t="s">
        <v>3484</v>
      </c>
      <c r="C23" t="str">
        <f t="shared" si="0"/>
        <v>INSERT INTO POSITION (POSITION) VALUES ('İLETİŞİM MÜDÜR YRD.')</v>
      </c>
    </row>
    <row r="24" spans="1:3" x14ac:dyDescent="0.25">
      <c r="A24">
        <v>23</v>
      </c>
      <c r="B24" t="s">
        <v>3485</v>
      </c>
      <c r="C24" t="str">
        <f t="shared" si="0"/>
        <v>INSERT INTO POSITION (POSITION) VALUES ('SATIŞ MÜDÜR YRD.')</v>
      </c>
    </row>
    <row r="25" spans="1:3" x14ac:dyDescent="0.25">
      <c r="A25">
        <v>24</v>
      </c>
      <c r="B25" t="s">
        <v>3483</v>
      </c>
      <c r="C25" t="str">
        <f t="shared" si="0"/>
        <v>INSERT INTO POSITION (POSITION) VALUES ('SATINALMA MÜDÜR YRD.')</v>
      </c>
    </row>
    <row r="26" spans="1:3" x14ac:dyDescent="0.25">
      <c r="A26">
        <v>25</v>
      </c>
      <c r="B26" t="s">
        <v>3486</v>
      </c>
      <c r="C26" t="str">
        <f t="shared" si="0"/>
        <v>INSERT INTO POSITION (POSITION) VALUES ('PLANLAMA ŞEFİ')</v>
      </c>
    </row>
    <row r="27" spans="1:3" x14ac:dyDescent="0.25">
      <c r="A27">
        <v>26</v>
      </c>
      <c r="B27" t="s">
        <v>3487</v>
      </c>
      <c r="C27" t="str">
        <f t="shared" si="0"/>
        <v>INSERT INTO POSITION (POSITION) VALUES ('PAZARLAMA ŞEFİ')</v>
      </c>
    </row>
    <row r="28" spans="1:3" x14ac:dyDescent="0.25">
      <c r="A28">
        <v>27</v>
      </c>
      <c r="B28" t="s">
        <v>3488</v>
      </c>
      <c r="C28" t="str">
        <f t="shared" si="0"/>
        <v>INSERT INTO POSITION (POSITION) VALUES ('FİNANS ŞEFİ')</v>
      </c>
    </row>
    <row r="29" spans="1:3" x14ac:dyDescent="0.25">
      <c r="A29">
        <v>28</v>
      </c>
      <c r="B29" t="s">
        <v>3489</v>
      </c>
      <c r="C29" t="str">
        <f t="shared" si="0"/>
        <v>INSERT INTO POSITION (POSITION) VALUES ('MUHASEBE ŞEFİ')</v>
      </c>
    </row>
    <row r="30" spans="1:3" x14ac:dyDescent="0.25">
      <c r="A30">
        <v>29</v>
      </c>
      <c r="B30" t="s">
        <v>3490</v>
      </c>
      <c r="C30" t="str">
        <f t="shared" si="0"/>
        <v>INSERT INTO POSITION (POSITION) VALUES ('İNSAN KAYNAKLARI ŞEFİ')</v>
      </c>
    </row>
    <row r="31" spans="1:3" x14ac:dyDescent="0.25">
      <c r="A31">
        <v>30</v>
      </c>
      <c r="B31" t="s">
        <v>3491</v>
      </c>
      <c r="C31" t="str">
        <f t="shared" si="0"/>
        <v>INSERT INTO POSITION (POSITION) VALUES ('BİLGİ TEKNOLOJİLERİ ŞEFİ')</v>
      </c>
    </row>
    <row r="32" spans="1:3" x14ac:dyDescent="0.25">
      <c r="A32">
        <v>31</v>
      </c>
      <c r="B32" t="s">
        <v>3492</v>
      </c>
      <c r="C32" t="str">
        <f t="shared" si="0"/>
        <v>INSERT INTO POSITION (POSITION) VALUES ('SATINALMA ŞEFİ')</v>
      </c>
    </row>
    <row r="33" spans="1:3" x14ac:dyDescent="0.25">
      <c r="A33">
        <v>32</v>
      </c>
      <c r="B33" t="s">
        <v>3493</v>
      </c>
      <c r="C33" t="str">
        <f t="shared" si="0"/>
        <v>INSERT INTO POSITION (POSITION) VALUES ('İLETİŞİM ŞEFİ')</v>
      </c>
    </row>
    <row r="34" spans="1:3" x14ac:dyDescent="0.25">
      <c r="A34">
        <v>33</v>
      </c>
      <c r="B34" t="s">
        <v>3494</v>
      </c>
      <c r="C34" t="str">
        <f t="shared" si="0"/>
        <v>INSERT INTO POSITION (POSITION) VALUES ('SATIŞ ŞEFİ')</v>
      </c>
    </row>
    <row r="35" spans="1:3" x14ac:dyDescent="0.25">
      <c r="A35">
        <v>34</v>
      </c>
      <c r="B35" t="s">
        <v>3492</v>
      </c>
      <c r="C35" t="str">
        <f t="shared" si="0"/>
        <v>INSERT INTO POSITION (POSITION) VALUES ('SATINALMA ŞEFİ')</v>
      </c>
    </row>
    <row r="36" spans="1:3" x14ac:dyDescent="0.25">
      <c r="A36">
        <v>35</v>
      </c>
      <c r="B36" t="s">
        <v>3495</v>
      </c>
      <c r="C36" t="str">
        <f t="shared" si="0"/>
        <v>INSERT INTO POSITION (POSITION) VALUES ('PLANLAMA MEMURU')</v>
      </c>
    </row>
    <row r="37" spans="1:3" x14ac:dyDescent="0.25">
      <c r="A37">
        <v>36</v>
      </c>
      <c r="B37" t="s">
        <v>3496</v>
      </c>
      <c r="C37" t="str">
        <f t="shared" si="0"/>
        <v>INSERT INTO POSITION (POSITION) VALUES ('PAZARLAMA MEMURU')</v>
      </c>
    </row>
    <row r="38" spans="1:3" x14ac:dyDescent="0.25">
      <c r="A38">
        <v>37</v>
      </c>
      <c r="B38" t="s">
        <v>3497</v>
      </c>
      <c r="C38" t="str">
        <f t="shared" si="0"/>
        <v>INSERT INTO POSITION (POSITION) VALUES ('FİNANS MEMURU')</v>
      </c>
    </row>
    <row r="39" spans="1:3" x14ac:dyDescent="0.25">
      <c r="A39">
        <v>38</v>
      </c>
      <c r="B39" t="s">
        <v>3498</v>
      </c>
      <c r="C39" t="str">
        <f t="shared" si="0"/>
        <v>INSERT INTO POSITION (POSITION) VALUES ('MUHASEBE MEMURU')</v>
      </c>
    </row>
    <row r="40" spans="1:3" x14ac:dyDescent="0.25">
      <c r="A40">
        <v>39</v>
      </c>
      <c r="B40" t="s">
        <v>3499</v>
      </c>
      <c r="C40" t="str">
        <f t="shared" si="0"/>
        <v>INSERT INTO POSITION (POSITION) VALUES ('İNSAN KAYNAKLARI MEMURU')</v>
      </c>
    </row>
    <row r="41" spans="1:3" x14ac:dyDescent="0.25">
      <c r="A41">
        <v>40</v>
      </c>
      <c r="B41" t="s">
        <v>3500</v>
      </c>
      <c r="C41" t="str">
        <f t="shared" si="0"/>
        <v>INSERT INTO POSITION (POSITION) VALUES ('BİLGİ TEKNOLOJİLERİ MEMURU')</v>
      </c>
    </row>
    <row r="42" spans="1:3" x14ac:dyDescent="0.25">
      <c r="A42">
        <v>41</v>
      </c>
      <c r="B42" t="s">
        <v>3501</v>
      </c>
      <c r="C42" t="str">
        <f t="shared" si="0"/>
        <v>INSERT INTO POSITION (POSITION) VALUES ('SATINALMA MEMURU')</v>
      </c>
    </row>
    <row r="43" spans="1:3" x14ac:dyDescent="0.25">
      <c r="A43">
        <v>42</v>
      </c>
      <c r="B43" t="s">
        <v>3502</v>
      </c>
      <c r="C43" t="str">
        <f t="shared" si="0"/>
        <v>INSERT INTO POSITION (POSITION) VALUES ('İLETİŞİM MEMURU')</v>
      </c>
    </row>
    <row r="44" spans="1:3" x14ac:dyDescent="0.25">
      <c r="A44">
        <v>43</v>
      </c>
      <c r="B44" t="s">
        <v>3503</v>
      </c>
      <c r="C44" t="str">
        <f t="shared" si="0"/>
        <v>INSERT INTO POSITION (POSITION) VALUES ('SATIŞ MEMURU')</v>
      </c>
    </row>
    <row r="45" spans="1:3" x14ac:dyDescent="0.25">
      <c r="A45">
        <v>44</v>
      </c>
      <c r="B45" t="s">
        <v>3501</v>
      </c>
      <c r="C45" t="str">
        <f t="shared" si="0"/>
        <v>INSERT INTO POSITION (POSITION) VALUES ('SATINALMA MEMURU')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2" sqref="C2:C11"/>
    </sheetView>
  </sheetViews>
  <sheetFormatPr defaultRowHeight="15" x14ac:dyDescent="0.25"/>
  <cols>
    <col min="1" max="1" width="3.7109375" customWidth="1"/>
    <col min="2" max="2" width="19.28515625" bestFit="1" customWidth="1"/>
  </cols>
  <sheetData>
    <row r="1" spans="1:3" x14ac:dyDescent="0.25">
      <c r="A1" s="1" t="s">
        <v>0</v>
      </c>
      <c r="B1" s="1" t="s">
        <v>3504</v>
      </c>
    </row>
    <row r="2" spans="1:3" x14ac:dyDescent="0.25">
      <c r="A2">
        <v>1</v>
      </c>
      <c r="B2" t="s">
        <v>3505</v>
      </c>
      <c r="C2" t="str">
        <f>"INSERT INTO DEPARTMENT (DEPARTMENT) VALUES ('"&amp;B2&amp;"')"</f>
        <v>INSERT INTO DEPARTMENT (DEPARTMENT) VALUES ('YÖNETİM')</v>
      </c>
    </row>
    <row r="3" spans="1:3" x14ac:dyDescent="0.25">
      <c r="A3">
        <v>2</v>
      </c>
      <c r="B3" t="s">
        <v>3506</v>
      </c>
      <c r="C3" t="str">
        <f t="shared" ref="C3:C11" si="0">"INSERT INTO DEPARTMENT (DEPARTMENT) VALUES ('"&amp;B3&amp;"')"</f>
        <v>INSERT INTO DEPARTMENT (DEPARTMENT) VALUES ('PLANLAMA')</v>
      </c>
    </row>
    <row r="4" spans="1:3" x14ac:dyDescent="0.25">
      <c r="A4">
        <v>3</v>
      </c>
      <c r="B4" t="s">
        <v>3507</v>
      </c>
      <c r="C4" t="str">
        <f t="shared" si="0"/>
        <v>INSERT INTO DEPARTMENT (DEPARTMENT) VALUES ('PAZARLAMA')</v>
      </c>
    </row>
    <row r="5" spans="1:3" x14ac:dyDescent="0.25">
      <c r="A5">
        <v>4</v>
      </c>
      <c r="B5" t="s">
        <v>3508</v>
      </c>
      <c r="C5" t="str">
        <f t="shared" si="0"/>
        <v>INSERT INTO DEPARTMENT (DEPARTMENT) VALUES ('FİNANS')</v>
      </c>
    </row>
    <row r="6" spans="1:3" x14ac:dyDescent="0.25">
      <c r="A6">
        <v>5</v>
      </c>
      <c r="B6" t="s">
        <v>3509</v>
      </c>
      <c r="C6" t="str">
        <f t="shared" si="0"/>
        <v>INSERT INTO DEPARTMENT (DEPARTMENT) VALUES ('MUHASEBE')</v>
      </c>
    </row>
    <row r="7" spans="1:3" x14ac:dyDescent="0.25">
      <c r="A7">
        <v>6</v>
      </c>
      <c r="B7" t="s">
        <v>3510</v>
      </c>
      <c r="C7" t="str">
        <f t="shared" si="0"/>
        <v>INSERT INTO DEPARTMENT (DEPARTMENT) VALUES ('İNSAN KAYNAKLARI')</v>
      </c>
    </row>
    <row r="8" spans="1:3" x14ac:dyDescent="0.25">
      <c r="A8">
        <v>7</v>
      </c>
      <c r="B8" t="s">
        <v>3511</v>
      </c>
      <c r="C8" t="str">
        <f t="shared" si="0"/>
        <v>INSERT INTO DEPARTMENT (DEPARTMENT) VALUES ('BİLGİ TEKNOLOJİLERİ')</v>
      </c>
    </row>
    <row r="9" spans="1:3" x14ac:dyDescent="0.25">
      <c r="A9">
        <v>8</v>
      </c>
      <c r="B9" t="s">
        <v>3512</v>
      </c>
      <c r="C9" t="str">
        <f t="shared" si="0"/>
        <v>INSERT INTO DEPARTMENT (DEPARTMENT) VALUES ('SATINALMA')</v>
      </c>
    </row>
    <row r="10" spans="1:3" x14ac:dyDescent="0.25">
      <c r="A10">
        <v>9</v>
      </c>
      <c r="B10" t="s">
        <v>3513</v>
      </c>
      <c r="C10" t="str">
        <f t="shared" si="0"/>
        <v>INSERT INTO DEPARTMENT (DEPARTMENT) VALUES ('İLETİŞİM')</v>
      </c>
    </row>
    <row r="11" spans="1:3" x14ac:dyDescent="0.25">
      <c r="A11">
        <v>10</v>
      </c>
      <c r="B11" t="s">
        <v>3514</v>
      </c>
      <c r="C11" t="str">
        <f t="shared" si="0"/>
        <v>INSERT INTO DEPARTMENT (DEPARTMENT) VALUES ('SATIŞ')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PERSON</vt:lpstr>
      <vt:lpstr>POSITION</vt:lpstr>
      <vt:lpstr>DEPARTMENT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Kadir Can Üzümcü</cp:lastModifiedBy>
  <dcterms:created xsi:type="dcterms:W3CDTF">2020-05-26T13:03:23Z</dcterms:created>
  <dcterms:modified xsi:type="dcterms:W3CDTF">2023-07-24T14:12:47Z</dcterms:modified>
</cp:coreProperties>
</file>