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G:\Courses\Data Analysis Masterclass\S10- Dashboards\"/>
    </mc:Choice>
  </mc:AlternateContent>
  <xr:revisionPtr revIDLastSave="0" documentId="13_ncr:1_{2E68E564-FC48-475B-A7C6-96720F2415A4}" xr6:coauthVersionLast="47" xr6:coauthVersionMax="47" xr10:uidLastSave="{00000000-0000-0000-0000-000000000000}"/>
  <bookViews>
    <workbookView xWindow="-108" yWindow="-108" windowWidth="23256" windowHeight="12576" tabRatio="716" activeTab="5" xr2:uid="{A1F9D2FD-FD33-4FF7-8B5A-376BE44DD508}"/>
  </bookViews>
  <sheets>
    <sheet name="orders" sheetId="1" r:id="rId1"/>
    <sheet name="Sales per Region" sheetId="2" r:id="rId2"/>
    <sheet name="Region wise profit" sheetId="3" r:id="rId3"/>
    <sheet name="Profit by Sub-Category" sheetId="4" r:id="rId4"/>
    <sheet name="Top 5 Sub-category" sheetId="5" r:id="rId5"/>
    <sheet name="Dashboard Overall" sheetId="7" r:id="rId6"/>
    <sheet name="Dashboard" sheetId="6" state="hidden" r:id="rId7"/>
  </sheets>
  <definedNames>
    <definedName name="Slicer_Product_Name">#N/A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<sst xmlns="http://schemas.openxmlformats.org/spreadsheetml/2006/main" count="348" uniqueCount="140">
  <si>
    <t>Region</t>
  </si>
  <si>
    <t>Product ID</t>
  </si>
  <si>
    <t>Product Name</t>
  </si>
  <si>
    <t>Category</t>
  </si>
  <si>
    <t>Sub-Category</t>
  </si>
  <si>
    <t>Sales</t>
  </si>
  <si>
    <t>Quantity</t>
  </si>
  <si>
    <t>Discount</t>
  </si>
  <si>
    <t>Profit</t>
  </si>
  <si>
    <t>Shipping Cost</t>
  </si>
  <si>
    <t>Order Priority</t>
  </si>
  <si>
    <t>Caribbean</t>
  </si>
  <si>
    <t>OFF-SU-10001132</t>
  </si>
  <si>
    <t>Fiskars Trimmer, Serrated</t>
  </si>
  <si>
    <t>Office Supplies</t>
  </si>
  <si>
    <t>Supplies</t>
  </si>
  <si>
    <t>Critical</t>
  </si>
  <si>
    <t>South</t>
  </si>
  <si>
    <t>FUR-CH-10002088</t>
  </si>
  <si>
    <t>Novimex Steel Folding Chair, Set of Two</t>
  </si>
  <si>
    <t>Furniture</t>
  </si>
  <si>
    <t>Chairs</t>
  </si>
  <si>
    <t>TEC-AC-10002749</t>
  </si>
  <si>
    <t>Enermax Mouse, USB</t>
  </si>
  <si>
    <t>Technology</t>
  </si>
  <si>
    <t>Accessories</t>
  </si>
  <si>
    <t>High</t>
  </si>
  <si>
    <t>OFF-SU-10000066</t>
  </si>
  <si>
    <t>Acme Box Cutter, Serrated</t>
  </si>
  <si>
    <t>North</t>
  </si>
  <si>
    <t>OFF-SU-10004480</t>
  </si>
  <si>
    <t>Fiskars Box Cutter, Serrated</t>
  </si>
  <si>
    <t>OFF-SU-10002521</t>
  </si>
  <si>
    <t>Kleencut Box Cutter, Steel</t>
  </si>
  <si>
    <t>FUR-TA-10004531</t>
  </si>
  <si>
    <t>Chromcraft Coffee Table, Rectangular</t>
  </si>
  <si>
    <t>Tables</t>
  </si>
  <si>
    <t>OFF-FA-10004587</t>
  </si>
  <si>
    <t>Advantus Rubber Bands, 12 Pack</t>
  </si>
  <si>
    <t>Fasteners</t>
  </si>
  <si>
    <t>FUR-FU-10003608</t>
  </si>
  <si>
    <t>Advantus Light Bulb, Black</t>
  </si>
  <si>
    <t>Furnishings</t>
  </si>
  <si>
    <t>TEC-PH-10000018</t>
  </si>
  <si>
    <t>Nokia Smart Phone, Full Size</t>
  </si>
  <si>
    <t>Phones</t>
  </si>
  <si>
    <t>Central</t>
  </si>
  <si>
    <t>OFF-AR-10001402</t>
  </si>
  <si>
    <t>Sanford Highlighters, Water Color</t>
  </si>
  <si>
    <t>Art</t>
  </si>
  <si>
    <t>FUR-BO-10000624</t>
  </si>
  <si>
    <t>Safco Classic Bookcase, Metal</t>
  </si>
  <si>
    <t>Bookcases</t>
  </si>
  <si>
    <t>OFF-BI-10003952</t>
  </si>
  <si>
    <t>Acco Binding Machine, Recycled</t>
  </si>
  <si>
    <t>Binders</t>
  </si>
  <si>
    <t>OFF-BI-10002080</t>
  </si>
  <si>
    <t>Acco Binder, Clear</t>
  </si>
  <si>
    <t>OFF-PA-10004385</t>
  </si>
  <si>
    <t>Eaton Parchment Paper, Premium</t>
  </si>
  <si>
    <t>Paper</t>
  </si>
  <si>
    <t>TEC-CO-10001978</t>
  </si>
  <si>
    <t>Hewlett Fax and Copier, High-Speed</t>
  </si>
  <si>
    <t>Copiers</t>
  </si>
  <si>
    <t>OFF-EN-10004100</t>
  </si>
  <si>
    <t>Kraft Mailers, Security-Tint</t>
  </si>
  <si>
    <t>Envelopes</t>
  </si>
  <si>
    <t>Low</t>
  </si>
  <si>
    <t>FUR-FU-10001583</t>
  </si>
  <si>
    <t>Deflect-O Light Bulb, Black</t>
  </si>
  <si>
    <t>OFF-LA-10002782</t>
  </si>
  <si>
    <t>Hon File Folder Labels, Adjustable</t>
  </si>
  <si>
    <t>Labels</t>
  </si>
  <si>
    <t>Medium</t>
  </si>
  <si>
    <t>FUR-FU-10004015</t>
  </si>
  <si>
    <t>Tenex Clock, Durable</t>
  </si>
  <si>
    <t>OFF-BI-10004428</t>
  </si>
  <si>
    <t>Cardinal Binder, Clear</t>
  </si>
  <si>
    <t>OFF-AR-10004594</t>
  </si>
  <si>
    <t>Sanford Canvas, Water Color</t>
  </si>
  <si>
    <t>OFF-EN-10001375</t>
  </si>
  <si>
    <t>GlobeWeis Mailers, with clear poly window</t>
  </si>
  <si>
    <t>TEC-MA-10004956</t>
  </si>
  <si>
    <t>Konica Card Printer, Red</t>
  </si>
  <si>
    <t>Machines</t>
  </si>
  <si>
    <t>TEC-AC-10001830</t>
  </si>
  <si>
    <t>Enermax Router, Erganomic</t>
  </si>
  <si>
    <t>OFF-BI-10002075</t>
  </si>
  <si>
    <t>Wilson Jones Hole Reinforcements, Durable</t>
  </si>
  <si>
    <t>FUR-CH-10002846</t>
  </si>
  <si>
    <t>Hon Steel Folding Chair, Black</t>
  </si>
  <si>
    <t>OFF-FA-10000038</t>
  </si>
  <si>
    <t>Advantus Clamps, Metal</t>
  </si>
  <si>
    <t>OFF-EN-10000761</t>
  </si>
  <si>
    <t>Jiffy Peel and Seal, with clear poly window</t>
  </si>
  <si>
    <t>OFF-EN-10000075</t>
  </si>
  <si>
    <t>GlobeWeis Interoffice Envelope, Security-Tint</t>
  </si>
  <si>
    <t>OFF-EN-10002226</t>
  </si>
  <si>
    <t>Jiffy Clasp Envelope, Recycled</t>
  </si>
  <si>
    <t>FUR-FU-10001142</t>
  </si>
  <si>
    <t>Deflect-O Clock, Black</t>
  </si>
  <si>
    <t>TEC-CO-10003541</t>
  </si>
  <si>
    <t>HP Copy Machine, Color</t>
  </si>
  <si>
    <t>OFF-BI-10003709</t>
  </si>
  <si>
    <t>Wilson Jones Binding Machine, Durable</t>
  </si>
  <si>
    <t>OFF-FA-10003529</t>
  </si>
  <si>
    <t>Stockwell Thumb Tacks, Metal</t>
  </si>
  <si>
    <t>OFF-AR-10002055</t>
  </si>
  <si>
    <t>Binney &amp; Smith Markers, Blue</t>
  </si>
  <si>
    <t>OFF-AP-10000023</t>
  </si>
  <si>
    <t>Breville Toaster, Black</t>
  </si>
  <si>
    <t>Appliances</t>
  </si>
  <si>
    <t>OFF-AR-10000404</t>
  </si>
  <si>
    <t>Stanley Pencil Sharpener, Easy-Erase</t>
  </si>
  <si>
    <t>TEC-MA-10003625</t>
  </si>
  <si>
    <t>Panasonic Inkjet, White</t>
  </si>
  <si>
    <t>OFF-AP-10002681</t>
  </si>
  <si>
    <t>Hamilton Beach Stove, Black</t>
  </si>
  <si>
    <t>OFF-ST-10003184</t>
  </si>
  <si>
    <t>Eldon Trays, Wire Frame</t>
  </si>
  <si>
    <t>Storage</t>
  </si>
  <si>
    <t>OFF-FA-10002353</t>
  </si>
  <si>
    <t>Accos Paper Clips, Metal</t>
  </si>
  <si>
    <t>TEC-CO-10003142</t>
  </si>
  <si>
    <t>Hewlett Fax and Copier, Laser</t>
  </si>
  <si>
    <t>TEC-CO-10001756</t>
  </si>
  <si>
    <t>Canon Personal Copier, Color</t>
  </si>
  <si>
    <t>OFF-EN-10000755</t>
  </si>
  <si>
    <t>Ames Mailers, Recycled</t>
  </si>
  <si>
    <t>OFF-AP-10001723</t>
  </si>
  <si>
    <t>Hoover Blender, Black</t>
  </si>
  <si>
    <t>FUR-TA-10004937</t>
  </si>
  <si>
    <t>Chromcraft Conference Table, Rectangular</t>
  </si>
  <si>
    <t>OFF-SU-10001750</t>
  </si>
  <si>
    <t>Stiletto Trimmer, High Speed</t>
  </si>
  <si>
    <t>Row Labels</t>
  </si>
  <si>
    <t>Grand Total</t>
  </si>
  <si>
    <t>Sum of Sales</t>
  </si>
  <si>
    <t>Sum of Profit</t>
  </si>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</sst>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Mangal"/>
      <family val="2"/>
      <scheme val="minor"/>
    </font>
    <font>
      <sz val="11"/>
      <color theme="1"/>
      <name val="Mangal"/>
      <family val="2"/>
      <scheme val="minor"/>
    </font>
    <font>
      <sz val="12"/>
      <color theme="1"/>
      <name val="Mangal"/>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43" fontId="2" fillId="0" borderId="0" xfId="1" applyFont="1" applyFill="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[Shreyas Dashboard.xlsx]Sales per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Region'!$B$1</c:f>
              <c:strCache>
                <c:ptCount val="1"/>
                <c:pt idx="0">
                  <c:v>Total</c:v>
                </c:pt>
              </c:strCache>
            </c:strRef>
          </c:tx>
          <c:spPr>
            <a:solidFill>
              <a:schemeClr val="bg2">
                <a:lumMod val="75000"/>
              </a:schemeClr>
            </a:solidFill>
            <a:ln>
              <a:solidFill>
                <a:schemeClr val="tx1"/>
              </a:solidFill>
            </a:ln>
            <a:effectLst/>
          </c:spPr>
          <c:invertIfNegative val="0"/>
          <c:cat>
            <c:strRef>
              <c:f>'Sales per Region'!$A$2:$A$6</c:f>
              <c:strCache>
                <c:ptCount val="4"/>
                <c:pt idx="0">
                  <c:v>Caribbean</c:v>
                </c:pt>
                <c:pt idx="1">
                  <c:v>Central</c:v>
                </c:pt>
                <c:pt idx="2">
                  <c:v>North</c:v>
                </c:pt>
                <c:pt idx="3">
                  <c:v>South</c:v>
                </c:pt>
              </c:strCache>
            </c:strRef>
          </c:cat>
          <c:val>
            <c:numRef>
              <c:f>'Sales per Region'!$B$2:$B$6</c:f>
              <c:numCache>
                <c:formatCode>General</c:formatCode>
                <c:ptCount val="4"/>
                <c:pt idx="0">
                  <c:v>1435.3062</c:v>
                </c:pt>
                <c:pt idx="1">
                  <c:v>1157.1838000000002</c:v>
                </c:pt>
                <c:pt idx="2">
                  <c:v>4382.10232</c:v>
                </c:pt>
                <c:pt idx="3">
                  <c:v>3480.5360000000001</c:v>
                </c:pt>
              </c:numCache>
            </c:numRef>
          </c:val>
          <c:extLst>
            <c:ext xmlns:c16="http://schemas.microsoft.com/office/drawing/2014/chart" uri="{C3380CC4-5D6E-409C-BE32-E72D297353CC}">
              <c16:uniqueId val="{00000001-3E8E-4C82-B75D-B93CC1948907}"/>
            </c:ext>
          </c:extLst>
        </c:ser>
        <c:dLbls>
          <c:showLegendKey val="0"/>
          <c:showVal val="0"/>
          <c:showCatName val="0"/>
          <c:showSerName val="0"/>
          <c:showPercent val="0"/>
          <c:showBubbleSize val="0"/>
        </c:dLbls>
        <c:gapWidth val="219"/>
        <c:overlap val="-27"/>
        <c:axId val="785607472"/>
        <c:axId val="785606640"/>
      </c:barChart>
      <c:catAx>
        <c:axId val="7856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785606640"/>
        <c:crosses val="autoZero"/>
        <c:auto val="1"/>
        <c:lblAlgn val="ctr"/>
        <c:lblOffset val="100"/>
        <c:noMultiLvlLbl val="0"/>
      </c:catAx>
      <c:valAx>
        <c:axId val="78560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785607472"/>
        <c:crosses val="autoZero"/>
        <c:crossBetween val="between"/>
      </c:valAx>
      <c:spPr>
        <a:no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Dashboard.xlsx]Region wise profit!PivotTable2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hi-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profit'!$B$1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profit'!$A$2:$A$6</c:f>
              <c:strCache>
                <c:ptCount val="4"/>
                <c:pt idx="0">
                  <c:v>Caribbean</c:v>
                </c:pt>
                <c:pt idx="1">
                  <c:v>Central</c:v>
                </c:pt>
                <c:pt idx="2">
                  <c:v>North</c:v>
                </c:pt>
                <c:pt idx="3">
                  <c:v>South</c:v>
                </c:pt>
              </c:strCache>
            </c:strRef>
          </c:cat>
          <c:val>
            <c:numRef>
              <c:f>'Region wise profit'!$B$2:$B$6</c:f>
              <c:numCache>
                <c:formatCode>General</c:formatCode>
                <c:ptCount val="4"/>
                <c:pt idx="0">
                  <c:v>548.42620000000011</c:v>
                </c:pt>
                <c:pt idx="1">
                  <c:v>-199.3762000000001</c:v>
                </c:pt>
                <c:pt idx="2">
                  <c:v>816.64232000000015</c:v>
                </c:pt>
                <c:pt idx="3">
                  <c:v>537.3359999999999</c:v>
                </c:pt>
              </c:numCache>
            </c:numRef>
          </c:val>
          <c:extLst>
            <c:ext xmlns:c16="http://schemas.microsoft.com/office/drawing/2014/chart" uri="{C3380CC4-5D6E-409C-BE32-E72D297353CC}">
              <c16:uniqueId val="{00000000-065F-4143-A304-FC5CEE94F359}"/>
            </c:ext>
          </c:extLst>
        </c:ser>
        <c:dLbls>
          <c:dLblPos val="inEnd"/>
          <c:showLegendKey val="0"/>
          <c:showVal val="1"/>
          <c:showCatName val="0"/>
          <c:showSerName val="0"/>
          <c:showPercent val="0"/>
          <c:showBubbleSize val="0"/>
        </c:dLbls>
        <c:gapWidth val="65"/>
        <c:axId val="791280944"/>
        <c:axId val="791302992"/>
      </c:barChart>
      <c:catAx>
        <c:axId val="791280944"/>
        <c:scaling>
          <c:orientation val="minMax"/>
        </c:scaling>
        <c:delete val="0"/>
        <c:axPos val="l"/>
        <c:numFmt formatCode="General" sourceLinked="1"/>
        <c:majorTickMark val="none"/>
        <c:minorTickMark val="none"/>
        <c:tickLblPos val="high"/>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hi-IN"/>
          </a:p>
        </c:txPr>
        <c:crossAx val="791302992"/>
        <c:crosses val="autoZero"/>
        <c:auto val="1"/>
        <c:lblAlgn val="ctr"/>
        <c:lblOffset val="100"/>
        <c:noMultiLvlLbl val="0"/>
      </c:catAx>
      <c:valAx>
        <c:axId val="791302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crossAx val="791280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Dashboard.xlsx]Profit by Sub-Category!PivotTable3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Sub-Category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hi-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Sub-Category'!$B$1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Sub-Category'!$A$2:$A$19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by Sub-Category'!$B$2:$B$19</c:f>
              <c:numCache>
                <c:formatCode>General</c:formatCode>
                <c:ptCount val="17"/>
                <c:pt idx="0">
                  <c:v>19.580000000000002</c:v>
                </c:pt>
                <c:pt idx="1">
                  <c:v>-27.500000000000014</c:v>
                </c:pt>
                <c:pt idx="2">
                  <c:v>1.8240000000000012</c:v>
                </c:pt>
                <c:pt idx="3">
                  <c:v>-20.39200000000001</c:v>
                </c:pt>
                <c:pt idx="4">
                  <c:v>139.98000000000002</c:v>
                </c:pt>
                <c:pt idx="5">
                  <c:v>90.97999999999999</c:v>
                </c:pt>
                <c:pt idx="6">
                  <c:v>241.70431999999997</c:v>
                </c:pt>
                <c:pt idx="7">
                  <c:v>45.560000000000009</c:v>
                </c:pt>
                <c:pt idx="8">
                  <c:v>9.64</c:v>
                </c:pt>
                <c:pt idx="9">
                  <c:v>60.555999999999997</c:v>
                </c:pt>
                <c:pt idx="10">
                  <c:v>4.5599999999999996</c:v>
                </c:pt>
                <c:pt idx="11">
                  <c:v>210.94</c:v>
                </c:pt>
                <c:pt idx="12">
                  <c:v>5.7200000000000006</c:v>
                </c:pt>
                <c:pt idx="13">
                  <c:v>488.6</c:v>
                </c:pt>
                <c:pt idx="14">
                  <c:v>-6.0000000000002274E-2</c:v>
                </c:pt>
                <c:pt idx="15">
                  <c:v>247.89999999999998</c:v>
                </c:pt>
                <c:pt idx="16">
                  <c:v>183.43600000000001</c:v>
                </c:pt>
              </c:numCache>
            </c:numRef>
          </c:val>
          <c:smooth val="0"/>
          <c:extLst>
            <c:ext xmlns:c16="http://schemas.microsoft.com/office/drawing/2014/chart" uri="{C3380CC4-5D6E-409C-BE32-E72D297353CC}">
              <c16:uniqueId val="{00000000-44C5-4988-A043-B6F2ECC33B7A}"/>
            </c:ext>
          </c:extLst>
        </c:ser>
        <c:dLbls>
          <c:showLegendKey val="0"/>
          <c:showVal val="0"/>
          <c:showCatName val="0"/>
          <c:showSerName val="0"/>
          <c:showPercent val="0"/>
          <c:showBubbleSize val="0"/>
        </c:dLbls>
        <c:marker val="1"/>
        <c:smooth val="0"/>
        <c:axId val="791307568"/>
        <c:axId val="791309648"/>
      </c:lineChart>
      <c:catAx>
        <c:axId val="791307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crossAx val="791309648"/>
        <c:crosses val="autoZero"/>
        <c:auto val="1"/>
        <c:lblAlgn val="ctr"/>
        <c:lblOffset val="100"/>
        <c:noMultiLvlLbl val="0"/>
      </c:catAx>
      <c:valAx>
        <c:axId val="79130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crossAx val="7913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Dashboard.xlsx]Top 5 Sub-category!PivotTable4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hi-IN"/>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Sub-category'!$B$3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5 Sub-category'!$A$4:$A$9</c:f>
              <c:strCache>
                <c:ptCount val="5"/>
                <c:pt idx="0">
                  <c:v>Copiers</c:v>
                </c:pt>
                <c:pt idx="1">
                  <c:v>Machines</c:v>
                </c:pt>
                <c:pt idx="2">
                  <c:v>Phones</c:v>
                </c:pt>
                <c:pt idx="3">
                  <c:v>Supplies</c:v>
                </c:pt>
                <c:pt idx="4">
                  <c:v>Tables</c:v>
                </c:pt>
              </c:strCache>
            </c:strRef>
          </c:cat>
          <c:val>
            <c:numRef>
              <c:f>'Top 5 Sub-category'!$B$4:$B$9</c:f>
              <c:numCache>
                <c:formatCode>General</c:formatCode>
                <c:ptCount val="5"/>
                <c:pt idx="0">
                  <c:v>241.70431999999997</c:v>
                </c:pt>
                <c:pt idx="1">
                  <c:v>210.94</c:v>
                </c:pt>
                <c:pt idx="2">
                  <c:v>488.6</c:v>
                </c:pt>
                <c:pt idx="3">
                  <c:v>247.89999999999998</c:v>
                </c:pt>
                <c:pt idx="4">
                  <c:v>183.43600000000001</c:v>
                </c:pt>
              </c:numCache>
            </c:numRef>
          </c:val>
          <c:extLst>
            <c:ext xmlns:c16="http://schemas.microsoft.com/office/drawing/2014/chart" uri="{C3380CC4-5D6E-409C-BE32-E72D297353CC}">
              <c16:uniqueId val="{00000000-45F2-463D-AEB3-AB3F23E16AA2}"/>
            </c:ext>
          </c:extLst>
        </c:ser>
        <c:dLbls>
          <c:showLegendKey val="0"/>
          <c:showVal val="0"/>
          <c:showCatName val="0"/>
          <c:showSerName val="0"/>
          <c:showPercent val="0"/>
          <c:showBubbleSize val="0"/>
        </c:dLbls>
        <c:gapWidth val="164"/>
        <c:overlap val="-22"/>
        <c:axId val="824576672"/>
        <c:axId val="824579584"/>
      </c:barChart>
      <c:catAx>
        <c:axId val="8245766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824579584"/>
        <c:crosses val="autoZero"/>
        <c:auto val="1"/>
        <c:lblAlgn val="ctr"/>
        <c:lblOffset val="100"/>
        <c:noMultiLvlLbl val="0"/>
      </c:catAx>
      <c:valAx>
        <c:axId val="82457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824576672"/>
        <c:crosses val="autoZero"/>
        <c:crossBetween val="between"/>
      </c:valAx>
      <c:spPr>
        <a:pattFill prst="pct5">
          <a:fgClr>
            <a:schemeClr val="accent1"/>
          </a:fgClr>
          <a:bgClr>
            <a:schemeClr val="bg1"/>
          </a:bgClr>
        </a:patt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Dashboard.xlsx]Region wise profit!PivotTable2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hi-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profit'!$B$1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profit'!$A$2:$A$6</c:f>
              <c:strCache>
                <c:ptCount val="4"/>
                <c:pt idx="0">
                  <c:v>Caribbean</c:v>
                </c:pt>
                <c:pt idx="1">
                  <c:v>Central</c:v>
                </c:pt>
                <c:pt idx="2">
                  <c:v>North</c:v>
                </c:pt>
                <c:pt idx="3">
                  <c:v>South</c:v>
                </c:pt>
              </c:strCache>
            </c:strRef>
          </c:cat>
          <c:val>
            <c:numRef>
              <c:f>'Region wise profit'!$B$2:$B$6</c:f>
              <c:numCache>
                <c:formatCode>General</c:formatCode>
                <c:ptCount val="4"/>
                <c:pt idx="0">
                  <c:v>548.42620000000011</c:v>
                </c:pt>
                <c:pt idx="1">
                  <c:v>-199.3762000000001</c:v>
                </c:pt>
                <c:pt idx="2">
                  <c:v>816.64232000000015</c:v>
                </c:pt>
                <c:pt idx="3">
                  <c:v>537.3359999999999</c:v>
                </c:pt>
              </c:numCache>
            </c:numRef>
          </c:val>
          <c:extLst>
            <c:ext xmlns:c16="http://schemas.microsoft.com/office/drawing/2014/chart" uri="{C3380CC4-5D6E-409C-BE32-E72D297353CC}">
              <c16:uniqueId val="{00000001-EFB9-4C7A-AF86-9BBFE91A5D72}"/>
            </c:ext>
          </c:extLst>
        </c:ser>
        <c:dLbls>
          <c:dLblPos val="inEnd"/>
          <c:showLegendKey val="0"/>
          <c:showVal val="1"/>
          <c:showCatName val="0"/>
          <c:showSerName val="0"/>
          <c:showPercent val="0"/>
          <c:showBubbleSize val="0"/>
        </c:dLbls>
        <c:gapWidth val="65"/>
        <c:axId val="791280944"/>
        <c:axId val="791302992"/>
      </c:barChart>
      <c:catAx>
        <c:axId val="791280944"/>
        <c:scaling>
          <c:orientation val="minMax"/>
        </c:scaling>
        <c:delete val="0"/>
        <c:axPos val="l"/>
        <c:numFmt formatCode="General" sourceLinked="1"/>
        <c:majorTickMark val="none"/>
        <c:minorTickMark val="none"/>
        <c:tickLblPos val="high"/>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hi-IN"/>
          </a:p>
        </c:txPr>
        <c:crossAx val="791302992"/>
        <c:crosses val="autoZero"/>
        <c:auto val="1"/>
        <c:lblAlgn val="ctr"/>
        <c:lblOffset val="100"/>
        <c:noMultiLvlLbl val="0"/>
      </c:catAx>
      <c:valAx>
        <c:axId val="791302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crossAx val="791280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[Shreyas Dashboard.xlsx]Profit by Sub-Category!PivotTable3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Sub-Category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hi-IN"/>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Sub-Category'!$B$1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Sub-Category'!$A$2:$A$19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by Sub-Category'!$B$2:$B$19</c:f>
              <c:numCache>
                <c:formatCode>General</c:formatCode>
                <c:ptCount val="17"/>
                <c:pt idx="0">
                  <c:v>19.580000000000002</c:v>
                </c:pt>
                <c:pt idx="1">
                  <c:v>-27.500000000000014</c:v>
                </c:pt>
                <c:pt idx="2">
                  <c:v>1.8240000000000012</c:v>
                </c:pt>
                <c:pt idx="3">
                  <c:v>-20.39200000000001</c:v>
                </c:pt>
                <c:pt idx="4">
                  <c:v>139.98000000000002</c:v>
                </c:pt>
                <c:pt idx="5">
                  <c:v>90.97999999999999</c:v>
                </c:pt>
                <c:pt idx="6">
                  <c:v>241.70431999999997</c:v>
                </c:pt>
                <c:pt idx="7">
                  <c:v>45.560000000000009</c:v>
                </c:pt>
                <c:pt idx="8">
                  <c:v>9.64</c:v>
                </c:pt>
                <c:pt idx="9">
                  <c:v>60.555999999999997</c:v>
                </c:pt>
                <c:pt idx="10">
                  <c:v>4.5599999999999996</c:v>
                </c:pt>
                <c:pt idx="11">
                  <c:v>210.94</c:v>
                </c:pt>
                <c:pt idx="12">
                  <c:v>5.7200000000000006</c:v>
                </c:pt>
                <c:pt idx="13">
                  <c:v>488.6</c:v>
                </c:pt>
                <c:pt idx="14">
                  <c:v>-6.0000000000002274E-2</c:v>
                </c:pt>
                <c:pt idx="15">
                  <c:v>247.89999999999998</c:v>
                </c:pt>
                <c:pt idx="16">
                  <c:v>183.43600000000001</c:v>
                </c:pt>
              </c:numCache>
            </c:numRef>
          </c:val>
          <c:smooth val="0"/>
          <c:extLst>
            <c:ext xmlns:c16="http://schemas.microsoft.com/office/drawing/2014/chart" uri="{C3380CC4-5D6E-409C-BE32-E72D297353CC}">
              <c16:uniqueId val="{00000001-4F5A-482E-8132-74E11F0DD856}"/>
            </c:ext>
          </c:extLst>
        </c:ser>
        <c:dLbls>
          <c:showLegendKey val="0"/>
          <c:showVal val="0"/>
          <c:showCatName val="0"/>
          <c:showSerName val="0"/>
          <c:showPercent val="0"/>
          <c:showBubbleSize val="0"/>
        </c:dLbls>
        <c:marker val="1"/>
        <c:smooth val="0"/>
        <c:axId val="791307568"/>
        <c:axId val="791309648"/>
      </c:lineChart>
      <c:catAx>
        <c:axId val="791307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crossAx val="791309648"/>
        <c:crosses val="autoZero"/>
        <c:auto val="1"/>
        <c:lblAlgn val="ctr"/>
        <c:lblOffset val="100"/>
        <c:noMultiLvlLbl val="0"/>
      </c:catAx>
      <c:valAx>
        <c:axId val="79130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crossAx val="7913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[Shreyas Dashboard.xlsx]Top 5 Sub-category!PivotTable4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hi-IN"/>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Sub-category'!$B$3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5 Sub-category'!$A$4:$A$9</c:f>
              <c:strCache>
                <c:ptCount val="5"/>
                <c:pt idx="0">
                  <c:v>Copiers</c:v>
                </c:pt>
                <c:pt idx="1">
                  <c:v>Machines</c:v>
                </c:pt>
                <c:pt idx="2">
                  <c:v>Phones</c:v>
                </c:pt>
                <c:pt idx="3">
                  <c:v>Supplies</c:v>
                </c:pt>
                <c:pt idx="4">
                  <c:v>Tables</c:v>
                </c:pt>
              </c:strCache>
            </c:strRef>
          </c:cat>
          <c:val>
            <c:numRef>
              <c:f>'Top 5 Sub-category'!$B$4:$B$9</c:f>
              <c:numCache>
                <c:formatCode>General</c:formatCode>
                <c:ptCount val="5"/>
                <c:pt idx="0">
                  <c:v>241.70431999999997</c:v>
                </c:pt>
                <c:pt idx="1">
                  <c:v>210.94</c:v>
                </c:pt>
                <c:pt idx="2">
                  <c:v>488.6</c:v>
                </c:pt>
                <c:pt idx="3">
                  <c:v>247.89999999999998</c:v>
                </c:pt>
                <c:pt idx="4">
                  <c:v>183.43600000000001</c:v>
                </c:pt>
              </c:numCache>
            </c:numRef>
          </c:val>
          <c:extLst>
            <c:ext xmlns:c16="http://schemas.microsoft.com/office/drawing/2014/chart" uri="{C3380CC4-5D6E-409C-BE32-E72D297353CC}">
              <c16:uniqueId val="{00000001-EC9B-440B-8F18-FFC509586D3A}"/>
            </c:ext>
          </c:extLst>
        </c:ser>
        <c:dLbls>
          <c:showLegendKey val="0"/>
          <c:showVal val="0"/>
          <c:showCatName val="0"/>
          <c:showSerName val="0"/>
          <c:showPercent val="0"/>
          <c:showBubbleSize val="0"/>
        </c:dLbls>
        <c:gapWidth val="164"/>
        <c:overlap val="-22"/>
        <c:axId val="824576672"/>
        <c:axId val="824579584"/>
      </c:barChart>
      <c:catAx>
        <c:axId val="8245766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824579584"/>
        <c:crosses val="autoZero"/>
        <c:auto val="1"/>
        <c:lblAlgn val="ctr"/>
        <c:lblOffset val="100"/>
        <c:noMultiLvlLbl val="0"/>
      </c:catAx>
      <c:valAx>
        <c:axId val="82457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824576672"/>
        <c:crosses val="autoZero"/>
        <c:crossBetween val="between"/>
      </c:valAx>
      <c:spPr>
        <a:pattFill prst="pct5">
          <a:fgClr>
            <a:schemeClr val="accent1"/>
          </a:fgClr>
          <a:bgClr>
            <a:schemeClr val="bg1"/>
          </a:bgClr>
        </a:patt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Dashboard.xlsx]Sales per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layout>
        <c:manualLayout>
          <c:xMode val="edge"/>
          <c:yMode val="edge"/>
          <c:x val="0.38790612368999494"/>
          <c:y val="5.81808513494355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Region'!$B$1</c:f>
              <c:strCache>
                <c:ptCount val="1"/>
                <c:pt idx="0">
                  <c:v>Total</c:v>
                </c:pt>
              </c:strCache>
            </c:strRef>
          </c:tx>
          <c:spPr>
            <a:solidFill>
              <a:schemeClr val="bg2">
                <a:lumMod val="75000"/>
              </a:schemeClr>
            </a:solidFill>
            <a:ln>
              <a:solidFill>
                <a:schemeClr val="tx1"/>
              </a:solidFill>
            </a:ln>
            <a:effectLst/>
          </c:spPr>
          <c:invertIfNegative val="0"/>
          <c:cat>
            <c:strRef>
              <c:f>'Sales per Region'!$A$2:$A$6</c:f>
              <c:strCache>
                <c:ptCount val="4"/>
                <c:pt idx="0">
                  <c:v>Caribbean</c:v>
                </c:pt>
                <c:pt idx="1">
                  <c:v>Central</c:v>
                </c:pt>
                <c:pt idx="2">
                  <c:v>North</c:v>
                </c:pt>
                <c:pt idx="3">
                  <c:v>South</c:v>
                </c:pt>
              </c:strCache>
            </c:strRef>
          </c:cat>
          <c:val>
            <c:numRef>
              <c:f>'Sales per Region'!$B$2:$B$6</c:f>
              <c:numCache>
                <c:formatCode>General</c:formatCode>
                <c:ptCount val="4"/>
                <c:pt idx="0">
                  <c:v>1435.3062</c:v>
                </c:pt>
                <c:pt idx="1">
                  <c:v>1157.1838000000002</c:v>
                </c:pt>
                <c:pt idx="2">
                  <c:v>4382.10232</c:v>
                </c:pt>
                <c:pt idx="3">
                  <c:v>3480.5360000000001</c:v>
                </c:pt>
              </c:numCache>
            </c:numRef>
          </c:val>
          <c:extLst>
            <c:ext xmlns:c16="http://schemas.microsoft.com/office/drawing/2014/chart" uri="{C3380CC4-5D6E-409C-BE32-E72D297353CC}">
              <c16:uniqueId val="{00000000-8F6B-45CA-93EA-5F478B50EA36}"/>
            </c:ext>
          </c:extLst>
        </c:ser>
        <c:dLbls>
          <c:showLegendKey val="0"/>
          <c:showVal val="0"/>
          <c:showCatName val="0"/>
          <c:showSerName val="0"/>
          <c:showPercent val="0"/>
          <c:showBubbleSize val="0"/>
        </c:dLbls>
        <c:gapWidth val="219"/>
        <c:overlap val="-27"/>
        <c:axId val="785607472"/>
        <c:axId val="785606640"/>
      </c:barChart>
      <c:catAx>
        <c:axId val="7856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785606640"/>
        <c:crosses val="autoZero"/>
        <c:auto val="1"/>
        <c:lblAlgn val="ctr"/>
        <c:lblOffset val="100"/>
        <c:noMultiLvlLbl val="0"/>
      </c:catAx>
      <c:valAx>
        <c:axId val="78560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785607472"/>
        <c:crosses val="autoZero"/>
        <c:crossBetween val="between"/>
      </c:valAx>
      <c:spPr>
        <a:no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Dashboard.xlsx]Region wise profit!PivotTable2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hi-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profit'!$B$1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i-I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profit'!$A$2:$A$6</c:f>
              <c:strCache>
                <c:ptCount val="4"/>
                <c:pt idx="0">
                  <c:v>Caribbean</c:v>
                </c:pt>
                <c:pt idx="1">
                  <c:v>Central</c:v>
                </c:pt>
                <c:pt idx="2">
                  <c:v>North</c:v>
                </c:pt>
                <c:pt idx="3">
                  <c:v>South</c:v>
                </c:pt>
              </c:strCache>
            </c:strRef>
          </c:cat>
          <c:val>
            <c:numRef>
              <c:f>'Region wise profit'!$B$2:$B$6</c:f>
              <c:numCache>
                <c:formatCode>General</c:formatCode>
                <c:ptCount val="4"/>
                <c:pt idx="0">
                  <c:v>548.42620000000011</c:v>
                </c:pt>
                <c:pt idx="1">
                  <c:v>-199.3762000000001</c:v>
                </c:pt>
                <c:pt idx="2">
                  <c:v>816.64232000000015</c:v>
                </c:pt>
                <c:pt idx="3">
                  <c:v>537.3359999999999</c:v>
                </c:pt>
              </c:numCache>
            </c:numRef>
          </c:val>
          <c:extLst>
            <c:ext xmlns:c16="http://schemas.microsoft.com/office/drawing/2014/chart" uri="{C3380CC4-5D6E-409C-BE32-E72D297353CC}">
              <c16:uniqueId val="{00000000-5240-47D9-BE2D-CC30A0128BB2}"/>
            </c:ext>
          </c:extLst>
        </c:ser>
        <c:dLbls>
          <c:dLblPos val="inEnd"/>
          <c:showLegendKey val="0"/>
          <c:showVal val="1"/>
          <c:showCatName val="0"/>
          <c:showSerName val="0"/>
          <c:showPercent val="0"/>
          <c:showBubbleSize val="0"/>
        </c:dLbls>
        <c:gapWidth val="65"/>
        <c:axId val="791280944"/>
        <c:axId val="791302992"/>
      </c:barChart>
      <c:catAx>
        <c:axId val="791280944"/>
        <c:scaling>
          <c:orientation val="minMax"/>
        </c:scaling>
        <c:delete val="0"/>
        <c:axPos val="l"/>
        <c:numFmt formatCode="General" sourceLinked="1"/>
        <c:majorTickMark val="none"/>
        <c:minorTickMark val="none"/>
        <c:tickLblPos val="high"/>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hi-IN"/>
          </a:p>
        </c:txPr>
        <c:crossAx val="791302992"/>
        <c:crosses val="autoZero"/>
        <c:auto val="1"/>
        <c:lblAlgn val="ctr"/>
        <c:lblOffset val="100"/>
        <c:noMultiLvlLbl val="0"/>
      </c:catAx>
      <c:valAx>
        <c:axId val="7913029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crossAx val="791280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Dashboard.xlsx]Profit by Sub-Category!PivotTable3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Sub-Category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hi-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Sub-Category'!$B$1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Sub-Category'!$A$2:$A$19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by Sub-Category'!$B$2:$B$19</c:f>
              <c:numCache>
                <c:formatCode>General</c:formatCode>
                <c:ptCount val="17"/>
                <c:pt idx="0">
                  <c:v>19.580000000000002</c:v>
                </c:pt>
                <c:pt idx="1">
                  <c:v>-27.500000000000014</c:v>
                </c:pt>
                <c:pt idx="2">
                  <c:v>1.8240000000000012</c:v>
                </c:pt>
                <c:pt idx="3">
                  <c:v>-20.39200000000001</c:v>
                </c:pt>
                <c:pt idx="4">
                  <c:v>139.98000000000002</c:v>
                </c:pt>
                <c:pt idx="5">
                  <c:v>90.97999999999999</c:v>
                </c:pt>
                <c:pt idx="6">
                  <c:v>241.70431999999997</c:v>
                </c:pt>
                <c:pt idx="7">
                  <c:v>45.560000000000009</c:v>
                </c:pt>
                <c:pt idx="8">
                  <c:v>9.64</c:v>
                </c:pt>
                <c:pt idx="9">
                  <c:v>60.555999999999997</c:v>
                </c:pt>
                <c:pt idx="10">
                  <c:v>4.5599999999999996</c:v>
                </c:pt>
                <c:pt idx="11">
                  <c:v>210.94</c:v>
                </c:pt>
                <c:pt idx="12">
                  <c:v>5.7200000000000006</c:v>
                </c:pt>
                <c:pt idx="13">
                  <c:v>488.6</c:v>
                </c:pt>
                <c:pt idx="14">
                  <c:v>-6.0000000000002274E-2</c:v>
                </c:pt>
                <c:pt idx="15">
                  <c:v>247.89999999999998</c:v>
                </c:pt>
                <c:pt idx="16">
                  <c:v>183.43600000000001</c:v>
                </c:pt>
              </c:numCache>
            </c:numRef>
          </c:val>
          <c:smooth val="0"/>
          <c:extLst>
            <c:ext xmlns:c16="http://schemas.microsoft.com/office/drawing/2014/chart" uri="{C3380CC4-5D6E-409C-BE32-E72D297353CC}">
              <c16:uniqueId val="{00000000-7DFC-4555-91BC-C74E19DDD68B}"/>
            </c:ext>
          </c:extLst>
        </c:ser>
        <c:dLbls>
          <c:showLegendKey val="0"/>
          <c:showVal val="0"/>
          <c:showCatName val="0"/>
          <c:showSerName val="0"/>
          <c:showPercent val="0"/>
          <c:showBubbleSize val="0"/>
        </c:dLbls>
        <c:marker val="1"/>
        <c:smooth val="0"/>
        <c:axId val="791307568"/>
        <c:axId val="791309648"/>
      </c:lineChart>
      <c:catAx>
        <c:axId val="791307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crossAx val="791309648"/>
        <c:crosses val="autoZero"/>
        <c:auto val="1"/>
        <c:lblAlgn val="ctr"/>
        <c:lblOffset val="100"/>
        <c:noMultiLvlLbl val="0"/>
      </c:catAx>
      <c:valAx>
        <c:axId val="79130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crossAx val="7913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Dashboard.xlsx]Top 5 Sub-category!PivotTable4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5 SUb-category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hi-IN"/>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Sub-category'!$B$3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5 Sub-category'!$A$4:$A$9</c:f>
              <c:strCache>
                <c:ptCount val="5"/>
                <c:pt idx="0">
                  <c:v>Copiers</c:v>
                </c:pt>
                <c:pt idx="1">
                  <c:v>Machines</c:v>
                </c:pt>
                <c:pt idx="2">
                  <c:v>Phones</c:v>
                </c:pt>
                <c:pt idx="3">
                  <c:v>Supplies</c:v>
                </c:pt>
                <c:pt idx="4">
                  <c:v>Tables</c:v>
                </c:pt>
              </c:strCache>
            </c:strRef>
          </c:cat>
          <c:val>
            <c:numRef>
              <c:f>'Top 5 Sub-category'!$B$4:$B$9</c:f>
              <c:numCache>
                <c:formatCode>General</c:formatCode>
                <c:ptCount val="5"/>
                <c:pt idx="0">
                  <c:v>241.70431999999997</c:v>
                </c:pt>
                <c:pt idx="1">
                  <c:v>210.94</c:v>
                </c:pt>
                <c:pt idx="2">
                  <c:v>488.6</c:v>
                </c:pt>
                <c:pt idx="3">
                  <c:v>247.89999999999998</c:v>
                </c:pt>
                <c:pt idx="4">
                  <c:v>183.43600000000001</c:v>
                </c:pt>
              </c:numCache>
            </c:numRef>
          </c:val>
          <c:extLst>
            <c:ext xmlns:c16="http://schemas.microsoft.com/office/drawing/2014/chart" uri="{C3380CC4-5D6E-409C-BE32-E72D297353CC}">
              <c16:uniqueId val="{00000000-C695-46E1-BC7D-8250FFD72D6C}"/>
            </c:ext>
          </c:extLst>
        </c:ser>
        <c:dLbls>
          <c:showLegendKey val="0"/>
          <c:showVal val="0"/>
          <c:showCatName val="0"/>
          <c:showSerName val="0"/>
          <c:showPercent val="0"/>
          <c:showBubbleSize val="0"/>
        </c:dLbls>
        <c:gapWidth val="164"/>
        <c:overlap val="-22"/>
        <c:axId val="824576672"/>
        <c:axId val="824579584"/>
      </c:barChart>
      <c:catAx>
        <c:axId val="8245766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824579584"/>
        <c:crosses val="autoZero"/>
        <c:auto val="1"/>
        <c:lblAlgn val="ctr"/>
        <c:lblOffset val="100"/>
        <c:noMultiLvlLbl val="0"/>
      </c:catAx>
      <c:valAx>
        <c:axId val="82457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824576672"/>
        <c:crosses val="autoZero"/>
        <c:crossBetween val="between"/>
      </c:valAx>
      <c:spPr>
        <a:pattFill prst="pct5">
          <a:fgClr>
            <a:schemeClr val="accent1"/>
          </a:fgClr>
          <a:bgClr>
            <a:schemeClr val="bg1"/>
          </a:bgClr>
        </a:patt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[Shreyas Dashboard.xlsx]Sales per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layout>
        <c:manualLayout>
          <c:xMode val="edge"/>
          <c:yMode val="edge"/>
          <c:x val="0.3711318897637795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Region'!$B$1</c:f>
              <c:strCache>
                <c:ptCount val="1"/>
                <c:pt idx="0">
                  <c:v>Total</c:v>
                </c:pt>
              </c:strCache>
            </c:strRef>
          </c:tx>
          <c:spPr>
            <a:solidFill>
              <a:schemeClr val="bg2">
                <a:lumMod val="75000"/>
              </a:schemeClr>
            </a:solidFill>
            <a:ln>
              <a:solidFill>
                <a:schemeClr val="tx1"/>
              </a:solidFill>
            </a:ln>
            <a:effectLst/>
          </c:spPr>
          <c:invertIfNegative val="0"/>
          <c:cat>
            <c:strRef>
              <c:f>'Sales per Region'!$A$2:$A$6</c:f>
              <c:strCache>
                <c:ptCount val="4"/>
                <c:pt idx="0">
                  <c:v>Caribbean</c:v>
                </c:pt>
                <c:pt idx="1">
                  <c:v>Central</c:v>
                </c:pt>
                <c:pt idx="2">
                  <c:v>North</c:v>
                </c:pt>
                <c:pt idx="3">
                  <c:v>South</c:v>
                </c:pt>
              </c:strCache>
            </c:strRef>
          </c:cat>
          <c:val>
            <c:numRef>
              <c:f>'Sales per Region'!$B$2:$B$6</c:f>
              <c:numCache>
                <c:formatCode>General</c:formatCode>
                <c:ptCount val="4"/>
                <c:pt idx="0">
                  <c:v>1435.3062</c:v>
                </c:pt>
                <c:pt idx="1">
                  <c:v>1157.1838000000002</c:v>
                </c:pt>
                <c:pt idx="2">
                  <c:v>4382.10232</c:v>
                </c:pt>
                <c:pt idx="3">
                  <c:v>3480.5360000000001</c:v>
                </c:pt>
              </c:numCache>
            </c:numRef>
          </c:val>
          <c:extLst>
            <c:ext xmlns:c16="http://schemas.microsoft.com/office/drawing/2014/chart" uri="{C3380CC4-5D6E-409C-BE32-E72D297353CC}">
              <c16:uniqueId val="{00000000-7C14-47DE-B06A-4FF2A6E630A0}"/>
            </c:ext>
          </c:extLst>
        </c:ser>
        <c:dLbls>
          <c:showLegendKey val="0"/>
          <c:showVal val="0"/>
          <c:showCatName val="0"/>
          <c:showSerName val="0"/>
          <c:showPercent val="0"/>
          <c:showBubbleSize val="0"/>
        </c:dLbls>
        <c:gapWidth val="219"/>
        <c:overlap val="-27"/>
        <c:axId val="785607472"/>
        <c:axId val="785606640"/>
      </c:barChart>
      <c:catAx>
        <c:axId val="7856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785606640"/>
        <c:crosses val="autoZero"/>
        <c:auto val="1"/>
        <c:lblAlgn val="ctr"/>
        <c:lblOffset val="100"/>
        <c:noMultiLvlLbl val="0"/>
      </c:catAx>
      <c:valAx>
        <c:axId val="78560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785607472"/>
        <c:crosses val="autoZero"/>
        <c:crossBetween val="between"/>
      </c:valAx>
      <c:spPr>
        <a:no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10</xdr:row>
      <xdr:rowOff>0</xdr:rowOff>
    </xdr:to>
    <xdr:graphicFrame macro="">
      <xdr:nvGraphicFramePr>
        <xdr:cNvPr id="2" name="Chart 1">
          <a:extLst>
            <a:ext uri="{FF2B5EF4-FFF2-40B4-BE49-F238E27FC236}">
              <a16:creationId xmlns:a16="http://schemas.microsoft.com/office/drawing/2014/main" id="{C5B30179-8529-4416-8F05-04BE3AF4D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60960</xdr:colOff>
      <xdr:row>10</xdr:row>
      <xdr:rowOff>281940</xdr:rowOff>
    </xdr:to>
    <xdr:graphicFrame macro="">
      <xdr:nvGraphicFramePr>
        <xdr:cNvPr id="2" name="Chart 1">
          <a:extLst>
            <a:ext uri="{FF2B5EF4-FFF2-40B4-BE49-F238E27FC236}">
              <a16:creationId xmlns:a16="http://schemas.microsoft.com/office/drawing/2014/main" id="{617B6D9B-1A86-4977-A9D0-1F4BA2568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10</xdr:row>
      <xdr:rowOff>0</xdr:rowOff>
    </xdr:to>
    <xdr:graphicFrame macro="">
      <xdr:nvGraphicFramePr>
        <xdr:cNvPr id="2" name="Chart 1">
          <a:extLst>
            <a:ext uri="{FF2B5EF4-FFF2-40B4-BE49-F238E27FC236}">
              <a16:creationId xmlns:a16="http://schemas.microsoft.com/office/drawing/2014/main" id="{000D8CB9-75ED-4F26-84B0-E3DE2997B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10</xdr:row>
      <xdr:rowOff>0</xdr:rowOff>
    </xdr:to>
    <xdr:graphicFrame macro="">
      <xdr:nvGraphicFramePr>
        <xdr:cNvPr id="2" name="Chart 1">
          <a:extLst>
            <a:ext uri="{FF2B5EF4-FFF2-40B4-BE49-F238E27FC236}">
              <a16:creationId xmlns:a16="http://schemas.microsoft.com/office/drawing/2014/main" id="{CF1E10B9-F88D-4E6F-B720-D770E483A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498231</xdr:colOff>
      <xdr:row>0</xdr:row>
      <xdr:rowOff>32629</xdr:rowOff>
    </xdr:from>
    <xdr:to>
      <xdr:col>11</xdr:col>
      <xdr:colOff>654539</xdr:colOff>
      <xdr:row>14</xdr:row>
      <xdr:rowOff>39077</xdr:rowOff>
    </xdr:to>
    <xdr:graphicFrame macro="">
      <xdr:nvGraphicFramePr>
        <xdr:cNvPr id="2" name="Chart 1">
          <a:extLst>
            <a:ext uri="{FF2B5EF4-FFF2-40B4-BE49-F238E27FC236}">
              <a16:creationId xmlns:a16="http://schemas.microsoft.com/office/drawing/2014/main" id="{F6E1A547-9DA2-4C7D-92C2-56F633A58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0</xdr:row>
      <xdr:rowOff>40250</xdr:rowOff>
    </xdr:from>
    <xdr:to>
      <xdr:col>23</xdr:col>
      <xdr:colOff>615462</xdr:colOff>
      <xdr:row>14</xdr:row>
      <xdr:rowOff>39077</xdr:rowOff>
    </xdr:to>
    <xdr:graphicFrame macro="">
      <xdr:nvGraphicFramePr>
        <xdr:cNvPr id="3" name="Chart 2">
          <a:extLst>
            <a:ext uri="{FF2B5EF4-FFF2-40B4-BE49-F238E27FC236}">
              <a16:creationId xmlns:a16="http://schemas.microsoft.com/office/drawing/2014/main" id="{85D5591B-486C-4E6F-A79E-3901B227D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537307</xdr:colOff>
      <xdr:row>14</xdr:row>
      <xdr:rowOff>85968</xdr:rowOff>
    </xdr:from>
    <xdr:to>
      <xdr:col>11</xdr:col>
      <xdr:colOff>654538</xdr:colOff>
      <xdr:row>26</xdr:row>
      <xdr:rowOff>185615</xdr:rowOff>
    </xdr:to>
    <xdr:graphicFrame macro="">
      <xdr:nvGraphicFramePr>
        <xdr:cNvPr id="4" name="Chart 3">
          <a:extLst>
            <a:ext uri="{FF2B5EF4-FFF2-40B4-BE49-F238E27FC236}">
              <a16:creationId xmlns:a16="http://schemas.microsoft.com/office/drawing/2014/main" id="{5B4A404F-E566-4E2B-8C52-AA546019B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19539</xdr:colOff>
      <xdr:row>14</xdr:row>
      <xdr:rowOff>146538</xdr:rowOff>
    </xdr:from>
    <xdr:to>
      <xdr:col>23</xdr:col>
      <xdr:colOff>635000</xdr:colOff>
      <xdr:row>26</xdr:row>
      <xdr:rowOff>97692</xdr:rowOff>
    </xdr:to>
    <xdr:graphicFrame macro="">
      <xdr:nvGraphicFramePr>
        <xdr:cNvPr id="5" name="Chart 4">
          <a:extLst>
            <a:ext uri="{FF2B5EF4-FFF2-40B4-BE49-F238E27FC236}">
              <a16:creationId xmlns:a16="http://schemas.microsoft.com/office/drawing/2014/main" id="{83E804BF-D7B9-4583-A512-2EE708537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120358</xdr:colOff>
      <xdr:row>0</xdr:row>
      <xdr:rowOff>96326</xdr:rowOff>
    </xdr:from>
    <xdr:to>
      <xdr:col>26</xdr:col>
      <xdr:colOff>601004</xdr:colOff>
      <xdr:row>6</xdr:row>
      <xdr:rowOff>107463</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D00BD1DA-1625-414E-B5BE-EB7BEEB3EB0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298204" y="96326"/>
              <a:ext cx="1828800" cy="1828214"/>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130126</xdr:colOff>
      <xdr:row>6</xdr:row>
      <xdr:rowOff>184248</xdr:rowOff>
    </xdr:from>
    <xdr:to>
      <xdr:col>26</xdr:col>
      <xdr:colOff>610772</xdr:colOff>
      <xdr:row>17</xdr:row>
      <xdr:rowOff>107315</xdr:rowOff>
    </xdr:to>
    <mc:AlternateContent xmlns:mc="http://schemas.openxmlformats.org/markup-compatibility/2006">
      <mc:Choice xmlns:a14="http://schemas.microsoft.com/office/drawing/2010/main" Requires="a14">
        <xdr:graphicFrame macro="">
          <xdr:nvGraphicFramePr>
            <xdr:cNvPr id="7" name="Product Name 1">
              <a:extLst>
                <a:ext uri="{FF2B5EF4-FFF2-40B4-BE49-F238E27FC236}">
                  <a16:creationId xmlns:a16="http://schemas.microsoft.com/office/drawing/2014/main" id="{01CA7482-1578-4AC3-A11A-C53065560FF8}"/>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6307972" y="2001325"/>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22860</xdr:rowOff>
    </xdr:from>
    <xdr:to>
      <xdr:col>7</xdr:col>
      <xdr:colOff>30480</xdr:colOff>
      <xdr:row>8</xdr:row>
      <xdr:rowOff>266700</xdr:rowOff>
    </xdr:to>
    <xdr:graphicFrame macro="">
      <xdr:nvGraphicFramePr>
        <xdr:cNvPr id="2" name="Chart 1">
          <a:extLst>
            <a:ext uri="{FF2B5EF4-FFF2-40B4-BE49-F238E27FC236}">
              <a16:creationId xmlns:a16="http://schemas.microsoft.com/office/drawing/2014/main" id="{8540C05B-F007-470B-B807-15C822BD2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160020</xdr:colOff>
      <xdr:row>0</xdr:row>
      <xdr:rowOff>30480</xdr:rowOff>
    </xdr:from>
    <xdr:to>
      <xdr:col>14</xdr:col>
      <xdr:colOff>419100</xdr:colOff>
      <xdr:row>8</xdr:row>
      <xdr:rowOff>289560</xdr:rowOff>
    </xdr:to>
    <xdr:graphicFrame macro="">
      <xdr:nvGraphicFramePr>
        <xdr:cNvPr id="3" name="Chart 2">
          <a:extLst>
            <a:ext uri="{FF2B5EF4-FFF2-40B4-BE49-F238E27FC236}">
              <a16:creationId xmlns:a16="http://schemas.microsoft.com/office/drawing/2014/main" id="{AA54A1A8-CAB8-4C39-8697-2F4354FF7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25205</xdr:colOff>
      <xdr:row>9</xdr:row>
      <xdr:rowOff>17585</xdr:rowOff>
    </xdr:from>
    <xdr:to>
      <xdr:col>7</xdr:col>
      <xdr:colOff>39077</xdr:colOff>
      <xdr:row>18</xdr:row>
      <xdr:rowOff>283307</xdr:rowOff>
    </xdr:to>
    <xdr:graphicFrame macro="">
      <xdr:nvGraphicFramePr>
        <xdr:cNvPr id="4" name="Chart 3">
          <a:extLst>
            <a:ext uri="{FF2B5EF4-FFF2-40B4-BE49-F238E27FC236}">
              <a16:creationId xmlns:a16="http://schemas.microsoft.com/office/drawing/2014/main" id="{AB1E2F52-DD6E-4096-A267-42E48247D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205154</xdr:colOff>
      <xdr:row>9</xdr:row>
      <xdr:rowOff>68385</xdr:rowOff>
    </xdr:from>
    <xdr:to>
      <xdr:col>14</xdr:col>
      <xdr:colOff>420077</xdr:colOff>
      <xdr:row>18</xdr:row>
      <xdr:rowOff>244231</xdr:rowOff>
    </xdr:to>
    <xdr:graphicFrame macro="">
      <xdr:nvGraphicFramePr>
        <xdr:cNvPr id="5" name="Chart 4">
          <a:extLst>
            <a:ext uri="{FF2B5EF4-FFF2-40B4-BE49-F238E27FC236}">
              <a16:creationId xmlns:a16="http://schemas.microsoft.com/office/drawing/2014/main" id="{91269BBD-0B75-40F4-8F8B-020AD2DB6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491588</xdr:colOff>
      <xdr:row>0</xdr:row>
      <xdr:rowOff>154941</xdr:rowOff>
    </xdr:from>
    <xdr:to>
      <xdr:col>17</xdr:col>
      <xdr:colOff>298157</xdr:colOff>
      <xdr:row>6</xdr:row>
      <xdr:rowOff>166078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E450A12-2971-450F-A544-31E2B5CE3D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28665" y="154941"/>
              <a:ext cx="1828800" cy="1828214"/>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530664</xdr:colOff>
      <xdr:row>6</xdr:row>
      <xdr:rowOff>213556</xdr:rowOff>
    </xdr:from>
    <xdr:to>
      <xdr:col>17</xdr:col>
      <xdr:colOff>337233</xdr:colOff>
      <xdr:row>17</xdr:row>
      <xdr:rowOff>136623</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E8B33FA4-4F64-48E4-A637-B4FF679C723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967741" y="2030633"/>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Kulkarni" refreshedDate="44392.532249189811" createdVersion="7" refreshedVersion="7" minRefreshableVersion="3" recordCount="49" xr:uid="{86E9A85B-09D4-48EC-8C6B-214DB64E68E3}">
  <cacheSource type="worksheet">
    <worksheetSource ref="A1:K50" sheet="orders"/>
  </cacheSource>
  <cacheFields count="11">
    <cacheField name="Region" numFmtId="0">
      <sharedItems count="4">
        <s v="Caribbean"/>
        <s v="South"/>
        <s v="North"/>
        <s v="Central"/>
      </sharedItems>
    </cacheField>
    <cacheField name="Product ID" numFmtId="0">
      <sharedItems/>
    </cacheField>
    <cacheField name="Product Name" numFmtId="0">
      <sharedItems count="48">
        <s v="Fiskars Trimmer, Serrated"/>
        <s v="Novimex Steel Folding Chair, Set of Two"/>
        <s v="Enermax Mouse, USB"/>
        <s v="Acme Box Cutter, Serrated"/>
        <s v="Fiskars Box Cutter, Serrated"/>
        <s v="Kleencut Box Cutter, Steel"/>
        <s v="Chromcraft Coffee Table, Rectangular"/>
        <s v="Advantus Rubber Bands, 12 Pack"/>
        <s v="Advantus Light Bulb, Black"/>
        <s v="Nokia Smart Phone, Full Size"/>
        <s v="Sanford Highlighters, Water Color"/>
        <s v="Safco Classic Bookcase, Metal"/>
        <s v="Acco Binding Machine, Recycled"/>
        <s v="Acco Binder, Clear"/>
        <s v="Eaton Parchment Paper, Premium"/>
        <s v="Hewlett Fax and Copier, High-Speed"/>
        <s v="Kraft Mailers, Security-Tint"/>
        <s v="Deflect-O Light Bulb, Black"/>
        <s v="Hon File Folder Labels, Adjustable"/>
        <s v="Tenex Clock, Durable"/>
        <s v="Cardinal Binder, Clear"/>
        <s v="Sanford Canvas, Water Color"/>
        <s v="GlobeWeis Mailers, with clear poly window"/>
        <s v="Konica Card Printer, Red"/>
        <s v="Enermax Router, Erganomic"/>
        <s v="Wilson Jones Hole Reinforcements, Durable"/>
        <s v="Hon Steel Folding Chair, Black"/>
        <s v="Advantus Clamps, Metal"/>
        <s v="Jiffy Peel and Seal, with clear poly window"/>
        <s v="GlobeWeis Interoffice Envelope, Security-Tint"/>
        <s v="Jiffy Clasp Envelope, Recycled"/>
        <s v="Deflect-O Clock, Black"/>
        <s v="HP Copy Machine, Color"/>
        <s v="Wilson Jones Binding Machine, Durable"/>
        <s v="Stockwell Thumb Tacks, Metal"/>
        <s v="Binney &amp; Smith Markers, Blue"/>
        <s v="Breville Toaster, Black"/>
        <s v="Stanley Pencil Sharpener, Easy-Erase"/>
        <s v="Panasonic Inkjet, White"/>
        <s v="Hamilton Beach Stove, Black"/>
        <s v="Eldon Trays, Wire Frame"/>
        <s v="Accos Paper Clips, Metal"/>
        <s v="Hewlett Fax and Copier, Laser"/>
        <s v="Canon Personal Copier, Color"/>
        <s v="Ames Mailers, Recycled"/>
        <s v="Hoover Blender, Black"/>
        <s v="Chromcraft Conference Table, Rectangular"/>
        <s v="Stiletto Trimmer, High Speed"/>
      </sharedItems>
    </cacheField>
    <cacheField name="Category" numFmtId="0">
      <sharedItems/>
    </cacheField>
    <cacheField name="Sub-Category" numFmtId="0">
      <sharedItems count="17">
        <s v="Supplies"/>
        <s v="Chairs"/>
        <s v="Accessories"/>
        <s v="Tables"/>
        <s v="Fasteners"/>
        <s v="Furnishings"/>
        <s v="Phones"/>
        <s v="Art"/>
        <s v="Bookcases"/>
        <s v="Binders"/>
        <s v="Paper"/>
        <s v="Copiers"/>
        <s v="Envelopes"/>
        <s v="Labels"/>
        <s v="Machines"/>
        <s v="Appliances"/>
        <s v="Storage"/>
      </sharedItems>
    </cacheField>
    <cacheField name="Sales" numFmtId="0">
      <sharedItems containsSemiMixedTypes="0" containsString="0" containsNumber="1" minValue="8.7839999999999971" maxValue="2124.5000000000005" count="49">
        <n v="62.40000000000002"/>
        <n v="168.96"/>
        <n v="26.999999999999993"/>
        <n v="207"/>
        <n v="300.72000000000003"/>
        <n v="90.799999999999983"/>
        <n v="529.32000000000005"/>
        <n v="42.72"/>
        <n v="26.76"/>
        <n v="2124.5000000000005"/>
        <n v="22.715999999999998"/>
        <n v="875.22"/>
        <n v="68.599999999999994"/>
        <n v="48.7"/>
        <n v="17.96"/>
        <n v="635.62619999999993"/>
        <n v="80.100000000000023"/>
        <n v="75.959999999999994"/>
        <n v="13.079999999999998"/>
        <n v="252.16"/>
        <n v="35.439999999999991"/>
        <n v="71.600000000000009"/>
        <n v="56.120000000000005"/>
        <n v="344.64"/>
        <n v="341.52"/>
        <n v="12.06"/>
        <n v="210.64000000000001"/>
        <n v="12.940000000000001"/>
        <n v="18.84"/>
        <n v="40.175999999999995"/>
        <n v="8.7839999999999971"/>
        <n v="181.11599999999999"/>
        <n v="326.18631999999997"/>
        <n v="141.28799999999998"/>
        <n v="21.84"/>
        <n v="19.271999999999998"/>
        <n v="152.28000000000003"/>
        <n v="10.416"/>
        <n v="414.00000000000011"/>
        <n v="722.36"/>
        <n v="125.44000000000001"/>
        <n v="44.900000000000006"/>
        <n v="230.67251999999999"/>
        <n v="172.43928000000002"/>
        <n v="27.719999999999992"/>
        <n v="21.839999999999996"/>
        <n v="63.540000000000006"/>
        <n v="928.25600000000009"/>
        <n v="28.500000000000007"/>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40200000000000002"/>
    </cacheField>
    <cacheField name="Profit" numFmtId="0">
      <sharedItems containsSemiMixedTypes="0" containsString="0" containsNumber="1" minValue="-99.020000000000024" maxValue="488.6" count="49">
        <n v="8.579999999999993"/>
        <n v="40.5"/>
        <n v="5.94"/>
        <n v="66.239999999999995"/>
        <n v="129.07999999999998"/>
        <n v="31.76"/>
        <n v="264.66000000000003"/>
        <n v="0.4"/>
        <n v="7.4799999999999995"/>
        <n v="488.6"/>
        <n v="-11.784000000000001"/>
        <n v="139.98000000000002"/>
        <n v="26.72"/>
        <n v="17.5"/>
        <n v="5.7200000000000006"/>
        <n v="266.12620000000004"/>
        <n v="37.620000000000005"/>
        <n v="37.92"/>
        <n v="4.5599999999999996"/>
        <n v="90.72"/>
        <n v="4.96"/>
        <n v="11.440000000000001"/>
        <n v="21.32"/>
        <n v="165.42"/>
        <n v="13.64"/>
        <n v="3.4799999999999995"/>
        <n v="50.48"/>
        <n v="1.02"/>
        <n v="-6.6"/>
        <n v="-6.0640000000000018"/>
        <n v="-4.8359999999999985"/>
        <n v="-75.564000000000007"/>
        <n v="64.706320000000005"/>
        <n v="-73.052000000000007"/>
        <n v="-3.28"/>
        <n v="2.8719999999999999"/>
        <n v="-99.020000000000024"/>
        <n v="-0.70399999999999918"/>
        <n v="45.52"/>
        <n v="50.560000000000009"/>
        <n v="-6.0000000000002274E-2"/>
        <n v="8.5"/>
        <n v="-85.647480000000044"/>
        <n v="-3.480720000000042"/>
        <n v="4.1200000000000019"/>
        <n v="3"/>
        <n v="20.96"/>
        <n v="-81.224000000000018"/>
        <n v="12.24"/>
      </sharedItems>
    </cacheField>
    <cacheField name="Shipping Cost" numFmtId="43">
      <sharedItems containsSemiMixedTypes="0" containsString="0" containsNumber="1" minValue="0.38" maxValue="447.65699999999998"/>
    </cacheField>
    <cacheField name="Order Priority" numFmtId="0">
      <sharedItems/>
    </cacheField>
  </cacheFields>
  <extLst>
    <ext xmlns:x14="http://schemas.microsoft.com/office/spreadsheetml/2009/9/main" uri="{725AE2AE-9491-48be-B2B4-4EB974FC3084}">
      <x14:pivotCacheDefinition pivotCacheId="901393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FF-SU-10001132"/>
    <x v="0"/>
    <s v="Office Supplies"/>
    <x v="0"/>
    <x v="0"/>
    <n v="3"/>
    <n v="0.2"/>
    <x v="0"/>
    <n v="15.738999999999999"/>
    <s v="Critical"/>
  </r>
  <r>
    <x v="1"/>
    <s v="FUR-CH-10002088"/>
    <x v="1"/>
    <s v="Furniture"/>
    <x v="1"/>
    <x v="1"/>
    <n v="3"/>
    <n v="0"/>
    <x v="1"/>
    <n v="55.024000000000001"/>
    <s v="Critical"/>
  </r>
  <r>
    <x v="1"/>
    <s v="TEC-AC-10002749"/>
    <x v="2"/>
    <s v="Technology"/>
    <x v="2"/>
    <x v="2"/>
    <n v="1"/>
    <n v="0"/>
    <x v="2"/>
    <n v="3.8950000000000005"/>
    <s v="High"/>
  </r>
  <r>
    <x v="1"/>
    <s v="OFF-SU-10000066"/>
    <x v="3"/>
    <s v="Office Supplies"/>
    <x v="0"/>
    <x v="3"/>
    <n v="9"/>
    <n v="0"/>
    <x v="3"/>
    <n v="37.856999999999999"/>
    <s v="High"/>
  </r>
  <r>
    <x v="2"/>
    <s v="OFF-SU-10004480"/>
    <x v="4"/>
    <s v="Office Supplies"/>
    <x v="0"/>
    <x v="4"/>
    <n v="14"/>
    <n v="0"/>
    <x v="4"/>
    <n v="21.216000000000001"/>
    <s v="High"/>
  </r>
  <r>
    <x v="2"/>
    <s v="OFF-SU-10002521"/>
    <x v="5"/>
    <s v="Office Supplies"/>
    <x v="0"/>
    <x v="5"/>
    <n v="4"/>
    <n v="0"/>
    <x v="5"/>
    <n v="21.756"/>
    <s v="High"/>
  </r>
  <r>
    <x v="0"/>
    <s v="FUR-TA-10004531"/>
    <x v="6"/>
    <s v="Furniture"/>
    <x v="3"/>
    <x v="6"/>
    <n v="3"/>
    <n v="0"/>
    <x v="6"/>
    <n v="94.277000000000001"/>
    <s v="High"/>
  </r>
  <r>
    <x v="0"/>
    <s v="OFF-FA-10004587"/>
    <x v="7"/>
    <s v="Office Supplies"/>
    <x v="4"/>
    <x v="7"/>
    <n v="4"/>
    <n v="0"/>
    <x v="7"/>
    <n v="6.9739999999999993"/>
    <s v="High"/>
  </r>
  <r>
    <x v="1"/>
    <s v="FUR-FU-10003608"/>
    <x v="8"/>
    <s v="Furniture"/>
    <x v="5"/>
    <x v="8"/>
    <n v="2"/>
    <n v="0"/>
    <x v="8"/>
    <n v="2.04"/>
    <s v="High"/>
  </r>
  <r>
    <x v="2"/>
    <s v="TEC-PH-10000018"/>
    <x v="9"/>
    <s v="Technology"/>
    <x v="6"/>
    <x v="9"/>
    <n v="5"/>
    <n v="0"/>
    <x v="9"/>
    <n v="447.65699999999998"/>
    <s v="High"/>
  </r>
  <r>
    <x v="3"/>
    <s v="OFF-AR-10001402"/>
    <x v="10"/>
    <s v="Office Supplies"/>
    <x v="7"/>
    <x v="10"/>
    <n v="3"/>
    <n v="0.4"/>
    <x v="10"/>
    <n v="1.5779999999999998"/>
    <s v="High"/>
  </r>
  <r>
    <x v="1"/>
    <s v="FUR-BO-10000624"/>
    <x v="11"/>
    <s v="Furniture"/>
    <x v="8"/>
    <x v="11"/>
    <n v="3"/>
    <n v="0"/>
    <x v="11"/>
    <n v="220.767"/>
    <s v="High"/>
  </r>
  <r>
    <x v="2"/>
    <s v="OFF-BI-10003952"/>
    <x v="12"/>
    <s v="Office Supplies"/>
    <x v="9"/>
    <x v="12"/>
    <n v="2"/>
    <n v="0"/>
    <x v="12"/>
    <n v="14.015000000000001"/>
    <s v="High"/>
  </r>
  <r>
    <x v="2"/>
    <s v="OFF-BI-10002080"/>
    <x v="13"/>
    <s v="Office Supplies"/>
    <x v="9"/>
    <x v="13"/>
    <n v="5"/>
    <n v="0"/>
    <x v="13"/>
    <n v="9.9310000000000009"/>
    <s v="High"/>
  </r>
  <r>
    <x v="0"/>
    <s v="OFF-PA-10004385"/>
    <x v="14"/>
    <s v="Office Supplies"/>
    <x v="10"/>
    <x v="14"/>
    <n v="2"/>
    <n v="0"/>
    <x v="14"/>
    <n v="2.0249999999999999"/>
    <s v="High"/>
  </r>
  <r>
    <x v="0"/>
    <s v="TEC-CO-10001978"/>
    <x v="15"/>
    <s v="Technology"/>
    <x v="11"/>
    <x v="15"/>
    <n v="5"/>
    <n v="2E-3"/>
    <x v="15"/>
    <n v="18.262999999999998"/>
    <s v="High"/>
  </r>
  <r>
    <x v="3"/>
    <s v="OFF-EN-10004100"/>
    <x v="16"/>
    <s v="Office Supplies"/>
    <x v="12"/>
    <x v="16"/>
    <n v="3"/>
    <n v="0"/>
    <x v="16"/>
    <n v="8.8629999999999995"/>
    <s v="Low"/>
  </r>
  <r>
    <x v="1"/>
    <s v="FUR-FU-10001583"/>
    <x v="17"/>
    <s v="Furniture"/>
    <x v="5"/>
    <x v="17"/>
    <n v="6"/>
    <n v="0"/>
    <x v="17"/>
    <n v="10.098000000000001"/>
    <s v="Low"/>
  </r>
  <r>
    <x v="2"/>
    <s v="OFF-LA-10002782"/>
    <x v="18"/>
    <s v="Office Supplies"/>
    <x v="13"/>
    <x v="18"/>
    <n v="3"/>
    <n v="0"/>
    <x v="18"/>
    <n v="1.0329999999999999"/>
    <s v="Medium"/>
  </r>
  <r>
    <x v="1"/>
    <s v="FUR-FU-10004015"/>
    <x v="19"/>
    <s v="Furniture"/>
    <x v="5"/>
    <x v="19"/>
    <n v="8"/>
    <n v="0"/>
    <x v="19"/>
    <n v="13.449000000000002"/>
    <s v="Medium"/>
  </r>
  <r>
    <x v="1"/>
    <s v="OFF-BI-10004428"/>
    <x v="20"/>
    <s v="Office Supplies"/>
    <x v="9"/>
    <x v="20"/>
    <n v="4"/>
    <n v="0"/>
    <x v="20"/>
    <n v="1.371"/>
    <s v="Medium"/>
  </r>
  <r>
    <x v="1"/>
    <s v="OFF-AR-10004594"/>
    <x v="21"/>
    <s v="Office Supplies"/>
    <x v="7"/>
    <x v="21"/>
    <n v="2"/>
    <n v="0"/>
    <x v="21"/>
    <n v="3.7869999999999999"/>
    <s v="Medium"/>
  </r>
  <r>
    <x v="1"/>
    <s v="OFF-EN-10001375"/>
    <x v="22"/>
    <s v="Office Supplies"/>
    <x v="12"/>
    <x v="22"/>
    <n v="2"/>
    <n v="0"/>
    <x v="22"/>
    <n v="4.1079999999999997"/>
    <s v="Medium"/>
  </r>
  <r>
    <x v="1"/>
    <s v="TEC-MA-10004956"/>
    <x v="23"/>
    <s v="Technology"/>
    <x v="14"/>
    <x v="23"/>
    <n v="3"/>
    <n v="0"/>
    <x v="23"/>
    <n v="26.201999999999998"/>
    <s v="Medium"/>
  </r>
  <r>
    <x v="1"/>
    <s v="TEC-AC-10001830"/>
    <x v="24"/>
    <s v="Technology"/>
    <x v="2"/>
    <x v="24"/>
    <n v="2"/>
    <n v="0"/>
    <x v="24"/>
    <n v="17.341000000000001"/>
    <s v="Medium"/>
  </r>
  <r>
    <x v="1"/>
    <s v="OFF-BI-10002075"/>
    <x v="25"/>
    <s v="Office Supplies"/>
    <x v="9"/>
    <x v="25"/>
    <n v="3"/>
    <n v="0"/>
    <x v="25"/>
    <n v="1.1339999999999999"/>
    <s v="Medium"/>
  </r>
  <r>
    <x v="3"/>
    <s v="FUR-CH-10002846"/>
    <x v="26"/>
    <s v="Furniture"/>
    <x v="1"/>
    <x v="26"/>
    <n v="4"/>
    <n v="0"/>
    <x v="26"/>
    <n v="16.065000000000001"/>
    <s v="Medium"/>
  </r>
  <r>
    <x v="1"/>
    <s v="OFF-FA-10000038"/>
    <x v="27"/>
    <s v="Office Supplies"/>
    <x v="4"/>
    <x v="27"/>
    <n v="1"/>
    <n v="0"/>
    <x v="27"/>
    <n v="0.46399999999999997"/>
    <s v="Medium"/>
  </r>
  <r>
    <x v="3"/>
    <s v="OFF-EN-10000761"/>
    <x v="28"/>
    <s v="Office Supplies"/>
    <x v="12"/>
    <x v="28"/>
    <n v="2"/>
    <n v="0.4"/>
    <x v="28"/>
    <n v="1.6019999999999999"/>
    <s v="Medium"/>
  </r>
  <r>
    <x v="3"/>
    <s v="OFF-EN-10000075"/>
    <x v="29"/>
    <s v="Office Supplies"/>
    <x v="12"/>
    <x v="29"/>
    <n v="2"/>
    <n v="0.4"/>
    <x v="29"/>
    <n v="2.137"/>
    <s v="Medium"/>
  </r>
  <r>
    <x v="3"/>
    <s v="OFF-EN-10002226"/>
    <x v="30"/>
    <s v="Office Supplies"/>
    <x v="12"/>
    <x v="30"/>
    <n v="3"/>
    <n v="0.4"/>
    <x v="30"/>
    <n v="0.38"/>
    <s v="Medium"/>
  </r>
  <r>
    <x v="2"/>
    <s v="FUR-FU-10001142"/>
    <x v="31"/>
    <s v="Furniture"/>
    <x v="5"/>
    <x v="31"/>
    <n v="9"/>
    <n v="0.4"/>
    <x v="31"/>
    <n v="1.085"/>
    <s v="Medium"/>
  </r>
  <r>
    <x v="2"/>
    <s v="TEC-CO-10003541"/>
    <x v="32"/>
    <s v="Technology"/>
    <x v="11"/>
    <x v="32"/>
    <n v="2"/>
    <n v="2E-3"/>
    <x v="32"/>
    <n v="16.777000000000001"/>
    <s v="Medium"/>
  </r>
  <r>
    <x v="3"/>
    <s v="OFF-BI-10003709"/>
    <x v="33"/>
    <s v="Office Supplies"/>
    <x v="9"/>
    <x v="33"/>
    <n v="7"/>
    <n v="0.4"/>
    <x v="33"/>
    <n v="9.4649999999999999"/>
    <s v="Medium"/>
  </r>
  <r>
    <x v="3"/>
    <s v="OFF-FA-10003529"/>
    <x v="34"/>
    <s v="Office Supplies"/>
    <x v="4"/>
    <x v="34"/>
    <n v="4"/>
    <n v="0.4"/>
    <x v="34"/>
    <n v="1.091"/>
    <s v="Medium"/>
  </r>
  <r>
    <x v="3"/>
    <s v="OFF-AR-10002055"/>
    <x v="35"/>
    <s v="Office Supplies"/>
    <x v="7"/>
    <x v="35"/>
    <n v="2"/>
    <n v="0.4"/>
    <x v="35"/>
    <n v="1.843"/>
    <s v="Medium"/>
  </r>
  <r>
    <x v="3"/>
    <s v="OFF-AP-10000023"/>
    <x v="36"/>
    <s v="Office Supplies"/>
    <x v="15"/>
    <x v="36"/>
    <n v="5"/>
    <n v="0.4"/>
    <x v="36"/>
    <n v="16.244999999999997"/>
    <s v="Medium"/>
  </r>
  <r>
    <x v="3"/>
    <s v="OFF-AR-10000404"/>
    <x v="37"/>
    <s v="Office Supplies"/>
    <x v="7"/>
    <x v="37"/>
    <n v="1"/>
    <n v="0.4"/>
    <x v="37"/>
    <n v="0.93100000000000005"/>
    <s v="Medium"/>
  </r>
  <r>
    <x v="2"/>
    <s v="TEC-MA-10003625"/>
    <x v="38"/>
    <s v="Technology"/>
    <x v="14"/>
    <x v="38"/>
    <n v="2"/>
    <n v="0"/>
    <x v="38"/>
    <n v="21.913999999999998"/>
    <s v="Medium"/>
  </r>
  <r>
    <x v="2"/>
    <s v="OFF-AP-10002681"/>
    <x v="39"/>
    <s v="Office Supplies"/>
    <x v="15"/>
    <x v="39"/>
    <n v="2"/>
    <n v="0"/>
    <x v="39"/>
    <n v="44.076000000000001"/>
    <s v="Medium"/>
  </r>
  <r>
    <x v="0"/>
    <s v="OFF-ST-10003184"/>
    <x v="40"/>
    <s v="Office Supplies"/>
    <x v="16"/>
    <x v="40"/>
    <n v="5"/>
    <n v="0.2"/>
    <x v="40"/>
    <n v="10.187000000000001"/>
    <s v="Medium"/>
  </r>
  <r>
    <x v="1"/>
    <s v="OFF-FA-10002353"/>
    <x v="41"/>
    <s v="Office Supplies"/>
    <x v="4"/>
    <x v="41"/>
    <n v="5"/>
    <n v="0"/>
    <x v="41"/>
    <n v="3.2060000000000004"/>
    <s v="Medium"/>
  </r>
  <r>
    <x v="3"/>
    <s v="TEC-CO-10003142"/>
    <x v="42"/>
    <s v="Technology"/>
    <x v="11"/>
    <x v="42"/>
    <n v="3"/>
    <n v="0.40200000000000002"/>
    <x v="42"/>
    <n v="9.8099999999999987"/>
    <s v="Medium"/>
  </r>
  <r>
    <x v="3"/>
    <s v="TEC-CO-10001756"/>
    <x v="43"/>
    <s v="Technology"/>
    <x v="11"/>
    <x v="43"/>
    <n v="3"/>
    <n v="0.40200000000000002"/>
    <x v="43"/>
    <n v="5.57"/>
    <s v="Medium"/>
  </r>
  <r>
    <x v="3"/>
    <s v="OFF-EN-10000755"/>
    <x v="44"/>
    <s v="Office Supplies"/>
    <x v="12"/>
    <x v="44"/>
    <n v="2"/>
    <n v="0.4"/>
    <x v="44"/>
    <n v="1.597"/>
    <s v="Medium"/>
  </r>
  <r>
    <x v="0"/>
    <s v="OFF-FA-10003529"/>
    <x v="34"/>
    <s v="Office Supplies"/>
    <x v="4"/>
    <x v="45"/>
    <n v="3"/>
    <n v="0.2"/>
    <x v="45"/>
    <n v="0.89200000000000002"/>
    <s v="Medium"/>
  </r>
  <r>
    <x v="2"/>
    <s v="OFF-AP-10001723"/>
    <x v="45"/>
    <s v="Office Supplies"/>
    <x v="15"/>
    <x v="46"/>
    <n v="1"/>
    <n v="0"/>
    <x v="46"/>
    <n v="4.4169999999999998"/>
    <s v="Medium"/>
  </r>
  <r>
    <x v="1"/>
    <s v="FUR-TA-10004937"/>
    <x v="46"/>
    <s v="Furniture"/>
    <x v="3"/>
    <x v="47"/>
    <n v="2"/>
    <n v="0.2"/>
    <x v="47"/>
    <n v="75.004999999999995"/>
    <s v="Medium"/>
  </r>
  <r>
    <x v="2"/>
    <s v="OFF-SU-10001750"/>
    <x v="47"/>
    <s v="Office Supplies"/>
    <x v="0"/>
    <x v="48"/>
    <n v="1"/>
    <n v="0"/>
    <x v="48"/>
    <n v="1.8129999999999999"/>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AFDFD-CBCE-4EE9-9375-E5DD94D4AB6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6" firstHeaderRow="1" firstDataRow="1" firstDataCol="1"/>
  <pivotFields count="11">
    <pivotField axis="axisRow" showAll="0">
      <items count="5">
        <item x="0"/>
        <item x="3"/>
        <item x="2"/>
        <item x="1"/>
        <item t="default"/>
      </items>
    </pivotField>
    <pivotField showAll="0"/>
    <pivotField showAll="0">
      <items count="49">
        <item x="13"/>
        <item x="12"/>
        <item x="41"/>
        <item x="3"/>
        <item x="27"/>
        <item x="8"/>
        <item x="7"/>
        <item x="44"/>
        <item x="35"/>
        <item x="36"/>
        <item x="43"/>
        <item x="20"/>
        <item x="6"/>
        <item x="46"/>
        <item x="31"/>
        <item x="17"/>
        <item x="14"/>
        <item x="40"/>
        <item x="2"/>
        <item x="24"/>
        <item x="4"/>
        <item x="0"/>
        <item x="29"/>
        <item x="22"/>
        <item x="39"/>
        <item x="15"/>
        <item x="42"/>
        <item x="18"/>
        <item x="26"/>
        <item x="45"/>
        <item x="32"/>
        <item x="30"/>
        <item x="28"/>
        <item x="5"/>
        <item x="23"/>
        <item x="16"/>
        <item x="9"/>
        <item x="1"/>
        <item x="38"/>
        <item x="11"/>
        <item x="21"/>
        <item x="10"/>
        <item x="37"/>
        <item x="47"/>
        <item x="34"/>
        <item x="19"/>
        <item x="33"/>
        <item x="25"/>
        <item t="default"/>
      </items>
    </pivotField>
    <pivotField showAll="0"/>
    <pivotField showAll="0"/>
    <pivotField dataField="1" showAll="0">
      <items count="50">
        <item x="30"/>
        <item x="37"/>
        <item x="25"/>
        <item x="27"/>
        <item x="18"/>
        <item x="14"/>
        <item x="28"/>
        <item x="35"/>
        <item x="45"/>
        <item x="34"/>
        <item x="10"/>
        <item x="8"/>
        <item x="2"/>
        <item x="44"/>
        <item x="48"/>
        <item x="20"/>
        <item x="29"/>
        <item x="7"/>
        <item x="41"/>
        <item x="13"/>
        <item x="22"/>
        <item x="0"/>
        <item x="46"/>
        <item x="12"/>
        <item x="21"/>
        <item x="17"/>
        <item x="16"/>
        <item x="5"/>
        <item x="40"/>
        <item x="33"/>
        <item x="36"/>
        <item x="1"/>
        <item x="43"/>
        <item x="31"/>
        <item x="3"/>
        <item x="26"/>
        <item x="42"/>
        <item x="19"/>
        <item x="4"/>
        <item x="32"/>
        <item x="24"/>
        <item x="23"/>
        <item x="38"/>
        <item x="6"/>
        <item x="15"/>
        <item x="39"/>
        <item x="11"/>
        <item x="47"/>
        <item x="9"/>
        <item t="default"/>
      </items>
    </pivotField>
    <pivotField showAll="0"/>
    <pivotField showAll="0"/>
    <pivotField showAll="0"/>
    <pivotField numFmtId="43" showAll="0"/>
    <pivotField showAll="0"/>
  </pivotFields>
  <rowFields count="1">
    <field x="0"/>
  </rowFields>
  <rowItems count="5">
    <i>
      <x/>
    </i>
    <i>
      <x v="1"/>
    </i>
    <i>
      <x v="2"/>
    </i>
    <i>
      <x v="3"/>
    </i>
    <i t="grand">
      <x/>
    </i>
  </rowItems>
  <colItems count="1">
    <i/>
  </colItems>
  <dataFields count="1">
    <dataField name="Sum of Sales" fld="5"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073F3-B967-457E-9316-921E184BE05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6" firstHeaderRow="1" firstDataRow="1" firstDataCol="1"/>
  <pivotFields count="11">
    <pivotField axis="axisRow" showAll="0">
      <items count="5">
        <item x="0"/>
        <item x="3"/>
        <item x="2"/>
        <item x="1"/>
        <item t="default"/>
      </items>
    </pivotField>
    <pivotField showAll="0"/>
    <pivotField showAll="0">
      <items count="49">
        <item x="13"/>
        <item x="12"/>
        <item x="41"/>
        <item x="3"/>
        <item x="27"/>
        <item x="8"/>
        <item x="7"/>
        <item x="44"/>
        <item x="35"/>
        <item x="36"/>
        <item x="43"/>
        <item x="20"/>
        <item x="6"/>
        <item x="46"/>
        <item x="31"/>
        <item x="17"/>
        <item x="14"/>
        <item x="40"/>
        <item x="2"/>
        <item x="24"/>
        <item x="4"/>
        <item x="0"/>
        <item x="29"/>
        <item x="22"/>
        <item x="39"/>
        <item x="15"/>
        <item x="42"/>
        <item x="18"/>
        <item x="26"/>
        <item x="45"/>
        <item x="32"/>
        <item x="30"/>
        <item x="28"/>
        <item x="5"/>
        <item x="23"/>
        <item x="16"/>
        <item x="9"/>
        <item x="1"/>
        <item x="38"/>
        <item x="11"/>
        <item x="21"/>
        <item x="10"/>
        <item x="37"/>
        <item x="47"/>
        <item x="34"/>
        <item x="19"/>
        <item x="33"/>
        <item x="25"/>
        <item t="default"/>
      </items>
    </pivotField>
    <pivotField showAll="0"/>
    <pivotField showAll="0"/>
    <pivotField showAll="0"/>
    <pivotField showAll="0"/>
    <pivotField showAll="0"/>
    <pivotField dataField="1" showAll="0"/>
    <pivotField numFmtId="43" showAll="0"/>
    <pivotField showAll="0"/>
  </pivotFields>
  <rowFields count="1">
    <field x="0"/>
  </rowFields>
  <rowItems count="5">
    <i>
      <x/>
    </i>
    <i>
      <x v="1"/>
    </i>
    <i>
      <x v="2"/>
    </i>
    <i>
      <x v="3"/>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2EFF6-A52A-4AB1-9C5F-442A33C74A8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9" firstHeaderRow="1" firstDataRow="1" firstDataCol="1"/>
  <pivotFields count="11">
    <pivotField showAll="0">
      <items count="5">
        <item x="0"/>
        <item x="3"/>
        <item x="2"/>
        <item x="1"/>
        <item t="default"/>
      </items>
    </pivotField>
    <pivotField showAll="0"/>
    <pivotField showAll="0">
      <items count="49">
        <item x="13"/>
        <item x="12"/>
        <item x="41"/>
        <item x="3"/>
        <item x="27"/>
        <item x="8"/>
        <item x="7"/>
        <item x="44"/>
        <item x="35"/>
        <item x="36"/>
        <item x="43"/>
        <item x="20"/>
        <item x="6"/>
        <item x="46"/>
        <item x="31"/>
        <item x="17"/>
        <item x="14"/>
        <item x="40"/>
        <item x="2"/>
        <item x="24"/>
        <item x="4"/>
        <item x="0"/>
        <item x="29"/>
        <item x="22"/>
        <item x="39"/>
        <item x="15"/>
        <item x="42"/>
        <item x="18"/>
        <item x="26"/>
        <item x="45"/>
        <item x="32"/>
        <item x="30"/>
        <item x="28"/>
        <item x="5"/>
        <item x="23"/>
        <item x="16"/>
        <item x="9"/>
        <item x="1"/>
        <item x="38"/>
        <item x="11"/>
        <item x="21"/>
        <item x="10"/>
        <item x="37"/>
        <item x="47"/>
        <item x="34"/>
        <item x="19"/>
        <item x="33"/>
        <item x="25"/>
        <item t="default"/>
      </items>
    </pivotField>
    <pivotField showAll="0"/>
    <pivotField axis="axisRow" showAll="0">
      <items count="18">
        <item x="2"/>
        <item x="15"/>
        <item x="7"/>
        <item x="9"/>
        <item x="8"/>
        <item x="1"/>
        <item x="11"/>
        <item x="12"/>
        <item x="4"/>
        <item x="5"/>
        <item x="13"/>
        <item x="14"/>
        <item x="10"/>
        <item x="6"/>
        <item x="16"/>
        <item x="0"/>
        <item x="3"/>
        <item t="default"/>
      </items>
    </pivotField>
    <pivotField showAll="0">
      <items count="50">
        <item x="30"/>
        <item x="37"/>
        <item x="25"/>
        <item x="27"/>
        <item x="18"/>
        <item x="14"/>
        <item x="28"/>
        <item x="35"/>
        <item x="45"/>
        <item x="34"/>
        <item x="10"/>
        <item x="8"/>
        <item x="2"/>
        <item x="44"/>
        <item x="48"/>
        <item x="20"/>
        <item x="29"/>
        <item x="7"/>
        <item x="41"/>
        <item x="13"/>
        <item x="22"/>
        <item x="0"/>
        <item x="46"/>
        <item x="12"/>
        <item x="21"/>
        <item x="17"/>
        <item x="16"/>
        <item x="5"/>
        <item x="40"/>
        <item x="33"/>
        <item x="36"/>
        <item x="1"/>
        <item x="43"/>
        <item x="31"/>
        <item x="3"/>
        <item x="26"/>
        <item x="42"/>
        <item x="19"/>
        <item x="4"/>
        <item x="32"/>
        <item x="24"/>
        <item x="23"/>
        <item x="38"/>
        <item x="6"/>
        <item x="15"/>
        <item x="39"/>
        <item x="11"/>
        <item x="47"/>
        <item x="9"/>
        <item t="default"/>
      </items>
    </pivotField>
    <pivotField showAll="0"/>
    <pivotField showAll="0"/>
    <pivotField dataField="1" showAll="0">
      <items count="50">
        <item x="36"/>
        <item x="42"/>
        <item x="47"/>
        <item x="31"/>
        <item x="33"/>
        <item x="10"/>
        <item x="28"/>
        <item x="29"/>
        <item x="30"/>
        <item x="43"/>
        <item x="34"/>
        <item x="37"/>
        <item x="40"/>
        <item x="7"/>
        <item x="27"/>
        <item x="35"/>
        <item x="45"/>
        <item x="25"/>
        <item x="44"/>
        <item x="18"/>
        <item x="20"/>
        <item x="14"/>
        <item x="2"/>
        <item x="8"/>
        <item x="41"/>
        <item x="0"/>
        <item x="21"/>
        <item x="48"/>
        <item x="24"/>
        <item x="13"/>
        <item x="46"/>
        <item x="22"/>
        <item x="12"/>
        <item x="5"/>
        <item x="16"/>
        <item x="17"/>
        <item x="1"/>
        <item x="38"/>
        <item x="26"/>
        <item x="39"/>
        <item x="32"/>
        <item x="3"/>
        <item x="19"/>
        <item x="4"/>
        <item x="11"/>
        <item x="23"/>
        <item x="6"/>
        <item x="15"/>
        <item x="9"/>
        <item t="default"/>
      </items>
    </pivotField>
    <pivotField numFmtId="43" showAll="0"/>
    <pivotField showAl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19316F-777C-4B92-BBCB-F84528B4ADE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1">
    <pivotField showAll="0">
      <items count="5">
        <item x="0"/>
        <item x="3"/>
        <item x="2"/>
        <item x="1"/>
        <item t="default"/>
      </items>
    </pivotField>
    <pivotField showAll="0"/>
    <pivotField showAll="0">
      <items count="49">
        <item x="13"/>
        <item x="12"/>
        <item x="41"/>
        <item x="3"/>
        <item x="27"/>
        <item x="8"/>
        <item x="7"/>
        <item x="44"/>
        <item x="35"/>
        <item x="36"/>
        <item x="43"/>
        <item x="20"/>
        <item x="6"/>
        <item x="46"/>
        <item x="31"/>
        <item x="17"/>
        <item x="14"/>
        <item x="40"/>
        <item x="2"/>
        <item x="24"/>
        <item x="4"/>
        <item x="0"/>
        <item x="29"/>
        <item x="22"/>
        <item x="39"/>
        <item x="15"/>
        <item x="42"/>
        <item x="18"/>
        <item x="26"/>
        <item x="45"/>
        <item x="32"/>
        <item x="30"/>
        <item x="28"/>
        <item x="5"/>
        <item x="23"/>
        <item x="16"/>
        <item x="9"/>
        <item x="1"/>
        <item x="38"/>
        <item x="11"/>
        <item x="21"/>
        <item x="10"/>
        <item x="37"/>
        <item x="47"/>
        <item x="34"/>
        <item x="19"/>
        <item x="33"/>
        <item x="25"/>
        <item t="default"/>
      </items>
    </pivotField>
    <pivotField showAll="0"/>
    <pivotField axis="axisRow" showAll="0" measureFilter="1" sortType="ascending">
      <items count="18">
        <item x="2"/>
        <item x="15"/>
        <item x="7"/>
        <item x="9"/>
        <item x="8"/>
        <item x="1"/>
        <item x="11"/>
        <item x="12"/>
        <item x="4"/>
        <item x="5"/>
        <item x="13"/>
        <item x="14"/>
        <item x="10"/>
        <item x="6"/>
        <item x="16"/>
        <item x="0"/>
        <item x="3"/>
        <item t="default"/>
      </items>
    </pivotField>
    <pivotField showAll="0"/>
    <pivotField showAll="0"/>
    <pivotField showAll="0"/>
    <pivotField dataField="1" showAll="0">
      <items count="50">
        <item x="36"/>
        <item x="42"/>
        <item x="47"/>
        <item x="31"/>
        <item x="33"/>
        <item x="10"/>
        <item x="28"/>
        <item x="29"/>
        <item x="30"/>
        <item x="43"/>
        <item x="34"/>
        <item x="37"/>
        <item x="40"/>
        <item x="7"/>
        <item x="27"/>
        <item x="35"/>
        <item x="45"/>
        <item x="25"/>
        <item x="44"/>
        <item x="18"/>
        <item x="20"/>
        <item x="14"/>
        <item x="2"/>
        <item x="8"/>
        <item x="41"/>
        <item x="0"/>
        <item x="21"/>
        <item x="48"/>
        <item x="24"/>
        <item x="13"/>
        <item x="46"/>
        <item x="22"/>
        <item x="12"/>
        <item x="5"/>
        <item x="16"/>
        <item x="17"/>
        <item x="1"/>
        <item x="38"/>
        <item x="26"/>
        <item x="39"/>
        <item x="32"/>
        <item x="3"/>
        <item x="19"/>
        <item x="4"/>
        <item x="11"/>
        <item x="23"/>
        <item x="6"/>
        <item x="15"/>
        <item x="9"/>
        <item t="default"/>
      </items>
    </pivotField>
    <pivotField numFmtId="43" showAll="0"/>
    <pivotField showAll="0"/>
  </pivotFields>
  <rowFields count="1">
    <field x="4"/>
  </rowFields>
  <rowItems count="6">
    <i>
      <x v="6"/>
    </i>
    <i>
      <x v="11"/>
    </i>
    <i>
      <x v="13"/>
    </i>
    <i>
      <x v="15"/>
    </i>
    <i>
      <x v="16"/>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5BC90F-6E4F-40D8-BB52-AEC7FC46D78F}" sourceName="Region">
  <pivotTables>
    <pivotTable tabId="4" name="PivotTable3"/>
    <pivotTable tabId="3" name="PivotTable2"/>
    <pivotTable tabId="2" name="PivotTable1"/>
    <pivotTable tabId="5" name="PivotTable4"/>
  </pivotTables>
  <data>
    <tabular pivotCacheId="901393012">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036D396-0977-4D60-A768-0C668EECAE7B}" sourceName="Product Name">
  <pivotTables>
    <pivotTable tabId="4" name="PivotTable3"/>
    <pivotTable tabId="3" name="PivotTable2"/>
    <pivotTable tabId="2" name="PivotTable1"/>
    <pivotTable tabId="5" name="PivotTable4"/>
  </pivotTables>
  <data>
    <tabular pivotCacheId="901393012">
      <items count="48">
        <i x="13" s="1"/>
        <i x="12" s="1"/>
        <i x="41" s="1"/>
        <i x="3" s="1"/>
        <i x="27" s="1"/>
        <i x="8" s="1"/>
        <i x="7" s="1"/>
        <i x="44" s="1"/>
        <i x="35" s="1"/>
        <i x="36" s="1"/>
        <i x="43" s="1"/>
        <i x="20" s="1"/>
        <i x="6" s="1"/>
        <i x="46" s="1"/>
        <i x="31" s="1"/>
        <i x="17" s="1"/>
        <i x="14" s="1"/>
        <i x="40" s="1"/>
        <i x="2" s="1"/>
        <i x="24" s="1"/>
        <i x="4" s="1"/>
        <i x="0" s="1"/>
        <i x="29" s="1"/>
        <i x="22" s="1"/>
        <i x="39" s="1"/>
        <i x="15" s="1"/>
        <i x="42" s="1"/>
        <i x="18" s="1"/>
        <i x="26" s="1"/>
        <i x="45" s="1"/>
        <i x="32" s="1"/>
        <i x="30" s="1"/>
        <i x="28" s="1"/>
        <i x="5" s="1"/>
        <i x="23" s="1"/>
        <i x="16" s="1"/>
        <i x="9" s="1"/>
        <i x="1" s="1"/>
        <i x="38" s="1"/>
        <i x="11" s="1"/>
        <i x="21" s="1"/>
        <i x="10" s="1"/>
        <i x="37" s="1"/>
        <i x="47" s="1"/>
        <i x="34" s="1"/>
        <i x="19" s="1"/>
        <i x="33"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0DE4A37-BEF2-4C62-9E33-1C93E6AC7381}" cache="Slicer_Region" caption="Region" rowHeight="323850"/>
  <slicer name="Product Name 1" xr10:uid="{3F9BD593-4528-4E55-AD8A-0432D5A5C92F}" cache="Slicer_Product_Name" caption="Product Name" startItem="6" rowHeight="3238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91FB3C-26BB-4357-85E9-04CD7BA93B66}" cache="Slicer_Region" caption="Region" rowHeight="323850"/>
  <slicer name="Product Name" xr10:uid="{2EC11F67-8719-4FF8-BA36-8065F03CB0CA}" cache="Slicer_Product_Name" caption="Product Name" rowHeight="3238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D585-CE07-4D17-8ACE-B610C6CB98B9}">
  <dimension ref="A1:K50"/>
  <sheetViews>
    <sheetView workbookViewId="0">
      <selection activeCell="E7" sqref="E7"/>
    </sheetView>
  </sheetViews>
  <sheetFormatPr defaultRowHeight="24" x14ac:dyDescent="0.8"/>
  <sheetData>
    <row r="1" spans="1:11" x14ac:dyDescent="0.8">
      <c r="A1" t="s">
        <v>0</v>
      </c>
      <c r="B1" t="s">
        <v>1</v>
      </c>
      <c r="C1" t="s">
        <v>2</v>
      </c>
      <c r="D1" t="s">
        <v>3</v>
      </c>
      <c r="E1" t="s">
        <v>4</v>
      </c>
      <c r="F1" t="s">
        <v>5</v>
      </c>
      <c r="G1" t="s">
        <v>6</v>
      </c>
      <c r="H1" t="s">
        <v>7</v>
      </c>
      <c r="I1" t="s">
        <v>8</v>
      </c>
      <c r="J1" t="s">
        <v>9</v>
      </c>
      <c r="K1" t="s">
        <v>10</v>
      </c>
    </row>
    <row r="2" spans="1:11" ht="27" x14ac:dyDescent="0.9">
      <c r="A2" t="s">
        <v>11</v>
      </c>
      <c r="B2" t="s">
        <v>12</v>
      </c>
      <c r="C2" t="s">
        <v>13</v>
      </c>
      <c r="D2" t="s">
        <v>14</v>
      </c>
      <c r="E2" t="s">
        <v>15</v>
      </c>
      <c r="F2">
        <v>62.40000000000002</v>
      </c>
      <c r="G2">
        <v>3</v>
      </c>
      <c r="H2">
        <v>0.2</v>
      </c>
      <c r="I2">
        <v>8.579999999999993</v>
      </c>
      <c r="J2" s="1">
        <v>15.738999999999999</v>
      </c>
      <c r="K2" t="s">
        <v>16</v>
      </c>
    </row>
    <row r="3" spans="1:11" ht="27" x14ac:dyDescent="0.9">
      <c r="A3" t="s">
        <v>17</v>
      </c>
      <c r="B3" t="s">
        <v>18</v>
      </c>
      <c r="C3" t="s">
        <v>19</v>
      </c>
      <c r="D3" t="s">
        <v>20</v>
      </c>
      <c r="E3" t="s">
        <v>21</v>
      </c>
      <c r="F3">
        <v>168.96</v>
      </c>
      <c r="G3">
        <v>3</v>
      </c>
      <c r="H3">
        <v>0</v>
      </c>
      <c r="I3">
        <v>40.5</v>
      </c>
      <c r="J3" s="1">
        <v>55.024000000000001</v>
      </c>
      <c r="K3" t="s">
        <v>16</v>
      </c>
    </row>
    <row r="4" spans="1:11" ht="27" x14ac:dyDescent="0.9">
      <c r="A4" t="s">
        <v>17</v>
      </c>
      <c r="B4" t="s">
        <v>22</v>
      </c>
      <c r="C4" t="s">
        <v>23</v>
      </c>
      <c r="D4" t="s">
        <v>24</v>
      </c>
      <c r="E4" t="s">
        <v>25</v>
      </c>
      <c r="F4">
        <v>26.999999999999993</v>
      </c>
      <c r="G4">
        <v>1</v>
      </c>
      <c r="H4">
        <v>0</v>
      </c>
      <c r="I4">
        <v>5.94</v>
      </c>
      <c r="J4" s="1">
        <v>3.8950000000000005</v>
      </c>
      <c r="K4" t="s">
        <v>26</v>
      </c>
    </row>
    <row r="5" spans="1:11" ht="27" x14ac:dyDescent="0.9">
      <c r="A5" t="s">
        <v>17</v>
      </c>
      <c r="B5" t="s">
        <v>27</v>
      </c>
      <c r="C5" t="s">
        <v>28</v>
      </c>
      <c r="D5" t="s">
        <v>14</v>
      </c>
      <c r="E5" t="s">
        <v>15</v>
      </c>
      <c r="F5">
        <v>207</v>
      </c>
      <c r="G5">
        <v>9</v>
      </c>
      <c r="H5">
        <v>0</v>
      </c>
      <c r="I5">
        <v>66.239999999999995</v>
      </c>
      <c r="J5" s="1">
        <v>37.856999999999999</v>
      </c>
      <c r="K5" t="s">
        <v>26</v>
      </c>
    </row>
    <row r="6" spans="1:11" ht="27" x14ac:dyDescent="0.9">
      <c r="A6" t="s">
        <v>29</v>
      </c>
      <c r="B6" t="s">
        <v>30</v>
      </c>
      <c r="C6" t="s">
        <v>31</v>
      </c>
      <c r="D6" t="s">
        <v>14</v>
      </c>
      <c r="E6" t="s">
        <v>15</v>
      </c>
      <c r="F6">
        <v>300.72000000000003</v>
      </c>
      <c r="G6">
        <v>14</v>
      </c>
      <c r="H6">
        <v>0</v>
      </c>
      <c r="I6">
        <v>129.07999999999998</v>
      </c>
      <c r="J6" s="1">
        <v>21.216000000000001</v>
      </c>
      <c r="K6" t="s">
        <v>26</v>
      </c>
    </row>
    <row r="7" spans="1:11" ht="27" x14ac:dyDescent="0.9">
      <c r="A7" t="s">
        <v>29</v>
      </c>
      <c r="B7" t="s">
        <v>32</v>
      </c>
      <c r="C7" t="s">
        <v>33</v>
      </c>
      <c r="D7" t="s">
        <v>14</v>
      </c>
      <c r="E7" t="s">
        <v>15</v>
      </c>
      <c r="F7">
        <v>90.799999999999983</v>
      </c>
      <c r="G7">
        <v>4</v>
      </c>
      <c r="H7">
        <v>0</v>
      </c>
      <c r="I7">
        <v>31.76</v>
      </c>
      <c r="J7" s="1">
        <v>21.756</v>
      </c>
      <c r="K7" t="s">
        <v>26</v>
      </c>
    </row>
    <row r="8" spans="1:11" ht="27" x14ac:dyDescent="0.9">
      <c r="A8" t="s">
        <v>11</v>
      </c>
      <c r="B8" t="s">
        <v>34</v>
      </c>
      <c r="C8" t="s">
        <v>35</v>
      </c>
      <c r="D8" t="s">
        <v>20</v>
      </c>
      <c r="E8" t="s">
        <v>36</v>
      </c>
      <c r="F8">
        <v>529.32000000000005</v>
      </c>
      <c r="G8">
        <v>3</v>
      </c>
      <c r="H8">
        <v>0</v>
      </c>
      <c r="I8">
        <v>264.66000000000003</v>
      </c>
      <c r="J8" s="1">
        <v>94.277000000000001</v>
      </c>
      <c r="K8" t="s">
        <v>26</v>
      </c>
    </row>
    <row r="9" spans="1:11" ht="27" x14ac:dyDescent="0.9">
      <c r="A9" t="s">
        <v>11</v>
      </c>
      <c r="B9" t="s">
        <v>37</v>
      </c>
      <c r="C9" t="s">
        <v>38</v>
      </c>
      <c r="D9" t="s">
        <v>14</v>
      </c>
      <c r="E9" t="s">
        <v>39</v>
      </c>
      <c r="F9">
        <v>42.72</v>
      </c>
      <c r="G9">
        <v>4</v>
      </c>
      <c r="H9">
        <v>0</v>
      </c>
      <c r="I9">
        <v>0.4</v>
      </c>
      <c r="J9" s="1">
        <v>6.9739999999999993</v>
      </c>
      <c r="K9" t="s">
        <v>26</v>
      </c>
    </row>
    <row r="10" spans="1:11" ht="27" x14ac:dyDescent="0.9">
      <c r="A10" t="s">
        <v>17</v>
      </c>
      <c r="B10" t="s">
        <v>40</v>
      </c>
      <c r="C10" t="s">
        <v>41</v>
      </c>
      <c r="D10" t="s">
        <v>20</v>
      </c>
      <c r="E10" t="s">
        <v>42</v>
      </c>
      <c r="F10">
        <v>26.76</v>
      </c>
      <c r="G10">
        <v>2</v>
      </c>
      <c r="H10">
        <v>0</v>
      </c>
      <c r="I10">
        <v>7.4799999999999995</v>
      </c>
      <c r="J10" s="1">
        <v>2.04</v>
      </c>
      <c r="K10" t="s">
        <v>26</v>
      </c>
    </row>
    <row r="11" spans="1:11" ht="27" x14ac:dyDescent="0.9">
      <c r="A11" t="s">
        <v>29</v>
      </c>
      <c r="B11" t="s">
        <v>43</v>
      </c>
      <c r="C11" t="s">
        <v>44</v>
      </c>
      <c r="D11" t="s">
        <v>24</v>
      </c>
      <c r="E11" t="s">
        <v>45</v>
      </c>
      <c r="F11">
        <v>2124.5000000000005</v>
      </c>
      <c r="G11">
        <v>5</v>
      </c>
      <c r="H11">
        <v>0</v>
      </c>
      <c r="I11">
        <v>488.6</v>
      </c>
      <c r="J11" s="1">
        <v>447.65699999999998</v>
      </c>
      <c r="K11" t="s">
        <v>26</v>
      </c>
    </row>
    <row r="12" spans="1:11" ht="27" x14ac:dyDescent="0.9">
      <c r="A12" t="s">
        <v>46</v>
      </c>
      <c r="B12" t="s">
        <v>47</v>
      </c>
      <c r="C12" t="s">
        <v>48</v>
      </c>
      <c r="D12" t="s">
        <v>14</v>
      </c>
      <c r="E12" t="s">
        <v>49</v>
      </c>
      <c r="F12">
        <v>22.715999999999998</v>
      </c>
      <c r="G12">
        <v>3</v>
      </c>
      <c r="H12">
        <v>0.4</v>
      </c>
      <c r="I12">
        <v>-11.784000000000001</v>
      </c>
      <c r="J12" s="1">
        <v>1.5779999999999998</v>
      </c>
      <c r="K12" t="s">
        <v>26</v>
      </c>
    </row>
    <row r="13" spans="1:11" ht="27" x14ac:dyDescent="0.9">
      <c r="A13" t="s">
        <v>17</v>
      </c>
      <c r="B13" t="s">
        <v>50</v>
      </c>
      <c r="C13" t="s">
        <v>51</v>
      </c>
      <c r="D13" t="s">
        <v>20</v>
      </c>
      <c r="E13" t="s">
        <v>52</v>
      </c>
      <c r="F13">
        <v>875.22</v>
      </c>
      <c r="G13">
        <v>3</v>
      </c>
      <c r="H13">
        <v>0</v>
      </c>
      <c r="I13">
        <v>139.98000000000002</v>
      </c>
      <c r="J13" s="1">
        <v>220.767</v>
      </c>
      <c r="K13" t="s">
        <v>26</v>
      </c>
    </row>
    <row r="14" spans="1:11" ht="27" x14ac:dyDescent="0.9">
      <c r="A14" t="s">
        <v>29</v>
      </c>
      <c r="B14" t="s">
        <v>53</v>
      </c>
      <c r="C14" t="s">
        <v>54</v>
      </c>
      <c r="D14" t="s">
        <v>14</v>
      </c>
      <c r="E14" t="s">
        <v>55</v>
      </c>
      <c r="F14">
        <v>68.599999999999994</v>
      </c>
      <c r="G14">
        <v>2</v>
      </c>
      <c r="H14">
        <v>0</v>
      </c>
      <c r="I14">
        <v>26.72</v>
      </c>
      <c r="J14" s="1">
        <v>14.015000000000001</v>
      </c>
      <c r="K14" t="s">
        <v>26</v>
      </c>
    </row>
    <row r="15" spans="1:11" ht="27" x14ac:dyDescent="0.9">
      <c r="A15" t="s">
        <v>29</v>
      </c>
      <c r="B15" t="s">
        <v>56</v>
      </c>
      <c r="C15" t="s">
        <v>57</v>
      </c>
      <c r="D15" t="s">
        <v>14</v>
      </c>
      <c r="E15" t="s">
        <v>55</v>
      </c>
      <c r="F15">
        <v>48.7</v>
      </c>
      <c r="G15">
        <v>5</v>
      </c>
      <c r="H15">
        <v>0</v>
      </c>
      <c r="I15">
        <v>17.5</v>
      </c>
      <c r="J15" s="1">
        <v>9.9310000000000009</v>
      </c>
      <c r="K15" t="s">
        <v>26</v>
      </c>
    </row>
    <row r="16" spans="1:11" ht="27" x14ac:dyDescent="0.9">
      <c r="A16" t="s">
        <v>11</v>
      </c>
      <c r="B16" t="s">
        <v>58</v>
      </c>
      <c r="C16" t="s">
        <v>59</v>
      </c>
      <c r="D16" t="s">
        <v>14</v>
      </c>
      <c r="E16" t="s">
        <v>60</v>
      </c>
      <c r="F16">
        <v>17.96</v>
      </c>
      <c r="G16">
        <v>2</v>
      </c>
      <c r="H16">
        <v>0</v>
      </c>
      <c r="I16">
        <v>5.7200000000000006</v>
      </c>
      <c r="J16" s="1">
        <v>2.0249999999999999</v>
      </c>
      <c r="K16" t="s">
        <v>26</v>
      </c>
    </row>
    <row r="17" spans="1:11" ht="27" x14ac:dyDescent="0.9">
      <c r="A17" t="s">
        <v>11</v>
      </c>
      <c r="B17" t="s">
        <v>61</v>
      </c>
      <c r="C17" t="s">
        <v>62</v>
      </c>
      <c r="D17" t="s">
        <v>24</v>
      </c>
      <c r="E17" t="s">
        <v>63</v>
      </c>
      <c r="F17">
        <v>635.62619999999993</v>
      </c>
      <c r="G17">
        <v>5</v>
      </c>
      <c r="H17">
        <v>2E-3</v>
      </c>
      <c r="I17">
        <v>266.12620000000004</v>
      </c>
      <c r="J17" s="1">
        <v>18.262999999999998</v>
      </c>
      <c r="K17" t="s">
        <v>26</v>
      </c>
    </row>
    <row r="18" spans="1:11" ht="27" x14ac:dyDescent="0.9">
      <c r="A18" t="s">
        <v>46</v>
      </c>
      <c r="B18" t="s">
        <v>64</v>
      </c>
      <c r="C18" t="s">
        <v>65</v>
      </c>
      <c r="D18" t="s">
        <v>14</v>
      </c>
      <c r="E18" t="s">
        <v>66</v>
      </c>
      <c r="F18">
        <v>80.100000000000023</v>
      </c>
      <c r="G18">
        <v>3</v>
      </c>
      <c r="H18">
        <v>0</v>
      </c>
      <c r="I18">
        <v>37.620000000000005</v>
      </c>
      <c r="J18" s="1">
        <v>8.8629999999999995</v>
      </c>
      <c r="K18" t="s">
        <v>67</v>
      </c>
    </row>
    <row r="19" spans="1:11" ht="27" x14ac:dyDescent="0.9">
      <c r="A19" t="s">
        <v>17</v>
      </c>
      <c r="B19" t="s">
        <v>68</v>
      </c>
      <c r="C19" t="s">
        <v>69</v>
      </c>
      <c r="D19" t="s">
        <v>20</v>
      </c>
      <c r="E19" t="s">
        <v>42</v>
      </c>
      <c r="F19">
        <v>75.959999999999994</v>
      </c>
      <c r="G19">
        <v>6</v>
      </c>
      <c r="H19">
        <v>0</v>
      </c>
      <c r="I19">
        <v>37.92</v>
      </c>
      <c r="J19" s="1">
        <v>10.098000000000001</v>
      </c>
      <c r="K19" t="s">
        <v>67</v>
      </c>
    </row>
    <row r="20" spans="1:11" ht="27" x14ac:dyDescent="0.9">
      <c r="A20" t="s">
        <v>29</v>
      </c>
      <c r="B20" t="s">
        <v>70</v>
      </c>
      <c r="C20" t="s">
        <v>71</v>
      </c>
      <c r="D20" t="s">
        <v>14</v>
      </c>
      <c r="E20" t="s">
        <v>72</v>
      </c>
      <c r="F20">
        <v>13.079999999999998</v>
      </c>
      <c r="G20">
        <v>3</v>
      </c>
      <c r="H20">
        <v>0</v>
      </c>
      <c r="I20">
        <v>4.5599999999999996</v>
      </c>
      <c r="J20" s="1">
        <v>1.0329999999999999</v>
      </c>
      <c r="K20" t="s">
        <v>73</v>
      </c>
    </row>
    <row r="21" spans="1:11" ht="27" x14ac:dyDescent="0.9">
      <c r="A21" t="s">
        <v>17</v>
      </c>
      <c r="B21" t="s">
        <v>74</v>
      </c>
      <c r="C21" t="s">
        <v>75</v>
      </c>
      <c r="D21" t="s">
        <v>20</v>
      </c>
      <c r="E21" t="s">
        <v>42</v>
      </c>
      <c r="F21">
        <v>252.16</v>
      </c>
      <c r="G21">
        <v>8</v>
      </c>
      <c r="H21">
        <v>0</v>
      </c>
      <c r="I21">
        <v>90.72</v>
      </c>
      <c r="J21" s="1">
        <v>13.449000000000002</v>
      </c>
      <c r="K21" t="s">
        <v>73</v>
      </c>
    </row>
    <row r="22" spans="1:11" ht="27" x14ac:dyDescent="0.9">
      <c r="A22" t="s">
        <v>17</v>
      </c>
      <c r="B22" t="s">
        <v>76</v>
      </c>
      <c r="C22" t="s">
        <v>77</v>
      </c>
      <c r="D22" t="s">
        <v>14</v>
      </c>
      <c r="E22" t="s">
        <v>55</v>
      </c>
      <c r="F22">
        <v>35.439999999999991</v>
      </c>
      <c r="G22">
        <v>4</v>
      </c>
      <c r="H22">
        <v>0</v>
      </c>
      <c r="I22">
        <v>4.96</v>
      </c>
      <c r="J22" s="1">
        <v>1.371</v>
      </c>
      <c r="K22" t="s">
        <v>73</v>
      </c>
    </row>
    <row r="23" spans="1:11" ht="27" x14ac:dyDescent="0.9">
      <c r="A23" t="s">
        <v>17</v>
      </c>
      <c r="B23" t="s">
        <v>78</v>
      </c>
      <c r="C23" t="s">
        <v>79</v>
      </c>
      <c r="D23" t="s">
        <v>14</v>
      </c>
      <c r="E23" t="s">
        <v>49</v>
      </c>
      <c r="F23">
        <v>71.600000000000009</v>
      </c>
      <c r="G23">
        <v>2</v>
      </c>
      <c r="H23">
        <v>0</v>
      </c>
      <c r="I23">
        <v>11.440000000000001</v>
      </c>
      <c r="J23" s="1">
        <v>3.7869999999999999</v>
      </c>
      <c r="K23" t="s">
        <v>73</v>
      </c>
    </row>
    <row r="24" spans="1:11" ht="27" x14ac:dyDescent="0.9">
      <c r="A24" t="s">
        <v>17</v>
      </c>
      <c r="B24" t="s">
        <v>80</v>
      </c>
      <c r="C24" t="s">
        <v>81</v>
      </c>
      <c r="D24" t="s">
        <v>14</v>
      </c>
      <c r="E24" t="s">
        <v>66</v>
      </c>
      <c r="F24">
        <v>56.120000000000005</v>
      </c>
      <c r="G24">
        <v>2</v>
      </c>
      <c r="H24">
        <v>0</v>
      </c>
      <c r="I24">
        <v>21.32</v>
      </c>
      <c r="J24" s="1">
        <v>4.1079999999999997</v>
      </c>
      <c r="K24" t="s">
        <v>73</v>
      </c>
    </row>
    <row r="25" spans="1:11" ht="27" x14ac:dyDescent="0.9">
      <c r="A25" t="s">
        <v>17</v>
      </c>
      <c r="B25" t="s">
        <v>82</v>
      </c>
      <c r="C25" t="s">
        <v>83</v>
      </c>
      <c r="D25" t="s">
        <v>24</v>
      </c>
      <c r="E25" t="s">
        <v>84</v>
      </c>
      <c r="F25">
        <v>344.64</v>
      </c>
      <c r="G25">
        <v>3</v>
      </c>
      <c r="H25">
        <v>0</v>
      </c>
      <c r="I25">
        <v>165.42</v>
      </c>
      <c r="J25" s="1">
        <v>26.201999999999998</v>
      </c>
      <c r="K25" t="s">
        <v>73</v>
      </c>
    </row>
    <row r="26" spans="1:11" ht="27" x14ac:dyDescent="0.9">
      <c r="A26" t="s">
        <v>17</v>
      </c>
      <c r="B26" t="s">
        <v>85</v>
      </c>
      <c r="C26" t="s">
        <v>86</v>
      </c>
      <c r="D26" t="s">
        <v>24</v>
      </c>
      <c r="E26" t="s">
        <v>25</v>
      </c>
      <c r="F26">
        <v>341.52</v>
      </c>
      <c r="G26">
        <v>2</v>
      </c>
      <c r="H26">
        <v>0</v>
      </c>
      <c r="I26">
        <v>13.64</v>
      </c>
      <c r="J26" s="1">
        <v>17.341000000000001</v>
      </c>
      <c r="K26" t="s">
        <v>73</v>
      </c>
    </row>
    <row r="27" spans="1:11" ht="27" x14ac:dyDescent="0.9">
      <c r="A27" t="s">
        <v>17</v>
      </c>
      <c r="B27" t="s">
        <v>87</v>
      </c>
      <c r="C27" t="s">
        <v>88</v>
      </c>
      <c r="D27" t="s">
        <v>14</v>
      </c>
      <c r="E27" t="s">
        <v>55</v>
      </c>
      <c r="F27">
        <v>12.06</v>
      </c>
      <c r="G27">
        <v>3</v>
      </c>
      <c r="H27">
        <v>0</v>
      </c>
      <c r="I27">
        <v>3.4799999999999995</v>
      </c>
      <c r="J27" s="1">
        <v>1.1339999999999999</v>
      </c>
      <c r="K27" t="s">
        <v>73</v>
      </c>
    </row>
    <row r="28" spans="1:11" ht="27" x14ac:dyDescent="0.9">
      <c r="A28" t="s">
        <v>46</v>
      </c>
      <c r="B28" t="s">
        <v>89</v>
      </c>
      <c r="C28" t="s">
        <v>90</v>
      </c>
      <c r="D28" t="s">
        <v>20</v>
      </c>
      <c r="E28" t="s">
        <v>21</v>
      </c>
      <c r="F28">
        <v>210.64000000000001</v>
      </c>
      <c r="G28">
        <v>4</v>
      </c>
      <c r="H28">
        <v>0</v>
      </c>
      <c r="I28">
        <v>50.48</v>
      </c>
      <c r="J28" s="1">
        <v>16.065000000000001</v>
      </c>
      <c r="K28" t="s">
        <v>73</v>
      </c>
    </row>
    <row r="29" spans="1:11" ht="27" x14ac:dyDescent="0.9">
      <c r="A29" t="s">
        <v>17</v>
      </c>
      <c r="B29" t="s">
        <v>91</v>
      </c>
      <c r="C29" t="s">
        <v>92</v>
      </c>
      <c r="D29" t="s">
        <v>14</v>
      </c>
      <c r="E29" t="s">
        <v>39</v>
      </c>
      <c r="F29">
        <v>12.940000000000001</v>
      </c>
      <c r="G29">
        <v>1</v>
      </c>
      <c r="H29">
        <v>0</v>
      </c>
      <c r="I29">
        <v>1.02</v>
      </c>
      <c r="J29" s="1">
        <v>0.46399999999999997</v>
      </c>
      <c r="K29" t="s">
        <v>73</v>
      </c>
    </row>
    <row r="30" spans="1:11" ht="27" x14ac:dyDescent="0.9">
      <c r="A30" t="s">
        <v>46</v>
      </c>
      <c r="B30" t="s">
        <v>93</v>
      </c>
      <c r="C30" t="s">
        <v>94</v>
      </c>
      <c r="D30" t="s">
        <v>14</v>
      </c>
      <c r="E30" t="s">
        <v>66</v>
      </c>
      <c r="F30">
        <v>18.84</v>
      </c>
      <c r="G30">
        <v>2</v>
      </c>
      <c r="H30">
        <v>0.4</v>
      </c>
      <c r="I30">
        <v>-6.6</v>
      </c>
      <c r="J30" s="1">
        <v>1.6019999999999999</v>
      </c>
      <c r="K30" t="s">
        <v>73</v>
      </c>
    </row>
    <row r="31" spans="1:11" ht="27" x14ac:dyDescent="0.9">
      <c r="A31" t="s">
        <v>46</v>
      </c>
      <c r="B31" t="s">
        <v>95</v>
      </c>
      <c r="C31" t="s">
        <v>96</v>
      </c>
      <c r="D31" t="s">
        <v>14</v>
      </c>
      <c r="E31" t="s">
        <v>66</v>
      </c>
      <c r="F31">
        <v>40.175999999999995</v>
      </c>
      <c r="G31">
        <v>2</v>
      </c>
      <c r="H31">
        <v>0.4</v>
      </c>
      <c r="I31">
        <v>-6.0640000000000018</v>
      </c>
      <c r="J31" s="1">
        <v>2.137</v>
      </c>
      <c r="K31" t="s">
        <v>73</v>
      </c>
    </row>
    <row r="32" spans="1:11" ht="27" x14ac:dyDescent="0.9">
      <c r="A32" t="s">
        <v>46</v>
      </c>
      <c r="B32" t="s">
        <v>97</v>
      </c>
      <c r="C32" t="s">
        <v>98</v>
      </c>
      <c r="D32" t="s">
        <v>14</v>
      </c>
      <c r="E32" t="s">
        <v>66</v>
      </c>
      <c r="F32">
        <v>8.7839999999999971</v>
      </c>
      <c r="G32">
        <v>3</v>
      </c>
      <c r="H32">
        <v>0.4</v>
      </c>
      <c r="I32">
        <v>-4.8359999999999985</v>
      </c>
      <c r="J32" s="1">
        <v>0.38</v>
      </c>
      <c r="K32" t="s">
        <v>73</v>
      </c>
    </row>
    <row r="33" spans="1:11" ht="27" x14ac:dyDescent="0.9">
      <c r="A33" t="s">
        <v>29</v>
      </c>
      <c r="B33" t="s">
        <v>99</v>
      </c>
      <c r="C33" t="s">
        <v>100</v>
      </c>
      <c r="D33" t="s">
        <v>20</v>
      </c>
      <c r="E33" t="s">
        <v>42</v>
      </c>
      <c r="F33">
        <v>181.11599999999999</v>
      </c>
      <c r="G33">
        <v>9</v>
      </c>
      <c r="H33">
        <v>0.4</v>
      </c>
      <c r="I33">
        <v>-75.564000000000007</v>
      </c>
      <c r="J33" s="1">
        <v>1.085</v>
      </c>
      <c r="K33" t="s">
        <v>73</v>
      </c>
    </row>
    <row r="34" spans="1:11" ht="27" x14ac:dyDescent="0.9">
      <c r="A34" t="s">
        <v>29</v>
      </c>
      <c r="B34" t="s">
        <v>101</v>
      </c>
      <c r="C34" t="s">
        <v>102</v>
      </c>
      <c r="D34" t="s">
        <v>24</v>
      </c>
      <c r="E34" t="s">
        <v>63</v>
      </c>
      <c r="F34">
        <v>326.18631999999997</v>
      </c>
      <c r="G34">
        <v>2</v>
      </c>
      <c r="H34">
        <v>2E-3</v>
      </c>
      <c r="I34">
        <v>64.706320000000005</v>
      </c>
      <c r="J34" s="1">
        <v>16.777000000000001</v>
      </c>
      <c r="K34" t="s">
        <v>73</v>
      </c>
    </row>
    <row r="35" spans="1:11" ht="27" x14ac:dyDescent="0.9">
      <c r="A35" t="s">
        <v>46</v>
      </c>
      <c r="B35" t="s">
        <v>103</v>
      </c>
      <c r="C35" t="s">
        <v>104</v>
      </c>
      <c r="D35" t="s">
        <v>14</v>
      </c>
      <c r="E35" t="s">
        <v>55</v>
      </c>
      <c r="F35">
        <v>141.28799999999998</v>
      </c>
      <c r="G35">
        <v>7</v>
      </c>
      <c r="H35">
        <v>0.4</v>
      </c>
      <c r="I35">
        <v>-73.052000000000007</v>
      </c>
      <c r="J35" s="1">
        <v>9.4649999999999999</v>
      </c>
      <c r="K35" t="s">
        <v>73</v>
      </c>
    </row>
    <row r="36" spans="1:11" ht="27" x14ac:dyDescent="0.9">
      <c r="A36" t="s">
        <v>46</v>
      </c>
      <c r="B36" t="s">
        <v>105</v>
      </c>
      <c r="C36" t="s">
        <v>106</v>
      </c>
      <c r="D36" t="s">
        <v>14</v>
      </c>
      <c r="E36" t="s">
        <v>39</v>
      </c>
      <c r="F36">
        <v>21.84</v>
      </c>
      <c r="G36">
        <v>4</v>
      </c>
      <c r="H36">
        <v>0.4</v>
      </c>
      <c r="I36">
        <v>-3.28</v>
      </c>
      <c r="J36" s="1">
        <v>1.091</v>
      </c>
      <c r="K36" t="s">
        <v>73</v>
      </c>
    </row>
    <row r="37" spans="1:11" ht="27" x14ac:dyDescent="0.9">
      <c r="A37" t="s">
        <v>46</v>
      </c>
      <c r="B37" t="s">
        <v>107</v>
      </c>
      <c r="C37" t="s">
        <v>108</v>
      </c>
      <c r="D37" t="s">
        <v>14</v>
      </c>
      <c r="E37" t="s">
        <v>49</v>
      </c>
      <c r="F37">
        <v>19.271999999999998</v>
      </c>
      <c r="G37">
        <v>2</v>
      </c>
      <c r="H37">
        <v>0.4</v>
      </c>
      <c r="I37">
        <v>2.8719999999999999</v>
      </c>
      <c r="J37" s="1">
        <v>1.843</v>
      </c>
      <c r="K37" t="s">
        <v>73</v>
      </c>
    </row>
    <row r="38" spans="1:11" ht="27" x14ac:dyDescent="0.9">
      <c r="A38" t="s">
        <v>46</v>
      </c>
      <c r="B38" t="s">
        <v>109</v>
      </c>
      <c r="C38" t="s">
        <v>110</v>
      </c>
      <c r="D38" t="s">
        <v>14</v>
      </c>
      <c r="E38" t="s">
        <v>111</v>
      </c>
      <c r="F38">
        <v>152.28000000000003</v>
      </c>
      <c r="G38">
        <v>5</v>
      </c>
      <c r="H38">
        <v>0.4</v>
      </c>
      <c r="I38">
        <v>-99.020000000000024</v>
      </c>
      <c r="J38" s="1">
        <v>16.244999999999997</v>
      </c>
      <c r="K38" t="s">
        <v>73</v>
      </c>
    </row>
    <row r="39" spans="1:11" ht="27" x14ac:dyDescent="0.9">
      <c r="A39" t="s">
        <v>46</v>
      </c>
      <c r="B39" t="s">
        <v>112</v>
      </c>
      <c r="C39" t="s">
        <v>113</v>
      </c>
      <c r="D39" t="s">
        <v>14</v>
      </c>
      <c r="E39" t="s">
        <v>49</v>
      </c>
      <c r="F39">
        <v>10.416</v>
      </c>
      <c r="G39">
        <v>1</v>
      </c>
      <c r="H39">
        <v>0.4</v>
      </c>
      <c r="I39">
        <v>-0.70399999999999918</v>
      </c>
      <c r="J39" s="1">
        <v>0.93100000000000005</v>
      </c>
      <c r="K39" t="s">
        <v>73</v>
      </c>
    </row>
    <row r="40" spans="1:11" ht="27" x14ac:dyDescent="0.9">
      <c r="A40" t="s">
        <v>29</v>
      </c>
      <c r="B40" t="s">
        <v>114</v>
      </c>
      <c r="C40" t="s">
        <v>115</v>
      </c>
      <c r="D40" t="s">
        <v>24</v>
      </c>
      <c r="E40" t="s">
        <v>84</v>
      </c>
      <c r="F40">
        <v>414.00000000000011</v>
      </c>
      <c r="G40">
        <v>2</v>
      </c>
      <c r="H40">
        <v>0</v>
      </c>
      <c r="I40">
        <v>45.52</v>
      </c>
      <c r="J40" s="1">
        <v>21.913999999999998</v>
      </c>
      <c r="K40" t="s">
        <v>73</v>
      </c>
    </row>
    <row r="41" spans="1:11" ht="27" x14ac:dyDescent="0.9">
      <c r="A41" t="s">
        <v>29</v>
      </c>
      <c r="B41" t="s">
        <v>116</v>
      </c>
      <c r="C41" t="s">
        <v>117</v>
      </c>
      <c r="D41" t="s">
        <v>14</v>
      </c>
      <c r="E41" t="s">
        <v>111</v>
      </c>
      <c r="F41">
        <v>722.36</v>
      </c>
      <c r="G41">
        <v>2</v>
      </c>
      <c r="H41">
        <v>0</v>
      </c>
      <c r="I41">
        <v>50.560000000000009</v>
      </c>
      <c r="J41" s="1">
        <v>44.076000000000001</v>
      </c>
      <c r="K41" t="s">
        <v>73</v>
      </c>
    </row>
    <row r="42" spans="1:11" ht="27" x14ac:dyDescent="0.9">
      <c r="A42" t="s">
        <v>11</v>
      </c>
      <c r="B42" t="s">
        <v>118</v>
      </c>
      <c r="C42" t="s">
        <v>119</v>
      </c>
      <c r="D42" t="s">
        <v>14</v>
      </c>
      <c r="E42" t="s">
        <v>120</v>
      </c>
      <c r="F42">
        <v>125.44000000000001</v>
      </c>
      <c r="G42">
        <v>5</v>
      </c>
      <c r="H42">
        <v>0.2</v>
      </c>
      <c r="I42">
        <v>-6.0000000000002274E-2</v>
      </c>
      <c r="J42" s="1">
        <v>10.187000000000001</v>
      </c>
      <c r="K42" t="s">
        <v>73</v>
      </c>
    </row>
    <row r="43" spans="1:11" ht="27" x14ac:dyDescent="0.9">
      <c r="A43" t="s">
        <v>17</v>
      </c>
      <c r="B43" t="s">
        <v>121</v>
      </c>
      <c r="C43" t="s">
        <v>122</v>
      </c>
      <c r="D43" t="s">
        <v>14</v>
      </c>
      <c r="E43" t="s">
        <v>39</v>
      </c>
      <c r="F43">
        <v>44.900000000000006</v>
      </c>
      <c r="G43">
        <v>5</v>
      </c>
      <c r="H43">
        <v>0</v>
      </c>
      <c r="I43">
        <v>8.5</v>
      </c>
      <c r="J43" s="1">
        <v>3.2060000000000004</v>
      </c>
      <c r="K43" t="s">
        <v>73</v>
      </c>
    </row>
    <row r="44" spans="1:11" ht="27" x14ac:dyDescent="0.9">
      <c r="A44" t="s">
        <v>46</v>
      </c>
      <c r="B44" t="s">
        <v>123</v>
      </c>
      <c r="C44" t="s">
        <v>124</v>
      </c>
      <c r="D44" t="s">
        <v>24</v>
      </c>
      <c r="E44" t="s">
        <v>63</v>
      </c>
      <c r="F44">
        <v>230.67251999999999</v>
      </c>
      <c r="G44">
        <v>3</v>
      </c>
      <c r="H44">
        <v>0.40200000000000002</v>
      </c>
      <c r="I44">
        <v>-85.647480000000044</v>
      </c>
      <c r="J44" s="1">
        <v>9.8099999999999987</v>
      </c>
      <c r="K44" t="s">
        <v>73</v>
      </c>
    </row>
    <row r="45" spans="1:11" ht="27" x14ac:dyDescent="0.9">
      <c r="A45" t="s">
        <v>46</v>
      </c>
      <c r="B45" t="s">
        <v>125</v>
      </c>
      <c r="C45" t="s">
        <v>126</v>
      </c>
      <c r="D45" t="s">
        <v>24</v>
      </c>
      <c r="E45" t="s">
        <v>63</v>
      </c>
      <c r="F45">
        <v>172.43928000000002</v>
      </c>
      <c r="G45">
        <v>3</v>
      </c>
      <c r="H45">
        <v>0.40200000000000002</v>
      </c>
      <c r="I45">
        <v>-3.480720000000042</v>
      </c>
      <c r="J45" s="1">
        <v>5.57</v>
      </c>
      <c r="K45" t="s">
        <v>73</v>
      </c>
    </row>
    <row r="46" spans="1:11" ht="27" x14ac:dyDescent="0.9">
      <c r="A46" t="s">
        <v>46</v>
      </c>
      <c r="B46" t="s">
        <v>127</v>
      </c>
      <c r="C46" t="s">
        <v>128</v>
      </c>
      <c r="D46" t="s">
        <v>14</v>
      </c>
      <c r="E46" t="s">
        <v>66</v>
      </c>
      <c r="F46">
        <v>27.719999999999992</v>
      </c>
      <c r="G46">
        <v>2</v>
      </c>
      <c r="H46">
        <v>0.4</v>
      </c>
      <c r="I46">
        <v>4.1200000000000019</v>
      </c>
      <c r="J46" s="1">
        <v>1.597</v>
      </c>
      <c r="K46" t="s">
        <v>73</v>
      </c>
    </row>
    <row r="47" spans="1:11" ht="27" x14ac:dyDescent="0.9">
      <c r="A47" t="s">
        <v>11</v>
      </c>
      <c r="B47" t="s">
        <v>105</v>
      </c>
      <c r="C47" t="s">
        <v>106</v>
      </c>
      <c r="D47" t="s">
        <v>14</v>
      </c>
      <c r="E47" t="s">
        <v>39</v>
      </c>
      <c r="F47">
        <v>21.839999999999996</v>
      </c>
      <c r="G47">
        <v>3</v>
      </c>
      <c r="H47">
        <v>0.2</v>
      </c>
      <c r="I47">
        <v>3</v>
      </c>
      <c r="J47" s="1">
        <v>0.89200000000000002</v>
      </c>
      <c r="K47" t="s">
        <v>73</v>
      </c>
    </row>
    <row r="48" spans="1:11" ht="27" x14ac:dyDescent="0.9">
      <c r="A48" t="s">
        <v>29</v>
      </c>
      <c r="B48" t="s">
        <v>129</v>
      </c>
      <c r="C48" t="s">
        <v>130</v>
      </c>
      <c r="D48" t="s">
        <v>14</v>
      </c>
      <c r="E48" t="s">
        <v>111</v>
      </c>
      <c r="F48">
        <v>63.540000000000006</v>
      </c>
      <c r="G48">
        <v>1</v>
      </c>
      <c r="H48">
        <v>0</v>
      </c>
      <c r="I48">
        <v>20.96</v>
      </c>
      <c r="J48" s="1">
        <v>4.4169999999999998</v>
      </c>
      <c r="K48" t="s">
        <v>73</v>
      </c>
    </row>
    <row r="49" spans="1:11" ht="27" x14ac:dyDescent="0.9">
      <c r="A49" t="s">
        <v>17</v>
      </c>
      <c r="B49" t="s">
        <v>131</v>
      </c>
      <c r="C49" t="s">
        <v>132</v>
      </c>
      <c r="D49" t="s">
        <v>20</v>
      </c>
      <c r="E49" t="s">
        <v>36</v>
      </c>
      <c r="F49">
        <v>928.25600000000009</v>
      </c>
      <c r="G49">
        <v>2</v>
      </c>
      <c r="H49">
        <v>0.2</v>
      </c>
      <c r="I49">
        <v>-81.224000000000018</v>
      </c>
      <c r="J49" s="1">
        <v>75.004999999999995</v>
      </c>
      <c r="K49" t="s">
        <v>73</v>
      </c>
    </row>
    <row r="50" spans="1:11" ht="27" x14ac:dyDescent="0.9">
      <c r="A50" t="s">
        <v>29</v>
      </c>
      <c r="B50" t="s">
        <v>133</v>
      </c>
      <c r="C50" t="s">
        <v>134</v>
      </c>
      <c r="D50" t="s">
        <v>14</v>
      </c>
      <c r="E50" t="s">
        <v>15</v>
      </c>
      <c r="F50">
        <v>28.500000000000007</v>
      </c>
      <c r="G50">
        <v>1</v>
      </c>
      <c r="H50">
        <v>0</v>
      </c>
      <c r="I50">
        <v>12.24</v>
      </c>
      <c r="J50" s="1">
        <v>1.8129999999999999</v>
      </c>
      <c r="K50"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DB6B6-FDB2-4EB7-BE94-34B92EF3DDE5}">
  <dimension ref="A1:B6"/>
  <sheetViews>
    <sheetView workbookViewId="0">
      <selection activeCell="L12" sqref="L12"/>
    </sheetView>
  </sheetViews>
  <sheetFormatPr defaultRowHeight="24" x14ac:dyDescent="0.8"/>
  <cols>
    <col min="1" max="1" width="13.59765625" bestFit="1" customWidth="1"/>
    <col min="2" max="2" width="13.5" bestFit="1" customWidth="1"/>
  </cols>
  <sheetData>
    <row r="1" spans="1:2" x14ac:dyDescent="0.8">
      <c r="A1" s="2" t="s">
        <v>135</v>
      </c>
      <c r="B1" t="s">
        <v>137</v>
      </c>
    </row>
    <row r="2" spans="1:2" x14ac:dyDescent="0.8">
      <c r="A2" s="3" t="s">
        <v>11</v>
      </c>
      <c r="B2" s="4">
        <v>1435.3062</v>
      </c>
    </row>
    <row r="3" spans="1:2" x14ac:dyDescent="0.8">
      <c r="A3" s="3" t="s">
        <v>46</v>
      </c>
      <c r="B3" s="4">
        <v>1157.1838000000002</v>
      </c>
    </row>
    <row r="4" spans="1:2" x14ac:dyDescent="0.8">
      <c r="A4" s="3" t="s">
        <v>29</v>
      </c>
      <c r="B4" s="4">
        <v>4382.10232</v>
      </c>
    </row>
    <row r="5" spans="1:2" x14ac:dyDescent="0.8">
      <c r="A5" s="3" t="s">
        <v>17</v>
      </c>
      <c r="B5" s="4">
        <v>3480.5360000000001</v>
      </c>
    </row>
    <row r="6" spans="1:2" x14ac:dyDescent="0.8">
      <c r="A6" s="3" t="s">
        <v>136</v>
      </c>
      <c r="B6" s="4">
        <v>10455.12832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C93F-C83B-4140-ADEE-493473E72322}">
  <dimension ref="A1:B6"/>
  <sheetViews>
    <sheetView workbookViewId="0">
      <selection activeCell="O11" sqref="O11"/>
    </sheetView>
  </sheetViews>
  <sheetFormatPr defaultRowHeight="24" x14ac:dyDescent="0.8"/>
  <cols>
    <col min="1" max="1" width="13.59765625" bestFit="1" customWidth="1"/>
    <col min="2" max="2" width="13.296875" bestFit="1" customWidth="1"/>
  </cols>
  <sheetData>
    <row r="1" spans="1:2" x14ac:dyDescent="0.8">
      <c r="A1" s="2" t="s">
        <v>135</v>
      </c>
      <c r="B1" t="s">
        <v>138</v>
      </c>
    </row>
    <row r="2" spans="1:2" x14ac:dyDescent="0.8">
      <c r="A2" s="3" t="s">
        <v>11</v>
      </c>
      <c r="B2" s="4">
        <v>548.42620000000011</v>
      </c>
    </row>
    <row r="3" spans="1:2" x14ac:dyDescent="0.8">
      <c r="A3" s="3" t="s">
        <v>46</v>
      </c>
      <c r="B3" s="4">
        <v>-199.3762000000001</v>
      </c>
    </row>
    <row r="4" spans="1:2" x14ac:dyDescent="0.8">
      <c r="A4" s="3" t="s">
        <v>29</v>
      </c>
      <c r="B4" s="4">
        <v>816.64232000000015</v>
      </c>
    </row>
    <row r="5" spans="1:2" x14ac:dyDescent="0.8">
      <c r="A5" s="3" t="s">
        <v>17</v>
      </c>
      <c r="B5" s="4">
        <v>537.3359999999999</v>
      </c>
    </row>
    <row r="6" spans="1:2" x14ac:dyDescent="0.8">
      <c r="A6" s="3" t="s">
        <v>136</v>
      </c>
      <c r="B6" s="4">
        <v>1703.0283199999999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F298-834A-48CA-877C-9D0AD8ECF9EF}">
  <dimension ref="A1:B19"/>
  <sheetViews>
    <sheetView workbookViewId="0">
      <selection activeCell="N6" sqref="N6"/>
    </sheetView>
  </sheetViews>
  <sheetFormatPr defaultRowHeight="24" x14ac:dyDescent="0.8"/>
  <cols>
    <col min="1" max="1" width="13.59765625" bestFit="1" customWidth="1"/>
    <col min="2" max="2" width="13.296875" bestFit="1" customWidth="1"/>
  </cols>
  <sheetData>
    <row r="1" spans="1:2" x14ac:dyDescent="0.8">
      <c r="A1" s="2" t="s">
        <v>135</v>
      </c>
      <c r="B1" t="s">
        <v>138</v>
      </c>
    </row>
    <row r="2" spans="1:2" x14ac:dyDescent="0.8">
      <c r="A2" s="3" t="s">
        <v>25</v>
      </c>
      <c r="B2" s="4">
        <v>19.580000000000002</v>
      </c>
    </row>
    <row r="3" spans="1:2" x14ac:dyDescent="0.8">
      <c r="A3" s="3" t="s">
        <v>111</v>
      </c>
      <c r="B3" s="4">
        <v>-27.500000000000014</v>
      </c>
    </row>
    <row r="4" spans="1:2" x14ac:dyDescent="0.8">
      <c r="A4" s="3" t="s">
        <v>49</v>
      </c>
      <c r="B4" s="4">
        <v>1.8240000000000012</v>
      </c>
    </row>
    <row r="5" spans="1:2" x14ac:dyDescent="0.8">
      <c r="A5" s="3" t="s">
        <v>55</v>
      </c>
      <c r="B5" s="4">
        <v>-20.39200000000001</v>
      </c>
    </row>
    <row r="6" spans="1:2" x14ac:dyDescent="0.8">
      <c r="A6" s="3" t="s">
        <v>52</v>
      </c>
      <c r="B6" s="4">
        <v>139.98000000000002</v>
      </c>
    </row>
    <row r="7" spans="1:2" x14ac:dyDescent="0.8">
      <c r="A7" s="3" t="s">
        <v>21</v>
      </c>
      <c r="B7" s="4">
        <v>90.97999999999999</v>
      </c>
    </row>
    <row r="8" spans="1:2" x14ac:dyDescent="0.8">
      <c r="A8" s="3" t="s">
        <v>63</v>
      </c>
      <c r="B8" s="4">
        <v>241.70431999999997</v>
      </c>
    </row>
    <row r="9" spans="1:2" x14ac:dyDescent="0.8">
      <c r="A9" s="3" t="s">
        <v>66</v>
      </c>
      <c r="B9" s="4">
        <v>45.560000000000009</v>
      </c>
    </row>
    <row r="10" spans="1:2" x14ac:dyDescent="0.8">
      <c r="A10" s="3" t="s">
        <v>39</v>
      </c>
      <c r="B10" s="4">
        <v>9.64</v>
      </c>
    </row>
    <row r="11" spans="1:2" x14ac:dyDescent="0.8">
      <c r="A11" s="3" t="s">
        <v>42</v>
      </c>
      <c r="B11" s="4">
        <v>60.555999999999997</v>
      </c>
    </row>
    <row r="12" spans="1:2" x14ac:dyDescent="0.8">
      <c r="A12" s="3" t="s">
        <v>72</v>
      </c>
      <c r="B12" s="4">
        <v>4.5599999999999996</v>
      </c>
    </row>
    <row r="13" spans="1:2" x14ac:dyDescent="0.8">
      <c r="A13" s="3" t="s">
        <v>84</v>
      </c>
      <c r="B13" s="4">
        <v>210.94</v>
      </c>
    </row>
    <row r="14" spans="1:2" x14ac:dyDescent="0.8">
      <c r="A14" s="3" t="s">
        <v>60</v>
      </c>
      <c r="B14" s="4">
        <v>5.7200000000000006</v>
      </c>
    </row>
    <row r="15" spans="1:2" x14ac:dyDescent="0.8">
      <c r="A15" s="3" t="s">
        <v>45</v>
      </c>
      <c r="B15" s="4">
        <v>488.6</v>
      </c>
    </row>
    <row r="16" spans="1:2" x14ac:dyDescent="0.8">
      <c r="A16" s="3" t="s">
        <v>120</v>
      </c>
      <c r="B16" s="4">
        <v>-6.0000000000002274E-2</v>
      </c>
    </row>
    <row r="17" spans="1:2" x14ac:dyDescent="0.8">
      <c r="A17" s="3" t="s">
        <v>15</v>
      </c>
      <c r="B17" s="4">
        <v>247.89999999999998</v>
      </c>
    </row>
    <row r="18" spans="1:2" x14ac:dyDescent="0.8">
      <c r="A18" s="3" t="s">
        <v>36</v>
      </c>
      <c r="B18" s="4">
        <v>183.43600000000001</v>
      </c>
    </row>
    <row r="19" spans="1:2" x14ac:dyDescent="0.8">
      <c r="A19" s="3" t="s">
        <v>136</v>
      </c>
      <c r="B19" s="4">
        <v>1703.0283200000001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1A2B-403E-4263-8B38-E13DA654EA35}">
  <dimension ref="A3:B9"/>
  <sheetViews>
    <sheetView workbookViewId="0">
      <selection activeCell="G15" sqref="G15"/>
    </sheetView>
  </sheetViews>
  <sheetFormatPr defaultRowHeight="24" x14ac:dyDescent="0.8"/>
  <cols>
    <col min="1" max="1" width="13.59765625" bestFit="1" customWidth="1"/>
    <col min="2" max="2" width="13.296875" bestFit="1" customWidth="1"/>
  </cols>
  <sheetData>
    <row r="3" spans="1:2" x14ac:dyDescent="0.8">
      <c r="A3" s="2" t="s">
        <v>135</v>
      </c>
      <c r="B3" t="s">
        <v>138</v>
      </c>
    </row>
    <row r="4" spans="1:2" x14ac:dyDescent="0.8">
      <c r="A4" s="3" t="s">
        <v>63</v>
      </c>
      <c r="B4" s="4">
        <v>241.70431999999997</v>
      </c>
    </row>
    <row r="5" spans="1:2" x14ac:dyDescent="0.8">
      <c r="A5" s="3" t="s">
        <v>84</v>
      </c>
      <c r="B5" s="4">
        <v>210.94</v>
      </c>
    </row>
    <row r="6" spans="1:2" x14ac:dyDescent="0.8">
      <c r="A6" s="3" t="s">
        <v>45</v>
      </c>
      <c r="B6" s="4">
        <v>488.6</v>
      </c>
    </row>
    <row r="7" spans="1:2" x14ac:dyDescent="0.8">
      <c r="A7" s="3" t="s">
        <v>15</v>
      </c>
      <c r="B7" s="4">
        <v>247.89999999999998</v>
      </c>
    </row>
    <row r="8" spans="1:2" x14ac:dyDescent="0.8">
      <c r="A8" s="3" t="s">
        <v>36</v>
      </c>
      <c r="B8" s="4">
        <v>183.43600000000001</v>
      </c>
    </row>
    <row r="9" spans="1:2" x14ac:dyDescent="0.8">
      <c r="A9" s="3" t="s">
        <v>136</v>
      </c>
      <c r="B9" s="4">
        <v>1372.5803199999998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8095-61BF-4D63-9B0A-02A9A07098F1}">
  <dimension ref="A1"/>
  <sheetViews>
    <sheetView tabSelected="1" zoomScale="78" zoomScaleNormal="78" workbookViewId="0">
      <selection activeCell="C2" sqref="C2"/>
    </sheetView>
  </sheetViews>
  <sheetFormatPr defaultRowHeight="24" x14ac:dyDescent="0.8"/>
  <cols>
    <col min="1" max="16384" width="8.796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48C6-3CBB-42FF-B9A6-DD18FD76F622}">
  <dimension ref="A1"/>
  <sheetViews>
    <sheetView zoomScale="78" zoomScaleNormal="78" workbookViewId="0">
      <selection activeCell="U9" sqref="U9"/>
    </sheetView>
  </sheetViews>
  <sheetFormatPr defaultRowHeight="24" x14ac:dyDescent="0.8"/>
  <cols>
    <col min="1" max="16384" width="8.796875" style="5"/>
  </cols>
  <sheetData>
    <row r="1" spans="1:1" x14ac:dyDescent="0.8">
      <c r="A1" s="5" t="s">
        <v>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Sales per Region</vt:lpstr>
      <vt:lpstr>Region wise profit</vt:lpstr>
      <vt:lpstr>Profit by Sub-Category</vt:lpstr>
      <vt:lpstr>Top 5 Sub-category</vt:lpstr>
      <vt:lpstr>Dashboard Overall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 Kulkarni</dc:creator>
  <cp:lastModifiedBy>Shreyas Kulkarni</cp:lastModifiedBy>
  <dcterms:created xsi:type="dcterms:W3CDTF">2021-07-15T07:16:08Z</dcterms:created>
  <dcterms:modified xsi:type="dcterms:W3CDTF">2021-07-15T15:01:42Z</dcterms:modified>
</cp:coreProperties>
</file>