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ooja\Desktop\"/>
    </mc:Choice>
  </mc:AlternateContent>
  <bookViews>
    <workbookView xWindow="0" yWindow="0" windowWidth="16176" windowHeight="150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8" i="1"/>
  <c r="E14" i="1"/>
  <c r="E13" i="1"/>
  <c r="E12" i="1"/>
  <c r="E11" i="1"/>
  <c r="E5" i="1"/>
  <c r="E6" i="1"/>
  <c r="E7" i="1"/>
  <c r="E8" i="1"/>
  <c r="E9" i="1"/>
  <c r="E10" i="1"/>
  <c r="E4" i="1"/>
  <c r="E19" i="1" l="1"/>
</calcChain>
</file>

<file path=xl/sharedStrings.xml><?xml version="1.0" encoding="utf-8"?>
<sst xmlns="http://schemas.openxmlformats.org/spreadsheetml/2006/main" count="43" uniqueCount="41">
  <si>
    <t>제품</t>
    <phoneticPr fontId="1" type="noConversion"/>
  </si>
  <si>
    <t>수량</t>
    <phoneticPr fontId="1" type="noConversion"/>
  </si>
  <si>
    <t>단가</t>
    <phoneticPr fontId="1" type="noConversion"/>
  </si>
  <si>
    <t>총 가격</t>
    <phoneticPr fontId="1" type="noConversion"/>
  </si>
  <si>
    <t>사이트</t>
    <phoneticPr fontId="1" type="noConversion"/>
  </si>
  <si>
    <t>아두이노 RFID 모듈키트 / RC522 MFRC</t>
    <phoneticPr fontId="1" type="noConversion"/>
  </si>
  <si>
    <t>아두이노 점퍼케이블/점퍼와이어</t>
    <phoneticPr fontId="1" type="noConversion"/>
  </si>
  <si>
    <t>옵션</t>
    <phoneticPr fontId="1" type="noConversion"/>
  </si>
  <si>
    <t>-</t>
    <phoneticPr fontId="1" type="noConversion"/>
  </si>
  <si>
    <t>10cm / 수-암</t>
    <phoneticPr fontId="1" type="noConversion"/>
  </si>
  <si>
    <t>10cm / 암-암</t>
    <phoneticPr fontId="1" type="noConversion"/>
  </si>
  <si>
    <t>10cm / 수-수</t>
    <phoneticPr fontId="1" type="noConversion"/>
  </si>
  <si>
    <t>20cm / 수-수</t>
    <phoneticPr fontId="1" type="noConversion"/>
  </si>
  <si>
    <t>20cm / 수-암</t>
    <phoneticPr fontId="1" type="noConversion"/>
  </si>
  <si>
    <t>20cm / 암-암</t>
    <phoneticPr fontId="1" type="noConversion"/>
  </si>
  <si>
    <t>http://parts-kits.com/shop/goods/goods_view.php?goodsno=22&amp;inflow=naver&amp;NaPm=ct%3Dj0c6agts%7Cci%3D993e95e7e6c5c097da1a133801851506561574ce%7Ctr%3Dsls%7Csn%3D298972%7Chk%3Df799d2271ddf19e4dd18a63ce291878ce58721ca</t>
    <phoneticPr fontId="1" type="noConversion"/>
  </si>
  <si>
    <t>http://mechasolution.com/shop/goods/goods_view.php?goodsno=540335&amp;inflow=naver&amp;NaPm=ct%3Dj0c6cdi0%7Cci%3Dbb646c01f90fb36eee081208c6f78e01e43befbf%7Ctr%3Dsls%7Csn%3D188145%7Chk%3D68f37fc4110f05b4c1fef1da173d6c0a518ce5d6</t>
    <phoneticPr fontId="1" type="noConversion"/>
  </si>
  <si>
    <t>아두이노 SG-90 DXW90 서보모터</t>
    <phoneticPr fontId="1" type="noConversion"/>
  </si>
  <si>
    <t>-</t>
    <phoneticPr fontId="1" type="noConversion"/>
  </si>
  <si>
    <t>http://storefarm.naver.com/ic11401/products/550103576?NaPm=ct%3Dj0c6jjzk%7Cci%3Df9cfbaf9b1f7ef9ebfcb272a24f12272b253fb9b%7Ctr%3Dsls%7Csn%3D434525%7Chk%3D9ea88469ba748d7668a443d90ab733a665191e49</t>
  </si>
  <si>
    <t>HC-11 C1101 무선 시리얼 모듈 (ICF-1237)</t>
    <phoneticPr fontId="1" type="noConversion"/>
  </si>
  <si>
    <t>http://www.icfactory.co.kr/goods/goods_view.php?goodsNo=1000001381&amp;inflow=naver&amp;NaPm=ct%3Dj0c6lecg%7Cci%3D1313c5541fbd8a60a50ca0ff5b472879ff1f19d9%7Ctr%3Dslsl%7Csn%3D327153%7Chk%3D8cf3b38bf209b97feee5cda30f7a850d0afbb6ff</t>
    <phoneticPr fontId="1" type="noConversion"/>
  </si>
  <si>
    <t>아두이노 둥근노브 푸시스위치 6색</t>
    <phoneticPr fontId="1" type="noConversion"/>
  </si>
  <si>
    <t>http://xdream.godo.co.kr/shop/goods/goods_view.php?goodsno=2492&amp;inflow=naver&amp;NaPm=ct%3Dj0c733ow%7Cci%3D24e953119e6dd6911b7db1150792ce9cd26ebc1d%7Ctr%3Dslsl%7Csn%3D278273%7Chk%3D25bc63724c7b69b9f582c5d5e91bfc5dc19b7e9f</t>
  </si>
  <si>
    <t>아두이노 프로토 쉴드</t>
    <phoneticPr fontId="1" type="noConversion"/>
  </si>
  <si>
    <t>http://storefarm.naver.com/ic11401/products/560852714?NaPm=ct%3Dj0c76q3c%7Cci%3D74f7b0877bf94afe3172f5553b69966f4aebd093%7Ctr%3Dslsl%7Csn%3D434525%7Cic%3D%7Chk%3Db70dd865dd8cbe8bf4418a40e9873891f4736321</t>
  </si>
  <si>
    <t>캡스톤 디자인 2 부품 견적서</t>
    <phoneticPr fontId="1" type="noConversion"/>
  </si>
  <si>
    <t>-</t>
    <phoneticPr fontId="1" type="noConversion"/>
  </si>
  <si>
    <t>나무 주문 제작 비용</t>
    <phoneticPr fontId="1" type="noConversion"/>
  </si>
  <si>
    <t>직접 찾아가 주문 제작을 의뢰해야 됩니다.
영수증을 첨부 하거나, 학교 카드로 결제 후, 영수증을 첨부 할 수 있습니다.</t>
    <phoneticPr fontId="1" type="noConversion"/>
  </si>
  <si>
    <t>꺽쇠</t>
    <phoneticPr fontId="1" type="noConversion"/>
  </si>
  <si>
    <t>꺽쇠 / 15X18꺽쇠(아연)</t>
    <phoneticPr fontId="1" type="noConversion"/>
  </si>
  <si>
    <t>http://ddaymart.kr/goods/view.php?goodsno=1000747&amp;NaPm=ct%3Dj0c7f3sg%7Cci%3D0A80001klqDmF-TeyKGN%7Ctr%3Dpla%7Chk%3Df29240d505794d1a5d1c3abc4eb2b1fcc572a50c</t>
  </si>
  <si>
    <t>나사못</t>
    <phoneticPr fontId="1" type="noConversion"/>
  </si>
  <si>
    <t>일반나사 둥근머리 / 16mm(소량)</t>
    <phoneticPr fontId="1" type="noConversion"/>
  </si>
  <si>
    <t>http://shopping.interpark.com/product/productInfo.do?prdNo=1801818907&amp;dispNo=016001</t>
  </si>
  <si>
    <t>목공용 본드</t>
    <phoneticPr fontId="1" type="noConversion"/>
  </si>
  <si>
    <t>EVO-STIK 250ml</t>
    <phoneticPr fontId="1" type="noConversion"/>
  </si>
  <si>
    <t>http://www.sonjabee.com/goods/content.asp?num=123607&amp;ACE_REF=naver_pi&amp;NaPm=ct%3Dj0d9l9p4%7Cci%3D815cb67d4cb896edcdc2b172fb12e7539936573f%7Ctr%3Dslsl%7Csn%3D208138%7Chk%3Defce4805f7df1a1ed6f9caf98e18e9e5d566b05b</t>
  </si>
  <si>
    <t>총 금액</t>
    <phoneticPr fontId="1" type="noConversion"/>
  </si>
  <si>
    <t>배송비 제외한 금액입니다.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</si>
</sst>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2" fillId="0" borderId="6" xfId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 wrapText="1"/>
    </xf>
    <xf numFmtId="3" fontId="5" fillId="2" borderId="8" xfId="0" applyNumberFormat="1" applyFont="1" applyFill="1" applyBorder="1">
      <alignment vertical="center"/>
    </xf>
    <xf numFmtId="0" fontId="2" fillId="0" borderId="6" xfId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cfactory.co.kr/goods/goods_view.php?goodsNo=1000001381&amp;inflow=naver&amp;NaPm=ct%3Dj0c6lecg%7Cci%3D1313c5541fbd8a60a50ca0ff5b472879ff1f19d9%7Ctr%3Dslsl%7Csn%3D327153%7Chk%3D8cf3b38bf209b97feee5cda30f7a850d0afbb6ff" TargetMode="External"/><Relationship Id="rId2" Type="http://schemas.openxmlformats.org/officeDocument/2006/relationships/hyperlink" Target="http://mechasolution.com/shop/goods/goods_view.php?goodsno=540335&amp;inflow=naver&amp;NaPm=ct%3Dj0c6cdi0%7Cci%3Dbb646c01f90fb36eee081208c6f78e01e43befbf%7Ctr%3Dsls%7Csn%3D188145%7Chk%3D68f37fc4110f05b4c1fef1da173d6c0a518ce5d6" TargetMode="External"/><Relationship Id="rId1" Type="http://schemas.openxmlformats.org/officeDocument/2006/relationships/hyperlink" Target="http://parts-kits.com/shop/goods/goods_view.php?goodsno=22&amp;inflow=naver&amp;NaPm=ct%3Dj0c6agts%7Cci%3D993e95e7e6c5c097da1a133801851506561574ce%7Ctr%3Dsls%7Csn%3D298972%7Chk%3Df799d2271ddf19e4dd18a63ce291878ce58721c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7" workbookViewId="0">
      <selection activeCell="A13" sqref="A13:XFD13"/>
    </sheetView>
  </sheetViews>
  <sheetFormatPr defaultRowHeight="17.399999999999999" x14ac:dyDescent="0.4"/>
  <cols>
    <col min="1" max="1" width="44.3984375" customWidth="1"/>
    <col min="2" max="2" width="12.69921875" customWidth="1"/>
    <col min="4" max="4" width="9" style="1"/>
    <col min="5" max="5" width="12.3984375" style="1" customWidth="1"/>
    <col min="6" max="6" width="57.59765625" style="3" customWidth="1"/>
  </cols>
  <sheetData>
    <row r="1" spans="1:7" x14ac:dyDescent="0.4">
      <c r="A1" s="19" t="s">
        <v>26</v>
      </c>
      <c r="B1" s="19"/>
      <c r="C1" s="19"/>
      <c r="D1" s="19"/>
      <c r="E1" s="19"/>
      <c r="F1" s="19"/>
    </row>
    <row r="2" spans="1:7" ht="36" customHeight="1" thickBot="1" x14ac:dyDescent="0.45">
      <c r="A2" s="19"/>
      <c r="B2" s="19"/>
      <c r="C2" s="19"/>
      <c r="D2" s="19"/>
      <c r="E2" s="19"/>
      <c r="F2" s="19"/>
    </row>
    <row r="3" spans="1:7" s="2" customFormat="1" ht="21" x14ac:dyDescent="0.4">
      <c r="A3" s="11" t="s">
        <v>0</v>
      </c>
      <c r="B3" s="12" t="s">
        <v>7</v>
      </c>
      <c r="C3" s="12" t="s">
        <v>1</v>
      </c>
      <c r="D3" s="13" t="s">
        <v>2</v>
      </c>
      <c r="E3" s="13" t="s">
        <v>3</v>
      </c>
      <c r="F3" s="14" t="s">
        <v>4</v>
      </c>
    </row>
    <row r="4" spans="1:7" ht="87.75" customHeight="1" x14ac:dyDescent="0.4">
      <c r="A4" s="7" t="s">
        <v>5</v>
      </c>
      <c r="B4" s="4" t="s">
        <v>8</v>
      </c>
      <c r="C4" s="4">
        <v>6</v>
      </c>
      <c r="D4" s="5">
        <v>4300</v>
      </c>
      <c r="E4" s="5">
        <f>C4*D4</f>
        <v>25800</v>
      </c>
      <c r="F4" s="8" t="s">
        <v>15</v>
      </c>
      <c r="G4" s="1"/>
    </row>
    <row r="5" spans="1:7" x14ac:dyDescent="0.4">
      <c r="A5" s="18" t="s">
        <v>6</v>
      </c>
      <c r="B5" s="4" t="s">
        <v>11</v>
      </c>
      <c r="C5" s="4">
        <v>1</v>
      </c>
      <c r="D5" s="5">
        <v>660</v>
      </c>
      <c r="E5" s="5">
        <f t="shared" ref="E5:E18" si="0">C5*D5</f>
        <v>660</v>
      </c>
      <c r="F5" s="16" t="s">
        <v>16</v>
      </c>
    </row>
    <row r="6" spans="1:7" x14ac:dyDescent="0.4">
      <c r="A6" s="18"/>
      <c r="B6" s="4" t="s">
        <v>9</v>
      </c>
      <c r="C6" s="4">
        <v>1</v>
      </c>
      <c r="D6" s="5">
        <v>770</v>
      </c>
      <c r="E6" s="5">
        <f t="shared" si="0"/>
        <v>770</v>
      </c>
      <c r="F6" s="17"/>
    </row>
    <row r="7" spans="1:7" x14ac:dyDescent="0.4">
      <c r="A7" s="18"/>
      <c r="B7" s="4" t="s">
        <v>10</v>
      </c>
      <c r="C7" s="4">
        <v>1</v>
      </c>
      <c r="D7" s="5">
        <v>770</v>
      </c>
      <c r="E7" s="5">
        <f t="shared" si="0"/>
        <v>770</v>
      </c>
      <c r="F7" s="17"/>
    </row>
    <row r="8" spans="1:7" x14ac:dyDescent="0.4">
      <c r="A8" s="18"/>
      <c r="B8" s="4" t="s">
        <v>12</v>
      </c>
      <c r="C8" s="4">
        <v>1</v>
      </c>
      <c r="D8" s="5">
        <v>770</v>
      </c>
      <c r="E8" s="5">
        <f t="shared" si="0"/>
        <v>770</v>
      </c>
      <c r="F8" s="17"/>
    </row>
    <row r="9" spans="1:7" x14ac:dyDescent="0.4">
      <c r="A9" s="18"/>
      <c r="B9" s="4" t="s">
        <v>13</v>
      </c>
      <c r="C9" s="4">
        <v>1</v>
      </c>
      <c r="D9" s="5">
        <v>770</v>
      </c>
      <c r="E9" s="5">
        <f t="shared" si="0"/>
        <v>770</v>
      </c>
      <c r="F9" s="17"/>
    </row>
    <row r="10" spans="1:7" x14ac:dyDescent="0.4">
      <c r="A10" s="18"/>
      <c r="B10" s="4" t="s">
        <v>14</v>
      </c>
      <c r="C10" s="4">
        <v>1</v>
      </c>
      <c r="D10" s="5">
        <v>770</v>
      </c>
      <c r="E10" s="5">
        <f t="shared" si="0"/>
        <v>770</v>
      </c>
      <c r="F10" s="17"/>
    </row>
    <row r="11" spans="1:7" ht="93" customHeight="1" x14ac:dyDescent="0.4">
      <c r="A11" s="7" t="s">
        <v>17</v>
      </c>
      <c r="B11" s="4" t="s">
        <v>18</v>
      </c>
      <c r="C11" s="4">
        <v>2</v>
      </c>
      <c r="D11" s="5">
        <v>1540</v>
      </c>
      <c r="E11" s="5">
        <f t="shared" si="0"/>
        <v>3080</v>
      </c>
      <c r="F11" s="9" t="s">
        <v>19</v>
      </c>
    </row>
    <row r="12" spans="1:7" ht="83.25" customHeight="1" x14ac:dyDescent="0.4">
      <c r="A12" s="7" t="s">
        <v>20</v>
      </c>
      <c r="B12" s="4" t="s">
        <v>18</v>
      </c>
      <c r="C12" s="4">
        <v>7</v>
      </c>
      <c r="D12" s="5">
        <v>6600</v>
      </c>
      <c r="E12" s="5">
        <f t="shared" si="0"/>
        <v>46200</v>
      </c>
      <c r="F12" s="8" t="s">
        <v>21</v>
      </c>
    </row>
    <row r="13" spans="1:7" ht="77.25" customHeight="1" x14ac:dyDescent="0.4">
      <c r="A13" s="7" t="s">
        <v>22</v>
      </c>
      <c r="B13" s="4" t="s">
        <v>27</v>
      </c>
      <c r="C13" s="4">
        <v>2</v>
      </c>
      <c r="D13" s="5">
        <v>1500</v>
      </c>
      <c r="E13" s="5">
        <f t="shared" si="0"/>
        <v>3000</v>
      </c>
      <c r="F13" s="9" t="s">
        <v>23</v>
      </c>
    </row>
    <row r="14" spans="1:7" ht="72" customHeight="1" x14ac:dyDescent="0.4">
      <c r="A14" s="7" t="s">
        <v>24</v>
      </c>
      <c r="B14" s="4" t="s">
        <v>18</v>
      </c>
      <c r="C14" s="4">
        <v>3</v>
      </c>
      <c r="D14" s="5">
        <v>3630</v>
      </c>
      <c r="E14" s="5">
        <f t="shared" si="0"/>
        <v>10890</v>
      </c>
      <c r="F14" s="9" t="s">
        <v>25</v>
      </c>
    </row>
    <row r="15" spans="1:7" ht="72" customHeight="1" x14ac:dyDescent="0.4">
      <c r="A15" s="7" t="s">
        <v>30</v>
      </c>
      <c r="B15" s="6" t="s">
        <v>31</v>
      </c>
      <c r="C15" s="4">
        <v>2</v>
      </c>
      <c r="D15" s="5">
        <v>1000</v>
      </c>
      <c r="E15" s="5">
        <f t="shared" si="0"/>
        <v>2000</v>
      </c>
      <c r="F15" s="9" t="s">
        <v>32</v>
      </c>
    </row>
    <row r="16" spans="1:7" ht="72" customHeight="1" x14ac:dyDescent="0.4">
      <c r="A16" s="7" t="s">
        <v>33</v>
      </c>
      <c r="B16" s="6" t="s">
        <v>34</v>
      </c>
      <c r="C16" s="4">
        <v>1</v>
      </c>
      <c r="D16" s="5">
        <v>1700</v>
      </c>
      <c r="E16" s="5">
        <f t="shared" si="0"/>
        <v>1700</v>
      </c>
      <c r="F16" s="9" t="s">
        <v>35</v>
      </c>
    </row>
    <row r="17" spans="1:6" ht="72" customHeight="1" x14ac:dyDescent="0.4">
      <c r="A17" s="7" t="s">
        <v>36</v>
      </c>
      <c r="B17" s="6" t="s">
        <v>37</v>
      </c>
      <c r="C17" s="4">
        <v>1</v>
      </c>
      <c r="D17" s="5">
        <v>7000</v>
      </c>
      <c r="E17" s="5">
        <f t="shared" si="0"/>
        <v>7000</v>
      </c>
      <c r="F17" s="9" t="s">
        <v>38</v>
      </c>
    </row>
    <row r="18" spans="1:6" ht="54" customHeight="1" x14ac:dyDescent="0.4">
      <c r="A18" s="7" t="s">
        <v>28</v>
      </c>
      <c r="B18" s="4"/>
      <c r="C18" s="4">
        <v>1</v>
      </c>
      <c r="D18" s="5">
        <v>50000</v>
      </c>
      <c r="E18" s="5">
        <f t="shared" si="0"/>
        <v>50000</v>
      </c>
      <c r="F18" s="9" t="s">
        <v>29</v>
      </c>
    </row>
    <row r="19" spans="1:6" ht="33.6" thickBot="1" x14ac:dyDescent="0.45">
      <c r="A19" s="20" t="s">
        <v>39</v>
      </c>
      <c r="B19" s="21"/>
      <c r="C19" s="21"/>
      <c r="D19" s="21"/>
      <c r="E19" s="15">
        <f>SUM(E4:E18)</f>
        <v>154180</v>
      </c>
      <c r="F19" s="10" t="s">
        <v>40</v>
      </c>
    </row>
  </sheetData>
  <mergeCells count="4">
    <mergeCell ref="F5:F10"/>
    <mergeCell ref="A5:A10"/>
    <mergeCell ref="A1:F2"/>
    <mergeCell ref="A19:D19"/>
  </mergeCells>
  <phoneticPr fontId="1" type="noConversion"/>
  <hyperlinks>
    <hyperlink ref="F4" r:id="rId1"/>
    <hyperlink ref="F5" r:id="rId2"/>
    <hyperlink ref="F12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yooja</dc:creator>
  <cp:lastModifiedBy>yooja</cp:lastModifiedBy>
  <dcterms:created xsi:type="dcterms:W3CDTF">2017-03-16T09:06:37Z</dcterms:created>
  <dcterms:modified xsi:type="dcterms:W3CDTF">2017-03-23T06:25:12Z</dcterms:modified>
</cp:coreProperties>
</file>