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aghanyaxley/Desktop/Analyses/Cultural_Traits/"/>
    </mc:Choice>
  </mc:AlternateContent>
  <xr:revisionPtr revIDLastSave="0" documentId="13_ncr:1_{39C2CA94-CEC2-2F49-AC69-D16BDD4EB037}" xr6:coauthVersionLast="33" xr6:coauthVersionMax="33" xr10:uidLastSave="{00000000-0000-0000-0000-000000000000}"/>
  <bookViews>
    <workbookView xWindow="80" yWindow="460" windowWidth="25440" windowHeight="15000" xr2:uid="{00000000-000D-0000-FFFF-FFFF00000000}"/>
  </bookViews>
  <sheets>
    <sheet name="Cultural behaviours" sheetId="1" r:id="rId1"/>
    <sheet name="Non-cultural behaviours" sheetId="2" r:id="rId2"/>
  </sheets>
  <calcPr calcId="179017"/>
</workbook>
</file>

<file path=xl/calcChain.xml><?xml version="1.0" encoding="utf-8"?>
<calcChain xmlns="http://schemas.openxmlformats.org/spreadsheetml/2006/main">
  <c r="X59" i="2" l="1"/>
  <c r="Y59" i="2"/>
  <c r="Z59" i="2"/>
  <c r="AA59" i="2"/>
  <c r="AB59" i="2"/>
  <c r="O59" i="2"/>
  <c r="P59" i="2"/>
  <c r="Q59" i="2"/>
  <c r="R59" i="2"/>
  <c r="S59" i="2"/>
  <c r="T59" i="2"/>
  <c r="U59" i="2"/>
  <c r="V59" i="2"/>
  <c r="W59" i="2"/>
  <c r="F59" i="2"/>
  <c r="G59" i="2"/>
  <c r="H59" i="2"/>
  <c r="I59" i="2"/>
  <c r="J59" i="2"/>
  <c r="K59" i="2"/>
  <c r="L59" i="2"/>
  <c r="M59" i="2"/>
  <c r="N59" i="2"/>
  <c r="E59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3" i="2"/>
  <c r="AC59" i="2" s="1"/>
  <c r="Y101" i="1"/>
  <c r="Z101" i="1"/>
  <c r="AA101" i="1"/>
  <c r="AB10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F101" i="1" l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E101" i="1"/>
  <c r="AC101" i="1" l="1"/>
</calcChain>
</file>

<file path=xl/sharedStrings.xml><?xml version="1.0" encoding="utf-8"?>
<sst xmlns="http://schemas.openxmlformats.org/spreadsheetml/2006/main" count="738" uniqueCount="220">
  <si>
    <t>P. t. versus</t>
  </si>
  <si>
    <t>P. t. troglodytes</t>
  </si>
  <si>
    <t>P. t. scheweinfurthii</t>
  </si>
  <si>
    <t>Pan paniscus</t>
  </si>
  <si>
    <t>Gorilla beringei beringei</t>
  </si>
  <si>
    <t>Gorilla gorilla gorilla</t>
  </si>
  <si>
    <t>Pongo abelii</t>
  </si>
  <si>
    <t>Genus</t>
  </si>
  <si>
    <t>Categories as defined by Whiten et al. 2001</t>
  </si>
  <si>
    <t>Categories as defined by Keaghan today</t>
  </si>
  <si>
    <t>Assirik</t>
  </si>
  <si>
    <t>Bossou</t>
  </si>
  <si>
    <t>Taï Forest (north)</t>
  </si>
  <si>
    <t>Taï Forest (south)</t>
  </si>
  <si>
    <t>Goualougo</t>
  </si>
  <si>
    <t>Lopé</t>
  </si>
  <si>
    <t>Mahale Mcom</t>
  </si>
  <si>
    <t>Mahale Kcom</t>
  </si>
  <si>
    <t>Gombe</t>
  </si>
  <si>
    <t>Kibale</t>
  </si>
  <si>
    <t>Ngogo</t>
  </si>
  <si>
    <t>Budongo</t>
  </si>
  <si>
    <t>Lomako and Wamba</t>
  </si>
  <si>
    <t>Karisoke</t>
  </si>
  <si>
    <t>Bwindi</t>
  </si>
  <si>
    <t>Moukabala</t>
  </si>
  <si>
    <t>Bai Hokou</t>
  </si>
  <si>
    <t>Mondika</t>
  </si>
  <si>
    <t>Leuser, Ketambe (Sumatra)</t>
  </si>
  <si>
    <t>Leuser, Suaq Balimbing (Sumatra)</t>
  </si>
  <si>
    <t>Pan</t>
  </si>
  <si>
    <t>C) Environmentally explicable</t>
  </si>
  <si>
    <t>Traversal</t>
  </si>
  <si>
    <t>Ground-night-nest (&gt;10% nests on ground)</t>
  </si>
  <si>
    <t>D) Cultural - absent in at least one location yet habitual or customary in at least one other</t>
  </si>
  <si>
    <t>Foraging</t>
  </si>
  <si>
    <t>Pestle-pound (mash palm crown with petiole)</t>
  </si>
  <si>
    <t>Nut-hammer, stone hammer on stone anvil</t>
  </si>
  <si>
    <t>Ant-dip-single (one handed dip stick on ants)</t>
  </si>
  <si>
    <t>Food-pound onto wood (smash food)</t>
  </si>
  <si>
    <t>Bee-probe (disable bees, flick with probe)</t>
  </si>
  <si>
    <t>Nut-hammer, stone hammer on wood anvil</t>
  </si>
  <si>
    <t>Nut-hammer wood hammer on wood anvil</t>
  </si>
  <si>
    <t>Nut-hammer wood hammer on stone anvil</t>
  </si>
  <si>
    <t>Nut-hammer other (eg ground)</t>
  </si>
  <si>
    <t>Marrow-pick (pick bone marrow out)</t>
  </si>
  <si>
    <t>Food-pound onto other (eg. Stone)</t>
  </si>
  <si>
    <t>Ant-dip-wipe (manually wipe ants off wand)</t>
  </si>
  <si>
    <t>Fluid-dip (use of probe to extract fluids)</t>
  </si>
  <si>
    <t>Lever open (stick used to englarge entrance)</t>
  </si>
  <si>
    <t>Expel/stir (stick expels or stirs insects)</t>
  </si>
  <si>
    <t>Ant-fish (probe used to extract ants)</t>
  </si>
  <si>
    <t>Termite-fish using non-leaf materials</t>
  </si>
  <si>
    <t>Pound beehive</t>
  </si>
  <si>
    <t>Puncture termite nest</t>
  </si>
  <si>
    <t>Nutt extraction tool</t>
  </si>
  <si>
    <t>Duiker Chase</t>
  </si>
  <si>
    <t>Food rub</t>
  </si>
  <si>
    <t>Forage wade</t>
  </si>
  <si>
    <t>Food detatchment with feet</t>
  </si>
  <si>
    <t>Gorilla</t>
  </si>
  <si>
    <t>Lick water off of arm after it rains</t>
  </si>
  <si>
    <t>Cleaning fruit rubbing fruit against arm or body presumably to remove dirt; for some fruit it may be to remove spines (e.g. some Diosporus sp)</t>
  </si>
  <si>
    <t>Cup hands fill with water and drink (eg. not drinking directly from source with mouth)</t>
  </si>
  <si>
    <t>Pongo</t>
  </si>
  <si>
    <t>Branch as swatter: using detached leafy branches to ward of bees/wasps attacking subject (who is usually raiding their nest)</t>
  </si>
  <si>
    <t>Tree-hole tool use: using tool to poke into tree holes to obtain social insects or their products</t>
  </si>
  <si>
    <t>Seed extraction tool use: using tool to extract seeds from the protected fruits of Neesia sp.</t>
  </si>
  <si>
    <t>Branch scoop: drinking water from deep tree hole using leafy branch (water dipping from leaves</t>
  </si>
  <si>
    <t>Bouquet feeding: Using lips to pick ants from fistful of dry fresh, or roting leaves</t>
  </si>
  <si>
    <t>Nest destruction: Rummage through old orangutan nests for insects</t>
  </si>
  <si>
    <t>Dead twig suckling: breaking hollow (dead) twigs to suck ants from inside</t>
  </si>
  <si>
    <t>Slow loris eating: capture and eat slow loris hiding in dense vegetation</t>
  </si>
  <si>
    <t>Grooming</t>
  </si>
  <si>
    <t>Index-hit (squash ecto parasite on arm)</t>
  </si>
  <si>
    <t>Leaf-squash (squash ecto parasite on leaf)</t>
  </si>
  <si>
    <t>Leaf-groom (intense 'grooming' of leaves)</t>
  </si>
  <si>
    <t>Hand-clasp (clasp arms overhead, groom)</t>
  </si>
  <si>
    <t>Leaf-napkin (leaves used to clean body)</t>
  </si>
  <si>
    <t>Leaf-dab (leaf dabbed on wound, examined)</t>
  </si>
  <si>
    <t>Fly-whisk (leafy stick used to fan flies)</t>
  </si>
  <si>
    <t>Leaf-inspect (inspect ecto-parasite on hand)</t>
  </si>
  <si>
    <t>Groom slap</t>
  </si>
  <si>
    <t>Stick scratch</t>
  </si>
  <si>
    <t>Scratch stick: using detached stick to scratch body parts</t>
  </si>
  <si>
    <t>Leaf napkin: using handful of leaves to wipe latex off chin</t>
  </si>
  <si>
    <t>Multiple</t>
  </si>
  <si>
    <t>Aimed throw (throw object directionally)</t>
  </si>
  <si>
    <t>Club (strike forcefully with stick)</t>
  </si>
  <si>
    <t>Silverback-Adult Female Grooming</t>
  </si>
  <si>
    <t>Adult Female-Adult Female Grooming</t>
  </si>
  <si>
    <t>Leaf gloves: using leaf gloves to handle spiny fruits or spiny branch, or as seat cushions in trees with spines</t>
  </si>
  <si>
    <t>Social</t>
  </si>
  <si>
    <t>Leaf-clip, fingers (rip single leaf with fingers)</t>
  </si>
  <si>
    <t>Leaf-clip, mouth (rip parts off leaf with mouth)</t>
  </si>
  <si>
    <t>Knuckle-knock (knock to attract attention)</t>
  </si>
  <si>
    <t>Branch-slap (slap branch, for attention)</t>
  </si>
  <si>
    <t>Stem pullothrough (pull stems noisily)</t>
  </si>
  <si>
    <t>Rain dance (slow display at statr of rain)</t>
  </si>
  <si>
    <t>Termite-fish using leaf midrib</t>
  </si>
  <si>
    <t>Leaf-strip (rip leaves off stem, as threat)</t>
  </si>
  <si>
    <t>Branch dip (bend, release saplings to warn)</t>
  </si>
  <si>
    <t>Play-rolling downhill</t>
  </si>
  <si>
    <t>Putting both arms on other individuals back while moving/traveling sometimes several individuals in a row (not as part of play)</t>
  </si>
  <si>
    <t>Play-chase each other around a tree</t>
  </si>
  <si>
    <t>Immatures playing on the silverback</t>
  </si>
  <si>
    <t>Immatures playing with the silverback</t>
  </si>
  <si>
    <t>Tree slap use hands to beat against a tree in the same manner as a chest beat</t>
  </si>
  <si>
    <t>Tapping head with hand</t>
  </si>
  <si>
    <t>Pseudo-feeding (putting a food or non-food plant in mouth with a part of it hanging out without ingesting the item); as part of a display</t>
  </si>
  <si>
    <t>Females embracing silverback in reaction to a male display seemingly appeasement behavior with or without giving grumble vocalization</t>
  </si>
  <si>
    <t>Hand clapping</t>
  </si>
  <si>
    <t>Splash displays (displaying through water in bai or stream)</t>
  </si>
  <si>
    <t>Blowing raspberries pursing lips and blowing air through to produce a farting sound vocalization.(also described for orangutans)</t>
  </si>
  <si>
    <t>Kiss-squeak with leaves: using leaves on mouth to amplify sound, then drop leaf</t>
  </si>
  <si>
    <t>Kiss-squeak with hands: using fists (like trumpet) or flat hands on mouth to amplify sound</t>
  </si>
  <si>
    <t>Leaf wipe: Wiping face with fistful of squashed leaves, then drop (in kiss-squeak context)</t>
  </si>
  <si>
    <t>Play nests: Building nest for social play (no resting occurs)</t>
  </si>
  <si>
    <t xml:space="preserve">Twig  biting: systematically passing ends of twigs used for lining </t>
  </si>
  <si>
    <t>Seat-vegetation (large leaves as seat)</t>
  </si>
  <si>
    <t>Shrub-bend (squash stems underfoot)</t>
  </si>
  <si>
    <t>Leaf cover</t>
  </si>
  <si>
    <t>Using teeth as '5th limb' while climbing trees</t>
  </si>
  <si>
    <t>Bridge-making break or bend branches and place over water on the edge of stream or swamp and then walk across it to avoid getting wet.</t>
  </si>
  <si>
    <t>Bare earth nest on the ground without breaking or bending any vegetation.</t>
  </si>
  <si>
    <t>Bipedal walking/wading across water</t>
  </si>
  <si>
    <t>Snag riding: ride on pushed-over snag as it falls, then grab on to vegetation before it crashes on ground</t>
  </si>
  <si>
    <t>Bunk nests: Build a nest a short distance above the nest used for resting (during rain)</t>
  </si>
  <si>
    <t>Sun cover: building cover on nest during rbight sunshine (rather than rain)</t>
  </si>
  <si>
    <t>Hide under nest: seek shelter under nest for rain</t>
  </si>
  <si>
    <t>Snag crashing: Aimed pushing of dead standing trees</t>
  </si>
  <si>
    <t>Unassigned</t>
  </si>
  <si>
    <t>Self-tickle (tickle self using objects)</t>
  </si>
  <si>
    <t>Upside-down hanging</t>
  </si>
  <si>
    <t>Teeth chatter</t>
  </si>
  <si>
    <t>Staring at reflection in water (as if looking into a mirror)</t>
  </si>
  <si>
    <t>Sitting in water 'basin'</t>
  </si>
  <si>
    <t>Autoerotic tool: using tool for sexual stimulation (male and female)</t>
  </si>
  <si>
    <t>Raspberry: Spluttering sounds associated with nest building</t>
  </si>
  <si>
    <t>Whiten et al. 2001</t>
  </si>
  <si>
    <t>Whiten et al. 2002</t>
  </si>
  <si>
    <t>Whiten et al. 2003</t>
  </si>
  <si>
    <t>Langergraber et al. 2011</t>
  </si>
  <si>
    <t>Sanz and Morgan, 2007</t>
  </si>
  <si>
    <t>Hohmann and Fruth, 2003</t>
  </si>
  <si>
    <t>Robins et al. 2016</t>
  </si>
  <si>
    <t>Robins et al. 2017</t>
  </si>
  <si>
    <t>Robins et al. 2018</t>
  </si>
  <si>
    <t>Robins et al. 2019</t>
  </si>
  <si>
    <t>Robins et al. 2020</t>
  </si>
  <si>
    <t>van Scheik et al 2003</t>
  </si>
  <si>
    <t>van Scheik et al 2004</t>
  </si>
  <si>
    <t>TOTALS</t>
  </si>
  <si>
    <t>Gunung Palung (Borneo)</t>
  </si>
  <si>
    <t>Tanjung Putting (Borneo)</t>
  </si>
  <si>
    <t>Kutai (Borneo)</t>
  </si>
  <si>
    <t>Lower Kinaba-tangan (Borneo)</t>
  </si>
  <si>
    <t>Symmetric scratch: exaggerated, long, slow, symmertic scratching movements with both arms at the same time</t>
  </si>
  <si>
    <t>Pongo pygmaeus</t>
  </si>
  <si>
    <t>van Scheik et al 2005</t>
  </si>
  <si>
    <t>van Scheik et al 2006</t>
  </si>
  <si>
    <t>van Scheik et al 2007</t>
  </si>
  <si>
    <t>A) Universals</t>
  </si>
  <si>
    <t>Investigory probe (probe and sniff)</t>
  </si>
  <si>
    <t>Branch-clasp (clasp branch above, groom)</t>
  </si>
  <si>
    <t>Buttress-beat (drum on base of tree)</t>
  </si>
  <si>
    <t>Branch-shake (to attract attention, court)</t>
  </si>
  <si>
    <t>Play start (invite play using stems in mouth)</t>
  </si>
  <si>
    <t>Drag branch (drag large branch in display)</t>
  </si>
  <si>
    <t>Immatures carrying infants dorsally</t>
  </si>
  <si>
    <t>Day nests adult makes a nest &amp; uses it during the day</t>
  </si>
  <si>
    <t>Nest site reuse</t>
  </si>
  <si>
    <t>A) Universals+22:223:213:3:21</t>
  </si>
  <si>
    <t>Leaf-sponge (leaf mass used as sponge)</t>
  </si>
  <si>
    <t>B) Rarities</t>
  </si>
  <si>
    <t>Thistle processing 'rolling method'</t>
  </si>
  <si>
    <t>Dig a hole on edge of stream or bai with hand</t>
  </si>
  <si>
    <t>Shaking young tree leaves to clean off dirt</t>
  </si>
  <si>
    <t>Dipping arm into water and using it as a sponge</t>
  </si>
  <si>
    <t>Sponge push-pull (stick and sponge tool)</t>
  </si>
  <si>
    <t>Dig (stick used as spade to dig termite nest)</t>
  </si>
  <si>
    <t>Insect-pound (probe used to mash insect)</t>
  </si>
  <si>
    <t>Resin-pound (extract resin by pounding)</t>
  </si>
  <si>
    <t>Branch-hook (branch used to hook branch)</t>
  </si>
  <si>
    <t>Leaf-wipe (food wiped from skull etc.)</t>
  </si>
  <si>
    <t>Leaf-brush (leaf used to brush away bees)</t>
  </si>
  <si>
    <t>Container (object used as container)</t>
  </si>
  <si>
    <t>Leaf-mop (leaves used to mop up insects)</t>
  </si>
  <si>
    <t>Perforate (stout stick perforates termite nest)</t>
  </si>
  <si>
    <t>Brush-stick (probing stic with brush end)</t>
  </si>
  <si>
    <t>Open and probe (perforate then probe)</t>
  </si>
  <si>
    <t>Leaf scoop: drinking water from the grond, using leaf as vessel (drinking straight from vessel)</t>
  </si>
  <si>
    <t>Stick as chisel: to open termite nest in log on ground</t>
  </si>
  <si>
    <t>Sponging: drinking water using crumpled leaves</t>
  </si>
  <si>
    <t>Mouth-washing: taking water into mouth then moving it back and forth within mouth before swallowing.</t>
  </si>
  <si>
    <t>Tooth brushing: rubbing fingers against teeth</t>
  </si>
  <si>
    <t>Nassal probe (clear nassal passage with stick)</t>
  </si>
  <si>
    <t>Comb (stem used to comb through hair)</t>
  </si>
  <si>
    <t>Use leaf to clean body surface</t>
  </si>
  <si>
    <t>Returning to dead individuals ('mourning')</t>
  </si>
  <si>
    <t>Rain dance' chest-beating and displaying as it starts to rain; specify age/sex class</t>
  </si>
  <si>
    <t>Females rubbing their genitals together</t>
  </si>
  <si>
    <t>Branch dragging display on ground</t>
  </si>
  <si>
    <t>Nest reuse (reusing actual nest)</t>
  </si>
  <si>
    <t>Covering lap with vegetation during resting</t>
  </si>
  <si>
    <t>Seat-stick (stick protection from thorns)</t>
  </si>
  <si>
    <t>Stepping-stick (walking on sticks over thorns)</t>
  </si>
  <si>
    <t>Leaf bundle while sleeping ("doll")</t>
  </si>
  <si>
    <t>Bridge nest: build nest connecting two trees on opposite banks of river</t>
  </si>
  <si>
    <t>Biting through vine to swing Tarzan-like across gap</t>
  </si>
  <si>
    <t>Artistic pillos: similar twigs lining nest</t>
  </si>
  <si>
    <t>Hiding behind detached branch from predators or humans</t>
  </si>
  <si>
    <t>Sneaky nest approach: building series of nests, while approaching conspecific fruit tree</t>
  </si>
  <si>
    <t>Anvil prop (rock used to level anvil)</t>
  </si>
  <si>
    <t>Algae-scoop (scoop algae using wand)</t>
  </si>
  <si>
    <t>Washing swamp foods wash the mud off the roots of Hydrocharis</t>
  </si>
  <si>
    <t>Soil scratching specific to Gilberteodendron forest? (i.e. eating truffles at Bai Hokou)</t>
  </si>
  <si>
    <t>Termite feeding: pound-onhand technique</t>
  </si>
  <si>
    <t>Termite feeding: removewith-tongue technique</t>
  </si>
  <si>
    <t>Thistle processing using basic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</si>
</sst>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0" fillId="0" borderId="0" xfId="0" quotePrefix="1"/>
    <xf numFmtId="49" fontId="0" fillId="0" borderId="0" xfId="0" applyNumberFormat="1"/>
    <xf numFmtId="0" fontId="18" fillId="0" borderId="0" xfId="0" applyFont="1"/>
    <xf numFmtId="0" fontId="0" fillId="0" borderId="0" xfId="0" applyFill="1"/>
    <xf numFmtId="49" fontId="16" fillId="0" borderId="0" xfId="0" applyNumberFormat="1" applyFont="1"/>
    <xf numFmtId="49" fontId="16" fillId="0" borderId="0" xfId="0" applyNumberFormat="1" applyFont="1" applyFill="1"/>
    <xf numFmtId="1" fontId="0" fillId="0" borderId="0" xfId="0" applyNumberFormat="1"/>
    <xf numFmtId="1" fontId="0" fillId="0" borderId="0" xfId="0" applyNumberFormat="1" applyFill="1"/>
    <xf numFmtId="1" fontId="19" fillId="0" borderId="0" xfId="0" applyNumberFormat="1" applyFont="1"/>
    <xf numFmtId="1" fontId="0" fillId="0" borderId="0" xfId="0" quotePrefix="1" applyNumberFormat="1"/>
    <xf numFmtId="0" fontId="0" fillId="0" borderId="0" xfId="0" applyNumberFormat="1"/>
    <xf numFmtId="0" fontId="19" fillId="0" borderId="0" xfId="0" applyNumberFormat="1" applyFont="1"/>
    <xf numFmtId="0" fontId="0" fillId="0" borderId="0" xfId="0" quotePrefix="1" applyNumberFormat="1"/>
    <xf numFmtId="1" fontId="16" fillId="0" borderId="0" xfId="0" applyNumberFormat="1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2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6" sqref="L6"/>
    </sheetView>
  </sheetViews>
  <sheetFormatPr baseColWidth="10" defaultRowHeight="16" x14ac:dyDescent="0.2"/>
  <cols>
    <col min="3" max="3" width="0" hidden="1" customWidth="1"/>
    <col min="4" max="4" width="48.83203125" customWidth="1"/>
  </cols>
  <sheetData>
    <row r="1" spans="1:29" x14ac:dyDescent="0.2">
      <c r="E1" s="16" t="s">
        <v>0</v>
      </c>
      <c r="F1" s="16"/>
      <c r="G1" s="16"/>
      <c r="H1" s="16"/>
      <c r="I1" s="16" t="s">
        <v>1</v>
      </c>
      <c r="J1" s="16"/>
      <c r="K1" s="16" t="s">
        <v>2</v>
      </c>
      <c r="L1" s="16"/>
      <c r="M1" s="16"/>
      <c r="N1" s="16"/>
      <c r="O1" s="16"/>
      <c r="P1" s="16"/>
      <c r="Q1" t="s">
        <v>3</v>
      </c>
      <c r="R1" t="s">
        <v>4</v>
      </c>
      <c r="T1" s="19" t="s">
        <v>5</v>
      </c>
      <c r="U1" s="19"/>
      <c r="V1" s="19"/>
      <c r="W1" s="16" t="s">
        <v>6</v>
      </c>
      <c r="X1" s="16"/>
      <c r="Y1" t="s">
        <v>158</v>
      </c>
      <c r="AC1" s="1" t="s">
        <v>152</v>
      </c>
    </row>
    <row r="2" spans="1:29" s="1" customFormat="1" x14ac:dyDescent="0.2">
      <c r="A2" s="1" t="s">
        <v>7</v>
      </c>
      <c r="B2" s="1" t="s">
        <v>8</v>
      </c>
      <c r="C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153</v>
      </c>
      <c r="Z2" s="1" t="s">
        <v>154</v>
      </c>
      <c r="AA2" s="1" t="s">
        <v>155</v>
      </c>
      <c r="AB2" s="1" t="s">
        <v>156</v>
      </c>
    </row>
    <row r="3" spans="1:29" x14ac:dyDescent="0.2">
      <c r="A3" s="4" t="s">
        <v>60</v>
      </c>
      <c r="B3" t="s">
        <v>34</v>
      </c>
      <c r="C3" t="s">
        <v>35</v>
      </c>
      <c r="D3" t="s">
        <v>61</v>
      </c>
      <c r="R3">
        <v>0</v>
      </c>
      <c r="S3">
        <v>1</v>
      </c>
      <c r="T3">
        <v>2</v>
      </c>
      <c r="U3">
        <v>0</v>
      </c>
      <c r="V3">
        <v>0</v>
      </c>
      <c r="AC3" s="1">
        <f t="shared" ref="AC3:AC66" si="0">SUM(E3:AB3)</f>
        <v>3</v>
      </c>
    </row>
    <row r="4" spans="1:29" x14ac:dyDescent="0.2">
      <c r="A4" s="4" t="s">
        <v>60</v>
      </c>
      <c r="B4" t="s">
        <v>34</v>
      </c>
      <c r="C4" t="s">
        <v>35</v>
      </c>
      <c r="D4" t="s">
        <v>62</v>
      </c>
      <c r="R4">
        <v>0</v>
      </c>
      <c r="S4">
        <v>0</v>
      </c>
      <c r="T4">
        <v>3</v>
      </c>
      <c r="U4">
        <v>3</v>
      </c>
      <c r="V4">
        <v>3</v>
      </c>
      <c r="AC4" s="1">
        <f t="shared" si="0"/>
        <v>9</v>
      </c>
    </row>
    <row r="5" spans="1:29" x14ac:dyDescent="0.2">
      <c r="A5" s="4" t="s">
        <v>60</v>
      </c>
      <c r="B5" t="s">
        <v>34</v>
      </c>
      <c r="C5" t="s">
        <v>35</v>
      </c>
      <c r="D5" t="s">
        <v>63</v>
      </c>
      <c r="R5">
        <v>0</v>
      </c>
      <c r="S5">
        <v>0</v>
      </c>
      <c r="T5">
        <v>3</v>
      </c>
      <c r="U5">
        <v>2</v>
      </c>
      <c r="V5">
        <v>1</v>
      </c>
      <c r="AC5" s="1">
        <f t="shared" si="0"/>
        <v>6</v>
      </c>
    </row>
    <row r="6" spans="1:29" x14ac:dyDescent="0.2">
      <c r="A6" s="4" t="s">
        <v>60</v>
      </c>
      <c r="B6" t="s">
        <v>34</v>
      </c>
      <c r="C6" t="s">
        <v>86</v>
      </c>
      <c r="D6" t="s">
        <v>89</v>
      </c>
      <c r="R6">
        <v>3</v>
      </c>
      <c r="S6">
        <v>3</v>
      </c>
      <c r="T6">
        <v>1</v>
      </c>
      <c r="U6">
        <v>0</v>
      </c>
      <c r="V6">
        <v>0</v>
      </c>
      <c r="AC6" s="1">
        <f t="shared" si="0"/>
        <v>7</v>
      </c>
    </row>
    <row r="7" spans="1:29" x14ac:dyDescent="0.2">
      <c r="A7" s="4" t="s">
        <v>60</v>
      </c>
      <c r="B7" t="s">
        <v>34</v>
      </c>
      <c r="C7" t="s">
        <v>86</v>
      </c>
      <c r="D7" t="s">
        <v>90</v>
      </c>
      <c r="R7">
        <v>3</v>
      </c>
      <c r="S7">
        <v>3</v>
      </c>
      <c r="T7">
        <v>0</v>
      </c>
      <c r="U7">
        <v>0</v>
      </c>
      <c r="V7">
        <v>0</v>
      </c>
      <c r="AC7" s="1">
        <f t="shared" si="0"/>
        <v>6</v>
      </c>
    </row>
    <row r="8" spans="1:29" x14ac:dyDescent="0.2">
      <c r="A8" s="4" t="s">
        <v>60</v>
      </c>
      <c r="B8" t="s">
        <v>34</v>
      </c>
      <c r="C8" t="s">
        <v>92</v>
      </c>
      <c r="D8" t="s">
        <v>102</v>
      </c>
      <c r="R8">
        <v>3</v>
      </c>
      <c r="S8">
        <v>1</v>
      </c>
      <c r="T8">
        <v>0</v>
      </c>
      <c r="U8">
        <v>2</v>
      </c>
      <c r="V8">
        <v>0</v>
      </c>
      <c r="AC8" s="1">
        <f t="shared" si="0"/>
        <v>6</v>
      </c>
    </row>
    <row r="9" spans="1:29" x14ac:dyDescent="0.2">
      <c r="A9" s="4" t="s">
        <v>60</v>
      </c>
      <c r="B9" t="s">
        <v>34</v>
      </c>
      <c r="C9" t="s">
        <v>92</v>
      </c>
      <c r="D9" t="s">
        <v>103</v>
      </c>
      <c r="R9">
        <v>3</v>
      </c>
      <c r="S9">
        <v>0</v>
      </c>
      <c r="T9">
        <v>2</v>
      </c>
      <c r="U9">
        <v>1</v>
      </c>
      <c r="V9">
        <v>3</v>
      </c>
      <c r="AC9" s="1">
        <f t="shared" si="0"/>
        <v>9</v>
      </c>
    </row>
    <row r="10" spans="1:29" x14ac:dyDescent="0.2">
      <c r="A10" s="4" t="s">
        <v>60</v>
      </c>
      <c r="B10" t="s">
        <v>34</v>
      </c>
      <c r="C10" t="s">
        <v>92</v>
      </c>
      <c r="D10" t="s">
        <v>104</v>
      </c>
      <c r="R10">
        <v>3</v>
      </c>
      <c r="S10">
        <v>0</v>
      </c>
      <c r="T10">
        <v>2</v>
      </c>
      <c r="U10">
        <v>1</v>
      </c>
      <c r="V10">
        <v>1</v>
      </c>
      <c r="AC10" s="1">
        <f t="shared" si="0"/>
        <v>7</v>
      </c>
    </row>
    <row r="11" spans="1:29" x14ac:dyDescent="0.2">
      <c r="A11" s="4" t="s">
        <v>60</v>
      </c>
      <c r="B11" t="s">
        <v>34</v>
      </c>
      <c r="C11" t="s">
        <v>92</v>
      </c>
      <c r="D11" t="s">
        <v>105</v>
      </c>
      <c r="R11">
        <v>3</v>
      </c>
      <c r="S11">
        <v>3</v>
      </c>
      <c r="T11">
        <v>1</v>
      </c>
      <c r="U11">
        <v>0</v>
      </c>
      <c r="V11">
        <v>3</v>
      </c>
      <c r="AC11" s="1">
        <f t="shared" si="0"/>
        <v>10</v>
      </c>
    </row>
    <row r="12" spans="1:29" x14ac:dyDescent="0.2">
      <c r="A12" s="4" t="s">
        <v>60</v>
      </c>
      <c r="B12" t="s">
        <v>34</v>
      </c>
      <c r="C12" t="s">
        <v>92</v>
      </c>
      <c r="D12" t="s">
        <v>106</v>
      </c>
      <c r="R12">
        <v>3</v>
      </c>
      <c r="S12">
        <v>1</v>
      </c>
      <c r="T12">
        <v>0</v>
      </c>
      <c r="U12">
        <v>1</v>
      </c>
      <c r="V12">
        <v>3</v>
      </c>
      <c r="AC12" s="1">
        <f t="shared" si="0"/>
        <v>8</v>
      </c>
    </row>
    <row r="13" spans="1:29" x14ac:dyDescent="0.2">
      <c r="A13" s="4" t="s">
        <v>60</v>
      </c>
      <c r="B13" t="s">
        <v>34</v>
      </c>
      <c r="C13" t="s">
        <v>92</v>
      </c>
      <c r="D13" t="s">
        <v>107</v>
      </c>
      <c r="R13">
        <v>0</v>
      </c>
      <c r="S13">
        <v>3</v>
      </c>
      <c r="T13">
        <v>3</v>
      </c>
      <c r="U13">
        <v>3</v>
      </c>
      <c r="V13">
        <v>1</v>
      </c>
      <c r="AC13" s="1">
        <f t="shared" si="0"/>
        <v>10</v>
      </c>
    </row>
    <row r="14" spans="1:29" x14ac:dyDescent="0.2">
      <c r="A14" s="4" t="s">
        <v>60</v>
      </c>
      <c r="B14" t="s">
        <v>34</v>
      </c>
      <c r="C14" t="s">
        <v>92</v>
      </c>
      <c r="D14" t="s">
        <v>108</v>
      </c>
      <c r="R14">
        <v>3</v>
      </c>
      <c r="S14">
        <v>1</v>
      </c>
      <c r="T14">
        <v>0</v>
      </c>
      <c r="U14">
        <v>0</v>
      </c>
      <c r="V14">
        <v>0</v>
      </c>
      <c r="AC14" s="1">
        <f t="shared" si="0"/>
        <v>4</v>
      </c>
    </row>
    <row r="15" spans="1:29" x14ac:dyDescent="0.2">
      <c r="A15" s="4" t="s">
        <v>60</v>
      </c>
      <c r="B15" t="s">
        <v>34</v>
      </c>
      <c r="C15" t="s">
        <v>92</v>
      </c>
      <c r="D15" t="s">
        <v>109</v>
      </c>
      <c r="R15">
        <v>3</v>
      </c>
      <c r="S15">
        <v>0</v>
      </c>
      <c r="T15">
        <v>3</v>
      </c>
      <c r="U15">
        <v>3</v>
      </c>
      <c r="V15">
        <v>3</v>
      </c>
      <c r="AC15" s="1">
        <f t="shared" si="0"/>
        <v>12</v>
      </c>
    </row>
    <row r="16" spans="1:29" x14ac:dyDescent="0.2">
      <c r="A16" s="4" t="s">
        <v>60</v>
      </c>
      <c r="B16" t="s">
        <v>34</v>
      </c>
      <c r="C16" t="s">
        <v>92</v>
      </c>
      <c r="D16" t="s">
        <v>110</v>
      </c>
      <c r="R16">
        <v>3</v>
      </c>
      <c r="S16">
        <v>3</v>
      </c>
      <c r="T16">
        <v>0</v>
      </c>
      <c r="U16">
        <v>0</v>
      </c>
      <c r="V16">
        <v>0</v>
      </c>
      <c r="AC16" s="1">
        <f t="shared" si="0"/>
        <v>6</v>
      </c>
    </row>
    <row r="17" spans="1:29" x14ac:dyDescent="0.2">
      <c r="A17" s="4" t="s">
        <v>60</v>
      </c>
      <c r="B17" t="s">
        <v>34</v>
      </c>
      <c r="C17" t="s">
        <v>92</v>
      </c>
      <c r="D17" t="s">
        <v>111</v>
      </c>
      <c r="R17">
        <v>0</v>
      </c>
      <c r="S17">
        <v>0</v>
      </c>
      <c r="T17">
        <v>3</v>
      </c>
      <c r="U17">
        <v>3</v>
      </c>
      <c r="V17">
        <v>3</v>
      </c>
      <c r="AC17" s="1">
        <f t="shared" si="0"/>
        <v>9</v>
      </c>
    </row>
    <row r="18" spans="1:29" x14ac:dyDescent="0.2">
      <c r="A18" s="4" t="s">
        <v>60</v>
      </c>
      <c r="B18" t="s">
        <v>34</v>
      </c>
      <c r="C18" t="s">
        <v>92</v>
      </c>
      <c r="D18" t="s">
        <v>112</v>
      </c>
      <c r="R18">
        <v>0</v>
      </c>
      <c r="S18">
        <v>0</v>
      </c>
      <c r="T18">
        <v>2</v>
      </c>
      <c r="U18">
        <v>2</v>
      </c>
      <c r="V18">
        <v>0</v>
      </c>
      <c r="AC18" s="1">
        <f t="shared" si="0"/>
        <v>4</v>
      </c>
    </row>
    <row r="19" spans="1:29" x14ac:dyDescent="0.2">
      <c r="A19" s="4" t="s">
        <v>60</v>
      </c>
      <c r="B19" t="s">
        <v>34</v>
      </c>
      <c r="C19" t="s">
        <v>92</v>
      </c>
      <c r="D19" t="s">
        <v>113</v>
      </c>
      <c r="R19">
        <v>2</v>
      </c>
      <c r="S19">
        <v>1</v>
      </c>
      <c r="T19">
        <v>0</v>
      </c>
      <c r="U19">
        <v>0</v>
      </c>
      <c r="V19">
        <v>0</v>
      </c>
      <c r="AC19" s="1">
        <f t="shared" si="0"/>
        <v>3</v>
      </c>
    </row>
    <row r="20" spans="1:29" x14ac:dyDescent="0.2">
      <c r="A20" s="4" t="s">
        <v>60</v>
      </c>
      <c r="B20" t="s">
        <v>34</v>
      </c>
      <c r="C20" t="s">
        <v>32</v>
      </c>
      <c r="D20" t="s">
        <v>122</v>
      </c>
      <c r="R20">
        <v>0</v>
      </c>
      <c r="S20">
        <v>3</v>
      </c>
      <c r="T20">
        <v>1</v>
      </c>
      <c r="U20">
        <v>0</v>
      </c>
      <c r="V20">
        <v>1</v>
      </c>
      <c r="AC20" s="1">
        <f t="shared" si="0"/>
        <v>5</v>
      </c>
    </row>
    <row r="21" spans="1:29" x14ac:dyDescent="0.2">
      <c r="A21" s="4" t="s">
        <v>60</v>
      </c>
      <c r="B21" t="s">
        <v>34</v>
      </c>
      <c r="C21" t="s">
        <v>32</v>
      </c>
      <c r="D21" t="s">
        <v>123</v>
      </c>
      <c r="R21">
        <v>0</v>
      </c>
      <c r="S21">
        <v>0</v>
      </c>
      <c r="T21">
        <v>0</v>
      </c>
      <c r="U21">
        <v>1</v>
      </c>
      <c r="V21">
        <v>3</v>
      </c>
      <c r="AC21" s="1">
        <f t="shared" si="0"/>
        <v>4</v>
      </c>
    </row>
    <row r="22" spans="1:29" x14ac:dyDescent="0.2">
      <c r="A22" s="4" t="s">
        <v>60</v>
      </c>
      <c r="B22" t="s">
        <v>34</v>
      </c>
      <c r="C22" t="s">
        <v>32</v>
      </c>
      <c r="D22" t="s">
        <v>124</v>
      </c>
      <c r="R22">
        <v>0</v>
      </c>
      <c r="S22">
        <v>0</v>
      </c>
      <c r="T22">
        <v>3</v>
      </c>
      <c r="U22">
        <v>3</v>
      </c>
      <c r="V22">
        <v>3</v>
      </c>
      <c r="AC22" s="1">
        <f t="shared" si="0"/>
        <v>9</v>
      </c>
    </row>
    <row r="23" spans="1:29" x14ac:dyDescent="0.2">
      <c r="A23" s="4" t="s">
        <v>60</v>
      </c>
      <c r="B23" t="s">
        <v>34</v>
      </c>
      <c r="C23" t="s">
        <v>32</v>
      </c>
      <c r="D23" t="s">
        <v>125</v>
      </c>
      <c r="R23">
        <v>0</v>
      </c>
      <c r="S23">
        <v>0</v>
      </c>
      <c r="T23">
        <v>3</v>
      </c>
      <c r="U23">
        <v>3</v>
      </c>
      <c r="V23">
        <v>1</v>
      </c>
      <c r="AC23" s="1">
        <f t="shared" si="0"/>
        <v>7</v>
      </c>
    </row>
    <row r="24" spans="1:29" x14ac:dyDescent="0.2">
      <c r="A24" s="4" t="s">
        <v>60</v>
      </c>
      <c r="B24" t="s">
        <v>34</v>
      </c>
      <c r="C24" t="s">
        <v>131</v>
      </c>
      <c r="D24" t="s">
        <v>135</v>
      </c>
      <c r="R24">
        <v>2</v>
      </c>
      <c r="S24">
        <v>0</v>
      </c>
      <c r="T24">
        <v>0</v>
      </c>
      <c r="U24">
        <v>1</v>
      </c>
      <c r="V24">
        <v>1</v>
      </c>
      <c r="AC24" s="1">
        <f t="shared" si="0"/>
        <v>4</v>
      </c>
    </row>
    <row r="25" spans="1:29" x14ac:dyDescent="0.2">
      <c r="A25" s="4" t="s">
        <v>60</v>
      </c>
      <c r="B25" t="s">
        <v>34</v>
      </c>
      <c r="C25" t="s">
        <v>131</v>
      </c>
      <c r="D25" t="s">
        <v>136</v>
      </c>
      <c r="R25">
        <v>0</v>
      </c>
      <c r="S25">
        <v>0</v>
      </c>
      <c r="T25">
        <v>3</v>
      </c>
      <c r="U25">
        <v>0</v>
      </c>
      <c r="V25">
        <v>0</v>
      </c>
      <c r="AC25" s="1">
        <f>SUM(E25:AB25)</f>
        <v>3</v>
      </c>
    </row>
    <row r="26" spans="1:29" x14ac:dyDescent="0.2">
      <c r="A26" s="4" t="s">
        <v>30</v>
      </c>
      <c r="B26" t="s">
        <v>34</v>
      </c>
      <c r="C26" t="s">
        <v>35</v>
      </c>
      <c r="D26" t="s">
        <v>36</v>
      </c>
      <c r="E26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AC26" s="1">
        <f>SUM(E26:AB26)</f>
        <v>3</v>
      </c>
    </row>
    <row r="27" spans="1:29" x14ac:dyDescent="0.2">
      <c r="A27" s="4" t="s">
        <v>30</v>
      </c>
      <c r="B27" t="s">
        <v>34</v>
      </c>
      <c r="C27" t="s">
        <v>35</v>
      </c>
      <c r="D27" t="s">
        <v>37</v>
      </c>
      <c r="E27">
        <v>0</v>
      </c>
      <c r="F27">
        <v>3</v>
      </c>
      <c r="G27">
        <v>3</v>
      </c>
      <c r="H27">
        <v>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AC27" s="1">
        <f t="shared" si="0"/>
        <v>9</v>
      </c>
    </row>
    <row r="28" spans="1:29" x14ac:dyDescent="0.2">
      <c r="A28" s="4" t="s">
        <v>30</v>
      </c>
      <c r="B28" t="s">
        <v>34</v>
      </c>
      <c r="C28" t="s">
        <v>35</v>
      </c>
      <c r="D28" t="s">
        <v>38</v>
      </c>
      <c r="E28">
        <v>0</v>
      </c>
      <c r="F28">
        <v>3</v>
      </c>
      <c r="G28">
        <v>3</v>
      </c>
      <c r="H28">
        <v>3</v>
      </c>
      <c r="I28">
        <v>3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AC28" s="1">
        <f t="shared" si="0"/>
        <v>13</v>
      </c>
    </row>
    <row r="29" spans="1:29" x14ac:dyDescent="0.2">
      <c r="A29" s="4" t="s">
        <v>30</v>
      </c>
      <c r="B29" t="s">
        <v>34</v>
      </c>
      <c r="C29" t="s">
        <v>35</v>
      </c>
      <c r="D29" t="s">
        <v>39</v>
      </c>
      <c r="E29">
        <v>3</v>
      </c>
      <c r="F29">
        <v>3</v>
      </c>
      <c r="G29">
        <v>3</v>
      </c>
      <c r="H29">
        <v>3</v>
      </c>
      <c r="I29">
        <v>0</v>
      </c>
      <c r="J29">
        <v>0</v>
      </c>
      <c r="K29">
        <v>0</v>
      </c>
      <c r="L29">
        <v>0</v>
      </c>
      <c r="M29">
        <v>3</v>
      </c>
      <c r="N29">
        <v>0</v>
      </c>
      <c r="O29">
        <v>0</v>
      </c>
      <c r="P29">
        <v>2</v>
      </c>
      <c r="Q29">
        <v>0</v>
      </c>
      <c r="AC29" s="1">
        <f t="shared" si="0"/>
        <v>17</v>
      </c>
    </row>
    <row r="30" spans="1:29" x14ac:dyDescent="0.2">
      <c r="A30" s="4" t="s">
        <v>30</v>
      </c>
      <c r="B30" t="s">
        <v>34</v>
      </c>
      <c r="C30" t="s">
        <v>35</v>
      </c>
      <c r="D30" t="s">
        <v>40</v>
      </c>
      <c r="E30">
        <v>0</v>
      </c>
      <c r="F30">
        <v>0</v>
      </c>
      <c r="G30">
        <v>3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AC30" s="1">
        <f t="shared" si="0"/>
        <v>5</v>
      </c>
    </row>
    <row r="31" spans="1:29" x14ac:dyDescent="0.2">
      <c r="A31" s="4" t="s">
        <v>30</v>
      </c>
      <c r="B31" t="s">
        <v>34</v>
      </c>
      <c r="C31" t="s">
        <v>35</v>
      </c>
      <c r="D31" t="s">
        <v>41</v>
      </c>
      <c r="E31">
        <v>0</v>
      </c>
      <c r="F31">
        <v>1</v>
      </c>
      <c r="G31">
        <v>3</v>
      </c>
      <c r="H31">
        <v>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AC31" s="1">
        <f t="shared" si="0"/>
        <v>7</v>
      </c>
    </row>
    <row r="32" spans="1:29" x14ac:dyDescent="0.2">
      <c r="A32" s="4" t="s">
        <v>30</v>
      </c>
      <c r="B32" t="s">
        <v>34</v>
      </c>
      <c r="C32" t="s">
        <v>35</v>
      </c>
      <c r="D32" t="s">
        <v>42</v>
      </c>
      <c r="E32">
        <v>0</v>
      </c>
      <c r="F32">
        <v>0</v>
      </c>
      <c r="G32">
        <v>3</v>
      </c>
      <c r="H32">
        <v>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AC32" s="1">
        <f t="shared" si="0"/>
        <v>6</v>
      </c>
    </row>
    <row r="33" spans="1:29" x14ac:dyDescent="0.2">
      <c r="A33" s="4" t="s">
        <v>30</v>
      </c>
      <c r="B33" t="s">
        <v>34</v>
      </c>
      <c r="C33" t="s">
        <v>35</v>
      </c>
      <c r="D33" t="s">
        <v>43</v>
      </c>
      <c r="E33">
        <v>0</v>
      </c>
      <c r="F33">
        <v>0</v>
      </c>
      <c r="G33">
        <v>3</v>
      </c>
      <c r="H33">
        <v>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AC33" s="1">
        <f t="shared" si="0"/>
        <v>6</v>
      </c>
    </row>
    <row r="34" spans="1:29" x14ac:dyDescent="0.2">
      <c r="A34" s="4" t="s">
        <v>30</v>
      </c>
      <c r="B34" t="s">
        <v>34</v>
      </c>
      <c r="C34" t="s">
        <v>35</v>
      </c>
      <c r="D34" t="s">
        <v>44</v>
      </c>
      <c r="E34">
        <v>0</v>
      </c>
      <c r="F34">
        <v>0</v>
      </c>
      <c r="G34">
        <v>2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AC34" s="1">
        <f t="shared" si="0"/>
        <v>4</v>
      </c>
    </row>
    <row r="35" spans="1:29" x14ac:dyDescent="0.2">
      <c r="A35" s="4" t="s">
        <v>30</v>
      </c>
      <c r="B35" t="s">
        <v>34</v>
      </c>
      <c r="C35" t="s">
        <v>35</v>
      </c>
      <c r="D35" t="s">
        <v>45</v>
      </c>
      <c r="E35">
        <v>0</v>
      </c>
      <c r="F35">
        <v>0</v>
      </c>
      <c r="G35">
        <v>3</v>
      </c>
      <c r="H35">
        <v>2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AC35" s="1">
        <f t="shared" si="0"/>
        <v>7</v>
      </c>
    </row>
    <row r="36" spans="1:29" x14ac:dyDescent="0.2">
      <c r="A36" s="4" t="s">
        <v>30</v>
      </c>
      <c r="B36" t="s">
        <v>34</v>
      </c>
      <c r="C36" t="s">
        <v>35</v>
      </c>
      <c r="D36" t="s">
        <v>46</v>
      </c>
      <c r="E36">
        <v>2</v>
      </c>
      <c r="F36">
        <v>0</v>
      </c>
      <c r="G36">
        <v>2</v>
      </c>
      <c r="H36">
        <v>2</v>
      </c>
      <c r="I36">
        <v>0</v>
      </c>
      <c r="J36">
        <v>0</v>
      </c>
      <c r="K36">
        <v>0</v>
      </c>
      <c r="L36">
        <v>0</v>
      </c>
      <c r="M36">
        <v>3</v>
      </c>
      <c r="N36">
        <v>0</v>
      </c>
      <c r="O36">
        <v>0</v>
      </c>
      <c r="P36">
        <v>0</v>
      </c>
      <c r="Q36">
        <v>0</v>
      </c>
      <c r="AC36" s="1">
        <f t="shared" si="0"/>
        <v>9</v>
      </c>
    </row>
    <row r="37" spans="1:29" x14ac:dyDescent="0.2">
      <c r="A37" s="4" t="s">
        <v>30</v>
      </c>
      <c r="B37" t="s">
        <v>34</v>
      </c>
      <c r="C37" t="s">
        <v>35</v>
      </c>
      <c r="D37" t="s">
        <v>47</v>
      </c>
      <c r="E37">
        <v>2</v>
      </c>
      <c r="F37">
        <v>1</v>
      </c>
      <c r="G37">
        <v>0</v>
      </c>
      <c r="H37">
        <v>0</v>
      </c>
      <c r="I37">
        <v>3</v>
      </c>
      <c r="J37">
        <v>0</v>
      </c>
      <c r="K37">
        <v>0</v>
      </c>
      <c r="L37">
        <v>0</v>
      </c>
      <c r="M37">
        <v>3</v>
      </c>
      <c r="N37">
        <v>0</v>
      </c>
      <c r="O37">
        <v>0</v>
      </c>
      <c r="P37">
        <v>0</v>
      </c>
      <c r="Q37">
        <v>0</v>
      </c>
      <c r="AC37" s="1">
        <f t="shared" si="0"/>
        <v>9</v>
      </c>
    </row>
    <row r="38" spans="1:29" x14ac:dyDescent="0.2">
      <c r="A38" s="4" t="s">
        <v>30</v>
      </c>
      <c r="B38" t="s">
        <v>34</v>
      </c>
      <c r="C38" t="s">
        <v>35</v>
      </c>
      <c r="D38" t="s">
        <v>48</v>
      </c>
      <c r="E38">
        <v>2</v>
      </c>
      <c r="F38">
        <v>0</v>
      </c>
      <c r="G38">
        <v>3</v>
      </c>
      <c r="H38">
        <v>3</v>
      </c>
      <c r="I38">
        <v>2</v>
      </c>
      <c r="J38">
        <v>3</v>
      </c>
      <c r="K38">
        <v>2</v>
      </c>
      <c r="L38">
        <v>2</v>
      </c>
      <c r="M38">
        <v>3</v>
      </c>
      <c r="N38">
        <v>2</v>
      </c>
      <c r="O38">
        <v>2</v>
      </c>
      <c r="P38">
        <v>0</v>
      </c>
      <c r="Q38">
        <v>1</v>
      </c>
      <c r="AC38" s="1">
        <f t="shared" si="0"/>
        <v>25</v>
      </c>
    </row>
    <row r="39" spans="1:29" x14ac:dyDescent="0.2">
      <c r="A39" s="4" t="s">
        <v>30</v>
      </c>
      <c r="B39" t="s">
        <v>34</v>
      </c>
      <c r="C39" t="s">
        <v>35</v>
      </c>
      <c r="D39" t="s">
        <v>49</v>
      </c>
      <c r="E39">
        <v>0</v>
      </c>
      <c r="F39">
        <v>0</v>
      </c>
      <c r="G39">
        <v>2</v>
      </c>
      <c r="H39">
        <v>2</v>
      </c>
      <c r="I39">
        <v>3</v>
      </c>
      <c r="J39">
        <v>3</v>
      </c>
      <c r="K39">
        <v>0</v>
      </c>
      <c r="L39">
        <v>0</v>
      </c>
      <c r="M39">
        <v>3</v>
      </c>
      <c r="N39">
        <v>0</v>
      </c>
      <c r="O39">
        <v>0</v>
      </c>
      <c r="P39">
        <v>0</v>
      </c>
      <c r="Q39">
        <v>0</v>
      </c>
      <c r="AC39" s="1">
        <f t="shared" si="0"/>
        <v>13</v>
      </c>
    </row>
    <row r="40" spans="1:29" x14ac:dyDescent="0.2">
      <c r="A40" s="4" t="s">
        <v>30</v>
      </c>
      <c r="B40" t="s">
        <v>34</v>
      </c>
      <c r="C40" t="s">
        <v>35</v>
      </c>
      <c r="D40" t="s">
        <v>50</v>
      </c>
      <c r="E40">
        <v>0</v>
      </c>
      <c r="F40">
        <v>0</v>
      </c>
      <c r="G40">
        <v>3</v>
      </c>
      <c r="H40">
        <v>3</v>
      </c>
      <c r="I40">
        <v>0</v>
      </c>
      <c r="J40">
        <v>0</v>
      </c>
      <c r="K40">
        <v>2</v>
      </c>
      <c r="L40">
        <v>2</v>
      </c>
      <c r="M40">
        <v>3</v>
      </c>
      <c r="N40">
        <v>0</v>
      </c>
      <c r="O40">
        <v>0</v>
      </c>
      <c r="P40">
        <v>0</v>
      </c>
      <c r="Q40">
        <v>0</v>
      </c>
      <c r="AC40" s="1">
        <f>SUM(E40:AB40)</f>
        <v>13</v>
      </c>
    </row>
    <row r="41" spans="1:29" x14ac:dyDescent="0.2">
      <c r="A41" s="4" t="s">
        <v>30</v>
      </c>
      <c r="B41" t="s">
        <v>34</v>
      </c>
      <c r="C41" t="s">
        <v>35</v>
      </c>
      <c r="D41" t="s">
        <v>51</v>
      </c>
      <c r="E41">
        <v>2</v>
      </c>
      <c r="F41">
        <v>1</v>
      </c>
      <c r="G41">
        <v>0</v>
      </c>
      <c r="H41">
        <v>0</v>
      </c>
      <c r="I41">
        <v>0</v>
      </c>
      <c r="J41">
        <v>3</v>
      </c>
      <c r="K41">
        <v>3</v>
      </c>
      <c r="L41">
        <v>3</v>
      </c>
      <c r="M41">
        <v>1</v>
      </c>
      <c r="N41">
        <v>0</v>
      </c>
      <c r="O41">
        <v>0</v>
      </c>
      <c r="P41">
        <v>0</v>
      </c>
      <c r="Q41">
        <v>0</v>
      </c>
      <c r="AC41" s="1">
        <f>SUM(E41:AB41)</f>
        <v>13</v>
      </c>
    </row>
    <row r="42" spans="1:29" x14ac:dyDescent="0.2">
      <c r="A42" s="4" t="s">
        <v>30</v>
      </c>
      <c r="B42" t="s">
        <v>34</v>
      </c>
      <c r="C42" t="s">
        <v>35</v>
      </c>
      <c r="D42" t="s">
        <v>52</v>
      </c>
      <c r="E42">
        <v>2</v>
      </c>
      <c r="F42">
        <v>0</v>
      </c>
      <c r="G42">
        <v>0</v>
      </c>
      <c r="H42">
        <v>0</v>
      </c>
      <c r="I42">
        <v>3</v>
      </c>
      <c r="J42">
        <v>0</v>
      </c>
      <c r="K42">
        <v>0</v>
      </c>
      <c r="L42">
        <v>3</v>
      </c>
      <c r="M42">
        <v>3</v>
      </c>
      <c r="N42">
        <v>0</v>
      </c>
      <c r="O42">
        <v>0</v>
      </c>
      <c r="P42">
        <v>0</v>
      </c>
      <c r="Q42">
        <v>0</v>
      </c>
      <c r="AC42" s="1">
        <f t="shared" si="0"/>
        <v>11</v>
      </c>
    </row>
    <row r="43" spans="1:29" x14ac:dyDescent="0.2">
      <c r="A43" s="4" t="s">
        <v>30</v>
      </c>
      <c r="B43" t="s">
        <v>34</v>
      </c>
      <c r="C43" t="s">
        <v>35</v>
      </c>
      <c r="D43" t="s">
        <v>53</v>
      </c>
      <c r="E43">
        <v>0</v>
      </c>
      <c r="F43">
        <v>0</v>
      </c>
      <c r="G43">
        <v>0</v>
      </c>
      <c r="H43">
        <v>0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AC43" s="1">
        <f t="shared" si="0"/>
        <v>3</v>
      </c>
    </row>
    <row r="44" spans="1:29" x14ac:dyDescent="0.2">
      <c r="A44" s="4" t="s">
        <v>30</v>
      </c>
      <c r="B44" t="s">
        <v>34</v>
      </c>
      <c r="C44" t="s">
        <v>35</v>
      </c>
      <c r="D44" t="s">
        <v>54</v>
      </c>
      <c r="E44">
        <v>0</v>
      </c>
      <c r="F44">
        <v>0</v>
      </c>
      <c r="G44">
        <v>0</v>
      </c>
      <c r="H44">
        <v>0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AC44" s="1">
        <f t="shared" si="0"/>
        <v>3</v>
      </c>
    </row>
    <row r="45" spans="1:29" x14ac:dyDescent="0.2">
      <c r="A45" s="4" t="s">
        <v>30</v>
      </c>
      <c r="B45" t="s">
        <v>34</v>
      </c>
      <c r="C45" t="s">
        <v>35</v>
      </c>
      <c r="D45" t="s">
        <v>55</v>
      </c>
      <c r="E45">
        <v>3</v>
      </c>
      <c r="F45">
        <v>0</v>
      </c>
      <c r="G45">
        <v>0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AC45" s="1">
        <f t="shared" si="0"/>
        <v>5</v>
      </c>
    </row>
    <row r="46" spans="1:29" x14ac:dyDescent="0.2">
      <c r="A46" s="4" t="s">
        <v>30</v>
      </c>
      <c r="B46" t="s">
        <v>34</v>
      </c>
      <c r="C46" t="s">
        <v>35</v>
      </c>
      <c r="D46" t="s">
        <v>56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AC46" s="1">
        <f t="shared" si="0"/>
        <v>3</v>
      </c>
    </row>
    <row r="47" spans="1:29" x14ac:dyDescent="0.2">
      <c r="A47" s="4" t="s">
        <v>30</v>
      </c>
      <c r="B47" t="s">
        <v>34</v>
      </c>
      <c r="C47" t="s">
        <v>35</v>
      </c>
      <c r="D47" t="s">
        <v>57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</v>
      </c>
      <c r="AC47" s="1">
        <f t="shared" si="0"/>
        <v>3</v>
      </c>
    </row>
    <row r="48" spans="1:29" x14ac:dyDescent="0.2">
      <c r="A48" s="4" t="s">
        <v>30</v>
      </c>
      <c r="B48" t="s">
        <v>34</v>
      </c>
      <c r="C48" t="s">
        <v>35</v>
      </c>
      <c r="D48" t="s">
        <v>58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</v>
      </c>
      <c r="AC48" s="1">
        <f t="shared" si="0"/>
        <v>3</v>
      </c>
    </row>
    <row r="49" spans="1:29" x14ac:dyDescent="0.2">
      <c r="A49" s="4" t="s">
        <v>30</v>
      </c>
      <c r="B49" t="s">
        <v>34</v>
      </c>
      <c r="C49" t="s">
        <v>35</v>
      </c>
      <c r="D49" t="s">
        <v>59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</v>
      </c>
      <c r="AC49" s="1">
        <f t="shared" si="0"/>
        <v>2</v>
      </c>
    </row>
    <row r="50" spans="1:29" x14ac:dyDescent="0.2">
      <c r="A50" s="4" t="s">
        <v>30</v>
      </c>
      <c r="B50" t="s">
        <v>34</v>
      </c>
      <c r="C50" t="s">
        <v>73</v>
      </c>
      <c r="D50" t="s">
        <v>74</v>
      </c>
      <c r="E50">
        <v>0</v>
      </c>
      <c r="F50">
        <v>0</v>
      </c>
      <c r="G50">
        <v>3</v>
      </c>
      <c r="H50">
        <v>3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AC50" s="1">
        <f t="shared" si="0"/>
        <v>7</v>
      </c>
    </row>
    <row r="51" spans="1:29" x14ac:dyDescent="0.2">
      <c r="A51" s="4" t="s">
        <v>30</v>
      </c>
      <c r="B51" t="s">
        <v>34</v>
      </c>
      <c r="C51" t="s">
        <v>73</v>
      </c>
      <c r="D51" t="s">
        <v>75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AC51" s="1">
        <f t="shared" si="0"/>
        <v>2</v>
      </c>
    </row>
    <row r="52" spans="1:29" x14ac:dyDescent="0.2">
      <c r="A52" s="4" t="s">
        <v>30</v>
      </c>
      <c r="B52" t="s">
        <v>34</v>
      </c>
      <c r="C52" t="s">
        <v>73</v>
      </c>
      <c r="D52" t="s">
        <v>76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</v>
      </c>
      <c r="L52">
        <v>3</v>
      </c>
      <c r="M52">
        <v>3</v>
      </c>
      <c r="N52">
        <v>3</v>
      </c>
      <c r="O52">
        <v>3</v>
      </c>
      <c r="P52">
        <v>1</v>
      </c>
      <c r="Q52">
        <v>0</v>
      </c>
      <c r="AC52" s="1">
        <f t="shared" si="0"/>
        <v>16</v>
      </c>
    </row>
    <row r="53" spans="1:29" x14ac:dyDescent="0.2">
      <c r="A53" s="4" t="s">
        <v>30</v>
      </c>
      <c r="B53" t="s">
        <v>34</v>
      </c>
      <c r="C53" t="s">
        <v>73</v>
      </c>
      <c r="D53" t="s">
        <v>77</v>
      </c>
      <c r="E53">
        <v>0</v>
      </c>
      <c r="F53">
        <v>0</v>
      </c>
      <c r="G53">
        <v>2</v>
      </c>
      <c r="H53">
        <v>2</v>
      </c>
      <c r="I53">
        <v>0</v>
      </c>
      <c r="J53">
        <v>2</v>
      </c>
      <c r="K53">
        <v>3</v>
      </c>
      <c r="L53">
        <v>3</v>
      </c>
      <c r="M53">
        <v>0</v>
      </c>
      <c r="N53">
        <v>3</v>
      </c>
      <c r="O53">
        <v>3</v>
      </c>
      <c r="P53">
        <v>0</v>
      </c>
      <c r="Q53">
        <v>2</v>
      </c>
      <c r="AC53" s="1">
        <f t="shared" si="0"/>
        <v>20</v>
      </c>
    </row>
    <row r="54" spans="1:29" x14ac:dyDescent="0.2">
      <c r="A54" s="4" t="s">
        <v>30</v>
      </c>
      <c r="B54" t="s">
        <v>34</v>
      </c>
      <c r="C54" t="s">
        <v>73</v>
      </c>
      <c r="D54" t="s">
        <v>78</v>
      </c>
      <c r="E54">
        <v>1</v>
      </c>
      <c r="F54">
        <v>0</v>
      </c>
      <c r="G54">
        <v>1</v>
      </c>
      <c r="H54">
        <v>1</v>
      </c>
      <c r="I54">
        <v>0</v>
      </c>
      <c r="J54">
        <v>0</v>
      </c>
      <c r="K54">
        <v>1</v>
      </c>
      <c r="L54">
        <v>0</v>
      </c>
      <c r="M54">
        <v>3</v>
      </c>
      <c r="N54">
        <v>3</v>
      </c>
      <c r="O54">
        <v>3</v>
      </c>
      <c r="P54">
        <v>3</v>
      </c>
      <c r="Q54">
        <v>0</v>
      </c>
      <c r="AC54" s="1">
        <f t="shared" si="0"/>
        <v>16</v>
      </c>
    </row>
    <row r="55" spans="1:29" x14ac:dyDescent="0.2">
      <c r="A55" s="4" t="s">
        <v>30</v>
      </c>
      <c r="B55" t="s">
        <v>34</v>
      </c>
      <c r="C55" t="s">
        <v>73</v>
      </c>
      <c r="D55" t="s">
        <v>79</v>
      </c>
      <c r="E55">
        <v>0</v>
      </c>
      <c r="F55">
        <v>0</v>
      </c>
      <c r="G55">
        <v>1</v>
      </c>
      <c r="H55">
        <v>1</v>
      </c>
      <c r="I55">
        <v>2</v>
      </c>
      <c r="J55">
        <v>0</v>
      </c>
      <c r="K55">
        <v>0</v>
      </c>
      <c r="L55">
        <v>0</v>
      </c>
      <c r="M55">
        <v>1</v>
      </c>
      <c r="N55">
        <v>3</v>
      </c>
      <c r="O55">
        <v>3</v>
      </c>
      <c r="P55">
        <v>0</v>
      </c>
      <c r="Q55">
        <v>0</v>
      </c>
      <c r="AC55" s="1">
        <f t="shared" si="0"/>
        <v>11</v>
      </c>
    </row>
    <row r="56" spans="1:29" x14ac:dyDescent="0.2">
      <c r="A56" s="4" t="s">
        <v>30</v>
      </c>
      <c r="B56" t="s">
        <v>34</v>
      </c>
      <c r="C56" t="s">
        <v>73</v>
      </c>
      <c r="D56" t="s">
        <v>80</v>
      </c>
      <c r="E56">
        <v>0</v>
      </c>
      <c r="F56">
        <v>0</v>
      </c>
      <c r="G56">
        <v>2</v>
      </c>
      <c r="H56">
        <v>2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2</v>
      </c>
      <c r="Q56">
        <v>1</v>
      </c>
      <c r="AC56" s="1">
        <f t="shared" si="0"/>
        <v>8</v>
      </c>
    </row>
    <row r="57" spans="1:29" x14ac:dyDescent="0.2">
      <c r="A57" s="4" t="s">
        <v>30</v>
      </c>
      <c r="B57" t="s">
        <v>34</v>
      </c>
      <c r="C57" t="s">
        <v>73</v>
      </c>
      <c r="D57" t="s">
        <v>81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3</v>
      </c>
      <c r="Q57">
        <v>0</v>
      </c>
      <c r="AC57" s="1">
        <f t="shared" si="0"/>
        <v>4</v>
      </c>
    </row>
    <row r="58" spans="1:29" x14ac:dyDescent="0.2">
      <c r="A58" s="4" t="s">
        <v>30</v>
      </c>
      <c r="B58" t="s">
        <v>34</v>
      </c>
      <c r="C58" t="s">
        <v>73</v>
      </c>
      <c r="D58" t="s">
        <v>82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</v>
      </c>
      <c r="AC58" s="1">
        <f t="shared" si="0"/>
        <v>3</v>
      </c>
    </row>
    <row r="59" spans="1:29" x14ac:dyDescent="0.2">
      <c r="A59" s="4" t="s">
        <v>30</v>
      </c>
      <c r="B59" t="s">
        <v>34</v>
      </c>
      <c r="C59" t="s">
        <v>73</v>
      </c>
      <c r="D59" t="s">
        <v>83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AC59" s="1">
        <f t="shared" si="0"/>
        <v>1</v>
      </c>
    </row>
    <row r="60" spans="1:29" x14ac:dyDescent="0.2">
      <c r="A60" s="4" t="s">
        <v>30</v>
      </c>
      <c r="B60" t="s">
        <v>34</v>
      </c>
      <c r="C60" t="s">
        <v>86</v>
      </c>
      <c r="D60" t="s">
        <v>87</v>
      </c>
      <c r="E60">
        <v>1</v>
      </c>
      <c r="F60">
        <v>3</v>
      </c>
      <c r="G60">
        <v>3</v>
      </c>
      <c r="H60">
        <v>3</v>
      </c>
      <c r="I60">
        <v>3</v>
      </c>
      <c r="J60">
        <v>0</v>
      </c>
      <c r="K60">
        <v>3</v>
      </c>
      <c r="L60">
        <v>0</v>
      </c>
      <c r="M60">
        <v>3</v>
      </c>
      <c r="N60">
        <v>1</v>
      </c>
      <c r="O60">
        <v>1</v>
      </c>
      <c r="P60">
        <v>1</v>
      </c>
      <c r="Q60">
        <v>1</v>
      </c>
      <c r="AC60" s="1">
        <f t="shared" si="0"/>
        <v>23</v>
      </c>
    </row>
    <row r="61" spans="1:29" x14ac:dyDescent="0.2">
      <c r="A61" s="4" t="s">
        <v>30</v>
      </c>
      <c r="B61" t="s">
        <v>34</v>
      </c>
      <c r="C61" t="s">
        <v>86</v>
      </c>
      <c r="D61" t="s">
        <v>88</v>
      </c>
      <c r="E61">
        <v>0</v>
      </c>
      <c r="F61">
        <v>1</v>
      </c>
      <c r="G61">
        <v>2</v>
      </c>
      <c r="H61">
        <v>2</v>
      </c>
      <c r="I61">
        <v>0</v>
      </c>
      <c r="J61">
        <v>0</v>
      </c>
      <c r="K61">
        <v>1</v>
      </c>
      <c r="L61">
        <v>0</v>
      </c>
      <c r="M61">
        <v>2</v>
      </c>
      <c r="N61">
        <v>0</v>
      </c>
      <c r="O61">
        <v>0</v>
      </c>
      <c r="P61">
        <v>0</v>
      </c>
      <c r="Q61">
        <v>0</v>
      </c>
      <c r="AC61" s="1">
        <f t="shared" si="0"/>
        <v>8</v>
      </c>
    </row>
    <row r="62" spans="1:29" x14ac:dyDescent="0.2">
      <c r="A62" s="4" t="s">
        <v>30</v>
      </c>
      <c r="B62" t="s">
        <v>34</v>
      </c>
      <c r="C62" t="s">
        <v>92</v>
      </c>
      <c r="D62" t="s">
        <v>93</v>
      </c>
      <c r="E62">
        <v>0</v>
      </c>
      <c r="F62">
        <v>0</v>
      </c>
      <c r="G62">
        <v>2</v>
      </c>
      <c r="H62">
        <v>2</v>
      </c>
      <c r="I62">
        <v>0</v>
      </c>
      <c r="J62">
        <v>0</v>
      </c>
      <c r="K62">
        <v>1</v>
      </c>
      <c r="L62">
        <v>0</v>
      </c>
      <c r="M62">
        <v>0</v>
      </c>
      <c r="N62">
        <v>2</v>
      </c>
      <c r="O62">
        <v>2</v>
      </c>
      <c r="P62">
        <v>3</v>
      </c>
      <c r="Q62">
        <v>2</v>
      </c>
      <c r="AC62" s="1">
        <f t="shared" si="0"/>
        <v>14</v>
      </c>
    </row>
    <row r="63" spans="1:29" x14ac:dyDescent="0.2">
      <c r="A63" s="4" t="s">
        <v>30</v>
      </c>
      <c r="B63" t="s">
        <v>34</v>
      </c>
      <c r="C63" t="s">
        <v>92</v>
      </c>
      <c r="D63" t="s">
        <v>94</v>
      </c>
      <c r="E63">
        <v>0</v>
      </c>
      <c r="F63">
        <v>3</v>
      </c>
      <c r="G63">
        <v>3</v>
      </c>
      <c r="H63">
        <v>3</v>
      </c>
      <c r="I63">
        <v>0</v>
      </c>
      <c r="J63">
        <v>0</v>
      </c>
      <c r="K63">
        <v>3</v>
      </c>
      <c r="L63">
        <v>3</v>
      </c>
      <c r="M63">
        <v>0</v>
      </c>
      <c r="N63">
        <v>2</v>
      </c>
      <c r="O63">
        <v>3</v>
      </c>
      <c r="P63">
        <v>3</v>
      </c>
      <c r="Q63">
        <v>2</v>
      </c>
      <c r="AC63" s="1">
        <f t="shared" si="0"/>
        <v>25</v>
      </c>
    </row>
    <row r="64" spans="1:29" x14ac:dyDescent="0.2">
      <c r="A64" s="4" t="s">
        <v>30</v>
      </c>
      <c r="B64" t="s">
        <v>34</v>
      </c>
      <c r="C64" t="s">
        <v>92</v>
      </c>
      <c r="D64" t="s">
        <v>95</v>
      </c>
      <c r="E64">
        <v>0</v>
      </c>
      <c r="F64">
        <v>1</v>
      </c>
      <c r="G64">
        <v>3</v>
      </c>
      <c r="H64">
        <v>3</v>
      </c>
      <c r="I64">
        <v>0</v>
      </c>
      <c r="J64">
        <v>0</v>
      </c>
      <c r="K64">
        <v>3</v>
      </c>
      <c r="L64">
        <v>3</v>
      </c>
      <c r="M64">
        <v>2</v>
      </c>
      <c r="N64">
        <v>0</v>
      </c>
      <c r="O64">
        <v>0</v>
      </c>
      <c r="P64">
        <v>0</v>
      </c>
      <c r="Q64">
        <v>0</v>
      </c>
      <c r="AC64" s="1">
        <f t="shared" si="0"/>
        <v>15</v>
      </c>
    </row>
    <row r="65" spans="1:29" x14ac:dyDescent="0.2">
      <c r="A65" s="4" t="s">
        <v>30</v>
      </c>
      <c r="B65" t="s">
        <v>34</v>
      </c>
      <c r="C65" t="s">
        <v>92</v>
      </c>
      <c r="D65" t="s">
        <v>96</v>
      </c>
      <c r="E65">
        <v>0</v>
      </c>
      <c r="F65">
        <v>3</v>
      </c>
      <c r="G65">
        <v>3</v>
      </c>
      <c r="H65">
        <v>3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3</v>
      </c>
      <c r="Q65">
        <v>3</v>
      </c>
      <c r="AC65" s="1">
        <f t="shared" si="0"/>
        <v>16</v>
      </c>
    </row>
    <row r="66" spans="1:29" x14ac:dyDescent="0.2">
      <c r="A66" s="4" t="s">
        <v>30</v>
      </c>
      <c r="B66" t="s">
        <v>34</v>
      </c>
      <c r="C66" t="s">
        <v>92</v>
      </c>
      <c r="D66" t="s">
        <v>97</v>
      </c>
      <c r="E66">
        <v>0</v>
      </c>
      <c r="F66">
        <v>3</v>
      </c>
      <c r="G66">
        <v>0</v>
      </c>
      <c r="H66">
        <v>0</v>
      </c>
      <c r="I66">
        <v>0</v>
      </c>
      <c r="J66">
        <v>0</v>
      </c>
      <c r="K66">
        <v>2</v>
      </c>
      <c r="L66">
        <v>0</v>
      </c>
      <c r="M66">
        <v>1</v>
      </c>
      <c r="N66">
        <v>2</v>
      </c>
      <c r="O66">
        <v>2</v>
      </c>
      <c r="P66">
        <v>0</v>
      </c>
      <c r="Q66">
        <v>0</v>
      </c>
      <c r="AC66" s="1">
        <f t="shared" si="0"/>
        <v>10</v>
      </c>
    </row>
    <row r="67" spans="1:29" x14ac:dyDescent="0.2">
      <c r="A67" s="4" t="s">
        <v>30</v>
      </c>
      <c r="B67" t="s">
        <v>34</v>
      </c>
      <c r="C67" t="s">
        <v>92</v>
      </c>
      <c r="D67" t="s">
        <v>98</v>
      </c>
      <c r="E67">
        <v>0</v>
      </c>
      <c r="F67">
        <v>0</v>
      </c>
      <c r="G67">
        <v>2</v>
      </c>
      <c r="H67">
        <v>2</v>
      </c>
      <c r="I67">
        <v>0</v>
      </c>
      <c r="J67">
        <v>0</v>
      </c>
      <c r="K67">
        <v>3</v>
      </c>
      <c r="L67">
        <v>3</v>
      </c>
      <c r="M67">
        <v>3</v>
      </c>
      <c r="N67">
        <v>3</v>
      </c>
      <c r="O67">
        <v>3</v>
      </c>
      <c r="P67">
        <v>2</v>
      </c>
      <c r="Q67">
        <v>0</v>
      </c>
      <c r="AC67" s="1">
        <f t="shared" ref="AC67:AC99" si="1">SUM(E67:AB67)</f>
        <v>21</v>
      </c>
    </row>
    <row r="68" spans="1:29" x14ac:dyDescent="0.2">
      <c r="A68" s="4" t="s">
        <v>30</v>
      </c>
      <c r="B68" t="s">
        <v>34</v>
      </c>
      <c r="C68" t="s">
        <v>92</v>
      </c>
      <c r="D68" t="s">
        <v>99</v>
      </c>
      <c r="E68">
        <v>2</v>
      </c>
      <c r="F68">
        <v>1</v>
      </c>
      <c r="G68">
        <v>0</v>
      </c>
      <c r="H68">
        <v>0</v>
      </c>
      <c r="I68">
        <v>3</v>
      </c>
      <c r="J68">
        <v>0</v>
      </c>
      <c r="K68">
        <v>0</v>
      </c>
      <c r="L68">
        <v>3</v>
      </c>
      <c r="M68">
        <v>0</v>
      </c>
      <c r="N68">
        <v>0</v>
      </c>
      <c r="O68">
        <v>0</v>
      </c>
      <c r="P68">
        <v>0</v>
      </c>
      <c r="Q68">
        <v>0</v>
      </c>
      <c r="AC68" s="1">
        <f t="shared" si="1"/>
        <v>9</v>
      </c>
    </row>
    <row r="69" spans="1:29" x14ac:dyDescent="0.2">
      <c r="A69" s="4" t="s">
        <v>30</v>
      </c>
      <c r="B69" t="s">
        <v>34</v>
      </c>
      <c r="C69" t="s">
        <v>92</v>
      </c>
      <c r="D69" t="s">
        <v>100</v>
      </c>
      <c r="E69">
        <v>0</v>
      </c>
      <c r="F69">
        <v>1</v>
      </c>
      <c r="G69">
        <v>0</v>
      </c>
      <c r="H69">
        <v>0</v>
      </c>
      <c r="I69">
        <v>2</v>
      </c>
      <c r="J69">
        <v>0</v>
      </c>
      <c r="K69">
        <v>1</v>
      </c>
      <c r="L69">
        <v>0</v>
      </c>
      <c r="M69">
        <v>2</v>
      </c>
      <c r="N69">
        <v>2</v>
      </c>
      <c r="O69">
        <v>2</v>
      </c>
      <c r="P69">
        <v>0</v>
      </c>
      <c r="Q69">
        <v>2</v>
      </c>
      <c r="Y69" s="2"/>
      <c r="AC69" s="1">
        <f t="shared" si="1"/>
        <v>12</v>
      </c>
    </row>
    <row r="70" spans="1:29" x14ac:dyDescent="0.2">
      <c r="A70" s="4" t="s">
        <v>30</v>
      </c>
      <c r="B70" t="s">
        <v>34</v>
      </c>
      <c r="C70" t="s">
        <v>92</v>
      </c>
      <c r="D70" t="s">
        <v>101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AC70" s="1">
        <f t="shared" si="1"/>
        <v>2</v>
      </c>
    </row>
    <row r="71" spans="1:29" x14ac:dyDescent="0.2">
      <c r="A71" s="4" t="s">
        <v>30</v>
      </c>
      <c r="B71" t="s">
        <v>34</v>
      </c>
      <c r="C71" t="s">
        <v>32</v>
      </c>
      <c r="D71" t="s">
        <v>119</v>
      </c>
      <c r="E71">
        <v>0</v>
      </c>
      <c r="F71">
        <v>1</v>
      </c>
      <c r="G71">
        <v>2</v>
      </c>
      <c r="H71">
        <v>2</v>
      </c>
      <c r="I71">
        <v>2</v>
      </c>
      <c r="J71">
        <v>0</v>
      </c>
      <c r="K71">
        <v>0</v>
      </c>
      <c r="L71">
        <v>0</v>
      </c>
      <c r="M71">
        <v>0</v>
      </c>
      <c r="N71">
        <v>1</v>
      </c>
      <c r="O71">
        <v>2</v>
      </c>
      <c r="P71">
        <v>0</v>
      </c>
      <c r="Q71">
        <v>1</v>
      </c>
      <c r="AC71" s="1">
        <f t="shared" si="1"/>
        <v>11</v>
      </c>
    </row>
    <row r="72" spans="1:29" x14ac:dyDescent="0.2">
      <c r="A72" s="4" t="s">
        <v>30</v>
      </c>
      <c r="B72" t="s">
        <v>34</v>
      </c>
      <c r="C72" t="s">
        <v>32</v>
      </c>
      <c r="D72" t="s">
        <v>120</v>
      </c>
      <c r="E72">
        <v>0</v>
      </c>
      <c r="F72">
        <v>2</v>
      </c>
      <c r="G72">
        <v>0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3</v>
      </c>
      <c r="Q72">
        <v>0</v>
      </c>
      <c r="AC72" s="1">
        <f t="shared" si="1"/>
        <v>8</v>
      </c>
    </row>
    <row r="73" spans="1:29" x14ac:dyDescent="0.2">
      <c r="A73" s="4" t="s">
        <v>30</v>
      </c>
      <c r="B73" t="s">
        <v>34</v>
      </c>
      <c r="C73" t="s">
        <v>32</v>
      </c>
      <c r="D73" t="s">
        <v>121</v>
      </c>
      <c r="E73">
        <v>0</v>
      </c>
      <c r="F73">
        <v>0</v>
      </c>
      <c r="G73">
        <v>0</v>
      </c>
      <c r="H73">
        <v>0</v>
      </c>
      <c r="I73">
        <v>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</v>
      </c>
      <c r="AC73" s="1">
        <f t="shared" si="1"/>
        <v>4</v>
      </c>
    </row>
    <row r="74" spans="1:29" x14ac:dyDescent="0.2">
      <c r="A74" s="4" t="s">
        <v>30</v>
      </c>
      <c r="B74" t="s">
        <v>34</v>
      </c>
      <c r="C74" t="s">
        <v>131</v>
      </c>
      <c r="D74" t="s">
        <v>132</v>
      </c>
      <c r="E74">
        <v>0</v>
      </c>
      <c r="F74">
        <v>0</v>
      </c>
      <c r="G74">
        <v>0</v>
      </c>
      <c r="H74">
        <v>0</v>
      </c>
      <c r="I74">
        <v>2</v>
      </c>
      <c r="J74">
        <v>0</v>
      </c>
      <c r="K74">
        <v>0</v>
      </c>
      <c r="L74">
        <v>0</v>
      </c>
      <c r="M74">
        <v>2</v>
      </c>
      <c r="N74">
        <v>0</v>
      </c>
      <c r="O74">
        <v>0</v>
      </c>
      <c r="P74">
        <v>0</v>
      </c>
      <c r="Q74">
        <v>0</v>
      </c>
      <c r="AC74" s="1">
        <f t="shared" si="1"/>
        <v>4</v>
      </c>
    </row>
    <row r="75" spans="1:29" x14ac:dyDescent="0.2">
      <c r="A75" s="4" t="s">
        <v>30</v>
      </c>
      <c r="B75" t="s">
        <v>34</v>
      </c>
      <c r="C75" t="s">
        <v>131</v>
      </c>
      <c r="D75" t="s">
        <v>133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</v>
      </c>
      <c r="AC75" s="1">
        <f t="shared" si="1"/>
        <v>2</v>
      </c>
    </row>
    <row r="76" spans="1:29" x14ac:dyDescent="0.2">
      <c r="A76" s="4" t="s">
        <v>30</v>
      </c>
      <c r="B76" t="s">
        <v>34</v>
      </c>
      <c r="C76" t="s">
        <v>131</v>
      </c>
      <c r="D76" t="s">
        <v>134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AC76" s="1">
        <f t="shared" si="1"/>
        <v>1</v>
      </c>
    </row>
    <row r="77" spans="1:29" x14ac:dyDescent="0.2">
      <c r="A77" s="4" t="s">
        <v>64</v>
      </c>
      <c r="B77" t="s">
        <v>34</v>
      </c>
      <c r="C77" t="s">
        <v>35</v>
      </c>
      <c r="D77" t="s">
        <v>157</v>
      </c>
      <c r="W77">
        <v>1</v>
      </c>
      <c r="X77">
        <v>3</v>
      </c>
      <c r="Y77">
        <v>0</v>
      </c>
      <c r="Z77">
        <v>0</v>
      </c>
      <c r="AA77">
        <v>0</v>
      </c>
      <c r="AB77">
        <v>0</v>
      </c>
      <c r="AC77" s="1">
        <f t="shared" si="1"/>
        <v>4</v>
      </c>
    </row>
    <row r="78" spans="1:29" x14ac:dyDescent="0.2">
      <c r="A78" s="4" t="s">
        <v>64</v>
      </c>
      <c r="B78" t="s">
        <v>34</v>
      </c>
      <c r="C78" t="s">
        <v>35</v>
      </c>
      <c r="D78" t="s">
        <v>65</v>
      </c>
      <c r="W78">
        <v>2</v>
      </c>
      <c r="X78">
        <v>2</v>
      </c>
      <c r="Y78">
        <v>1</v>
      </c>
      <c r="Z78">
        <v>1</v>
      </c>
      <c r="AA78">
        <v>2</v>
      </c>
      <c r="AB78">
        <v>2</v>
      </c>
      <c r="AC78" s="1">
        <f t="shared" si="1"/>
        <v>10</v>
      </c>
    </row>
    <row r="79" spans="1:29" x14ac:dyDescent="0.2">
      <c r="A79" s="4" t="s">
        <v>64</v>
      </c>
      <c r="B79" t="s">
        <v>34</v>
      </c>
      <c r="C79" t="s">
        <v>35</v>
      </c>
      <c r="D79" t="s">
        <v>66</v>
      </c>
      <c r="W79">
        <v>0</v>
      </c>
      <c r="X79">
        <v>3</v>
      </c>
      <c r="Y79">
        <v>0</v>
      </c>
      <c r="Z79">
        <v>0</v>
      </c>
      <c r="AA79">
        <v>0</v>
      </c>
      <c r="AB79">
        <v>0</v>
      </c>
      <c r="AC79" s="1">
        <f t="shared" si="1"/>
        <v>3</v>
      </c>
    </row>
    <row r="80" spans="1:29" x14ac:dyDescent="0.2">
      <c r="A80" s="4" t="s">
        <v>64</v>
      </c>
      <c r="B80" t="s">
        <v>34</v>
      </c>
      <c r="C80" t="s">
        <v>35</v>
      </c>
      <c r="D80" t="s">
        <v>67</v>
      </c>
      <c r="W80">
        <v>0</v>
      </c>
      <c r="X80">
        <v>3</v>
      </c>
      <c r="Y80">
        <v>0</v>
      </c>
      <c r="Z80">
        <v>0</v>
      </c>
      <c r="AA80">
        <v>0</v>
      </c>
      <c r="AB80">
        <v>0</v>
      </c>
      <c r="AC80" s="1">
        <f t="shared" si="1"/>
        <v>3</v>
      </c>
    </row>
    <row r="81" spans="1:29" x14ac:dyDescent="0.2">
      <c r="A81" s="4" t="s">
        <v>64</v>
      </c>
      <c r="B81" t="s">
        <v>34</v>
      </c>
      <c r="C81" t="s">
        <v>35</v>
      </c>
      <c r="D81" t="s">
        <v>68</v>
      </c>
      <c r="W81">
        <v>0</v>
      </c>
      <c r="X81">
        <v>2</v>
      </c>
      <c r="Y81">
        <v>0</v>
      </c>
      <c r="Z81">
        <v>0</v>
      </c>
      <c r="AA81">
        <v>0</v>
      </c>
      <c r="AB81">
        <v>0</v>
      </c>
      <c r="AC81" s="1">
        <f t="shared" si="1"/>
        <v>2</v>
      </c>
    </row>
    <row r="82" spans="1:29" x14ac:dyDescent="0.2">
      <c r="A82" s="4" t="s">
        <v>64</v>
      </c>
      <c r="B82" t="s">
        <v>34</v>
      </c>
      <c r="C82" t="s">
        <v>35</v>
      </c>
      <c r="D82" t="s">
        <v>69</v>
      </c>
      <c r="W82">
        <v>2</v>
      </c>
      <c r="X82">
        <v>3</v>
      </c>
      <c r="Y82">
        <v>3</v>
      </c>
      <c r="Z82">
        <v>3</v>
      </c>
      <c r="AA82">
        <v>3</v>
      </c>
      <c r="AB82">
        <v>0</v>
      </c>
      <c r="AC82" s="1">
        <f t="shared" si="1"/>
        <v>14</v>
      </c>
    </row>
    <row r="83" spans="1:29" x14ac:dyDescent="0.2">
      <c r="A83" s="4" t="s">
        <v>64</v>
      </c>
      <c r="B83" t="s">
        <v>34</v>
      </c>
      <c r="C83" t="s">
        <v>35</v>
      </c>
      <c r="D83" t="s">
        <v>70</v>
      </c>
      <c r="W83">
        <v>3</v>
      </c>
      <c r="X83">
        <v>3</v>
      </c>
      <c r="Y83">
        <v>3</v>
      </c>
      <c r="Z83">
        <v>3</v>
      </c>
      <c r="AA83">
        <v>0</v>
      </c>
      <c r="AB83">
        <v>1</v>
      </c>
      <c r="AC83" s="1">
        <f t="shared" si="1"/>
        <v>13</v>
      </c>
    </row>
    <row r="84" spans="1:29" x14ac:dyDescent="0.2">
      <c r="A84" s="4" t="s">
        <v>64</v>
      </c>
      <c r="B84" t="s">
        <v>34</v>
      </c>
      <c r="C84" t="s">
        <v>35</v>
      </c>
      <c r="D84" t="s">
        <v>71</v>
      </c>
      <c r="W84">
        <v>2</v>
      </c>
      <c r="X84">
        <v>2</v>
      </c>
      <c r="Y84">
        <v>2</v>
      </c>
      <c r="Z84">
        <v>3</v>
      </c>
      <c r="AA84">
        <v>1</v>
      </c>
      <c r="AB84">
        <v>0</v>
      </c>
      <c r="AC84" s="1">
        <f t="shared" si="1"/>
        <v>10</v>
      </c>
    </row>
    <row r="85" spans="1:29" x14ac:dyDescent="0.2">
      <c r="A85" s="4" t="s">
        <v>64</v>
      </c>
      <c r="B85" t="s">
        <v>34</v>
      </c>
      <c r="C85" t="s">
        <v>35</v>
      </c>
      <c r="D85" t="s">
        <v>72</v>
      </c>
      <c r="W85">
        <v>3</v>
      </c>
      <c r="X85">
        <v>3</v>
      </c>
      <c r="Y85">
        <v>0</v>
      </c>
      <c r="Z85">
        <v>3</v>
      </c>
      <c r="AA85">
        <v>0</v>
      </c>
      <c r="AB85">
        <v>0</v>
      </c>
      <c r="AC85" s="1">
        <f t="shared" si="1"/>
        <v>9</v>
      </c>
    </row>
    <row r="86" spans="1:29" x14ac:dyDescent="0.2">
      <c r="A86" s="4" t="s">
        <v>64</v>
      </c>
      <c r="B86" t="s">
        <v>34</v>
      </c>
      <c r="C86" t="s">
        <v>73</v>
      </c>
      <c r="D86" t="s">
        <v>84</v>
      </c>
      <c r="W86">
        <v>0</v>
      </c>
      <c r="X86">
        <v>0</v>
      </c>
      <c r="Y86">
        <v>0</v>
      </c>
      <c r="Z86">
        <v>1</v>
      </c>
      <c r="AA86">
        <v>2</v>
      </c>
      <c r="AB86">
        <v>0</v>
      </c>
      <c r="AC86" s="1">
        <f t="shared" si="1"/>
        <v>3</v>
      </c>
    </row>
    <row r="87" spans="1:29" x14ac:dyDescent="0.2">
      <c r="A87" s="4" t="s">
        <v>64</v>
      </c>
      <c r="B87" t="s">
        <v>34</v>
      </c>
      <c r="C87" t="s">
        <v>73</v>
      </c>
      <c r="D87" t="s">
        <v>85</v>
      </c>
      <c r="W87">
        <v>0</v>
      </c>
      <c r="X87">
        <v>0</v>
      </c>
      <c r="Y87">
        <v>0</v>
      </c>
      <c r="Z87">
        <v>0</v>
      </c>
      <c r="AA87">
        <v>3</v>
      </c>
      <c r="AB87">
        <v>0</v>
      </c>
      <c r="AC87" s="1">
        <f t="shared" si="1"/>
        <v>3</v>
      </c>
    </row>
    <row r="88" spans="1:29" x14ac:dyDescent="0.2">
      <c r="A88" s="4" t="s">
        <v>64</v>
      </c>
      <c r="B88" t="s">
        <v>34</v>
      </c>
      <c r="C88" t="s">
        <v>86</v>
      </c>
      <c r="D88" t="s">
        <v>91</v>
      </c>
      <c r="W88">
        <v>2</v>
      </c>
      <c r="X88">
        <v>0</v>
      </c>
      <c r="Y88">
        <v>0</v>
      </c>
      <c r="Z88">
        <v>1</v>
      </c>
      <c r="AA88">
        <v>0</v>
      </c>
      <c r="AB88">
        <v>0</v>
      </c>
      <c r="AC88" s="1">
        <f t="shared" si="1"/>
        <v>3</v>
      </c>
    </row>
    <row r="89" spans="1:29" x14ac:dyDescent="0.2">
      <c r="A89" s="4" t="s">
        <v>64</v>
      </c>
      <c r="B89" t="s">
        <v>34</v>
      </c>
      <c r="C89" t="s">
        <v>92</v>
      </c>
      <c r="D89" t="s">
        <v>114</v>
      </c>
      <c r="W89">
        <v>0</v>
      </c>
      <c r="X89">
        <v>0</v>
      </c>
      <c r="Y89">
        <v>3</v>
      </c>
      <c r="Z89">
        <v>0</v>
      </c>
      <c r="AA89">
        <v>2</v>
      </c>
      <c r="AB89">
        <v>0</v>
      </c>
      <c r="AC89" s="1">
        <f t="shared" si="1"/>
        <v>5</v>
      </c>
    </row>
    <row r="90" spans="1:29" x14ac:dyDescent="0.2">
      <c r="A90" s="4" t="s">
        <v>64</v>
      </c>
      <c r="B90" t="s">
        <v>34</v>
      </c>
      <c r="C90" t="s">
        <v>92</v>
      </c>
      <c r="D90" t="s">
        <v>115</v>
      </c>
      <c r="W90">
        <v>3</v>
      </c>
      <c r="X90">
        <v>2</v>
      </c>
      <c r="Y90">
        <v>1</v>
      </c>
      <c r="Z90">
        <v>1</v>
      </c>
      <c r="AA90">
        <v>2</v>
      </c>
      <c r="AB90">
        <v>0</v>
      </c>
      <c r="AC90" s="1">
        <f t="shared" si="1"/>
        <v>9</v>
      </c>
    </row>
    <row r="91" spans="1:29" x14ac:dyDescent="0.2">
      <c r="A91" s="4" t="s">
        <v>64</v>
      </c>
      <c r="B91" t="s">
        <v>34</v>
      </c>
      <c r="C91" t="s">
        <v>92</v>
      </c>
      <c r="D91" t="s">
        <v>116</v>
      </c>
      <c r="W91">
        <v>0</v>
      </c>
      <c r="X91">
        <v>0</v>
      </c>
      <c r="Y91">
        <v>0</v>
      </c>
      <c r="Z91">
        <v>3</v>
      </c>
      <c r="AA91">
        <v>0</v>
      </c>
      <c r="AB91">
        <v>0</v>
      </c>
      <c r="AC91" s="1">
        <f t="shared" si="1"/>
        <v>3</v>
      </c>
    </row>
    <row r="92" spans="1:29" x14ac:dyDescent="0.2">
      <c r="A92" s="4" t="s">
        <v>64</v>
      </c>
      <c r="B92" t="s">
        <v>34</v>
      </c>
      <c r="C92" t="s">
        <v>92</v>
      </c>
      <c r="D92" t="s">
        <v>117</v>
      </c>
      <c r="W92">
        <v>3</v>
      </c>
      <c r="X92">
        <v>2</v>
      </c>
      <c r="Y92">
        <v>3</v>
      </c>
      <c r="Z92">
        <v>3</v>
      </c>
      <c r="AA92">
        <v>1</v>
      </c>
      <c r="AB92">
        <v>0</v>
      </c>
      <c r="AC92" s="1">
        <f t="shared" si="1"/>
        <v>12</v>
      </c>
    </row>
    <row r="93" spans="1:29" x14ac:dyDescent="0.2">
      <c r="A93" s="4" t="s">
        <v>64</v>
      </c>
      <c r="B93" t="s">
        <v>34</v>
      </c>
      <c r="C93" t="s">
        <v>92</v>
      </c>
      <c r="D93" t="s">
        <v>118</v>
      </c>
      <c r="W93">
        <v>0</v>
      </c>
      <c r="X93">
        <v>3</v>
      </c>
      <c r="Y93">
        <v>0</v>
      </c>
      <c r="Z93">
        <v>0</v>
      </c>
      <c r="AA93">
        <v>0</v>
      </c>
      <c r="AB93">
        <v>0</v>
      </c>
      <c r="AC93" s="1">
        <f t="shared" si="1"/>
        <v>3</v>
      </c>
    </row>
    <row r="94" spans="1:29" x14ac:dyDescent="0.2">
      <c r="A94" s="4" t="s">
        <v>64</v>
      </c>
      <c r="B94" t="s">
        <v>34</v>
      </c>
      <c r="C94" t="s">
        <v>32</v>
      </c>
      <c r="D94" t="s">
        <v>126</v>
      </c>
      <c r="W94">
        <v>0</v>
      </c>
      <c r="X94">
        <v>0</v>
      </c>
      <c r="Y94">
        <v>0</v>
      </c>
      <c r="Z94">
        <v>3</v>
      </c>
      <c r="AA94">
        <v>0</v>
      </c>
      <c r="AB94">
        <v>0</v>
      </c>
      <c r="AC94" s="1">
        <f t="shared" si="1"/>
        <v>3</v>
      </c>
    </row>
    <row r="95" spans="1:29" x14ac:dyDescent="0.2">
      <c r="A95" s="4" t="s">
        <v>64</v>
      </c>
      <c r="B95" t="s">
        <v>34</v>
      </c>
      <c r="C95" t="s">
        <v>32</v>
      </c>
      <c r="D95" t="s">
        <v>127</v>
      </c>
      <c r="W95">
        <v>0</v>
      </c>
      <c r="X95">
        <v>0</v>
      </c>
      <c r="Y95">
        <v>0</v>
      </c>
      <c r="Z95">
        <v>1</v>
      </c>
      <c r="AA95">
        <v>0</v>
      </c>
      <c r="AB95">
        <v>2</v>
      </c>
      <c r="AC95" s="1">
        <f t="shared" si="1"/>
        <v>3</v>
      </c>
    </row>
    <row r="96" spans="1:29" x14ac:dyDescent="0.2">
      <c r="A96" s="4" t="s">
        <v>64</v>
      </c>
      <c r="B96" t="s">
        <v>34</v>
      </c>
      <c r="C96" t="s">
        <v>32</v>
      </c>
      <c r="D96" t="s">
        <v>128</v>
      </c>
      <c r="W96">
        <v>2</v>
      </c>
      <c r="X96">
        <v>0</v>
      </c>
      <c r="Y96">
        <v>0</v>
      </c>
      <c r="Z96">
        <v>0</v>
      </c>
      <c r="AA96">
        <v>3</v>
      </c>
      <c r="AB96">
        <v>3</v>
      </c>
      <c r="AC96" s="1">
        <f t="shared" si="1"/>
        <v>8</v>
      </c>
    </row>
    <row r="97" spans="1:29" x14ac:dyDescent="0.2">
      <c r="A97" s="4" t="s">
        <v>64</v>
      </c>
      <c r="B97" t="s">
        <v>34</v>
      </c>
      <c r="C97" t="s">
        <v>32</v>
      </c>
      <c r="D97" t="s">
        <v>129</v>
      </c>
      <c r="W97">
        <v>1</v>
      </c>
      <c r="X97">
        <v>0</v>
      </c>
      <c r="Y97">
        <v>0</v>
      </c>
      <c r="Z97">
        <v>1</v>
      </c>
      <c r="AA97">
        <v>3</v>
      </c>
      <c r="AB97">
        <v>1</v>
      </c>
      <c r="AC97" s="1">
        <f t="shared" si="1"/>
        <v>6</v>
      </c>
    </row>
    <row r="98" spans="1:29" x14ac:dyDescent="0.2">
      <c r="A98" s="4" t="s">
        <v>64</v>
      </c>
      <c r="B98" t="s">
        <v>34</v>
      </c>
      <c r="C98" t="s">
        <v>32</v>
      </c>
      <c r="D98" t="s">
        <v>130</v>
      </c>
      <c r="W98">
        <v>2</v>
      </c>
      <c r="X98">
        <v>3</v>
      </c>
      <c r="Y98" s="2">
        <v>3</v>
      </c>
      <c r="Z98">
        <v>3</v>
      </c>
      <c r="AA98">
        <v>3</v>
      </c>
      <c r="AB98">
        <v>0</v>
      </c>
      <c r="AC98" s="1">
        <f t="shared" si="1"/>
        <v>14</v>
      </c>
    </row>
    <row r="99" spans="1:29" x14ac:dyDescent="0.2">
      <c r="A99" s="4" t="s">
        <v>64</v>
      </c>
      <c r="B99" t="s">
        <v>34</v>
      </c>
      <c r="C99" t="s">
        <v>131</v>
      </c>
      <c r="D99" t="s">
        <v>137</v>
      </c>
      <c r="W99">
        <v>3</v>
      </c>
      <c r="X99">
        <v>0</v>
      </c>
      <c r="Y99">
        <v>0</v>
      </c>
      <c r="Z99">
        <v>0</v>
      </c>
      <c r="AA99">
        <v>1</v>
      </c>
      <c r="AB99">
        <v>0</v>
      </c>
      <c r="AC99" s="1">
        <f t="shared" si="1"/>
        <v>4</v>
      </c>
    </row>
    <row r="100" spans="1:29" x14ac:dyDescent="0.2">
      <c r="A100" s="4" t="s">
        <v>64</v>
      </c>
      <c r="B100" t="s">
        <v>34</v>
      </c>
      <c r="C100" t="s">
        <v>131</v>
      </c>
      <c r="D100" t="s">
        <v>138</v>
      </c>
      <c r="W100">
        <v>0</v>
      </c>
      <c r="X100">
        <v>3</v>
      </c>
      <c r="Y100">
        <v>0</v>
      </c>
      <c r="Z100">
        <v>0</v>
      </c>
      <c r="AA100">
        <v>0</v>
      </c>
      <c r="AB100">
        <v>2</v>
      </c>
      <c r="AC100" s="1">
        <f>SUM(E100:AB100)</f>
        <v>5</v>
      </c>
    </row>
    <row r="101" spans="1:29" x14ac:dyDescent="0.2">
      <c r="A101" s="1" t="s">
        <v>152</v>
      </c>
      <c r="E101" s="1">
        <f t="shared" ref="E101:X101" si="2">SUM(E3:E100)</f>
        <v>20</v>
      </c>
      <c r="F101" s="1">
        <f t="shared" si="2"/>
        <v>34</v>
      </c>
      <c r="G101" s="1">
        <f t="shared" si="2"/>
        <v>65</v>
      </c>
      <c r="H101" s="1">
        <f t="shared" si="2"/>
        <v>62</v>
      </c>
      <c r="I101" s="1">
        <f t="shared" si="2"/>
        <v>40</v>
      </c>
      <c r="J101" s="1">
        <f t="shared" si="2"/>
        <v>13</v>
      </c>
      <c r="K101" s="1">
        <f t="shared" si="2"/>
        <v>35</v>
      </c>
      <c r="L101" s="1">
        <f t="shared" si="2"/>
        <v>29</v>
      </c>
      <c r="M101" s="1">
        <f t="shared" si="2"/>
        <v>50</v>
      </c>
      <c r="N101" s="1">
        <f t="shared" si="2"/>
        <v>27</v>
      </c>
      <c r="O101" s="1">
        <f t="shared" si="2"/>
        <v>29</v>
      </c>
      <c r="P101" s="1">
        <f t="shared" si="2"/>
        <v>26</v>
      </c>
      <c r="Q101" s="1">
        <f t="shared" si="2"/>
        <v>35</v>
      </c>
      <c r="R101" s="1">
        <f t="shared" si="2"/>
        <v>34</v>
      </c>
      <c r="S101" s="1">
        <f t="shared" si="2"/>
        <v>23</v>
      </c>
      <c r="T101" s="1">
        <f t="shared" si="2"/>
        <v>35</v>
      </c>
      <c r="U101" s="1">
        <f t="shared" si="2"/>
        <v>29</v>
      </c>
      <c r="V101" s="1">
        <f t="shared" si="2"/>
        <v>30</v>
      </c>
      <c r="W101" s="1">
        <f t="shared" si="2"/>
        <v>29</v>
      </c>
      <c r="X101" s="1">
        <f t="shared" si="2"/>
        <v>37</v>
      </c>
      <c r="Y101" s="1">
        <f t="shared" ref="Y101:AB101" si="3">SUM(Y3:Y100)</f>
        <v>19</v>
      </c>
      <c r="Z101" s="1">
        <f t="shared" si="3"/>
        <v>30</v>
      </c>
      <c r="AA101" s="1">
        <f t="shared" si="3"/>
        <v>26</v>
      </c>
      <c r="AB101" s="1">
        <f t="shared" si="3"/>
        <v>11</v>
      </c>
      <c r="AC101" s="1">
        <f>SUM(AC3:AC100)</f>
        <v>768</v>
      </c>
    </row>
    <row r="102" spans="1:29" x14ac:dyDescent="0.2">
      <c r="E102" t="s">
        <v>139</v>
      </c>
      <c r="F102" t="s">
        <v>140</v>
      </c>
      <c r="G102" t="s">
        <v>141</v>
      </c>
      <c r="H102" t="s">
        <v>142</v>
      </c>
      <c r="I102" t="s">
        <v>143</v>
      </c>
      <c r="J102" t="s">
        <v>141</v>
      </c>
      <c r="K102" t="s">
        <v>141</v>
      </c>
      <c r="L102" t="s">
        <v>141</v>
      </c>
      <c r="M102" t="s">
        <v>141</v>
      </c>
      <c r="N102" t="s">
        <v>141</v>
      </c>
      <c r="O102" t="s">
        <v>142</v>
      </c>
      <c r="P102" t="s">
        <v>141</v>
      </c>
      <c r="Q102" t="s">
        <v>144</v>
      </c>
      <c r="R102" t="s">
        <v>145</v>
      </c>
      <c r="S102" t="s">
        <v>146</v>
      </c>
      <c r="T102" t="s">
        <v>147</v>
      </c>
      <c r="U102" t="s">
        <v>148</v>
      </c>
      <c r="V102" t="s">
        <v>149</v>
      </c>
      <c r="W102" t="s">
        <v>150</v>
      </c>
      <c r="X102" t="s">
        <v>151</v>
      </c>
      <c r="Y102" t="s">
        <v>151</v>
      </c>
      <c r="Z102" t="s">
        <v>159</v>
      </c>
      <c r="AA102" t="s">
        <v>160</v>
      </c>
      <c r="AB102" t="s">
        <v>161</v>
      </c>
    </row>
  </sheetData>
  <sortState ref="A3:X100">
    <sortCondition ref="A3:A100"/>
  </sortState>
  <mergeCells count="4">
    <mergeCell ref="W1:X1"/>
    <mergeCell ref="E1:H1"/>
    <mergeCell ref="I1:J1"/>
    <mergeCell ref="K1:P1"/>
  </mergeCell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1"/>
  <sheetViews>
    <sheetView workbookViewId="0">
      <pane xSplit="4" ySplit="2" topLeftCell="E35" activePane="bottomRight" state="frozen"/>
      <selection pane="topRight" activeCell="E1" sqref="E1"/>
      <selection pane="bottomLeft" activeCell="A3" sqref="A3"/>
      <selection pane="bottomRight" activeCell="AB61" sqref="AB61"/>
    </sheetView>
  </sheetViews>
  <sheetFormatPr baseColWidth="10" defaultRowHeight="16" x14ac:dyDescent="0.2"/>
  <cols>
    <col min="3" max="3" width="0" hidden="1" customWidth="1"/>
    <col min="8" max="8" width="10.83203125" style="5"/>
    <col min="15" max="15" width="10.83203125" style="5"/>
    <col min="29" max="29" width="10.83203125" style="1"/>
  </cols>
  <sheetData>
    <row r="1" spans="1:29" x14ac:dyDescent="0.2">
      <c r="B1" s="3"/>
      <c r="C1" s="3"/>
      <c r="D1" s="3"/>
      <c r="E1" s="18" t="s">
        <v>0</v>
      </c>
      <c r="F1" s="18"/>
      <c r="G1" s="18"/>
      <c r="H1" s="18"/>
      <c r="I1" s="18" t="s">
        <v>1</v>
      </c>
      <c r="J1" s="18"/>
      <c r="K1" s="18" t="s">
        <v>2</v>
      </c>
      <c r="L1" s="18"/>
      <c r="M1" s="18"/>
      <c r="N1" s="18"/>
      <c r="O1" s="18"/>
      <c r="P1" s="18"/>
      <c r="Q1" s="4" t="s">
        <v>3</v>
      </c>
      <c r="R1" s="4" t="s">
        <v>4</v>
      </c>
      <c r="S1" s="17" t="s">
        <v>5</v>
      </c>
      <c r="T1" s="17"/>
      <c r="U1" s="17"/>
      <c r="V1" s="17"/>
      <c r="W1" s="17" t="s">
        <v>6</v>
      </c>
      <c r="X1" s="17"/>
      <c r="Y1" s="16" t="s">
        <v>158</v>
      </c>
      <c r="Z1" s="16"/>
      <c r="AA1" s="16"/>
      <c r="AB1" s="16"/>
    </row>
    <row r="2" spans="1:29" x14ac:dyDescent="0.2">
      <c r="A2" t="s">
        <v>7</v>
      </c>
      <c r="B2" s="3" t="s">
        <v>8</v>
      </c>
      <c r="C2" s="3" t="s">
        <v>9</v>
      </c>
      <c r="D2" s="3"/>
      <c r="E2" s="6" t="s">
        <v>10</v>
      </c>
      <c r="F2" s="6" t="s">
        <v>11</v>
      </c>
      <c r="G2" s="6" t="s">
        <v>12</v>
      </c>
      <c r="H2" s="7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7" t="s">
        <v>20</v>
      </c>
      <c r="P2" s="6" t="s">
        <v>21</v>
      </c>
      <c r="Q2" s="6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153</v>
      </c>
      <c r="Z2" s="1" t="s">
        <v>154</v>
      </c>
      <c r="AA2" s="1" t="s">
        <v>155</v>
      </c>
      <c r="AB2" s="1" t="s">
        <v>156</v>
      </c>
      <c r="AC2" s="1" t="s">
        <v>152</v>
      </c>
    </row>
    <row r="3" spans="1:29" x14ac:dyDescent="0.2">
      <c r="A3" s="4" t="s">
        <v>60</v>
      </c>
      <c r="B3" s="3" t="s">
        <v>162</v>
      </c>
      <c r="C3" s="3" t="s">
        <v>92</v>
      </c>
      <c r="D3" t="s">
        <v>169</v>
      </c>
      <c r="E3" s="8"/>
      <c r="F3" s="8"/>
      <c r="G3" s="8"/>
      <c r="H3" s="9"/>
      <c r="I3" s="8"/>
      <c r="J3" s="8"/>
      <c r="K3" s="8"/>
      <c r="L3" s="8"/>
      <c r="M3" s="8"/>
      <c r="N3" s="8"/>
      <c r="O3" s="9"/>
      <c r="P3" s="8"/>
      <c r="Q3" s="8"/>
      <c r="R3" s="8">
        <v>2</v>
      </c>
      <c r="S3" s="8">
        <v>1</v>
      </c>
      <c r="T3" s="8">
        <v>3</v>
      </c>
      <c r="U3" s="8">
        <v>3</v>
      </c>
      <c r="V3" s="8">
        <v>3</v>
      </c>
      <c r="W3" s="8"/>
      <c r="X3" s="8"/>
      <c r="Y3" s="8"/>
      <c r="Z3" s="8"/>
      <c r="AA3" s="8"/>
      <c r="AB3" s="8"/>
      <c r="AC3" s="15">
        <f>SUM(E3:AB3)</f>
        <v>12</v>
      </c>
    </row>
    <row r="4" spans="1:29" x14ac:dyDescent="0.2">
      <c r="A4" s="4" t="s">
        <v>60</v>
      </c>
      <c r="B4" s="3" t="s">
        <v>162</v>
      </c>
      <c r="C4" s="3" t="s">
        <v>32</v>
      </c>
      <c r="D4" t="s">
        <v>170</v>
      </c>
      <c r="E4" s="8"/>
      <c r="F4" s="8"/>
      <c r="G4" s="8"/>
      <c r="H4" s="9"/>
      <c r="I4" s="8"/>
      <c r="J4" s="8"/>
      <c r="K4" s="8"/>
      <c r="L4" s="8"/>
      <c r="M4" s="8"/>
      <c r="N4" s="8"/>
      <c r="O4" s="9"/>
      <c r="P4" s="8"/>
      <c r="Q4" s="8"/>
      <c r="R4" s="8">
        <v>3</v>
      </c>
      <c r="S4" s="8">
        <v>1</v>
      </c>
      <c r="T4" s="8">
        <v>3</v>
      </c>
      <c r="U4" s="8">
        <v>1</v>
      </c>
      <c r="V4" s="8">
        <v>3</v>
      </c>
      <c r="W4" s="8"/>
      <c r="X4" s="8"/>
      <c r="Y4" s="8"/>
      <c r="Z4" s="8"/>
      <c r="AA4" s="8"/>
      <c r="AB4" s="8"/>
      <c r="AC4" s="15">
        <f t="shared" ref="AC4:AC58" si="0">SUM(E4:AB4)</f>
        <v>11</v>
      </c>
    </row>
    <row r="5" spans="1:29" x14ac:dyDescent="0.2">
      <c r="A5" s="4" t="s">
        <v>60</v>
      </c>
      <c r="B5" s="3" t="s">
        <v>162</v>
      </c>
      <c r="C5" s="3" t="s">
        <v>32</v>
      </c>
      <c r="D5" t="s">
        <v>171</v>
      </c>
      <c r="E5" s="8"/>
      <c r="F5" s="8"/>
      <c r="G5" s="8"/>
      <c r="H5" s="9"/>
      <c r="I5" s="8"/>
      <c r="J5" s="8"/>
      <c r="K5" s="8"/>
      <c r="L5" s="8"/>
      <c r="M5" s="8"/>
      <c r="N5" s="8"/>
      <c r="O5" s="9"/>
      <c r="P5" s="8"/>
      <c r="Q5" s="8"/>
      <c r="R5" s="8">
        <v>1</v>
      </c>
      <c r="S5" s="8">
        <v>1</v>
      </c>
      <c r="T5" s="8">
        <v>3</v>
      </c>
      <c r="U5" s="8">
        <v>1</v>
      </c>
      <c r="V5" s="8">
        <v>1</v>
      </c>
      <c r="W5" s="8"/>
      <c r="X5" s="8"/>
      <c r="Y5" s="8"/>
      <c r="Z5" s="8"/>
      <c r="AA5" s="8"/>
      <c r="AB5" s="8"/>
      <c r="AC5" s="15">
        <f t="shared" si="0"/>
        <v>7</v>
      </c>
    </row>
    <row r="6" spans="1:29" x14ac:dyDescent="0.2">
      <c r="A6" s="4" t="s">
        <v>60</v>
      </c>
      <c r="B6" s="3" t="s">
        <v>174</v>
      </c>
      <c r="C6" s="3" t="s">
        <v>35</v>
      </c>
      <c r="D6" t="s">
        <v>175</v>
      </c>
      <c r="E6" s="8"/>
      <c r="F6" s="8"/>
      <c r="G6" s="8"/>
      <c r="H6" s="9"/>
      <c r="I6" s="8"/>
      <c r="J6" s="8"/>
      <c r="K6" s="8"/>
      <c r="L6" s="8"/>
      <c r="M6" s="8"/>
      <c r="N6" s="8"/>
      <c r="O6" s="9"/>
      <c r="P6" s="8"/>
      <c r="Q6" s="8"/>
      <c r="R6" s="8">
        <v>0</v>
      </c>
      <c r="S6" s="8">
        <v>1</v>
      </c>
      <c r="T6" s="8">
        <v>0</v>
      </c>
      <c r="U6" s="8">
        <v>0</v>
      </c>
      <c r="V6" s="8">
        <v>0</v>
      </c>
      <c r="W6" s="8"/>
      <c r="X6" s="8"/>
      <c r="Y6" s="8"/>
      <c r="Z6" s="8"/>
      <c r="AA6" s="8"/>
      <c r="AB6" s="8"/>
      <c r="AC6" s="15">
        <f t="shared" si="0"/>
        <v>1</v>
      </c>
    </row>
    <row r="7" spans="1:29" x14ac:dyDescent="0.2">
      <c r="A7" s="4" t="s">
        <v>60</v>
      </c>
      <c r="B7" s="3" t="s">
        <v>174</v>
      </c>
      <c r="C7" s="3" t="s">
        <v>35</v>
      </c>
      <c r="D7" t="s">
        <v>176</v>
      </c>
      <c r="E7" s="8"/>
      <c r="F7" s="8"/>
      <c r="G7" s="8"/>
      <c r="H7" s="9"/>
      <c r="I7" s="8"/>
      <c r="J7" s="8"/>
      <c r="K7" s="8"/>
      <c r="L7" s="8"/>
      <c r="M7" s="8"/>
      <c r="N7" s="8"/>
      <c r="O7" s="9"/>
      <c r="P7" s="8"/>
      <c r="Q7" s="8"/>
      <c r="R7" s="8">
        <v>0</v>
      </c>
      <c r="S7" s="8">
        <v>0</v>
      </c>
      <c r="T7" s="8">
        <v>0</v>
      </c>
      <c r="U7" s="8">
        <v>1</v>
      </c>
      <c r="V7" s="8">
        <v>0</v>
      </c>
      <c r="W7" s="8"/>
      <c r="X7" s="8"/>
      <c r="Y7" s="8"/>
      <c r="Z7" s="8"/>
      <c r="AA7" s="8"/>
      <c r="AB7" s="8"/>
      <c r="AC7" s="15">
        <f t="shared" si="0"/>
        <v>1</v>
      </c>
    </row>
    <row r="8" spans="1:29" x14ac:dyDescent="0.2">
      <c r="A8" s="4" t="s">
        <v>60</v>
      </c>
      <c r="B8" s="3" t="s">
        <v>174</v>
      </c>
      <c r="C8" s="3" t="s">
        <v>35</v>
      </c>
      <c r="D8" t="s">
        <v>177</v>
      </c>
      <c r="E8" s="8"/>
      <c r="F8" s="8"/>
      <c r="G8" s="8"/>
      <c r="H8" s="9"/>
      <c r="I8" s="8"/>
      <c r="J8" s="8"/>
      <c r="K8" s="8"/>
      <c r="L8" s="8"/>
      <c r="M8" s="8"/>
      <c r="N8" s="8"/>
      <c r="O8" s="9"/>
      <c r="P8" s="8"/>
      <c r="Q8" s="8"/>
      <c r="R8" s="8">
        <v>0</v>
      </c>
      <c r="S8" s="8">
        <v>0</v>
      </c>
      <c r="T8" s="8">
        <v>1</v>
      </c>
      <c r="U8" s="8">
        <v>0</v>
      </c>
      <c r="V8" s="8">
        <v>0</v>
      </c>
      <c r="W8" s="8"/>
      <c r="X8" s="8"/>
      <c r="Y8" s="8"/>
      <c r="Z8" s="8"/>
      <c r="AA8" s="8"/>
      <c r="AB8" s="8"/>
      <c r="AC8" s="15">
        <f t="shared" si="0"/>
        <v>1</v>
      </c>
    </row>
    <row r="9" spans="1:29" x14ac:dyDescent="0.2">
      <c r="A9" s="4" t="s">
        <v>60</v>
      </c>
      <c r="B9" s="3" t="s">
        <v>174</v>
      </c>
      <c r="C9" s="3" t="s">
        <v>35</v>
      </c>
      <c r="D9" t="s">
        <v>178</v>
      </c>
      <c r="E9" s="8"/>
      <c r="F9" s="8"/>
      <c r="G9" s="8"/>
      <c r="H9" s="9"/>
      <c r="I9" s="8"/>
      <c r="J9" s="8"/>
      <c r="K9" s="8"/>
      <c r="L9" s="8"/>
      <c r="M9" s="8"/>
      <c r="N9" s="8"/>
      <c r="O9" s="9"/>
      <c r="P9" s="8"/>
      <c r="Q9" s="8"/>
      <c r="R9" s="8">
        <v>1</v>
      </c>
      <c r="S9" s="8">
        <v>0</v>
      </c>
      <c r="T9" s="8">
        <v>1</v>
      </c>
      <c r="U9" s="8">
        <v>1</v>
      </c>
      <c r="V9" s="8">
        <v>0</v>
      </c>
      <c r="W9" s="8"/>
      <c r="X9" s="8"/>
      <c r="Y9" s="8"/>
      <c r="Z9" s="8"/>
      <c r="AA9" s="8"/>
      <c r="AB9" s="8"/>
      <c r="AC9" s="15">
        <f t="shared" si="0"/>
        <v>3</v>
      </c>
    </row>
    <row r="10" spans="1:29" x14ac:dyDescent="0.2">
      <c r="A10" s="4" t="s">
        <v>60</v>
      </c>
      <c r="B10" s="3" t="s">
        <v>174</v>
      </c>
      <c r="C10" s="3" t="s">
        <v>73</v>
      </c>
      <c r="D10" t="s">
        <v>194</v>
      </c>
      <c r="E10" s="8"/>
      <c r="F10" s="8"/>
      <c r="G10" s="8"/>
      <c r="H10" s="9"/>
      <c r="I10" s="8"/>
      <c r="J10" s="8"/>
      <c r="K10" s="8"/>
      <c r="L10" s="8"/>
      <c r="M10" s="8"/>
      <c r="N10" s="8"/>
      <c r="O10" s="9"/>
      <c r="P10" s="8"/>
      <c r="Q10" s="8"/>
      <c r="R10" s="8">
        <v>0</v>
      </c>
      <c r="S10" s="8">
        <v>0</v>
      </c>
      <c r="T10" s="8">
        <v>0</v>
      </c>
      <c r="U10" s="8">
        <v>1</v>
      </c>
      <c r="V10" s="8">
        <v>0</v>
      </c>
      <c r="W10" s="8"/>
      <c r="X10" s="8"/>
      <c r="Y10" s="8"/>
      <c r="Z10" s="8"/>
      <c r="AA10" s="8"/>
      <c r="AB10" s="8"/>
      <c r="AC10" s="15">
        <f t="shared" si="0"/>
        <v>1</v>
      </c>
    </row>
    <row r="11" spans="1:29" x14ac:dyDescent="0.2">
      <c r="A11" s="4" t="s">
        <v>60</v>
      </c>
      <c r="B11" s="3" t="s">
        <v>174</v>
      </c>
      <c r="C11" s="3" t="s">
        <v>73</v>
      </c>
      <c r="D11" t="s">
        <v>195</v>
      </c>
      <c r="E11" s="8"/>
      <c r="F11" s="8"/>
      <c r="G11" s="8"/>
      <c r="H11" s="9"/>
      <c r="I11" s="8"/>
      <c r="J11" s="8"/>
      <c r="K11" s="8"/>
      <c r="L11" s="8"/>
      <c r="M11" s="8"/>
      <c r="N11" s="8"/>
      <c r="O11" s="9"/>
      <c r="P11" s="8"/>
      <c r="Q11" s="8"/>
      <c r="R11" s="8">
        <v>0</v>
      </c>
      <c r="S11" s="8">
        <v>0</v>
      </c>
      <c r="T11" s="8">
        <v>0</v>
      </c>
      <c r="U11" s="8">
        <v>1</v>
      </c>
      <c r="V11" s="8">
        <v>0</v>
      </c>
      <c r="W11" s="8"/>
      <c r="X11" s="8"/>
      <c r="Y11" s="8"/>
      <c r="Z11" s="8"/>
      <c r="AA11" s="8"/>
      <c r="AB11" s="8"/>
      <c r="AC11" s="15">
        <f t="shared" si="0"/>
        <v>1</v>
      </c>
    </row>
    <row r="12" spans="1:29" x14ac:dyDescent="0.2">
      <c r="A12" s="4" t="s">
        <v>60</v>
      </c>
      <c r="B12" s="3" t="s">
        <v>174</v>
      </c>
      <c r="C12" s="3" t="s">
        <v>92</v>
      </c>
      <c r="D12" t="s">
        <v>199</v>
      </c>
      <c r="E12" s="8"/>
      <c r="F12" s="8"/>
      <c r="G12" s="8"/>
      <c r="H12" s="9"/>
      <c r="I12" s="8"/>
      <c r="J12" s="8"/>
      <c r="K12" s="8"/>
      <c r="L12" s="8"/>
      <c r="M12" s="8"/>
      <c r="N12" s="8"/>
      <c r="O12" s="9"/>
      <c r="P12" s="8"/>
      <c r="Q12" s="8"/>
      <c r="R12" s="8">
        <v>1</v>
      </c>
      <c r="S12" s="8">
        <v>1</v>
      </c>
      <c r="T12" s="8">
        <v>0</v>
      </c>
      <c r="U12" s="8">
        <v>1</v>
      </c>
      <c r="V12" s="8">
        <v>0</v>
      </c>
      <c r="W12" s="8"/>
      <c r="X12" s="8"/>
      <c r="Y12" s="8"/>
      <c r="Z12" s="8"/>
      <c r="AA12" s="8"/>
      <c r="AB12" s="8"/>
      <c r="AC12" s="15">
        <f t="shared" si="0"/>
        <v>3</v>
      </c>
    </row>
    <row r="13" spans="1:29" x14ac:dyDescent="0.2">
      <c r="A13" s="4" t="s">
        <v>60</v>
      </c>
      <c r="B13" s="3" t="s">
        <v>174</v>
      </c>
      <c r="C13" s="3" t="s">
        <v>92</v>
      </c>
      <c r="D13" t="s">
        <v>200</v>
      </c>
      <c r="E13" s="8"/>
      <c r="F13" s="8"/>
      <c r="G13" s="8"/>
      <c r="H13" s="9"/>
      <c r="I13" s="8"/>
      <c r="J13" s="8"/>
      <c r="K13" s="8"/>
      <c r="L13" s="8"/>
      <c r="M13" s="8"/>
      <c r="N13" s="8"/>
      <c r="O13" s="9"/>
      <c r="P13" s="8"/>
      <c r="Q13" s="8"/>
      <c r="R13" s="8">
        <v>0</v>
      </c>
      <c r="S13" s="8">
        <v>0</v>
      </c>
      <c r="T13" s="8">
        <v>0</v>
      </c>
      <c r="U13" s="8">
        <v>1</v>
      </c>
      <c r="V13" s="8">
        <v>1</v>
      </c>
      <c r="W13" s="8"/>
      <c r="X13" s="8"/>
      <c r="Y13" s="8"/>
      <c r="Z13" s="8"/>
      <c r="AA13" s="8"/>
      <c r="AB13" s="8"/>
      <c r="AC13" s="15">
        <f t="shared" si="0"/>
        <v>2</v>
      </c>
    </row>
    <row r="14" spans="1:29" x14ac:dyDescent="0.2">
      <c r="A14" s="4" t="s">
        <v>60</v>
      </c>
      <c r="B14" s="3" t="s">
        <v>174</v>
      </c>
      <c r="C14" s="3" t="s">
        <v>32</v>
      </c>
      <c r="D14" t="s">
        <v>203</v>
      </c>
      <c r="E14" s="8"/>
      <c r="F14" s="8"/>
      <c r="G14" s="8"/>
      <c r="H14" s="9"/>
      <c r="I14" s="8"/>
      <c r="J14" s="8"/>
      <c r="K14" s="8"/>
      <c r="L14" s="8"/>
      <c r="M14" s="8"/>
      <c r="N14" s="8"/>
      <c r="O14" s="9"/>
      <c r="P14" s="8"/>
      <c r="Q14" s="8"/>
      <c r="R14" s="8">
        <v>0</v>
      </c>
      <c r="S14" s="8">
        <v>0</v>
      </c>
      <c r="T14" s="8">
        <v>1</v>
      </c>
      <c r="U14" s="8">
        <v>0</v>
      </c>
      <c r="V14" s="8">
        <v>0</v>
      </c>
      <c r="W14" s="8"/>
      <c r="X14" s="8"/>
      <c r="Y14" s="8"/>
      <c r="Z14" s="8"/>
      <c r="AA14" s="8"/>
      <c r="AB14" s="8"/>
      <c r="AC14" s="15">
        <f t="shared" si="0"/>
        <v>1</v>
      </c>
    </row>
    <row r="15" spans="1:29" x14ac:dyDescent="0.2">
      <c r="A15" s="4" t="s">
        <v>60</v>
      </c>
      <c r="B15" s="3" t="s">
        <v>174</v>
      </c>
      <c r="C15" s="3" t="s">
        <v>32</v>
      </c>
      <c r="D15" t="s">
        <v>204</v>
      </c>
      <c r="E15" s="8"/>
      <c r="F15" s="8"/>
      <c r="G15" s="8"/>
      <c r="H15" s="9"/>
      <c r="I15" s="8"/>
      <c r="J15" s="8"/>
      <c r="K15" s="8"/>
      <c r="L15" s="8"/>
      <c r="M15" s="8"/>
      <c r="N15" s="8"/>
      <c r="O15" s="9"/>
      <c r="P15" s="8"/>
      <c r="Q15" s="8"/>
      <c r="R15" s="8">
        <v>1</v>
      </c>
      <c r="S15" s="8">
        <v>0</v>
      </c>
      <c r="T15" s="8">
        <v>0</v>
      </c>
      <c r="U15" s="8">
        <v>0</v>
      </c>
      <c r="V15" s="8">
        <v>0</v>
      </c>
      <c r="W15" s="8"/>
      <c r="X15" s="8"/>
      <c r="Y15" s="8"/>
      <c r="Z15" s="8"/>
      <c r="AA15" s="8"/>
      <c r="AB15" s="8"/>
      <c r="AC15" s="15">
        <f t="shared" si="0"/>
        <v>1</v>
      </c>
    </row>
    <row r="16" spans="1:29" x14ac:dyDescent="0.2">
      <c r="A16" s="4" t="s">
        <v>60</v>
      </c>
      <c r="B16" s="3" t="s">
        <v>31</v>
      </c>
      <c r="C16" s="3" t="s">
        <v>35</v>
      </c>
      <c r="D16" t="s">
        <v>215</v>
      </c>
      <c r="E16" s="8"/>
      <c r="F16" s="8"/>
      <c r="G16" s="8"/>
      <c r="H16" s="9"/>
      <c r="I16" s="8"/>
      <c r="J16" s="8"/>
      <c r="K16" s="8"/>
      <c r="L16" s="8"/>
      <c r="M16" s="8"/>
      <c r="N16" s="8"/>
      <c r="O16" s="9"/>
      <c r="P16" s="8"/>
      <c r="Q16" s="8"/>
      <c r="R16" s="8">
        <v>0</v>
      </c>
      <c r="S16" s="8">
        <v>0</v>
      </c>
      <c r="T16" s="8">
        <v>0</v>
      </c>
      <c r="U16" s="8">
        <v>2</v>
      </c>
      <c r="V16" s="8">
        <v>3</v>
      </c>
      <c r="W16" s="8"/>
      <c r="X16" s="8"/>
      <c r="Y16" s="8"/>
      <c r="Z16" s="8"/>
      <c r="AA16" s="8"/>
      <c r="AB16" s="8"/>
      <c r="AC16" s="15">
        <f t="shared" si="0"/>
        <v>5</v>
      </c>
    </row>
    <row r="17" spans="1:29" x14ac:dyDescent="0.2">
      <c r="A17" s="4" t="s">
        <v>60</v>
      </c>
      <c r="B17" s="3" t="s">
        <v>31</v>
      </c>
      <c r="C17" s="3" t="s">
        <v>35</v>
      </c>
      <c r="D17" t="s">
        <v>216</v>
      </c>
      <c r="E17" s="8"/>
      <c r="F17" s="8"/>
      <c r="G17" s="8"/>
      <c r="H17" s="9"/>
      <c r="I17" s="8"/>
      <c r="J17" s="8"/>
      <c r="K17" s="8"/>
      <c r="L17" s="8"/>
      <c r="M17" s="8"/>
      <c r="N17" s="8"/>
      <c r="O17" s="9"/>
      <c r="P17" s="8"/>
      <c r="Q17" s="8"/>
      <c r="R17" s="8">
        <v>0</v>
      </c>
      <c r="S17" s="8">
        <v>0</v>
      </c>
      <c r="T17" s="8">
        <v>1</v>
      </c>
      <c r="U17" s="8">
        <v>3</v>
      </c>
      <c r="V17" s="8">
        <v>3</v>
      </c>
      <c r="W17" s="8"/>
      <c r="X17" s="8"/>
      <c r="Y17" s="8"/>
      <c r="Z17" s="8"/>
      <c r="AA17" s="8"/>
      <c r="AB17" s="8"/>
      <c r="AC17" s="15">
        <f t="shared" si="0"/>
        <v>7</v>
      </c>
    </row>
    <row r="18" spans="1:29" x14ac:dyDescent="0.2">
      <c r="A18" s="4" t="s">
        <v>60</v>
      </c>
      <c r="B18" s="3" t="s">
        <v>31</v>
      </c>
      <c r="C18" s="3" t="s">
        <v>35</v>
      </c>
      <c r="D18" t="s">
        <v>217</v>
      </c>
      <c r="E18" s="8"/>
      <c r="F18" s="8"/>
      <c r="G18" s="8"/>
      <c r="H18" s="9"/>
      <c r="I18" s="8"/>
      <c r="J18" s="8"/>
      <c r="K18" s="8"/>
      <c r="L18" s="8"/>
      <c r="M18" s="8"/>
      <c r="N18" s="8"/>
      <c r="O18" s="9"/>
      <c r="P18" s="8"/>
      <c r="Q18" s="8"/>
      <c r="R18" s="8">
        <v>0</v>
      </c>
      <c r="S18" s="8">
        <v>0</v>
      </c>
      <c r="T18" s="8">
        <v>3</v>
      </c>
      <c r="U18" s="8">
        <v>3</v>
      </c>
      <c r="V18" s="8">
        <v>3</v>
      </c>
      <c r="W18" s="8"/>
      <c r="X18" s="8"/>
      <c r="Y18" s="8"/>
      <c r="Z18" s="8"/>
      <c r="AA18" s="8"/>
      <c r="AB18" s="8"/>
      <c r="AC18" s="15">
        <f t="shared" si="0"/>
        <v>9</v>
      </c>
    </row>
    <row r="19" spans="1:29" x14ac:dyDescent="0.2">
      <c r="A19" s="4" t="s">
        <v>60</v>
      </c>
      <c r="B19" s="3" t="s">
        <v>31</v>
      </c>
      <c r="C19" s="3" t="s">
        <v>35</v>
      </c>
      <c r="D19" t="s">
        <v>218</v>
      </c>
      <c r="E19" s="8"/>
      <c r="F19" s="8"/>
      <c r="G19" s="8"/>
      <c r="H19" s="9"/>
      <c r="I19" s="8"/>
      <c r="J19" s="8"/>
      <c r="K19" s="8"/>
      <c r="L19" s="8"/>
      <c r="M19" s="8"/>
      <c r="N19" s="8"/>
      <c r="O19" s="9"/>
      <c r="P19" s="8"/>
      <c r="Q19" s="8"/>
      <c r="R19" s="8">
        <v>0</v>
      </c>
      <c r="S19" s="8">
        <v>0</v>
      </c>
      <c r="T19" s="8">
        <v>3</v>
      </c>
      <c r="U19" s="8">
        <v>3</v>
      </c>
      <c r="V19" s="8">
        <v>3</v>
      </c>
      <c r="W19" s="8"/>
      <c r="X19" s="8"/>
      <c r="Y19" s="8"/>
      <c r="Z19" s="8"/>
      <c r="AA19" s="8"/>
      <c r="AB19" s="8"/>
      <c r="AC19" s="15">
        <f t="shared" si="0"/>
        <v>9</v>
      </c>
    </row>
    <row r="20" spans="1:29" x14ac:dyDescent="0.2">
      <c r="A20" s="4" t="s">
        <v>60</v>
      </c>
      <c r="B20" s="3" t="s">
        <v>31</v>
      </c>
      <c r="C20" s="3" t="s">
        <v>35</v>
      </c>
      <c r="D20" t="s">
        <v>219</v>
      </c>
      <c r="E20" s="8"/>
      <c r="F20" s="8"/>
      <c r="G20" s="8"/>
      <c r="H20" s="9"/>
      <c r="I20" s="8"/>
      <c r="J20" s="8"/>
      <c r="K20" s="8"/>
      <c r="L20" s="8"/>
      <c r="M20" s="8"/>
      <c r="N20" s="8"/>
      <c r="O20" s="9"/>
      <c r="P20" s="8"/>
      <c r="Q20" s="8"/>
      <c r="R20" s="8">
        <v>3</v>
      </c>
      <c r="S20" s="8">
        <v>3</v>
      </c>
      <c r="T20" s="8">
        <v>0</v>
      </c>
      <c r="U20" s="8">
        <v>0</v>
      </c>
      <c r="V20" s="8">
        <v>0</v>
      </c>
      <c r="W20" s="8"/>
      <c r="X20" s="8"/>
      <c r="Y20" s="8"/>
      <c r="Z20" s="8"/>
      <c r="AA20" s="8"/>
      <c r="AB20" s="8"/>
      <c r="AC20" s="15">
        <f t="shared" si="0"/>
        <v>6</v>
      </c>
    </row>
    <row r="21" spans="1:29" x14ac:dyDescent="0.2">
      <c r="A21" s="4" t="s">
        <v>30</v>
      </c>
      <c r="B21" s="3" t="s">
        <v>162</v>
      </c>
      <c r="C21" s="3" t="s">
        <v>35</v>
      </c>
      <c r="D21" s="3" t="s">
        <v>163</v>
      </c>
      <c r="E21" s="13">
        <v>0</v>
      </c>
      <c r="F21" s="8">
        <v>2</v>
      </c>
      <c r="G21" s="8">
        <v>3</v>
      </c>
      <c r="H21" s="9"/>
      <c r="I21" s="8">
        <v>2</v>
      </c>
      <c r="J21" s="13">
        <v>0</v>
      </c>
      <c r="K21" s="8">
        <v>2</v>
      </c>
      <c r="L21" s="8">
        <v>2</v>
      </c>
      <c r="M21" s="8">
        <v>3</v>
      </c>
      <c r="N21" s="8">
        <v>1</v>
      </c>
      <c r="O21" s="9"/>
      <c r="P21" s="13">
        <v>0</v>
      </c>
      <c r="Q21" s="8">
        <v>0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5">
        <f t="shared" si="0"/>
        <v>15</v>
      </c>
    </row>
    <row r="22" spans="1:29" x14ac:dyDescent="0.2">
      <c r="A22" s="4" t="s">
        <v>30</v>
      </c>
      <c r="B22" s="3" t="s">
        <v>162</v>
      </c>
      <c r="C22" s="3" t="s">
        <v>73</v>
      </c>
      <c r="D22" s="3" t="s">
        <v>164</v>
      </c>
      <c r="E22" s="8">
        <v>2</v>
      </c>
      <c r="F22" s="8">
        <v>2</v>
      </c>
      <c r="G22" s="8">
        <v>3</v>
      </c>
      <c r="H22" s="9"/>
      <c r="I22" s="10">
        <v>0</v>
      </c>
      <c r="J22" s="8">
        <v>2</v>
      </c>
      <c r="K22" s="8">
        <v>3</v>
      </c>
      <c r="L22" s="8">
        <v>3</v>
      </c>
      <c r="M22" s="8">
        <v>3</v>
      </c>
      <c r="N22" s="8">
        <v>3</v>
      </c>
      <c r="O22" s="9"/>
      <c r="P22" s="8">
        <v>3</v>
      </c>
      <c r="Q22" s="8">
        <v>3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5">
        <f t="shared" si="0"/>
        <v>27</v>
      </c>
    </row>
    <row r="23" spans="1:29" x14ac:dyDescent="0.2">
      <c r="A23" s="4" t="s">
        <v>30</v>
      </c>
      <c r="B23" s="3" t="s">
        <v>162</v>
      </c>
      <c r="C23" s="3" t="s">
        <v>92</v>
      </c>
      <c r="D23" s="3" t="s">
        <v>165</v>
      </c>
      <c r="E23" s="8">
        <v>3</v>
      </c>
      <c r="F23" s="8">
        <v>3</v>
      </c>
      <c r="G23" s="8">
        <v>3</v>
      </c>
      <c r="H23" s="9"/>
      <c r="I23" s="10">
        <v>0</v>
      </c>
      <c r="J23" s="8">
        <v>3</v>
      </c>
      <c r="K23" s="8">
        <v>3</v>
      </c>
      <c r="L23" s="8">
        <v>3</v>
      </c>
      <c r="M23" s="8">
        <v>3</v>
      </c>
      <c r="N23" s="8">
        <v>3</v>
      </c>
      <c r="O23" s="9"/>
      <c r="P23" s="8">
        <v>3</v>
      </c>
      <c r="Q23" s="8">
        <v>3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5">
        <f t="shared" si="0"/>
        <v>30</v>
      </c>
    </row>
    <row r="24" spans="1:29" x14ac:dyDescent="0.2">
      <c r="A24" s="4" t="s">
        <v>30</v>
      </c>
      <c r="B24" s="3" t="s">
        <v>162</v>
      </c>
      <c r="C24" s="3" t="s">
        <v>92</v>
      </c>
      <c r="D24" s="3" t="s">
        <v>166</v>
      </c>
      <c r="E24" s="8">
        <v>2</v>
      </c>
      <c r="F24" s="8">
        <v>3</v>
      </c>
      <c r="G24" s="8">
        <v>3</v>
      </c>
      <c r="H24" s="9"/>
      <c r="I24" s="10">
        <v>0</v>
      </c>
      <c r="J24" s="8">
        <v>2</v>
      </c>
      <c r="K24" s="8">
        <v>3</v>
      </c>
      <c r="L24" s="8">
        <v>3</v>
      </c>
      <c r="M24" s="8">
        <v>3</v>
      </c>
      <c r="N24" s="8">
        <v>2</v>
      </c>
      <c r="O24" s="9"/>
      <c r="P24" s="8">
        <v>3</v>
      </c>
      <c r="Q24" s="8">
        <v>3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15">
        <f t="shared" si="0"/>
        <v>27</v>
      </c>
    </row>
    <row r="25" spans="1:29" x14ac:dyDescent="0.2">
      <c r="A25" s="4" t="s">
        <v>30</v>
      </c>
      <c r="B25" s="3" t="s">
        <v>162</v>
      </c>
      <c r="C25" s="3" t="s">
        <v>92</v>
      </c>
      <c r="D25" s="3" t="s">
        <v>167</v>
      </c>
      <c r="E25" s="8">
        <v>1</v>
      </c>
      <c r="F25" s="8">
        <v>1</v>
      </c>
      <c r="G25" s="8">
        <v>2</v>
      </c>
      <c r="H25" s="9"/>
      <c r="I25" s="8">
        <v>2</v>
      </c>
      <c r="J25" s="8">
        <v>2</v>
      </c>
      <c r="K25" s="8">
        <v>3</v>
      </c>
      <c r="L25" s="8">
        <v>3</v>
      </c>
      <c r="M25" s="8">
        <v>3</v>
      </c>
      <c r="N25" s="8">
        <v>3</v>
      </c>
      <c r="O25" s="9"/>
      <c r="P25" s="8">
        <v>2</v>
      </c>
      <c r="Q25" s="8">
        <v>0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15">
        <f t="shared" si="0"/>
        <v>22</v>
      </c>
    </row>
    <row r="26" spans="1:29" x14ac:dyDescent="0.2">
      <c r="A26" s="4" t="s">
        <v>30</v>
      </c>
      <c r="B26" s="3" t="s">
        <v>162</v>
      </c>
      <c r="C26" s="3" t="s">
        <v>92</v>
      </c>
      <c r="D26" s="3" t="s">
        <v>168</v>
      </c>
      <c r="E26" s="12">
        <v>0</v>
      </c>
      <c r="F26" s="8">
        <v>2</v>
      </c>
      <c r="G26" s="8">
        <v>3</v>
      </c>
      <c r="H26" s="9"/>
      <c r="I26" s="8">
        <v>2</v>
      </c>
      <c r="J26" s="8">
        <v>2</v>
      </c>
      <c r="K26" s="8">
        <v>3</v>
      </c>
      <c r="L26" s="8">
        <v>3</v>
      </c>
      <c r="M26" s="8">
        <v>3</v>
      </c>
      <c r="N26" s="8">
        <v>2</v>
      </c>
      <c r="O26" s="9"/>
      <c r="P26" s="8">
        <v>2</v>
      </c>
      <c r="Q26" s="8">
        <v>3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15">
        <f t="shared" si="0"/>
        <v>25</v>
      </c>
    </row>
    <row r="27" spans="1:29" x14ac:dyDescent="0.2">
      <c r="A27" s="4" t="s">
        <v>30</v>
      </c>
      <c r="B27" s="3" t="s">
        <v>172</v>
      </c>
      <c r="C27" s="3" t="s">
        <v>35</v>
      </c>
      <c r="D27" s="3" t="s">
        <v>173</v>
      </c>
      <c r="E27" s="13">
        <v>0</v>
      </c>
      <c r="F27" s="8">
        <v>3</v>
      </c>
      <c r="G27" s="8">
        <v>3</v>
      </c>
      <c r="H27" s="9"/>
      <c r="I27" s="8">
        <v>3</v>
      </c>
      <c r="J27" s="8">
        <v>1</v>
      </c>
      <c r="K27" s="8">
        <v>1</v>
      </c>
      <c r="L27" s="8">
        <v>0</v>
      </c>
      <c r="M27" s="8">
        <v>3</v>
      </c>
      <c r="N27" s="8">
        <v>3</v>
      </c>
      <c r="O27" s="9"/>
      <c r="P27" s="8">
        <v>3</v>
      </c>
      <c r="Q27" s="8">
        <v>1</v>
      </c>
      <c r="R27" s="9"/>
      <c r="S27" s="8"/>
      <c r="T27" s="8"/>
      <c r="U27" s="8"/>
      <c r="V27" s="8"/>
      <c r="W27" s="8"/>
      <c r="X27" s="8"/>
      <c r="Y27" s="8"/>
      <c r="Z27" s="8"/>
      <c r="AA27" s="8"/>
      <c r="AB27" s="8"/>
      <c r="AC27" s="15">
        <f t="shared" si="0"/>
        <v>21</v>
      </c>
    </row>
    <row r="28" spans="1:29" x14ac:dyDescent="0.2">
      <c r="A28" s="4" t="s">
        <v>30</v>
      </c>
      <c r="B28" s="3" t="s">
        <v>174</v>
      </c>
      <c r="C28" s="3" t="s">
        <v>35</v>
      </c>
      <c r="D28" s="3" t="s">
        <v>179</v>
      </c>
      <c r="E28" s="13">
        <v>0</v>
      </c>
      <c r="F28" s="8">
        <v>1</v>
      </c>
      <c r="G28" s="8">
        <v>1</v>
      </c>
      <c r="H28" s="9"/>
      <c r="I28" s="10">
        <v>0</v>
      </c>
      <c r="J28" s="13">
        <v>0</v>
      </c>
      <c r="K28" s="8">
        <v>1</v>
      </c>
      <c r="L28" s="8">
        <v>0</v>
      </c>
      <c r="M28" s="8">
        <v>1</v>
      </c>
      <c r="N28" s="8">
        <v>0</v>
      </c>
      <c r="O28" s="9"/>
      <c r="P28" s="14">
        <v>0</v>
      </c>
      <c r="Q28" s="8">
        <v>0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15">
        <f t="shared" si="0"/>
        <v>4</v>
      </c>
    </row>
    <row r="29" spans="1:29" x14ac:dyDescent="0.2">
      <c r="A29" s="4" t="s">
        <v>30</v>
      </c>
      <c r="B29" s="3" t="s">
        <v>174</v>
      </c>
      <c r="C29" s="3" t="s">
        <v>35</v>
      </c>
      <c r="D29" s="3" t="s">
        <v>180</v>
      </c>
      <c r="E29" s="13">
        <v>0</v>
      </c>
      <c r="F29" s="8">
        <v>1</v>
      </c>
      <c r="G29" s="8">
        <v>0</v>
      </c>
      <c r="H29" s="9"/>
      <c r="I29" s="8">
        <v>0</v>
      </c>
      <c r="J29" s="10">
        <v>0</v>
      </c>
      <c r="K29" s="8">
        <v>0</v>
      </c>
      <c r="L29" s="8">
        <v>0</v>
      </c>
      <c r="M29" s="8">
        <v>0</v>
      </c>
      <c r="N29" s="8">
        <v>0</v>
      </c>
      <c r="O29" s="9"/>
      <c r="P29" s="14">
        <v>0</v>
      </c>
      <c r="Q29" s="8">
        <v>0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15">
        <f t="shared" si="0"/>
        <v>1</v>
      </c>
    </row>
    <row r="30" spans="1:29" x14ac:dyDescent="0.2">
      <c r="A30" s="4" t="s">
        <v>30</v>
      </c>
      <c r="B30" s="3" t="s">
        <v>174</v>
      </c>
      <c r="C30" s="3" t="s">
        <v>35</v>
      </c>
      <c r="D30" s="3" t="s">
        <v>181</v>
      </c>
      <c r="E30" s="10">
        <v>0</v>
      </c>
      <c r="F30" s="8">
        <v>1</v>
      </c>
      <c r="G30" s="8">
        <v>0</v>
      </c>
      <c r="H30" s="9"/>
      <c r="I30" s="10">
        <v>0</v>
      </c>
      <c r="J30" s="10">
        <v>0</v>
      </c>
      <c r="K30" s="8">
        <v>0</v>
      </c>
      <c r="L30" s="8">
        <v>0</v>
      </c>
      <c r="M30" s="8">
        <v>0</v>
      </c>
      <c r="N30" s="8">
        <v>0</v>
      </c>
      <c r="O30" s="9"/>
      <c r="P30" s="8">
        <v>0</v>
      </c>
      <c r="Q30" s="8">
        <v>0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15">
        <f t="shared" si="0"/>
        <v>1</v>
      </c>
    </row>
    <row r="31" spans="1:29" x14ac:dyDescent="0.2">
      <c r="A31" s="4" t="s">
        <v>30</v>
      </c>
      <c r="B31" s="3" t="s">
        <v>174</v>
      </c>
      <c r="C31" s="3" t="s">
        <v>35</v>
      </c>
      <c r="D31" s="3" t="s">
        <v>182</v>
      </c>
      <c r="E31" s="10">
        <v>0</v>
      </c>
      <c r="F31" s="8">
        <v>1</v>
      </c>
      <c r="G31" s="8">
        <v>0</v>
      </c>
      <c r="H31" s="9"/>
      <c r="I31" s="10">
        <v>0</v>
      </c>
      <c r="J31" s="10">
        <v>0</v>
      </c>
      <c r="K31" s="12">
        <v>0</v>
      </c>
      <c r="L31" s="12">
        <v>0</v>
      </c>
      <c r="M31" s="8">
        <v>0</v>
      </c>
      <c r="N31" s="8">
        <v>0</v>
      </c>
      <c r="O31" s="9"/>
      <c r="P31" s="8">
        <v>0</v>
      </c>
      <c r="Q31" s="8">
        <v>0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15">
        <f t="shared" si="0"/>
        <v>1</v>
      </c>
    </row>
    <row r="32" spans="1:29" x14ac:dyDescent="0.2">
      <c r="A32" s="4" t="s">
        <v>30</v>
      </c>
      <c r="B32" s="3" t="s">
        <v>174</v>
      </c>
      <c r="C32" s="3" t="s">
        <v>35</v>
      </c>
      <c r="D32" s="3" t="s">
        <v>183</v>
      </c>
      <c r="E32" s="10">
        <v>0</v>
      </c>
      <c r="F32" s="8">
        <v>1</v>
      </c>
      <c r="G32" s="8">
        <v>0</v>
      </c>
      <c r="H32" s="9"/>
      <c r="I32" s="10">
        <v>0</v>
      </c>
      <c r="J32" s="10">
        <v>0</v>
      </c>
      <c r="K32" s="8">
        <v>0</v>
      </c>
      <c r="L32" s="8">
        <v>0</v>
      </c>
      <c r="M32" s="8">
        <v>0</v>
      </c>
      <c r="N32" s="8">
        <v>0</v>
      </c>
      <c r="O32" s="9"/>
      <c r="P32" s="8">
        <v>0</v>
      </c>
      <c r="Q32" s="8">
        <v>0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15">
        <f t="shared" si="0"/>
        <v>1</v>
      </c>
    </row>
    <row r="33" spans="1:29" x14ac:dyDescent="0.2">
      <c r="A33" s="4" t="s">
        <v>30</v>
      </c>
      <c r="B33" s="3" t="s">
        <v>174</v>
      </c>
      <c r="C33" s="3" t="s">
        <v>35</v>
      </c>
      <c r="D33" s="3" t="s">
        <v>184</v>
      </c>
      <c r="E33" s="10">
        <v>0</v>
      </c>
      <c r="F33" s="12">
        <v>0</v>
      </c>
      <c r="G33" s="8">
        <v>1</v>
      </c>
      <c r="H33" s="9"/>
      <c r="I33" s="10">
        <v>0</v>
      </c>
      <c r="J33" s="10">
        <v>0</v>
      </c>
      <c r="K33" s="8">
        <v>0</v>
      </c>
      <c r="L33" s="8">
        <v>0</v>
      </c>
      <c r="M33" s="8">
        <v>1</v>
      </c>
      <c r="N33" s="8">
        <v>0</v>
      </c>
      <c r="O33" s="9"/>
      <c r="P33" s="8">
        <v>0</v>
      </c>
      <c r="Q33" s="8">
        <v>0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15">
        <f t="shared" si="0"/>
        <v>2</v>
      </c>
    </row>
    <row r="34" spans="1:29" x14ac:dyDescent="0.2">
      <c r="A34" s="4" t="s">
        <v>30</v>
      </c>
      <c r="B34" s="3" t="s">
        <v>174</v>
      </c>
      <c r="C34" s="3" t="s">
        <v>35</v>
      </c>
      <c r="D34" s="3" t="s">
        <v>185</v>
      </c>
      <c r="E34" s="10">
        <v>0</v>
      </c>
      <c r="F34" s="8">
        <v>0</v>
      </c>
      <c r="G34" s="8">
        <v>0</v>
      </c>
      <c r="H34" s="9"/>
      <c r="I34" s="10">
        <v>0</v>
      </c>
      <c r="J34" s="10">
        <v>0</v>
      </c>
      <c r="K34" s="8">
        <v>0</v>
      </c>
      <c r="L34" s="8">
        <v>0</v>
      </c>
      <c r="M34" s="8">
        <v>1</v>
      </c>
      <c r="N34" s="8">
        <v>0</v>
      </c>
      <c r="O34" s="9"/>
      <c r="P34" s="8">
        <v>0</v>
      </c>
      <c r="Q34" s="8">
        <v>0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15">
        <f t="shared" si="0"/>
        <v>1</v>
      </c>
    </row>
    <row r="35" spans="1:29" x14ac:dyDescent="0.2">
      <c r="A35" s="4" t="s">
        <v>30</v>
      </c>
      <c r="B35" s="3" t="s">
        <v>174</v>
      </c>
      <c r="C35" s="3" t="s">
        <v>35</v>
      </c>
      <c r="D35" s="3" t="s">
        <v>186</v>
      </c>
      <c r="E35" s="10">
        <v>0</v>
      </c>
      <c r="F35" s="8">
        <v>0</v>
      </c>
      <c r="G35" s="8">
        <v>0</v>
      </c>
      <c r="H35" s="9"/>
      <c r="I35" s="10">
        <v>0</v>
      </c>
      <c r="J35" s="10">
        <v>0</v>
      </c>
      <c r="K35" s="8">
        <v>0</v>
      </c>
      <c r="L35" s="8">
        <v>0</v>
      </c>
      <c r="M35" s="8">
        <v>1</v>
      </c>
      <c r="N35" s="8">
        <v>0</v>
      </c>
      <c r="O35" s="9"/>
      <c r="P35" s="8">
        <v>0</v>
      </c>
      <c r="Q35" s="8">
        <v>0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15">
        <f t="shared" si="0"/>
        <v>1</v>
      </c>
    </row>
    <row r="36" spans="1:29" x14ac:dyDescent="0.2">
      <c r="A36" s="4" t="s">
        <v>30</v>
      </c>
      <c r="B36" s="3" t="s">
        <v>174</v>
      </c>
      <c r="C36" s="3" t="s">
        <v>35</v>
      </c>
      <c r="D36" s="3" t="s">
        <v>187</v>
      </c>
      <c r="E36" s="10">
        <v>0</v>
      </c>
      <c r="F36" s="8">
        <v>0</v>
      </c>
      <c r="G36" s="8">
        <v>0</v>
      </c>
      <c r="H36" s="9"/>
      <c r="I36" s="10">
        <v>0</v>
      </c>
      <c r="J36" s="10">
        <v>0</v>
      </c>
      <c r="K36" s="8">
        <v>0</v>
      </c>
      <c r="L36" s="8">
        <v>1</v>
      </c>
      <c r="M36" s="8">
        <v>1</v>
      </c>
      <c r="N36" s="8">
        <v>0</v>
      </c>
      <c r="O36" s="9"/>
      <c r="P36" s="12">
        <v>0</v>
      </c>
      <c r="Q36" s="8">
        <v>0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15">
        <f t="shared" si="0"/>
        <v>2</v>
      </c>
    </row>
    <row r="37" spans="1:29" x14ac:dyDescent="0.2">
      <c r="A37" s="4" t="s">
        <v>30</v>
      </c>
      <c r="B37" s="3" t="s">
        <v>174</v>
      </c>
      <c r="C37" s="3" t="s">
        <v>35</v>
      </c>
      <c r="D37" s="3" t="s">
        <v>188</v>
      </c>
      <c r="E37" s="10">
        <v>0</v>
      </c>
      <c r="F37" s="8">
        <v>0</v>
      </c>
      <c r="G37" s="8">
        <v>0</v>
      </c>
      <c r="H37" s="9"/>
      <c r="I37" s="8">
        <v>3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9"/>
      <c r="P37" s="12">
        <v>0</v>
      </c>
      <c r="Q37" s="8">
        <v>0</v>
      </c>
      <c r="R37" s="8"/>
      <c r="S37" s="8"/>
      <c r="T37" s="11"/>
      <c r="U37" s="8"/>
      <c r="V37" s="8"/>
      <c r="W37" s="8"/>
      <c r="X37" s="8"/>
      <c r="Y37" s="8"/>
      <c r="Z37" s="8"/>
      <c r="AA37" s="8"/>
      <c r="AB37" s="8"/>
      <c r="AC37" s="15">
        <f t="shared" si="0"/>
        <v>3</v>
      </c>
    </row>
    <row r="38" spans="1:29" x14ac:dyDescent="0.2">
      <c r="A38" s="4" t="s">
        <v>30</v>
      </c>
      <c r="B38" s="3" t="s">
        <v>174</v>
      </c>
      <c r="C38" s="3" t="s">
        <v>35</v>
      </c>
      <c r="D38" s="3" t="s">
        <v>189</v>
      </c>
      <c r="E38" s="10">
        <v>0</v>
      </c>
      <c r="F38" s="8">
        <v>0</v>
      </c>
      <c r="G38" s="8">
        <v>0</v>
      </c>
      <c r="H38" s="9"/>
      <c r="I38" s="10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9"/>
      <c r="P38" s="8">
        <v>0</v>
      </c>
      <c r="Q38" s="8">
        <v>0</v>
      </c>
      <c r="R38" s="8"/>
      <c r="S38" s="8"/>
      <c r="T38" s="11"/>
      <c r="U38" s="8"/>
      <c r="V38" s="8"/>
      <c r="W38" s="8"/>
      <c r="X38" s="8"/>
      <c r="Y38" s="8"/>
      <c r="Z38" s="8"/>
      <c r="AA38" s="8"/>
      <c r="AB38" s="8"/>
      <c r="AC38" s="15">
        <f t="shared" si="0"/>
        <v>0</v>
      </c>
    </row>
    <row r="39" spans="1:29" x14ac:dyDescent="0.2">
      <c r="A39" s="4" t="s">
        <v>30</v>
      </c>
      <c r="B39" s="3" t="s">
        <v>174</v>
      </c>
      <c r="C39" s="3" t="s">
        <v>35</v>
      </c>
      <c r="D39" s="3" t="s">
        <v>190</v>
      </c>
      <c r="E39" s="10">
        <v>0</v>
      </c>
      <c r="F39" s="8">
        <v>0</v>
      </c>
      <c r="G39" s="8">
        <v>0</v>
      </c>
      <c r="H39" s="9"/>
      <c r="I39" s="10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9"/>
      <c r="P39" s="8"/>
      <c r="Q39" s="8">
        <v>0</v>
      </c>
      <c r="R39" s="8"/>
      <c r="S39" s="8"/>
      <c r="T39" s="11"/>
      <c r="U39" s="8"/>
      <c r="V39" s="8"/>
      <c r="W39" s="8"/>
      <c r="X39" s="8"/>
      <c r="Y39" s="8"/>
      <c r="Z39" s="8"/>
      <c r="AA39" s="8"/>
      <c r="AB39" s="8"/>
      <c r="AC39" s="15">
        <f t="shared" si="0"/>
        <v>0</v>
      </c>
    </row>
    <row r="40" spans="1:29" x14ac:dyDescent="0.2">
      <c r="A40" s="4" t="s">
        <v>30</v>
      </c>
      <c r="B40" s="3" t="s">
        <v>174</v>
      </c>
      <c r="C40" s="3" t="s">
        <v>73</v>
      </c>
      <c r="D40" s="3" t="s">
        <v>196</v>
      </c>
      <c r="E40" s="10">
        <v>0</v>
      </c>
      <c r="F40" s="8">
        <v>0</v>
      </c>
      <c r="G40" s="8">
        <v>0</v>
      </c>
      <c r="H40" s="9"/>
      <c r="I40" s="12">
        <v>0</v>
      </c>
      <c r="J40" s="10">
        <v>0</v>
      </c>
      <c r="K40" s="8">
        <v>1</v>
      </c>
      <c r="L40" s="8">
        <v>0</v>
      </c>
      <c r="M40" s="8">
        <v>0</v>
      </c>
      <c r="N40" s="8">
        <v>0</v>
      </c>
      <c r="O40" s="9"/>
      <c r="P40" s="8">
        <v>0</v>
      </c>
      <c r="Q40" s="8">
        <v>0</v>
      </c>
      <c r="R40" s="8"/>
      <c r="S40" s="8"/>
      <c r="T40" s="11"/>
      <c r="U40" s="8"/>
      <c r="V40" s="8"/>
      <c r="W40" s="8"/>
      <c r="X40" s="8"/>
      <c r="Y40" s="8"/>
      <c r="Z40" s="8"/>
      <c r="AA40" s="8"/>
      <c r="AB40" s="8"/>
      <c r="AC40" s="15">
        <f t="shared" si="0"/>
        <v>1</v>
      </c>
    </row>
    <row r="41" spans="1:29" x14ac:dyDescent="0.2">
      <c r="A41" s="4" t="s">
        <v>30</v>
      </c>
      <c r="B41" s="3" t="s">
        <v>174</v>
      </c>
      <c r="C41" s="3" t="s">
        <v>73</v>
      </c>
      <c r="D41" s="3" t="s">
        <v>197</v>
      </c>
      <c r="E41" s="10">
        <v>0</v>
      </c>
      <c r="F41" s="8">
        <v>0</v>
      </c>
      <c r="G41" s="8">
        <v>0</v>
      </c>
      <c r="H41" s="9"/>
      <c r="I41" s="8">
        <v>2</v>
      </c>
      <c r="J41" s="10">
        <v>0</v>
      </c>
      <c r="K41" s="8">
        <v>0</v>
      </c>
      <c r="L41" s="8">
        <v>0</v>
      </c>
      <c r="M41" s="8">
        <v>0</v>
      </c>
      <c r="N41" s="8">
        <v>0</v>
      </c>
      <c r="O41" s="9"/>
      <c r="P41" s="8">
        <v>1</v>
      </c>
      <c r="Q41" s="8">
        <v>0</v>
      </c>
      <c r="R41" s="8"/>
      <c r="S41" s="8"/>
      <c r="T41" s="11"/>
      <c r="U41" s="8"/>
      <c r="V41" s="8"/>
      <c r="W41" s="8"/>
      <c r="X41" s="8"/>
      <c r="Y41" s="8"/>
      <c r="Z41" s="8"/>
      <c r="AA41" s="8"/>
      <c r="AB41" s="8"/>
      <c r="AC41" s="15">
        <f t="shared" si="0"/>
        <v>3</v>
      </c>
    </row>
    <row r="42" spans="1:29" x14ac:dyDescent="0.2">
      <c r="A42" s="4" t="s">
        <v>30</v>
      </c>
      <c r="B42" s="3" t="s">
        <v>174</v>
      </c>
      <c r="C42" s="3" t="s">
        <v>32</v>
      </c>
      <c r="D42" s="3" t="s">
        <v>205</v>
      </c>
      <c r="E42" s="10">
        <v>0</v>
      </c>
      <c r="F42" s="8">
        <v>0</v>
      </c>
      <c r="G42" s="8">
        <v>0</v>
      </c>
      <c r="H42" s="9"/>
      <c r="I42" s="8">
        <v>2</v>
      </c>
      <c r="J42" s="10">
        <v>0</v>
      </c>
      <c r="K42" s="12">
        <v>0</v>
      </c>
      <c r="L42" s="12">
        <v>0</v>
      </c>
      <c r="M42" s="8">
        <v>0</v>
      </c>
      <c r="N42" s="8">
        <v>0</v>
      </c>
      <c r="O42" s="9"/>
      <c r="P42" s="8">
        <v>0</v>
      </c>
      <c r="Q42" s="8">
        <v>0</v>
      </c>
      <c r="R42" s="8"/>
      <c r="S42" s="8"/>
      <c r="T42" s="11"/>
      <c r="U42" s="8"/>
      <c r="V42" s="8"/>
      <c r="W42" s="8"/>
      <c r="X42" s="8"/>
      <c r="Y42" s="8"/>
      <c r="Z42" s="8"/>
      <c r="AA42" s="8"/>
      <c r="AB42" s="8"/>
      <c r="AC42" s="15">
        <f t="shared" si="0"/>
        <v>2</v>
      </c>
    </row>
    <row r="43" spans="1:29" x14ac:dyDescent="0.2">
      <c r="A43" s="4" t="s">
        <v>30</v>
      </c>
      <c r="B43" s="3" t="s">
        <v>174</v>
      </c>
      <c r="C43" s="3" t="s">
        <v>32</v>
      </c>
      <c r="D43" s="3" t="s">
        <v>206</v>
      </c>
      <c r="E43" s="10">
        <v>0</v>
      </c>
      <c r="F43" s="8">
        <v>0</v>
      </c>
      <c r="G43" s="8">
        <v>0</v>
      </c>
      <c r="H43" s="9"/>
      <c r="I43" s="10">
        <v>0</v>
      </c>
      <c r="J43" s="10">
        <v>0</v>
      </c>
      <c r="K43" s="12">
        <v>0</v>
      </c>
      <c r="L43" s="12">
        <v>0</v>
      </c>
      <c r="M43" s="8">
        <v>0</v>
      </c>
      <c r="N43" s="8">
        <v>0</v>
      </c>
      <c r="O43" s="9"/>
      <c r="P43" s="8">
        <v>0</v>
      </c>
      <c r="Q43" s="8">
        <v>0</v>
      </c>
      <c r="R43" s="8"/>
      <c r="S43" s="8"/>
      <c r="T43" s="11"/>
      <c r="U43" s="8"/>
      <c r="V43" s="8"/>
      <c r="W43" s="8"/>
      <c r="X43" s="8"/>
      <c r="Y43" s="8"/>
      <c r="Z43" s="8"/>
      <c r="AA43" s="8"/>
      <c r="AB43" s="8"/>
      <c r="AC43" s="15">
        <f t="shared" si="0"/>
        <v>0</v>
      </c>
    </row>
    <row r="44" spans="1:29" x14ac:dyDescent="0.2">
      <c r="A44" s="4" t="s">
        <v>30</v>
      </c>
      <c r="B44" s="3" t="s">
        <v>31</v>
      </c>
      <c r="C44" s="3" t="s">
        <v>35</v>
      </c>
      <c r="D44" s="3" t="s">
        <v>213</v>
      </c>
      <c r="E44" s="10">
        <v>0</v>
      </c>
      <c r="F44" s="8">
        <v>2</v>
      </c>
      <c r="G44" s="8">
        <v>0</v>
      </c>
      <c r="H44" s="9"/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9"/>
      <c r="P44" s="8">
        <v>0</v>
      </c>
      <c r="Q44" s="8">
        <v>0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15">
        <f t="shared" si="0"/>
        <v>2</v>
      </c>
    </row>
    <row r="45" spans="1:29" x14ac:dyDescent="0.2">
      <c r="A45" s="4" t="s">
        <v>30</v>
      </c>
      <c r="B45" s="3" t="s">
        <v>31</v>
      </c>
      <c r="C45" s="3" t="s">
        <v>35</v>
      </c>
      <c r="D45" s="3" t="s">
        <v>214</v>
      </c>
      <c r="E45" s="10">
        <v>0</v>
      </c>
      <c r="F45" s="8">
        <v>3</v>
      </c>
      <c r="G45" s="8">
        <v>0</v>
      </c>
      <c r="H45" s="9"/>
      <c r="I45" s="10">
        <v>0</v>
      </c>
      <c r="J45" s="10">
        <v>0</v>
      </c>
      <c r="K45" s="8">
        <v>0</v>
      </c>
      <c r="L45" s="8">
        <v>0</v>
      </c>
      <c r="M45" s="8">
        <v>0</v>
      </c>
      <c r="N45" s="8">
        <v>0</v>
      </c>
      <c r="O45" s="9"/>
      <c r="P45" s="8">
        <v>0</v>
      </c>
      <c r="Q45" s="8">
        <v>0</v>
      </c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15">
        <f t="shared" si="0"/>
        <v>3</v>
      </c>
    </row>
    <row r="46" spans="1:29" x14ac:dyDescent="0.2">
      <c r="A46" s="4" t="s">
        <v>30</v>
      </c>
      <c r="B46" s="3" t="s">
        <v>31</v>
      </c>
      <c r="C46" s="3" t="s">
        <v>32</v>
      </c>
      <c r="D46" s="3" t="s">
        <v>33</v>
      </c>
      <c r="E46" s="10">
        <v>0</v>
      </c>
      <c r="F46" s="10">
        <v>0</v>
      </c>
      <c r="G46" s="8">
        <v>0</v>
      </c>
      <c r="H46" s="9"/>
      <c r="I46" s="10">
        <v>0</v>
      </c>
      <c r="J46" s="8">
        <v>0</v>
      </c>
      <c r="K46" s="10">
        <v>0</v>
      </c>
      <c r="L46" s="12">
        <v>0</v>
      </c>
      <c r="M46" s="8">
        <v>1</v>
      </c>
      <c r="N46" s="12">
        <v>0</v>
      </c>
      <c r="O46" s="9"/>
      <c r="P46" s="8">
        <v>1</v>
      </c>
      <c r="Q46" s="8">
        <v>0</v>
      </c>
      <c r="R46" s="8"/>
      <c r="S46" s="8"/>
      <c r="T46" s="11"/>
      <c r="U46" s="8"/>
      <c r="V46" s="8"/>
      <c r="W46" s="8"/>
      <c r="X46" s="8"/>
      <c r="Y46" s="8"/>
      <c r="Z46" s="8"/>
      <c r="AA46" s="8"/>
      <c r="AB46" s="8"/>
      <c r="AC46" s="15">
        <f t="shared" si="0"/>
        <v>2</v>
      </c>
    </row>
    <row r="47" spans="1:29" x14ac:dyDescent="0.2">
      <c r="A47" s="4" t="s">
        <v>64</v>
      </c>
      <c r="B47" s="3" t="s">
        <v>174</v>
      </c>
      <c r="C47" s="3" t="s">
        <v>35</v>
      </c>
      <c r="D47" t="s">
        <v>191</v>
      </c>
      <c r="E47" s="8"/>
      <c r="F47" s="8"/>
      <c r="G47" s="8"/>
      <c r="H47" s="9"/>
      <c r="I47" s="8"/>
      <c r="J47" s="8"/>
      <c r="K47" s="8"/>
      <c r="L47" s="8"/>
      <c r="M47" s="8"/>
      <c r="N47" s="8"/>
      <c r="O47" s="9"/>
      <c r="P47" s="8"/>
      <c r="Q47" s="8"/>
      <c r="R47" s="8"/>
      <c r="S47" s="8"/>
      <c r="T47" s="8"/>
      <c r="U47" s="8"/>
      <c r="V47" s="8"/>
      <c r="W47" s="8">
        <v>0</v>
      </c>
      <c r="X47" s="8">
        <v>0</v>
      </c>
      <c r="Y47" s="8">
        <v>1</v>
      </c>
      <c r="Z47" s="8">
        <v>0</v>
      </c>
      <c r="AA47" s="8">
        <v>0</v>
      </c>
      <c r="AB47" s="8">
        <v>0</v>
      </c>
      <c r="AC47" s="15">
        <f t="shared" si="0"/>
        <v>1</v>
      </c>
    </row>
    <row r="48" spans="1:29" x14ac:dyDescent="0.2">
      <c r="A48" s="4" t="s">
        <v>64</v>
      </c>
      <c r="B48" s="3" t="s">
        <v>174</v>
      </c>
      <c r="C48" s="3" t="s">
        <v>35</v>
      </c>
      <c r="D48" t="s">
        <v>192</v>
      </c>
      <c r="E48" s="8"/>
      <c r="F48" s="8"/>
      <c r="G48" s="8"/>
      <c r="H48" s="9"/>
      <c r="I48" s="8"/>
      <c r="J48" s="8"/>
      <c r="K48" s="8"/>
      <c r="L48" s="8"/>
      <c r="M48" s="8"/>
      <c r="N48" s="8"/>
      <c r="O48" s="9"/>
      <c r="P48" s="8"/>
      <c r="Q48" s="8"/>
      <c r="R48" s="8"/>
      <c r="S48" s="8"/>
      <c r="T48" s="8"/>
      <c r="U48" s="8"/>
      <c r="V48" s="8"/>
      <c r="W48" s="8">
        <v>1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15">
        <f t="shared" si="0"/>
        <v>1</v>
      </c>
    </row>
    <row r="49" spans="1:29" x14ac:dyDescent="0.2">
      <c r="A49" s="4" t="s">
        <v>64</v>
      </c>
      <c r="B49" s="3" t="s">
        <v>174</v>
      </c>
      <c r="C49" s="3" t="s">
        <v>35</v>
      </c>
      <c r="D49" t="s">
        <v>193</v>
      </c>
      <c r="E49" s="8"/>
      <c r="F49" s="8"/>
      <c r="G49" s="8"/>
      <c r="H49" s="9"/>
      <c r="I49" s="8"/>
      <c r="J49" s="8"/>
      <c r="K49" s="8"/>
      <c r="L49" s="8"/>
      <c r="M49" s="8"/>
      <c r="N49" s="8"/>
      <c r="O49" s="9"/>
      <c r="P49" s="8"/>
      <c r="Q49" s="8"/>
      <c r="R49" s="8"/>
      <c r="S49" s="8"/>
      <c r="T49" s="8"/>
      <c r="U49" s="8"/>
      <c r="V49" s="8"/>
      <c r="W49" s="8">
        <v>1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15">
        <f t="shared" si="0"/>
        <v>1</v>
      </c>
    </row>
    <row r="50" spans="1:29" x14ac:dyDescent="0.2">
      <c r="A50" s="4" t="s">
        <v>64</v>
      </c>
      <c r="B50" s="3" t="s">
        <v>174</v>
      </c>
      <c r="C50" s="3" t="s">
        <v>73</v>
      </c>
      <c r="D50" t="s">
        <v>198</v>
      </c>
      <c r="E50" s="10"/>
      <c r="F50" s="8"/>
      <c r="G50" s="8"/>
      <c r="H50" s="9"/>
      <c r="I50" s="10"/>
      <c r="J50" s="8"/>
      <c r="K50" s="8"/>
      <c r="L50" s="8"/>
      <c r="M50" s="8"/>
      <c r="N50" s="8"/>
      <c r="O50" s="9"/>
      <c r="P50" s="8"/>
      <c r="Q50" s="8"/>
      <c r="R50" s="8"/>
      <c r="S50" s="8"/>
      <c r="T50" s="11"/>
      <c r="U50" s="8"/>
      <c r="V50" s="8"/>
      <c r="W50" s="8">
        <v>0</v>
      </c>
      <c r="X50" s="8">
        <v>0</v>
      </c>
      <c r="Y50" s="8">
        <v>1</v>
      </c>
      <c r="Z50" s="8">
        <v>0</v>
      </c>
      <c r="AA50" s="8">
        <v>0</v>
      </c>
      <c r="AB50" s="8">
        <v>0</v>
      </c>
      <c r="AC50" s="15">
        <f t="shared" si="0"/>
        <v>1</v>
      </c>
    </row>
    <row r="51" spans="1:29" x14ac:dyDescent="0.2">
      <c r="A51" s="4" t="s">
        <v>64</v>
      </c>
      <c r="B51" s="3" t="s">
        <v>174</v>
      </c>
      <c r="C51" s="3" t="s">
        <v>92</v>
      </c>
      <c r="D51" t="s">
        <v>201</v>
      </c>
      <c r="E51" s="10"/>
      <c r="F51" s="8"/>
      <c r="G51" s="8"/>
      <c r="H51" s="9"/>
      <c r="I51" s="10"/>
      <c r="J51" s="8"/>
      <c r="K51" s="8"/>
      <c r="L51" s="8"/>
      <c r="M51" s="8"/>
      <c r="N51" s="8"/>
      <c r="O51" s="9"/>
      <c r="P51" s="8"/>
      <c r="Q51" s="8"/>
      <c r="R51" s="8"/>
      <c r="S51" s="8"/>
      <c r="T51" s="11"/>
      <c r="U51" s="8"/>
      <c r="V51" s="8"/>
      <c r="W51" s="8">
        <v>0</v>
      </c>
      <c r="X51" s="8">
        <v>1</v>
      </c>
      <c r="Y51" s="8">
        <v>1</v>
      </c>
      <c r="Z51" s="8">
        <v>1</v>
      </c>
      <c r="AA51" s="8">
        <v>0</v>
      </c>
      <c r="AB51" s="8">
        <v>0</v>
      </c>
      <c r="AC51" s="15">
        <f t="shared" si="0"/>
        <v>3</v>
      </c>
    </row>
    <row r="52" spans="1:29" x14ac:dyDescent="0.2">
      <c r="A52" s="4" t="s">
        <v>64</v>
      </c>
      <c r="B52" s="3" t="s">
        <v>174</v>
      </c>
      <c r="C52" s="3" t="s">
        <v>92</v>
      </c>
      <c r="D52" t="s">
        <v>202</v>
      </c>
      <c r="E52" s="8"/>
      <c r="F52" s="8"/>
      <c r="G52" s="8"/>
      <c r="H52" s="9"/>
      <c r="I52" s="8"/>
      <c r="J52" s="8"/>
      <c r="K52" s="8"/>
      <c r="L52" s="8"/>
      <c r="M52" s="8"/>
      <c r="N52" s="8"/>
      <c r="O52" s="9"/>
      <c r="P52" s="8"/>
      <c r="Q52" s="8"/>
      <c r="R52" s="8"/>
      <c r="S52" s="8"/>
      <c r="T52" s="8"/>
      <c r="U52" s="8"/>
      <c r="V52" s="8"/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1</v>
      </c>
      <c r="AC52" s="15">
        <f t="shared" si="0"/>
        <v>1</v>
      </c>
    </row>
    <row r="53" spans="1:29" x14ac:dyDescent="0.2">
      <c r="A53" s="4" t="s">
        <v>64</v>
      </c>
      <c r="B53" s="3" t="s">
        <v>174</v>
      </c>
      <c r="C53" s="3" t="s">
        <v>32</v>
      </c>
      <c r="D53" t="s">
        <v>207</v>
      </c>
      <c r="E53" s="8"/>
      <c r="F53" s="8"/>
      <c r="G53" s="8"/>
      <c r="H53" s="9"/>
      <c r="I53" s="8"/>
      <c r="J53" s="8"/>
      <c r="K53" s="8"/>
      <c r="L53" s="8"/>
      <c r="M53" s="8"/>
      <c r="N53" s="8"/>
      <c r="O53" s="9"/>
      <c r="P53" s="8"/>
      <c r="Q53" s="8"/>
      <c r="R53" s="8"/>
      <c r="S53" s="8"/>
      <c r="T53" s="8"/>
      <c r="U53" s="8"/>
      <c r="V53" s="8"/>
      <c r="W53" s="8">
        <v>0</v>
      </c>
      <c r="X53" s="8">
        <v>0</v>
      </c>
      <c r="Y53" s="8">
        <v>1</v>
      </c>
      <c r="Z53" s="8">
        <v>1</v>
      </c>
      <c r="AA53" s="8">
        <v>0</v>
      </c>
      <c r="AB53" s="8">
        <v>0</v>
      </c>
      <c r="AC53" s="15">
        <f t="shared" si="0"/>
        <v>2</v>
      </c>
    </row>
    <row r="54" spans="1:29" x14ac:dyDescent="0.2">
      <c r="A54" s="4" t="s">
        <v>64</v>
      </c>
      <c r="B54" s="3" t="s">
        <v>174</v>
      </c>
      <c r="C54" s="3" t="s">
        <v>32</v>
      </c>
      <c r="D54" t="s">
        <v>208</v>
      </c>
      <c r="E54" s="8"/>
      <c r="F54" s="8"/>
      <c r="G54" s="8"/>
      <c r="H54" s="9"/>
      <c r="I54" s="8"/>
      <c r="J54" s="8"/>
      <c r="K54" s="8"/>
      <c r="L54" s="8"/>
      <c r="M54" s="8"/>
      <c r="N54" s="8"/>
      <c r="O54" s="9"/>
      <c r="P54" s="8"/>
      <c r="Q54" s="8"/>
      <c r="R54" s="8"/>
      <c r="S54" s="8"/>
      <c r="T54" s="8"/>
      <c r="U54" s="8"/>
      <c r="V54" s="8"/>
      <c r="W54" s="8">
        <v>0</v>
      </c>
      <c r="X54" s="8">
        <v>0</v>
      </c>
      <c r="Y54" s="8">
        <v>0</v>
      </c>
      <c r="Z54" s="8">
        <v>1</v>
      </c>
      <c r="AA54" s="8">
        <v>0</v>
      </c>
      <c r="AB54" s="8">
        <v>0</v>
      </c>
      <c r="AC54" s="15">
        <f t="shared" si="0"/>
        <v>1</v>
      </c>
    </row>
    <row r="55" spans="1:29" x14ac:dyDescent="0.2">
      <c r="A55" s="4" t="s">
        <v>64</v>
      </c>
      <c r="B55" s="3" t="s">
        <v>174</v>
      </c>
      <c r="C55" s="3" t="s">
        <v>32</v>
      </c>
      <c r="D55" t="s">
        <v>209</v>
      </c>
      <c r="E55" s="8"/>
      <c r="F55" s="8"/>
      <c r="G55" s="8"/>
      <c r="H55" s="9"/>
      <c r="I55" s="8"/>
      <c r="J55" s="8"/>
      <c r="K55" s="8"/>
      <c r="L55" s="8"/>
      <c r="M55" s="8"/>
      <c r="N55" s="8"/>
      <c r="O55" s="9"/>
      <c r="P55" s="8"/>
      <c r="Q55" s="8"/>
      <c r="R55" s="8"/>
      <c r="S55" s="8"/>
      <c r="T55" s="8"/>
      <c r="U55" s="8"/>
      <c r="V55" s="8"/>
      <c r="W55" s="8">
        <v>0</v>
      </c>
      <c r="X55" s="8">
        <v>1</v>
      </c>
      <c r="Y55" s="8">
        <v>0</v>
      </c>
      <c r="Z55" s="8">
        <v>1</v>
      </c>
      <c r="AA55" s="8">
        <v>0</v>
      </c>
      <c r="AB55" s="8">
        <v>0</v>
      </c>
      <c r="AC55" s="15">
        <f t="shared" si="0"/>
        <v>2</v>
      </c>
    </row>
    <row r="56" spans="1:29" x14ac:dyDescent="0.2">
      <c r="A56" s="4" t="s">
        <v>64</v>
      </c>
      <c r="B56" s="3" t="s">
        <v>174</v>
      </c>
      <c r="C56" s="3" t="s">
        <v>32</v>
      </c>
      <c r="D56" t="s">
        <v>210</v>
      </c>
      <c r="E56" s="8"/>
      <c r="F56" s="8"/>
      <c r="G56" s="8"/>
      <c r="H56" s="9"/>
      <c r="I56" s="8"/>
      <c r="J56" s="8"/>
      <c r="K56" s="8"/>
      <c r="L56" s="8"/>
      <c r="M56" s="8"/>
      <c r="N56" s="8"/>
      <c r="O56" s="9"/>
      <c r="P56" s="8"/>
      <c r="Q56" s="8"/>
      <c r="R56" s="8"/>
      <c r="S56" s="8"/>
      <c r="T56" s="8"/>
      <c r="U56" s="8"/>
      <c r="V56" s="8"/>
      <c r="W56" s="8">
        <v>0</v>
      </c>
      <c r="X56" s="8">
        <v>0</v>
      </c>
      <c r="Y56" s="8">
        <v>0</v>
      </c>
      <c r="Z56" s="8">
        <v>1</v>
      </c>
      <c r="AA56" s="8">
        <v>0</v>
      </c>
      <c r="AB56" s="8">
        <v>0</v>
      </c>
      <c r="AC56" s="15">
        <f t="shared" si="0"/>
        <v>1</v>
      </c>
    </row>
    <row r="57" spans="1:29" x14ac:dyDescent="0.2">
      <c r="A57" s="4" t="s">
        <v>64</v>
      </c>
      <c r="B57" s="3" t="s">
        <v>174</v>
      </c>
      <c r="C57" s="3" t="s">
        <v>32</v>
      </c>
      <c r="D57" t="s">
        <v>211</v>
      </c>
      <c r="E57" s="8"/>
      <c r="F57" s="8"/>
      <c r="G57" s="8"/>
      <c r="H57" s="9"/>
      <c r="I57" s="8"/>
      <c r="J57" s="8"/>
      <c r="K57" s="8"/>
      <c r="L57" s="8"/>
      <c r="M57" s="8"/>
      <c r="N57" s="8"/>
      <c r="O57" s="9"/>
      <c r="P57" s="8"/>
      <c r="Q57" s="8"/>
      <c r="R57" s="8"/>
      <c r="S57" s="8"/>
      <c r="T57" s="8"/>
      <c r="U57" s="8"/>
      <c r="V57" s="8"/>
      <c r="W57" s="8">
        <v>1</v>
      </c>
      <c r="X57" s="8">
        <v>0</v>
      </c>
      <c r="Y57" s="8">
        <v>0</v>
      </c>
      <c r="Z57" s="8">
        <v>1</v>
      </c>
      <c r="AA57" s="8">
        <v>1</v>
      </c>
      <c r="AB57" s="8">
        <v>1</v>
      </c>
      <c r="AC57" s="15">
        <f t="shared" si="0"/>
        <v>4</v>
      </c>
    </row>
    <row r="58" spans="1:29" x14ac:dyDescent="0.2">
      <c r="A58" s="4" t="s">
        <v>64</v>
      </c>
      <c r="B58" s="3" t="s">
        <v>174</v>
      </c>
      <c r="C58" s="3" t="s">
        <v>131</v>
      </c>
      <c r="D58" t="s">
        <v>212</v>
      </c>
      <c r="E58" s="8"/>
      <c r="F58" s="8"/>
      <c r="G58" s="8"/>
      <c r="H58" s="9"/>
      <c r="I58" s="8"/>
      <c r="J58" s="8"/>
      <c r="K58" s="8"/>
      <c r="L58" s="8"/>
      <c r="M58" s="8"/>
      <c r="N58" s="8"/>
      <c r="O58" s="9"/>
      <c r="P58" s="8"/>
      <c r="Q58" s="8"/>
      <c r="R58" s="8"/>
      <c r="S58" s="8"/>
      <c r="T58" s="8"/>
      <c r="U58" s="8"/>
      <c r="V58" s="8"/>
      <c r="W58" s="8">
        <v>0</v>
      </c>
      <c r="X58" s="8">
        <v>0</v>
      </c>
      <c r="Y58" s="8">
        <v>1</v>
      </c>
      <c r="Z58" s="8">
        <v>0</v>
      </c>
      <c r="AA58" s="8">
        <v>0</v>
      </c>
      <c r="AB58" s="8">
        <v>0</v>
      </c>
      <c r="AC58" s="15">
        <f t="shared" si="0"/>
        <v>1</v>
      </c>
    </row>
    <row r="59" spans="1:29" x14ac:dyDescent="0.2">
      <c r="A59" s="1" t="s">
        <v>152</v>
      </c>
      <c r="E59" s="8">
        <f>SUM(E3:E58)</f>
        <v>8</v>
      </c>
      <c r="F59" s="8">
        <f t="shared" ref="F59:N59" si="1">SUM(F3:F58)</f>
        <v>26</v>
      </c>
      <c r="G59" s="8">
        <f t="shared" si="1"/>
        <v>22</v>
      </c>
      <c r="H59" s="8">
        <f t="shared" si="1"/>
        <v>0</v>
      </c>
      <c r="I59" s="8">
        <f t="shared" si="1"/>
        <v>16</v>
      </c>
      <c r="J59" s="8">
        <f t="shared" si="1"/>
        <v>12</v>
      </c>
      <c r="K59" s="8">
        <f t="shared" si="1"/>
        <v>20</v>
      </c>
      <c r="L59" s="8">
        <f t="shared" si="1"/>
        <v>18</v>
      </c>
      <c r="M59" s="8">
        <f t="shared" si="1"/>
        <v>27</v>
      </c>
      <c r="N59" s="8">
        <f t="shared" si="1"/>
        <v>17</v>
      </c>
      <c r="O59" s="8">
        <f>SUM(O3:O58)</f>
        <v>0</v>
      </c>
      <c r="P59" s="8">
        <f t="shared" ref="P59" si="2">SUM(P3:P58)</f>
        <v>18</v>
      </c>
      <c r="Q59" s="8">
        <f t="shared" ref="Q59" si="3">SUM(Q3:Q58)</f>
        <v>13</v>
      </c>
      <c r="R59" s="8">
        <f t="shared" ref="R59" si="4">SUM(R3:R58)</f>
        <v>12</v>
      </c>
      <c r="S59" s="8">
        <f t="shared" ref="S59" si="5">SUM(S3:S58)</f>
        <v>8</v>
      </c>
      <c r="T59" s="8">
        <f t="shared" ref="T59" si="6">SUM(T3:T58)</f>
        <v>19</v>
      </c>
      <c r="U59" s="8">
        <f t="shared" ref="U59" si="7">SUM(U3:U58)</f>
        <v>22</v>
      </c>
      <c r="V59" s="8">
        <f t="shared" ref="V59" si="8">SUM(V3:V58)</f>
        <v>20</v>
      </c>
      <c r="W59" s="8">
        <f t="shared" ref="W59" si="9">SUM(W3:W58)</f>
        <v>3</v>
      </c>
      <c r="X59" s="8">
        <f>SUM(X3:X58)</f>
        <v>2</v>
      </c>
      <c r="Y59" s="8">
        <f t="shared" ref="Y59" si="10">SUM(Y3:Y58)</f>
        <v>5</v>
      </c>
      <c r="Z59" s="8">
        <f t="shared" ref="Z59" si="11">SUM(Z3:Z58)</f>
        <v>6</v>
      </c>
      <c r="AA59" s="8">
        <f t="shared" ref="AA59" si="12">SUM(AA3:AA58)</f>
        <v>1</v>
      </c>
      <c r="AB59" s="8">
        <f t="shared" ref="AB59" si="13">SUM(AB3:AB58)</f>
        <v>2</v>
      </c>
      <c r="AC59" s="15">
        <f>SUM(AC3:AC58)</f>
        <v>297</v>
      </c>
    </row>
    <row r="60" spans="1:29" x14ac:dyDescent="0.2">
      <c r="E60" t="s">
        <v>139</v>
      </c>
      <c r="F60" t="s">
        <v>140</v>
      </c>
      <c r="G60" t="s">
        <v>141</v>
      </c>
      <c r="H60" t="s">
        <v>142</v>
      </c>
      <c r="I60" t="s">
        <v>143</v>
      </c>
      <c r="J60" t="s">
        <v>141</v>
      </c>
      <c r="K60" t="s">
        <v>141</v>
      </c>
      <c r="L60" t="s">
        <v>141</v>
      </c>
      <c r="M60" t="s">
        <v>141</v>
      </c>
      <c r="N60" t="s">
        <v>141</v>
      </c>
      <c r="O60" t="s">
        <v>142</v>
      </c>
      <c r="P60" t="s">
        <v>141</v>
      </c>
      <c r="Q60" t="s">
        <v>144</v>
      </c>
      <c r="R60" t="s">
        <v>145</v>
      </c>
      <c r="S60" t="s">
        <v>146</v>
      </c>
      <c r="T60" t="s">
        <v>147</v>
      </c>
      <c r="U60" t="s">
        <v>148</v>
      </c>
      <c r="V60" t="s">
        <v>149</v>
      </c>
      <c r="W60" t="s">
        <v>150</v>
      </c>
      <c r="X60" t="s">
        <v>151</v>
      </c>
      <c r="Y60" t="s">
        <v>151</v>
      </c>
      <c r="Z60" t="s">
        <v>159</v>
      </c>
      <c r="AA60" t="s">
        <v>160</v>
      </c>
      <c r="AB60" t="s">
        <v>161</v>
      </c>
    </row>
    <row r="61" spans="1:29" x14ac:dyDescent="0.2">
      <c r="AB61" s="8"/>
    </row>
  </sheetData>
  <sortState ref="A3:X58">
    <sortCondition ref="A3:A58"/>
  </sortState>
  <mergeCells count="6">
    <mergeCell ref="Y1:AB1"/>
    <mergeCell ref="W1:X1"/>
    <mergeCell ref="E1:H1"/>
    <mergeCell ref="I1:J1"/>
    <mergeCell ref="K1:P1"/>
    <mergeCell ref="S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Cultural behaviours</vt:lpstr>
      <vt:lpstr>Non-cultural behaviours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Keaghan Yaxley</cp:lastModifiedBy>
  <dcterms:modified xsi:type="dcterms:W3CDTF">2018-06-14T10:28:43Z</dcterms:modified>
</cp:coreProperties>
</file>