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ina Alvarez\Desktop\NW Analysis Projects\excel-challenge\"/>
    </mc:Choice>
  </mc:AlternateContent>
  <xr:revisionPtr revIDLastSave="0" documentId="13_ncr:1_{D43F9FF7-DEBF-4C84-A1D7-B738B4F5DCB9}" xr6:coauthVersionLast="47" xr6:coauthVersionMax="47" xr10:uidLastSave="{00000000-0000-0000-0000-000000000000}"/>
  <bookViews>
    <workbookView xWindow="19090" yWindow="30" windowWidth="19420" windowHeight="10560" activeTab="3" xr2:uid="{00000000-000D-0000-FFFF-FFFF00000000}"/>
  </bookViews>
  <sheets>
    <sheet name="Crowdfunding" sheetId="1" r:id="rId1"/>
    <sheet name="Pivot Table 0" sheetId="3" r:id="rId2"/>
    <sheet name="Pivot Table 1" sheetId="8" r:id="rId3"/>
    <sheet name="Pivot Table 2" sheetId="10" r:id="rId4"/>
  </sheets>
  <definedNames>
    <definedName name="_xlnm._FilterDatabase" localSheetId="0" hidden="1">Crowdfunding!$A$1:$R$1001</definedName>
  </definedNames>
  <calcPr calcId="191029"/>
  <pivotCaches>
    <pivotCache cacheId="6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10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I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2" i="1"/>
</calcChain>
</file>

<file path=xl/sharedStrings.xml><?xml version="1.0" encoding="utf-8"?>
<sst xmlns="http://schemas.openxmlformats.org/spreadsheetml/2006/main" count="8106" uniqueCount="2087">
  <si>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</si>
  <si>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</si>
  <si>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</si>
  <si>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</si>
  <si>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</si>
  <si>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</si>
  <si>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</si>
  <si>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</si>
  <si>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</si>
  <si>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</si>
  <si>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</si>
  <si>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</si>
  <si>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</si>
  <si>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</si>
  <si>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</si>
  <si>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</si>
  <si>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</si>
  <si>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</si>
  <si>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</si>
  <si>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</si>
  <si>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</si>
  <si>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</si>
  <si>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</si>
  <si>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</si>
  <si>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</si>
  <si>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</si>
  <si>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</si>
  <si>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</si>
  <si>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</si>
  <si>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</si>
  <si>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</si>
  <si>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</si>
  <si>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</si>
  <si>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</si>
  <si>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</si>
  <si>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</si>
  <si>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</si>
  <si>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</si>
  <si>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</si>
  <si>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</si>
  <si>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</si>
  <si>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</si>
  <si>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</si>
  <si>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</si>
  <si>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</si>
  <si>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</si>
  <si>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</si>
  <si>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</si>
  <si>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</si>
  <si>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</si>
  <si>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</si>
  <si>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</si>
  <si>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</si>
  <si>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</si>
  <si>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</si>
  <si>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</si>
  <si>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</si>
  <si>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</si>
  <si>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</si>
  <si>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</si>
  <si>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</si>
  <si>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</si>
  <si>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</si>
  <si>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</si>
  <si>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</si>
  <si>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</si>
  <si>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</si>
  <si>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</si>
  <si>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</si>
  <si>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</si>
  <si>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</si>
  <si>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</si>
  <si>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</si>
  <si>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</si>
  <si>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</si>
  <si>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</si>
  <si>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</si>
  <si>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</si>
  <si>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</si>
  <si>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</si>
  <si>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</si>
  <si>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</si>
  <si>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</si>
  <si>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</si>
  <si>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</si>
  <si>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</si>
  <si>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</si>
  <si>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</si>
  <si>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</si>
  <si>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</si>
  <si>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</si>
  <si>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</si>
  <si>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</si>
  <si>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</si>
  <si>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</si>
  <si>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</si>
  <si>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</si>
  <si>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</si>
  <si>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</si>
  <si>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</si>
  <si>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</si>
  <si>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</si>
  <si>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</si>
  <si>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</si>
  <si>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</si>
  <si>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</si>
  <si>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</si>
  <si>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</si>
  <si>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</si>
  <si>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</si>
  <si>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</si>
  <si>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</si>
  <si>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</si>
  <si>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</si>
  <si>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</si>
  <si>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</si>
  <si>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</si>
  <si>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</si>
  <si>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</si>
  <si>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</si>
  <si>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</si>
  <si>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</si>
  <si>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</si>
  <si>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</si>
  <si>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</si>
  <si>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</si>
  <si>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</si>
  <si>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</si>
  <si>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</si>
  <si>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</si>
  <si>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</si>
  <si>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</si>
  <si>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</si>
  <si>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</si>
  <si>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</si>
  <si>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</si>
  <si>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</si>
  <si>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</si>
  <si>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</si>
  <si>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</si>
  <si>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</si>
  <si>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</si>
  <si>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</si>
  <si>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</si>
  <si>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</si>
  <si>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</si>
  <si>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</si>
  <si>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</si>
  <si>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</si>
  <si>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</si>
  <si>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</si>
  <si>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</si>
  <si>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</si>
  <si>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</si>
  <si>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</si>
  <si>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</si>
  <si>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</si>
  <si>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</si>
  <si>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</si>
  <si>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</si>
  <si>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</si>
  <si>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</si>
  <si>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</si>
  <si>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</si>
  <si>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</si>
  <si>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</si>
  <si>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</si>
  <si>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</si>
  <si>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</si>
  <si>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</si>
  <si>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</si>
  <si>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</si>
  <si>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</si>
  <si>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</si>
  <si>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</si>
  <si>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</si>
  <si>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</si>
  <si>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</si>
  <si>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</si>
  <si>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</si>
  <si>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</si>
  <si>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</si>
  <si>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</si>
  <si>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</si>
  <si>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</si>
  <si>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</si>
  <si>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</si>
  <si>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</si>
  <si>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</si>
  <si>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</si>
  <si>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</si>
  <si>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</si>
  <si>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</si>
  <si>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</si>
  <si>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</si>
  <si>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</si>
  <si>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</si>
  <si>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</si>
  <si>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</si>
  <si>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</si>
  <si>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</si>
  <si>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</si>
  <si>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</si>
  <si>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</si>
  <si>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</si>
  <si>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</si>
  <si>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</si>
  <si>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</si>
  <si>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</si>
  <si>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</si>
  <si>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</si>
  <si>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</si>
  <si>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</si>
  <si>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</si>
  <si>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</si>
  <si>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</si>
  <si>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</si>
  <si>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</si>
  <si>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</si>
  <si>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</si>
  <si>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</si>
  <si>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</si>
  <si>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</si>
  <si>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</si>
  <si>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</si>
  <si>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</si>
  <si>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</si>
  <si>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</si>
  <si>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</si>
  <si>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</si>
  <si>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</si>
  <si>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</si>
  <si>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</si>
  <si>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</si>
  <si>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</si>
  <si>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</si>
  <si>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</si>
  <si>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</si>
  <si>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</si>
  <si>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</si>
  <si>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</si>
  <si>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</si>
  <si>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</si>
  <si>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</si>
  <si>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</si>
  <si>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</si>
  <si>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</si>
  <si>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</si>
  <si>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</si>
  <si>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</si>
  <si>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</si>
  <si>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</si>
  <si>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</si>
  <si>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</si>
  <si>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</si>
  <si>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</si>
  <si>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</si>
  <si>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</si>
  <si>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</si>
  <si>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</si>
  <si>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</si>
  <si>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</si>
  <si>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</si>
  <si>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</si>
  <si>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</si>
  <si>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</si>
  <si>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</si>
  <si>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</si>
  <si>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</si>
  <si>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</si>
  <si>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</si>
  <si>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</si>
  <si>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</si>
  <si>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</si>
  <si>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</si>
  <si>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</si>
  <si>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</si>
  <si>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</si>
  <si>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</si>
  <si>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</si>
  <si>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</si>
  <si>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</si>
  <si>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</si>
  <si>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</si>
  <si>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</si>
  <si>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</si>
  <si>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</si>
  <si>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</si>
  <si>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</si>
  <si>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</si>
  <si>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</si>
  <si>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</si>
  <si>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</si>
  <si>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</si>
  <si>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</si>
  <si>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</si>
  <si>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</si>
  <si>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</si>
  <si>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</si>
  <si>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</si>
  <si>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</si>
  <si>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</si>
  <si>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</si>
  <si>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</si>
  <si>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</si>
  <si>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</si>
  <si>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</si>
  <si>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</si>
  <si>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</si>
  <si>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</si>
  <si>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</si>
  <si>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</si>
  <si>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</si>
  <si>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</si>
  <si>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</si>
  <si>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</si>
  <si>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</si>
  <si>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</si>
  <si>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</si>
  <si>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</si>
  <si>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</si>
  <si>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</si>
  <si>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</si>
  <si>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</si>
  <si>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</si>
  <si>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</si>
  <si>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</si>
  <si>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</si>
  <si>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</si>
  <si>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</si>
  <si>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</si>
  <si>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</si>
  <si>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</si>
  <si>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</si>
  <si>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</si>
  <si>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</si>
  <si>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</si>
  <si>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</si>
  <si>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</si>
  <si>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</si>
  <si>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</si>
  <si>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</si>
  <si>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</si>
  <si>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</si>
  <si>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</si>
  <si>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</si>
  <si>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</si>
  <si>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</si>
  <si>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</si>
  <si>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</si>
  <si>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</si>
  <si>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</si>
  <si>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</si>
  <si>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</si>
  <si>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</si>
  <si>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</si>
  <si>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</si>
  <si>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</si>
  <si>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</si>
  <si>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</si>
  <si>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</si>
  <si>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</si>
  <si>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</si>
  <si>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</si>
  <si>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</si>
  <si>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</si>
  <si>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</si>
  <si>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</si>
  <si>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</si>
  <si>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</si>
  <si>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</si>
  <si>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</si>
  <si>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</si>
  <si>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</si>
  <si>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</si>
  <si>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</si>
  <si>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</si>
  <si>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</si>
  <si>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</si>
  <si>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</si>
  <si>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</si>
  <si>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</si>
  <si>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</si>
  <si>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</si>
  <si>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</si>
  <si>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</si>
  <si>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</si>
  <si>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</si>
  <si>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</si>
  <si>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</si>
  <si>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</si>
  <si>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</si>
  <si>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</si>
  <si>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</si>
  <si>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</si>
  <si>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</si>
  <si>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</si>
  <si>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</si>
  <si>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</si>
  <si>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</si>
  <si>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</si>
  <si>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</si>
  <si>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</si>
  <si>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</si>
  <si>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</si>
  <si>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</si>
  <si>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</si>
  <si>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</si>
  <si>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</si>
  <si>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</si>
  <si>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</si>
  <si>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</si>
  <si>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</si>
  <si>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</si>
  <si>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</si>
  <si>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</si>
  <si>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</si>
  <si>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</si>
  <si>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</si>
  <si>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</si>
  <si>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</si>
  <si>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</si>
  <si>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</si>
  <si>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</si>
  <si>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</si>
  <si>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</si>
  <si>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</si>
  <si>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</si>
  <si>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</si>
  <si>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</si>
  <si>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</si>
  <si>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</si>
  <si>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</si>
  <si>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</si>
  <si>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</si>
  <si>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</si>
  <si>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</si>
  <si>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</si>
  <si>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</si>
  <si>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</si>
  <si>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</si>
  <si>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</si>
  <si>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</si>
  <si>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</si>
  <si>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</si>
  <si>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</si>
  <si>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</si>
  <si>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</si>
  <si>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</si>
  <si>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</si>
  <si>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</si>
  <si>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</si>
  <si>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</si>
  <si>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</si>
  <si>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</si>
  <si>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</si>
  <si>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</si>
  <si>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</si>
  <si>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</si>
  <si>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</si>
  <si>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</si>
  <si>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</si>
  <si>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</si>
  <si>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</si>
  <si>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</si>
  <si>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</si>
  <si>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</si>
  <si>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</si>
  <si>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</si>
  <si>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</si>
  <si>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</si>
  <si>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</si>
  <si>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</si>
  <si>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</si>
  <si>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</si>
  <si>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</si>
  <si>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</si>
  <si>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</si>
  <si>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</si>
  <si>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</si>
  <si>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</si>
  <si>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</si>
  <si>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</si>
  <si>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</si>
  <si>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</si>
  <si>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</si>
  <si>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</si>
  <si>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</si>
  <si>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</si>
  <si>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</si>
  <si>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</si>
  <si>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</si>
  <si>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</si>
  <si>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</si>
  <si>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</si>
  <si>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</si>
  <si>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</si>
  <si>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</si>
  <si>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</si>
  <si>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</si>
  <si>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</si>
  <si>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</si>
  <si>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</si>
  <si>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</si>
  <si>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</si>
  <si>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</si>
  <si>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</si>
  <si>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</si>
  <si>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</si>
  <si>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</si>
  <si>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</si>
  <si>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</si>
  <si>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</si>
  <si>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</si>
  <si>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</si>
  <si>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</si>
  <si>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</si>
  <si>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</si>
  <si>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</si>
  <si>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</si>
  <si>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</si>
  <si>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</si>
  <si>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</si>
  <si>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</si>
  <si>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</si>
  <si>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</si>
  <si>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</si>
  <si>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</si>
  <si>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</si>
  <si>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</si>
  <si>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</si>
  <si>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</si>
  <si>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</si>
  <si>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</si>
  <si>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</si>
  <si>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</si>
  <si>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</si>
  <si>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</si>
  <si>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</si>
  <si>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</si>
  <si>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</si>
  <si>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</si>
  <si>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</si>
  <si>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</si>
  <si>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</si>
  <si>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</si>
  <si>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</si>
  <si>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</si>
  <si>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</si>
  <si>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</si>
  <si>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</si>
  <si>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</si>
  <si>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</si>
  <si>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</si>
  <si>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</si>
  <si>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</si>
  <si>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</si>
  <si>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</si>
  <si>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</si>
  <si>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</si>
  <si>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</si>
  <si>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</si>
  <si>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</si>
  <si>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</si>
  <si>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</si>
  <si>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</si>
  <si>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</si>
  <si>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</si>
  <si>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</si>
  <si>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</si>
  <si>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</si>
  <si>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</si>
  <si>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</si>
  <si>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</si>
  <si>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</si>
  <si>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</si>
  <si>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</si>
  <si>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</si>
  <si>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</si>
  <si>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</si>
  <si>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</si>
  <si>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</si>
  <si>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</si>
  <si>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</si>
  <si>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</si>
  <si>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</si>
  <si>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</si>
  <si>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</si>
  <si>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</si>
  <si>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</si>
  <si>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</si>
  <si>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</si>
  <si>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</si>
  <si>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</si>
  <si>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</si>
  <si>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</si>
  <si>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</si>
  <si>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</si>
  <si>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</si>
  <si>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</si>
  <si>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</si>
  <si>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</si>
  <si>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</si>
  <si>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</si>
  <si>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</si>
  <si>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</si>
  <si>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</si>
  <si>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</si>
  <si>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</si>
  <si>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</si>
  <si>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</si>
  <si>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</si>
  <si>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</si>
  <si>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</si>
  <si>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</si>
  <si>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</si>
  <si>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</si>
  <si>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</si>
  <si>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</si>
  <si>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</si>
  <si>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</si>
  <si>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</si>
  <si>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</si>
  <si>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</si>
  <si>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</si>
  <si>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</si>
  <si>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</si>
  <si>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</si>
  <si>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</si>
  <si>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</si>
  <si>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</si>
  <si>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</si>
  <si>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</si>
  <si>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</si>
  <si>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</si>
  <si>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</si>
  <si>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</si>
  <si>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</si>
  <si>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</si>
  <si>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</si>
  <si>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</si>
  <si>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</si>
  <si>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</si>
  <si>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</si>
  <si>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</si>
  <si>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</si>
  <si>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</si>
  <si>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</si>
  <si>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</si>
  <si>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</si>
  <si>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</si>
  <si>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</si>
  <si>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</si>
  <si>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</si>
  <si>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</si>
  <si>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</si>
  <si>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</si>
  <si>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</si>
  <si>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</si>
  <si>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</si>
  <si>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</si>
  <si>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</si>
  <si>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</si>
  <si>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</si>
  <si>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</si>
  <si>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</si>
  <si>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</si>
  <si>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</si>
  <si>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</si>
  <si>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</si>
  <si>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</si>
  <si>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</si>
  <si>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</si>
  <si>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</si>
  <si>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</si>
  <si>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</si>
  <si>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</si>
  <si>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</si>
  <si>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</si>
  <si>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</si>
  <si>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</si>
  <si>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</si>
  <si>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</si>
  <si>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</si>
  <si>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</si>
  <si>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</si>
  <si>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</si>
  <si>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</si>
  <si>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</si>
  <si>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</si>
  <si>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</si>
  <si>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</si>
  <si>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</si>
  <si>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</si>
  <si>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</si>
  <si>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</si>
  <si>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</si>
  <si>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</si>
  <si>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</si>
  <si>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</si>
  <si>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</si>
  <si>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</si>
  <si>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</si>
  <si>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</si>
  <si>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</si>
  <si>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</si>
  <si>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</si>
  <si>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</si>
  <si>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</si>
  <si>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</si>
  <si>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</si>
  <si>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</si>
  <si>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</si>
  <si>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</si>
  <si>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</si>
  <si>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</si>
  <si>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</si>
  <si>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</si>
  <si>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</si>
  <si>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</si>
  <si>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</si>
  <si>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</si>
  <si>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</si>
  <si>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</si>
  <si>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</si>
  <si>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</si>
  <si>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</si>
  <si>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</si>
  <si>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</si>
  <si>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</si>
  <si>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</si>
  <si>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</si>
  <si>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</si>
  <si>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</si>
  <si>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</si>
  <si>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</si>
  <si>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</si>
  <si>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</si>
  <si>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</si>
  <si>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</si>
  <si>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</si>
  <si>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</si>
  <si>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</si>
  <si>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</si>
  <si>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</si>
  <si>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</si>
  <si>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</si>
  <si>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</si>
  <si>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</si>
  <si>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</si>
  <si>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</si>
  <si>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</si>
  <si>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</si>
  <si>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</si>
  <si>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</si>
  <si>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</si>
  <si>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</si>
  <si>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</si>
  <si>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</si>
  <si>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</si>
  <si>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</si>
  <si>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</si>
  <si>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</si>
  <si>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</si>
  <si>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</si>
  <si>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</si>
  <si>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</si>
  <si>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</si>
  <si>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</si>
  <si>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</si>
  <si>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</si>
  <si>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</si>
  <si>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</si>
  <si>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</si>
  <si>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</si>
  <si>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</si>
  <si>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</si>
  <si>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</si>
  <si>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</si>
  <si>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</si>
  <si>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</si>
  <si>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</si>
  <si>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</si>
  <si>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</si>
  <si>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</si>
  <si>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</si>
  <si>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</si>
  <si>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</si>
  <si>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</si>
  <si>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</si>
  <si>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</si>
  <si>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</si>
  <si>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</si>
  <si>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</si>
  <si>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</si>
  <si>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</si>
  <si>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</si>
  <si>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</si>
  <si>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</si>
  <si>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</si>
  <si>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</si>
  <si>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</si>
  <si>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</si>
  <si>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</si>
  <si>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</si>
  <si>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</si>
  <si>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</si>
  <si>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</si>
  <si>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</si>
  <si>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</si>
  <si>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</si>
  <si>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</si>
  <si>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</si>
  <si>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</si>
  <si>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</si>
  <si>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</si>
  <si>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</si>
  <si>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</si>
  <si>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</si>
  <si>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</si>
  <si>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</si>
  <si>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</si>
  <si>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</si>
  <si>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</si>
  <si>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</si>
  <si>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</si>
  <si>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</si>
  <si>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</si>
  <si>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</si>
  <si>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</si>
  <si>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</si>
  <si>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</si>
  <si>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</si>
  <si>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</si>
  <si>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</si>
  <si>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</si>
  <si>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</si>
  <si>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</si>
  <si>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</si>
  <si>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</si>
  <si>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</si>
  <si>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</si>
  <si>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</si>
  <si>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</si>
  <si>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</si>
  <si>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</si>
  <si>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</si>
  <si>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</si>
  <si>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</si>
  <si>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</si>
  <si>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</si>
  <si>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</si>
  <si>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</si>
  <si>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</si>
  <si>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</si>
  <si>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</si>
  <si>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</si>
  <si>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</si>
  <si>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</si>
  <si>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</si>
  <si>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</si>
  <si>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</si>
  <si>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</si>
  <si>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</si>
  <si>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</si>
  <si>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</si>
  <si>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</si>
  <si>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</si>
  <si>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</si>
  <si>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</si>
  <si>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</si>
  <si>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</si>
  <si>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</si>
  <si>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</si>
  <si>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</si>
  <si>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</si>
  <si>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</si>
  <si>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</si>
  <si>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</si>
  <si>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</si>
  <si>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</si>
  <si>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</si>
  <si>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</si>
  <si>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</si>
  <si>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</si>
  <si>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</si>
  <si>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</si>
  <si>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</si>
  <si>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</si>
  <si>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</si>
  <si>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</si>
  <si>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</si>
  <si>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</si>
  <si>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</si>
  <si>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</si>
  <si>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</si>
  <si>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</si>
  <si>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</si>
  <si>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</si>
  <si>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</si>
  <si>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</si>
  <si>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</si>
  <si>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</si>
  <si>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</si>
  <si>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</si>
  <si>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</si>
  <si>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</si>
  <si>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</si>
  <si>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</si>
  <si>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</si>
  <si>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</si>
  <si>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</si>
  <si>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</si>
  <si>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</si>
  <si>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</si>
  <si>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</si>
  <si>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</si>
  <si>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</si>
  <si>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</si>
  <si>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</si>
  <si>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</si>
  <si>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</si>
  <si>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</si>
  <si>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</si>
  <si>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</si>
  <si>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</si>
  <si>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</si>
  <si>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</si>
  <si>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</si>
  <si>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</si>
  <si>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</si>
  <si>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</si>
  <si>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</si>
  <si>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</si>
  <si>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</si>
  <si>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</si>
  <si>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</si>
  <si>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</si>
  <si>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</si>
  <si>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</si>
  <si>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</si>
  <si>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</si>
  <si>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</si>
  <si>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</si>
  <si>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</si>
  <si>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</si>
  <si>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</si>
  <si>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</si>
  <si>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</si>
  <si>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</si>
  <si>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</si>
  <si>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</si>
  <si>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</si>
  <si>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</si>
  <si>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</si>
  <si>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</si>
  <si>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</si>
  <si>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</si>
  <si>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</si>
  <si>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</si>
  <si>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</si>
  <si>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</si>
  <si>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</si>
  <si>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</si>
  <si>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</si>
  <si>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</si>
  <si>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</si>
  <si>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</si>
  <si>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</si>
  <si>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</si>
  <si>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</si>
  <si>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</si>
  <si>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</si>
  <si>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</si>
  <si>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</si>
  <si>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</si>
  <si>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</si>
  <si>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</si>
  <si>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</si>
  <si>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</si>
  <si>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</si>
  <si>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</si>
  <si>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</si>
  <si>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</si>
  <si>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</si>
  <si>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</si>
  <si>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</si>
  <si>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</si>
  <si>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</si>
  <si>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</si>
  <si>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</si>
  <si>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</si>
  <si>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</si>
  <si>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</si>
  <si>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</si>
  <si>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</si>
  <si>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</si>
  <si>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</si>
  <si>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</si>
  <si>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</si>
  <si>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</si>
  <si>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</si>
  <si>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</si>
  <si>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</si>
  <si>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</si>
  <si>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</si>
  <si>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</si>
  <si>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</si>
  <si>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</si>
  <si>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</si>
  <si>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</si>
  <si>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</si>
  <si>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</si>
  <si>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</si>
  <si>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</si>
  <si>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</si>
  <si>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</si>
  <si>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</si>
  <si>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</si>
  <si>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</si>
  <si>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</si>
  <si>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</si>
  <si>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</si>
  <si>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</si>
  <si>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</si>
  <si>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</si>
  <si>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</si>
  <si>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</si>
  <si>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</si>
  <si>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</si>
  <si>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</si>
  <si>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</si>
  <si>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</si>
  <si>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</si>
  <si>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</si>
  <si>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</si>
  <si>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</si>
  <si>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</si>
  <si>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</si>
  <si>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</si>
  <si>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</si>
  <si>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</si>
  <si>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</si>
  <si>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</si>
  <si>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</si>
  <si>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</si>
  <si>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</si>
  <si>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</si>
  <si>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</si>
  <si>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</si>
  <si>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</si>
  <si>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</si>
  <si>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</si>
  <si>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</si>
  <si>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</si>
  <si>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</si>
  <si>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</si>
  <si>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</si>
  <si>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</si>
  <si>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</si>
  <si>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</si>
  <si>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</si>
  <si>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</si>
  <si>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</si>
  <si>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</si>
  <si>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</si>
  <si>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</si>
  <si>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</si>
  <si>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</si>
  <si>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</si>
  <si>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</si>
  <si>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</si>
  <si>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</si>
  <si>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</si>
  <si>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</si>
  <si>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</si>
  <si>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</si>
  <si>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</si>
  <si>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</si>
  <si>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</si>
  <si>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</si>
  <si>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</si>
  <si>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</si>
  <si>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</si>
  <si>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</si>
  <si>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</si>
  <si>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</si>
  <si>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</si>
  <si>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</si>
  <si>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</si>
  <si>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</si>
  <si>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</si>
  <si>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</si>
  <si>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</si>
  <si>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</si>
  <si>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</si>
  <si>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</si>
  <si>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</si>
  <si>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</si>
  <si>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</si>
  <si>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</si>
  <si>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</si>
  <si>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</si>
  <si>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</si>
  <si>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</si>
  <si>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</si>
  <si>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</si>
  <si>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</si>
  <si>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</si>
  <si>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</si>
  <si>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</si>
  <si>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</si>
  <si>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</si>
  <si>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</si>
  <si>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</si>
  <si>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</si>
  <si>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</si>
  <si>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</si>
  <si>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</si>
  <si>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</si>
  <si>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</si>
  <si>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</si>
  <si>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</si>
  <si>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</si>
  <si>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</si>
  <si>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</si>
  <si>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</si>
  <si>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</si>
  <si>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</si>
  <si>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</si>
  <si>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</si>
  <si>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</si>
  <si>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</si>
  <si>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</si>
  <si>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</si>
  <si>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</si>
  <si>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</si>
  <si>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</si>
  <si>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</si>
  <si>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</si>
  <si>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</si>
  <si>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</si>
  <si>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</si>
  <si>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</si>
  <si>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</si>
  <si>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</si>
  <si>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</si>
  <si>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</si>
  <si>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</si>
  <si>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</si>
  <si>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</si>
  <si>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</si>
  <si>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</si>
  <si>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</si>
  <si>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</si>
  <si>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</si>
  <si>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</si>
  <si>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</si>
  <si>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</si>
  <si>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</si>
  <si>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</si>
  <si>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</si>
  <si>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</si>
  <si>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</si>
  <si>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</si>
  <si>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</si>
  <si>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</si>
  <si>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</si>
  <si>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</si>
  <si>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</si>
  <si>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</si>
  <si>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</si>
  <si>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</si>
  <si>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</si>
  <si>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</si>
  <si>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</si>
  <si>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</si>
  <si>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</si>
  <si>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</si>
  <si>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</si>
  <si>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</si>
  <si>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</si>
  <si>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</si>
  <si>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</si>
  <si>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</si>
  <si>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</si>
  <si>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</si>
  <si>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</si>
  <si>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</si>
  <si>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</si>
  <si>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</si>
  <si>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</si>
  <si>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</si>
  <si>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</si>
  <si>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</si>
  <si>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</si>
  <si>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</si>
  <si>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</si>
  <si>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</si>
  <si>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</si>
  <si>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</si>
  <si>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</si>
  <si>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</si>
  <si>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</si>
  <si>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</si>
  <si>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</si>
  <si>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</si>
  <si>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</si>
  <si>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</si>
  <si>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</si>
  <si>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</si>
  <si>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</si>
  <si>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</si>
  <si>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</si>
  <si>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</si>
  <si>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</si>
  <si>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</si>
  <si>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</si>
  <si>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</si>
  <si>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</si>
  <si>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</si>
  <si>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</si>
  <si>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</si>
  <si>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</si>
  <si>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</si>
  <si>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</si>
  <si>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</si>
  <si>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</si>
  <si>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</si>
  <si>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</si>
  <si>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</si>
  <si>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</si>
  <si>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</si>
  <si>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</si>
  <si>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</si>
  <si>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</si>
  <si>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</si>
  <si>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</si>
  <si>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</si>
  <si>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</si>
  <si>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</si>
  <si>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</si>
  <si>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</si>
  <si>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</si>
  <si>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</si>
  <si>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</si>
  <si>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</si>
  <si>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</si>
  <si>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</si>
  <si>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</si>
  <si>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</si>
  <si>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</si>
  <si>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</si>
  <si>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</si>
  <si>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</si>
  <si>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</si>
  <si>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</si>
  <si>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</si>
  <si>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</si>
  <si>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</si>
  <si>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</si>
  <si>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</si>
  <si>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</si>
  <si>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</si>
  <si>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</si>
  <si>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</si>
  <si>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</si>
  <si>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</si>
  <si>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</si>
  <si>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</si>
  <si>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</si>
  <si>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</si>
  <si>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</si>
  <si>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</si>
  <si>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</si>
  <si>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</si>
  <si>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</si>
  <si>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</si>
  <si>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</si>
  <si>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</si>
  <si>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</si>
  <si>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</si>
  <si>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</si>
  <si>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</si>
  <si>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</si>
  <si>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</si>
  <si>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</si>
  <si>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</si>
  <si>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</si>
  <si>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</si>
  <si>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</si>
  <si>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</si>
  <si>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</si>
  <si>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</si>
  <si>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</si>
  <si>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</si>
  <si>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</si>
  <si>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</si>
  <si>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</si>
  <si>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</si>
  <si>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</si>
  <si>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</si>
  <si>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</si>
  <si>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</si>
  <si>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</si>
  <si>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</si>
  <si>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</si>
  <si>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</si>
  <si>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</si>
  <si>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</si>
  <si>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</si>
  <si>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</si>
  <si>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</si>
  <si>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</si>
  <si>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</si>
  <si>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</si>
  <si>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</si>
  <si>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</si>
  <si>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</si>
  <si>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</si>
  <si>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</si>
  <si>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</si>
  <si>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</si>
  <si>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</si>
  <si>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</si>
  <si>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</si>
  <si>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</si>
  <si>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</si>
  <si>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</si>
  <si>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</si>
  <si>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</si>
  <si>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</si>
  <si>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</si>
  <si>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</si>
  <si>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</si>
  <si>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</si>
  <si>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</si>
  <si>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</si>
  <si>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</si>
  <si>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</si>
  <si>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</si>
  <si>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</si>
  <si>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</si>
  <si>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</si>
  <si>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</si>
  <si>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</si>
  <si>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</si>
  <si>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</si>
  <si>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</si>
  <si>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</si>
  <si>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</si>
  <si>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</si>
  <si>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</si>
  <si>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</si>
  <si>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</si>
  <si>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</si>
  <si>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</si>
  <si>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</si>
  <si>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</si>
  <si>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</si>
  <si>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</si>
  <si>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</si>
  <si>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</si>
  <si>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</si>
  <si>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</si>
  <si>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</si>
  <si>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</si>
  <si>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</si>
  <si>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</si>
  <si>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</si>
  <si>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</si>
  <si>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</si>
  <si>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</si>
  <si>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</si>
  <si>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</si>
  <si>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</si>
  <si>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</si>
  <si>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</si>
  <si>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</si>
  <si>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</si>
  <si>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</si>
  <si>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</si>
  <si>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</si>
  <si>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</si>
  <si>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</si>
  <si>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</si>
  <si>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</si>
  <si>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</si>
  <si>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</si>
  <si>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</si>
  <si>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</si>
  <si>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</si>
  <si>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</si>
  <si>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</si>
  <si>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</si>
  <si>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</si>
  <si>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</si>
  <si>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</si>
  <si>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</si>
  <si>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</si>
  <si>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</si>
  <si>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</si>
  <si>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</si>
  <si>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</si>
  <si>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</si>
  <si>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</si>
  <si>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</si>
  <si>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</si>
  <si>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</si>
  <si>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</si>
  <si>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</si>
  <si>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</si>
  <si>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</si>
  <si>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</si>
  <si>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</si>
  <si>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</si>
  <si>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</si>
  <si>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</si>
  <si>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</si>
  <si>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</si>
  <si>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</si>
  <si>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</si>
  <si>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</si>
  <si>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</si>
  <si>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</si>
  <si>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</si>
  <si>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</si>
  <si>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</si>
  <si>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</si>
  <si>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</si>
  <si>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</si>
  <si>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</si>
  <si>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</si>
  <si>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</si>
  <si>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</si>
  <si>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</si>
  <si>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</si>
  <si>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</si>
  <si>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</si>
  <si>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</si>
  <si>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</si>
  <si>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</si>
  <si>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</si>
  <si>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</si>
  <si>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</si>
  <si>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</si>
  <si>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</si>
  <si>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</si>
  <si>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</si>
  <si>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</si>
  <si>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</si>
  <si>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</si>
  <si>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</si>
  <si>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</si>
  <si>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</si>
  <si>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</si>
  <si>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</si>
  <si>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</si>
  <si>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</si>
  <si>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</si>
  <si>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</si>
  <si>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</si>
  <si>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</si>
  <si>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</si>
  <si>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</si>
  <si>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</si>
  <si>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</si>
  <si>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</si>
  <si>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</si>
  <si>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</si>
  <si>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</si>
  <si>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</si>
  <si>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</si>
  <si>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</si>
  <si>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</si>
  <si>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</si>
  <si>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</si>
  <si>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</si>
  <si>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</si>
  <si>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</si>
  <si>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</si>
  <si>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</si>
  <si>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</si>
  <si>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</si>
  <si>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</si>
  <si>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</si>
  <si>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</si>
  <si>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</si>
  <si>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</si>
  <si>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</si>
  <si>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</si>
  <si>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</si>
  <si>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</si>
  <si>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</si>
  <si>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</si>
  <si>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</si>
  <si>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</si>
  <si>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</si>
  <si>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</si>
  <si>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</si>
  <si>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</si>
  <si>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</si>
  <si>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</si>
  <si>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</si>
  <si>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</si>
  <si>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</si>
  <si>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</si>
  <si>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</si>
  <si>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</si>
  <si>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</si>
  <si>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</si>
  <si>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</si>
  <si>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</si>
  <si>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</si>
  <si>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</si>
  <si>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</si>
  <si>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</si>
  <si>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</si>
  <si>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</si>
  <si>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</si>
  <si>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</si>
  <si>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</si>
  <si>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</si>
  <si>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</si>
  <si>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</si>
  <si>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</si>
  <si>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</si>
  <si>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</si>
  <si>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</si>
  <si>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</si>
  <si>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</si>
  <si>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</si>
  <si>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</si>
  <si>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</si>
  <si>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</si>
  <si>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</si>
  <si>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</si>
  <si>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</si>
  <si>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</si>
  <si>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</si>
  <si>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</si>
  <si>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</si>
  <si>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</si>
  <si>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</si>
  <si>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</si>
  <si>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</si>
  <si>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</si>
  <si>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</si>
  <si>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</si>
  <si>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</si>
  <si>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</si>
  <si>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</si>
  <si>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</si>
  <si>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</si>
  <si>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</si>
  <si>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</si>
  <si>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</si>
  <si>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</si>
  <si>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</si>
  <si>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</si>
  <si>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</si>
  <si>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</si>
  <si>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</si>
  <si>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</si>
  <si>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</si>
  <si>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</si>
  <si>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</si>
  <si>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</si>
  <si>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</si>
  <si>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</si>
  <si>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</si>
  <si>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</si>
  <si>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</si>
  <si>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</si>
  <si>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</si>
  <si>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</si>
  <si>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</si>
  <si>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</si>
  <si>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</si>
  <si>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</si>
  <si>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</si>
  <si>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</si>
  <si>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</si>
  <si>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</si>
  <si>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</si>
  <si>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</si>
  <si>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</si>
  <si>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</si>
  <si>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</si>
  <si>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</si>
  <si>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</si>
  <si>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</si>
  <si>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</si>
  <si>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</si>
  <si>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</si>
  <si>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</si>
  <si>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</si>
  <si>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</si>
  <si>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</si>
  <si>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</si>
  <si>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</si>
  <si>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</si>
  <si>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</si>
  <si>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</si>
  <si>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</si>
  <si>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</si>
  <si>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</si>
  <si>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</si>
  <si>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</si>
  <si>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</si>
  <si>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</si>
  <si>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</si>
  <si>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</si>
  <si>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</si>
  <si>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</si>
  <si>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</si>
  <si>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</si>
  <si>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</si>
  <si>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</si>
  <si>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</si>
  <si>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</si>
  <si>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</si>
  <si>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</si>
  <si>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</si>
  <si>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</si>
  <si>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</si>
  <si>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</si>
  <si>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</si>
  <si>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</si>
  <si>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</si>
  <si>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</si>
  <si>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</si>
  <si>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</si>
  <si>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</si>
  <si>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</si>
  <si>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</si>
  <si>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</si>
  <si>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</si>
  <si>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</si>
  <si>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</si>
  <si>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</si>
  <si>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</si>
  <si>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</si>
  <si>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</si>
  <si>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</si>
  <si>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</si>
  <si>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</si>
  <si>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</si>
  <si>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</si>
  <si>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</si>
  <si>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</si>
  <si>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</si>
  <si>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</si>
  <si>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</si>
  <si>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</si>
  <si>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</si>
  <si>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</si>
  <si>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</si>
  <si>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</si>
  <si>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</si>
  <si>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</si>
  <si>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</si>
  <si>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</si>
  <si>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</si>
  <si>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</si>
  <si>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</si>
  <si>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</si>
  <si>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</si>
  <si>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</si>
  <si>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</si>
  <si>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</si>
  <si>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</si>
  <si>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</si>
  <si>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</si>
  <si>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</si>
  <si>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</si>
  <si>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</si>
  <si>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</si>
  <si>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</si>
  <si>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</si>
  <si>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</si>
  <si>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</si>
  <si>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</si>
  <si>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</si>
  <si>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</si>
  <si>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</si>
  <si>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</si>
  <si>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</si>
  <si>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</si>
  <si>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</si>
  <si>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</si>
  <si>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</si>
  <si>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</si>
  <si>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</si>
  <si>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</si>
  <si>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</si>
  <si>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</si>
  <si>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</si>
  <si>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</si>
  <si>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</si>
  <si>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</si>
  <si>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</si>
  <si>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</si>
  <si>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</si>
  <si>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</si>
  <si>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</si>
  <si>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</si>
  <si>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</si>
  <si>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</si>
  <si>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</si>
  <si>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</si>
  <si>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</si>
  <si>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</si>
  <si>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</si>
  <si>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</si>
  <si>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</si>
  <si>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</si>
  <si>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</si>
  <si>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</si>
  <si>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</si>
  <si>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</si>
  <si>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</si>
  <si>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</si>
  <si>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</si>
  <si>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</si>
  <si>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</si>
  <si>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</si>
  <si>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</si>
  <si>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</si>
  <si>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</si>
  <si>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</si>
  <si>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</si>
  <si>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</si>
  <si>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</si>
  <si>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</si>
  <si>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</si>
  <si>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</si>
  <si>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</si>
  <si>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</si>
  <si>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</si>
  <si>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</si>
  <si>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</si>
  <si>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</si>
  <si>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</si>
  <si>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</si>
  <si>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</si>
  <si>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</si>
  <si>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</si>
  <si>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</si>
  <si>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</si>
  <si>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</si>
  <si>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</si>
  <si>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</si>
  <si>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</si>
  <si>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</si>
  <si>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</si>
  <si>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</si>
  <si>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</si>
  <si>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</si>
  <si>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</si>
  <si>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</si>
  <si>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</si>
  <si>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</si>
  <si>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</si>
  <si>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</si>
  <si>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</si>
  <si>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</si>
  <si>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</si>
  <si>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</si>
  <si>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</si>
  <si>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</si>
  <si>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</si>
  <si>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</si>
  <si>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</si>
  <si>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</si>
  <si>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</si>
  <si>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</si>
  <si>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</si>
  <si>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</si>
  <si>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</si>
  <si>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</si>
  <si>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</si>
  <si>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</si>
  <si>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</si>
  <si>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</si>
  <si>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</si>
  <si>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</si>
  <si>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</si>
  <si>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</si>
  <si>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</si>
  <si>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</si>
  <si>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</si>
  <si>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</si>
  <si>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</si>
  <si>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</si>
  <si>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</si>
  <si>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</si>
  <si>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</si>
  <si>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</si>
  <si>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</si>
  <si>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</si>
  <si>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</si>
  <si>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</si>
  <si>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</si>
  <si>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</si>
  <si>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</si>
  <si>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</si>
  <si>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</si>
  <si>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</si>
  <si>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</si>
  <si>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</si>
  <si>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</si>
  <si>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</si>
  <si>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</si>
  <si>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</si>
  <si>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</si>
  <si>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</si>
  <si>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</si>
  <si>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</si>
  <si>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</si>
  <si>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</si>
  <si>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</si>
  <si>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</si>
  <si>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</si>
  <si>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</si>
  <si>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</si>
  <si>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</si>
  <si>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</si>
  <si>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</si>
  <si>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</si>
  <si>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</si>
  <si>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</si>
  <si>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</si>
  <si>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</si>
  <si>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</si>
  <si>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</si>
  <si>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</si>
  <si>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</si>
  <si>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</si>
  <si>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</si>
  <si>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</si>
  <si>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</si>
  <si>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</si>
  <si>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</si>
  <si>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</si>
  <si>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</si>
  <si>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</si>
  <si>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</si>
  <si>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</si>
  <si>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</si>
  <si>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</si>
  <si>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</si>
  <si>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</si>
  <si>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</si>
  <si>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</si>
  <si>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</si>
  <si>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</si>
  <si>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</si>
  <si>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</si>
  <si>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</si>
  <si>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</si>
  <si>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</si>
  <si>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</si>
  <si>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</si>
  <si>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</si>
  <si>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</si>
  <si>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</si>
  <si>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</si>
  <si>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</si>
  <si>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</si>
  <si>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</si>
  <si>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</si>
  <si>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</si>
  <si>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</si>
  <si>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</si>
  <si>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</si>
  <si>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</si>
  <si>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</si>
  <si>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</si>
  <si>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</si>
  <si>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</si>
  <si>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</si>
  <si>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</si>
  <si>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</si>
  <si>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</si>
  <si>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</si>
  <si>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</si>
  <si>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</si>
  <si>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</si>
  <si>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</si>
  <si>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</si>
  <si>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</si>
  <si>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</si>
  <si>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</si>
  <si>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</si>
  <si>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</si>
  <si>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</si>
  <si>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</si>
  <si>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</si>
  <si>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</si>
  <si>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</si>
  <si>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</si>
  <si>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</si>
  <si>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</si>
  <si>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</si>
  <si>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</si>
  <si>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</si>
  <si>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</si>
  <si>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</si>
  <si>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</si>
  <si>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</si>
  <si>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</si>
  <si>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</si>
  <si>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</si>
  <si>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</si>
  <si>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</si>
  <si>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</si>
  <si>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</si>
  <si>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</si>
  <si>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</si>
  <si>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</si>
  <si>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</si>
  <si>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</si>
  <si>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</si>
  <si>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</si>
  <si>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</si>
  <si>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</si>
  <si>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</si>
  <si>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</si>
  <si>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</si>
  <si>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</si>
  <si>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</si>
  <si>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</si>
  <si>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</si>
  <si>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</si>
  <si>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</si>
  <si>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</si>
  <si>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</si>
  <si>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</si>
  <si>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</si>
  <si>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</si>
  <si>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</si>
  <si>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</si>
  <si>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</si>
  <si>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</si>
  <si>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</si>
  <si>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</si>
  <si>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</si>
  <si>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</si>
  <si>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</si>
  <si>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</si>
  <si>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</si>
  <si>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</si>
  <si>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</si>
  <si>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</si>
  <si>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</si>
  <si>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</si>
  <si>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</si>
  <si>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</si>
  <si>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</si>
  <si>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</si>
  <si>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</si>
  <si>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</si>
  <si>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</si>
  <si>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</si>
  <si>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</si>
  <si>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</si>
  <si>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</si>
  <si>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</si>
  <si>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</si>
  <si>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</si>
  <si>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</si>
  <si>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</si>
  <si>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</si>
  <si>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</si>
  <si>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</si>
  <si>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</si>
  <si>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</si>
  <si>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</si>
  <si>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</si>
  <si>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</si>
  <si>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</si>
  <si>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</si>
  <si>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</si>
  <si>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</si>
  <si>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</si>
  <si>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</si>
  <si>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</si>
  <si>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</si>
  <si>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</si>
  <si>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</si>
  <si>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</si>
  <si>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</si>
  <si>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</si>
  <si>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</si>
  <si>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</si>
  <si>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</si>
  <si>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</si>
  <si>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</si>
  <si>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</si>
  <si>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</si>
  <si>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</si>
  <si>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</si>
  <si>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</si>
  <si>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</si>
  <si>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</si>
  <si>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</si>
  <si>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</si>
  <si>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</si>
  <si>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</si>
  <si>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</si>
  <si>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</si>
  <si>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</si>
  <si>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</si>
  <si>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</si>
  <si>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</si>
  <si>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</si>
  <si>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</si>
  <si>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</si>
  <si>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</si>
  <si>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</si>
  <si>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</si>
  <si>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</si>
  <si>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</si>
  <si>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</si>
  <si>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</si>
  <si>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</si>
  <si>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</si>
  <si>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</si>
  <si>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</si>
  <si>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</si>
  <si>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</si>
  <si>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</si>
  <si>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</si>
  <si>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</si>
  <si>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</si>
  <si>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</si>
  <si>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</si>
  <si>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</si>
  <si>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</si>
  <si>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</si>
  <si>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</si>
  <si>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</si>
  <si>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</si>
  <si>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</si>
  <si>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</si>
  <si>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</si>
  <si>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</si>
  <si>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</si>
  <si>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</si>
  <si>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</si>
  <si>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</si>
  <si>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</si>
  <si>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</si>
  <si>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</si>
  <si>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</si>
  <si>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</si>
  <si>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</si>
  <si>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</si>
  <si>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</si>
  <si>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</si>
  <si>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</si>
  <si>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</si>
  <si>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</si>
  <si>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</si>
  <si>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</si>
  <si>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</si>
  <si>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</si>
  <si>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</si>
  <si>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(blank)</t>
  </si>
  <si>
    <t>Grand Total</t>
  </si>
  <si>
    <t>Column Labels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</si>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</sst>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669E40"/>
      <color rgb="FFFF7C80"/>
      <color rgb="FFFF6600"/>
      <color rgb="FFF8D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0'!$B$3:$B$4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D7F-BCCD-0114EABC11B7}"/>
            </c:ext>
          </c:extLst>
        </c:ser>
        <c:ser>
          <c:idx val="1"/>
          <c:order val="1"/>
          <c:tx>
            <c:strRef>
              <c:f>'Pivot Table 0'!$C$3:$C$4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6-4D7F-BCCD-0114EABC11B7}"/>
            </c:ext>
          </c:extLst>
        </c:ser>
        <c:ser>
          <c:idx val="2"/>
          <c:order val="2"/>
          <c:tx>
            <c:strRef>
              <c:f>'Pivot Table 0'!$D$3:$D$4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6-4D7F-BCCD-0114EABC11B7}"/>
            </c:ext>
          </c:extLst>
        </c:ser>
        <c:ser>
          <c:idx val="3"/>
          <c:order val="3"/>
          <c:tx>
            <c:strRef>
              <c:f>'Pivot Table 0'!$E$3:$E$4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6-4D7F-BCCD-0114EABC11B7}"/>
            </c:ext>
          </c:extLst>
        </c:ser>
        <c:ser>
          <c:idx val="4"/>
          <c:order val="4"/>
          <c:tx>
            <c:strRef>
              <c:f>'Pivot Table 0'!$F$3:$F$4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13B6-4D7F-BCCD-0114EABC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726672"/>
        <c:axId val="650723720"/>
      </c:barChart>
      <c:catAx>
        <c:axId val="650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3720"/>
        <c:crosses val="autoZero"/>
        <c:auto val="1"/>
        <c:lblAlgn val="ctr"/>
        <c:lblOffset val="100"/>
        <c:noMultiLvlLbl val="0"/>
      </c:catAx>
      <c:valAx>
        <c:axId val="6507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3C2-B9F1-A88BFF6BEDA6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F-43C2-B9F1-A88BFF6BEDA6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F-43C2-B9F1-A88BFF6BEDA6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F-43C2-B9F1-A88BFF6BEDA6}"/>
            </c:ext>
          </c:extLst>
        </c:ser>
        <c:ser>
          <c:idx val="4"/>
          <c:order val="4"/>
          <c:tx>
            <c:strRef>
              <c:f>'Pivot Table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8CAF-43C2-B9F1-A88BFF6B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875392"/>
        <c:axId val="623633848"/>
      </c:barChart>
      <c:catAx>
        <c:axId val="474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3848"/>
        <c:crosses val="autoZero"/>
        <c:auto val="1"/>
        <c:lblAlgn val="ctr"/>
        <c:lblOffset val="100"/>
        <c:noMultiLvlLbl val="0"/>
      </c:catAx>
      <c:valAx>
        <c:axId val="6236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2!PivotTable4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5-46B9-A9EA-3B3B9962229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5-46B9-A9EA-3B3B9962229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5-46B9-A9EA-3B3B9962229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5-46B9-A9EA-3B3B9962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89272"/>
        <c:axId val="670989600"/>
      </c:lineChart>
      <c:catAx>
        <c:axId val="67098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600"/>
        <c:crosses val="autoZero"/>
        <c:auto val="1"/>
        <c:lblAlgn val="ctr"/>
        <c:lblOffset val="100"/>
        <c:noMultiLvlLbl val="0"/>
      </c:catAx>
      <c:valAx>
        <c:axId val="670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190500</xdr:rowOff>
    </xdr:from>
    <xdr:to>
      <xdr:col>14</xdr:col>
      <xdr:colOff>160020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4051-8D04-2DFB-B214-43AB249F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200477</xdr:colOff>
      <xdr:row>4</xdr:row>
      <xdr:rowOff>108857</xdr:rowOff>
    </xdr:from>
    <xdr:to>
      <xdr:col>17</xdr:col>
      <xdr:colOff>553356</xdr:colOff>
      <xdr:row>23</xdr:row>
      <xdr:rowOff>146413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ACB7-5A2C-1C13-F596-38B7C5DA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3</xdr:row>
      <xdr:rowOff>105728</xdr:rowOff>
    </xdr:from>
    <xdr:to>
      <xdr:col>12</xdr:col>
      <xdr:colOff>269875</xdr:colOff>
      <xdr:row>16</xdr:row>
      <xdr:rowOff>152083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AA13F-6924-D019-0571-C2BCDF1A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29.678707291663" createdVersion="8" refreshedVersion="8" minRefreshableVersion="3" recordCount="1001" xr:uid="{85728FBA-4177-4167-8E28-73DAE9DB139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6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35.622631712962" createdVersion="8" refreshedVersion="8" minRefreshableVersion="3" recordCount="1000" xr:uid="{2562F239-747E-4B9B-82B3-A58E2D68B64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6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23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4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1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000000000003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9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02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64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45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101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00000000014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3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1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12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6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55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43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9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58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48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76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2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3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5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56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1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3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5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.000000000000007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14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6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197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6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21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805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6996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77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43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57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0000000014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41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83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76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1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01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43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15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1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14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22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6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43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61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5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1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23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18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71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42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4999999999994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26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8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198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59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2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54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81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8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904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2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52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4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8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702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7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71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82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1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77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23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5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6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25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699999999999989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49999999993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14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101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4999999999986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5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71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6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7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2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000000007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27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2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56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59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8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6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67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76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43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75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31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4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1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18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54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73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08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49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18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2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57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72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14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1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7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89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3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36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45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84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7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65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54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05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6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5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7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304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7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5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6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71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2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23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88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4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71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1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25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86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2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21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3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6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0.999999999999996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2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1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58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17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21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11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57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8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2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14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2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89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08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7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7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87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9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86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57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9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38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46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91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7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69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39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26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898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47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61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65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49999999993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86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48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71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7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74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9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5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112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54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07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61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5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53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82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65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1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904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9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4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7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2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46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15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82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44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79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44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4000000000004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9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12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31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77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72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51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36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6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08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3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2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00000000000007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.000000000000007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50000000000004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7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68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21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9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83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52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43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9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6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51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799999999999983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19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95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55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5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2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51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7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83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53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14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62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9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7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7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7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29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5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68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85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2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3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8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19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24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37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2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46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17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.000000000000007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81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43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4004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2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39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2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65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57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8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69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43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36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45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2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205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04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82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1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8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08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32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59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3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2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8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73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39.999999999999993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78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1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9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6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77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36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63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17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62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29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24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52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75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57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57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9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75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799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46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93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9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8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66"/>
    <x v="1"/>
    <s v="USD"/>
    <x v="878"/>
    <n v="1467781200"/>
    <b v="0"/>
    <b v="0"/>
    <x v="0"/>
    <x v="0"/>
    <x v="0"/>
  </r>
  <r>
    <m/>
    <m/>
    <m/>
    <m/>
    <m/>
    <m/>
    <x v="4"/>
    <m/>
    <m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23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4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1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000000000003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02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64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4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101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3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1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12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55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9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58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7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5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3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.000000000000007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1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197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21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805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43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0000000014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41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7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01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43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1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1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22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6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4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6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2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18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42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4999999999994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198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5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5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81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8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90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2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4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70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8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6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33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25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699999999999989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1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101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499999999998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71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6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2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2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2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56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59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8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6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76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43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3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54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73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08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49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1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2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72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14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7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4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5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0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71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4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71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2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8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0.999999999999996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58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1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21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11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8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14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8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0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7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87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86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9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46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91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9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39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26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898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61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6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4999999999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48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7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7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112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54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07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61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53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82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90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4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1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44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7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4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4000000000004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31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77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5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00000000000007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.000000000000007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50000000000004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68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2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8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43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9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6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799999999999983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9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5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7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83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53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7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7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29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85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8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19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2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37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46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17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81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43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4004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2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65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8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36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04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8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8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3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5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8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39.999999999999993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78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1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9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17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62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24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52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7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5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57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9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799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46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6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76C32-2248-496E-9C14-CFDF1B1EC44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E90D3-8C4E-431C-91B2-D1A23C6976F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27748-4B62-44D4-B30A-363722FA334C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51" zoomScaleNormal="70" workbookViewId="0">
      <selection activeCell="J12" sqref="J1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3984375" customWidth="1"/>
    <col min="7" max="7" width="11.19921875" customWidth="1"/>
    <col min="8" max="8" width="13" bestFit="1" customWidth="1"/>
    <col min="9" max="9" width="17.69921875" customWidth="1"/>
    <col min="12" max="12" width="12.69921875" customWidth="1"/>
    <col min="13" max="13" width="24" style="15" customWidth="1"/>
    <col min="14" max="14" width="11.19921875" bestFit="1" customWidth="1"/>
    <col min="15" max="15" width="21.796875" style="14" customWidth="1"/>
    <col min="18" max="18" width="28" bestFit="1" customWidth="1"/>
    <col min="19" max="19" width="13.796875" customWidth="1"/>
    <col min="20" max="20" width="14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3" t="s">
        <v>2072</v>
      </c>
      <c r="N1" s="1" t="s">
        <v>9</v>
      </c>
      <c r="O1" s="13" t="s">
        <v>2073</v>
      </c>
      <c r="P1" s="1" t="s">
        <v>10</v>
      </c>
      <c r="Q1" s="1" t="s">
        <v>11</v>
      </c>
      <c r="R1" s="1" t="s">
        <v>2028</v>
      </c>
      <c r="S1" s="8" t="s">
        <v>2031</v>
      </c>
      <c r="T1" s="8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12">
        <f>0</f>
        <v>0</v>
      </c>
      <c r="J2" t="s">
        <v>15</v>
      </c>
      <c r="K2" t="s">
        <v>16</v>
      </c>
      <c r="L2">
        <v>1448690400</v>
      </c>
      <c r="M2" s="16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s="7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(D3/(H3/F3))/100</f>
        <v>92.151898734177223</v>
      </c>
      <c r="J3" t="s">
        <v>21</v>
      </c>
      <c r="K3" t="s">
        <v>22</v>
      </c>
      <c r="L3">
        <v>1408424400</v>
      </c>
      <c r="M3" s="16">
        <f t="shared" ref="M3:M66" si="1">(((L3/60)/60)/24)+DATE(1970,1,1)</f>
        <v>41870.208333333336</v>
      </c>
      <c r="N3">
        <v>1408597200</v>
      </c>
      <c r="O3" s="14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s="7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6" si="3">(D4/(H4/F4))/100</f>
        <v>100.01614035087721</v>
      </c>
      <c r="J4" t="s">
        <v>26</v>
      </c>
      <c r="K4" t="s">
        <v>27</v>
      </c>
      <c r="L4">
        <v>1384668000</v>
      </c>
      <c r="M4" s="16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s="7" t="s">
        <v>2037</v>
      </c>
      <c r="T4" s="7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3"/>
        <v>103.20833333333331</v>
      </c>
      <c r="J5" t="s">
        <v>21</v>
      </c>
      <c r="K5" t="s">
        <v>22</v>
      </c>
      <c r="L5">
        <v>1565499600</v>
      </c>
      <c r="M5" s="16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s="7" t="s">
        <v>2035</v>
      </c>
      <c r="T5" s="7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6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s="7" t="s">
        <v>2039</v>
      </c>
      <c r="T6" s="7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6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s="7" t="s">
        <v>2039</v>
      </c>
      <c r="T7" s="7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6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s="7" t="s">
        <v>2041</v>
      </c>
      <c r="T8" s="7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6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s="7" t="s">
        <v>2039</v>
      </c>
      <c r="T9" s="7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30.997175141242934</v>
      </c>
      <c r="J10" t="s">
        <v>36</v>
      </c>
      <c r="K10" t="s">
        <v>37</v>
      </c>
      <c r="L10">
        <v>1281330000</v>
      </c>
      <c r="M10" s="16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s="7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6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s="7" t="s">
        <v>2035</v>
      </c>
      <c r="T11" s="7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6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s="7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112.22222222222221</v>
      </c>
      <c r="J13" t="s">
        <v>21</v>
      </c>
      <c r="K13" t="s">
        <v>22</v>
      </c>
      <c r="L13">
        <v>1285045200</v>
      </c>
      <c r="M13" s="16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s="7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6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s="7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105.05102040816328</v>
      </c>
      <c r="J15" t="s">
        <v>21</v>
      </c>
      <c r="K15" t="s">
        <v>22</v>
      </c>
      <c r="L15">
        <v>1465621200</v>
      </c>
      <c r="M15" s="16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s="7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94.145000000000024</v>
      </c>
      <c r="J16" t="s">
        <v>21</v>
      </c>
      <c r="K16" t="s">
        <v>22</v>
      </c>
      <c r="L16">
        <v>1331013600</v>
      </c>
      <c r="M16" s="16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s="7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6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s="7" t="s">
        <v>2037</v>
      </c>
      <c r="T17" s="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110.41000000000003</v>
      </c>
      <c r="J18" t="s">
        <v>21</v>
      </c>
      <c r="K18" t="s">
        <v>22</v>
      </c>
      <c r="L18">
        <v>1390370400</v>
      </c>
      <c r="M18" s="16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s="7" t="s">
        <v>2047</v>
      </c>
      <c r="T18" s="7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107.96236989591672</v>
      </c>
      <c r="J19" t="s">
        <v>21</v>
      </c>
      <c r="K19" t="s">
        <v>22</v>
      </c>
      <c r="L19">
        <v>1294812000</v>
      </c>
      <c r="M19" s="16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s="7" t="s">
        <v>2041</v>
      </c>
      <c r="T19" s="7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6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s="7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45.001483679525229</v>
      </c>
      <c r="J21" t="s">
        <v>21</v>
      </c>
      <c r="K21" t="s">
        <v>22</v>
      </c>
      <c r="L21">
        <v>1551679200</v>
      </c>
      <c r="M21" s="16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s="7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6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s="7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6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s="7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85.044943820224702</v>
      </c>
      <c r="J24" t="s">
        <v>21</v>
      </c>
      <c r="K24" t="s">
        <v>22</v>
      </c>
      <c r="L24">
        <v>1522731600</v>
      </c>
      <c r="M24" s="16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s="7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6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s="7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6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s="7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6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s="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35.009459459459464</v>
      </c>
      <c r="J28" t="s">
        <v>21</v>
      </c>
      <c r="K28" t="s">
        <v>22</v>
      </c>
      <c r="L28">
        <v>1533013200</v>
      </c>
      <c r="M28" s="16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s="7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6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s="7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61.997747747747752</v>
      </c>
      <c r="J30" t="s">
        <v>21</v>
      </c>
      <c r="K30" t="s">
        <v>22</v>
      </c>
      <c r="L30">
        <v>1265695200</v>
      </c>
      <c r="M30" s="16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s="7" t="s">
        <v>2039</v>
      </c>
      <c r="T30" s="7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6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s="7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6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s="7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6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s="7" t="s">
        <v>2050</v>
      </c>
      <c r="T33" s="7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38.004334633723445</v>
      </c>
      <c r="J34" t="s">
        <v>107</v>
      </c>
      <c r="K34" t="s">
        <v>108</v>
      </c>
      <c r="L34">
        <v>1515564000</v>
      </c>
      <c r="M34" s="16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s="7" t="s">
        <v>2041</v>
      </c>
      <c r="T34" s="7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6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s="7" t="s">
        <v>2039</v>
      </c>
      <c r="T35" s="7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6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s="7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95.99389312977101</v>
      </c>
      <c r="J37" t="s">
        <v>36</v>
      </c>
      <c r="K37" t="s">
        <v>37</v>
      </c>
      <c r="L37">
        <v>1547877600</v>
      </c>
      <c r="M37" s="16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s="7" t="s">
        <v>2041</v>
      </c>
      <c r="T37" s="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68.812500000000014</v>
      </c>
      <c r="J38" t="s">
        <v>21</v>
      </c>
      <c r="K38" t="s">
        <v>22</v>
      </c>
      <c r="L38">
        <v>1298700000</v>
      </c>
      <c r="M38" s="16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s="7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6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s="7" t="s">
        <v>2047</v>
      </c>
      <c r="T39" s="7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6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s="7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6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s="7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6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s="7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6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s="7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</v>
      </c>
      <c r="J44" t="s">
        <v>21</v>
      </c>
      <c r="K44" t="s">
        <v>22</v>
      </c>
      <c r="L44">
        <v>1309755600</v>
      </c>
      <c r="M44" s="16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s="7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6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s="7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107.56122448979593</v>
      </c>
      <c r="J46" t="s">
        <v>36</v>
      </c>
      <c r="K46" t="s">
        <v>37</v>
      </c>
      <c r="L46">
        <v>1552798800</v>
      </c>
      <c r="M46" s="16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s="7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6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s="7" t="s">
        <v>2039</v>
      </c>
      <c r="T47" s="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6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s="7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47.845637583892611</v>
      </c>
      <c r="J49" t="s">
        <v>21</v>
      </c>
      <c r="K49" t="s">
        <v>22</v>
      </c>
      <c r="L49">
        <v>1396069200</v>
      </c>
      <c r="M49" s="16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s="7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6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s="7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6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s="7" t="s">
        <v>2035</v>
      </c>
      <c r="T51" s="7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6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s="7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6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s="7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32.786666666666662</v>
      </c>
      <c r="J54" t="s">
        <v>21</v>
      </c>
      <c r="K54" t="s">
        <v>22</v>
      </c>
      <c r="L54">
        <v>1284526800</v>
      </c>
      <c r="M54" s="16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s="7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6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s="7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6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s="7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6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s="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70.079268292682912</v>
      </c>
      <c r="J58" t="s">
        <v>21</v>
      </c>
      <c r="K58" t="s">
        <v>22</v>
      </c>
      <c r="L58">
        <v>1420869600</v>
      </c>
      <c r="M58" s="16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s="7" t="s">
        <v>2037</v>
      </c>
      <c r="T58" s="7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6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s="7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6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s="7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30.085937500000004</v>
      </c>
      <c r="J61" t="s">
        <v>21</v>
      </c>
      <c r="K61" t="s">
        <v>22</v>
      </c>
      <c r="L61">
        <v>1497243600</v>
      </c>
      <c r="M61" s="16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s="7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6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s="7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6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s="7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6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s="7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6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s="7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6">
        <f t="shared" si="1"/>
        <v>43283.208333333328</v>
      </c>
      <c r="N66">
        <v>1531803600</v>
      </c>
      <c r="O66" s="14">
        <f t="shared" si="2"/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s="7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ref="I67:I130" si="5">(D67/(H67/F67))/100</f>
        <v>61.038135593220339</v>
      </c>
      <c r="J67" t="s">
        <v>21</v>
      </c>
      <c r="K67" t="s">
        <v>22</v>
      </c>
      <c r="L67">
        <v>1296108000</v>
      </c>
      <c r="M67" s="16">
        <f t="shared" ref="M67:M130" si="6">(((L67/60)/60)/24)+DATE(1970,1,1)</f>
        <v>40570.25</v>
      </c>
      <c r="N67">
        <v>1296712800</v>
      </c>
      <c r="O67" s="14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s="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108.91666666666666</v>
      </c>
      <c r="J68" t="s">
        <v>21</v>
      </c>
      <c r="K68" t="s">
        <v>22</v>
      </c>
      <c r="L68">
        <v>1428469200</v>
      </c>
      <c r="M68" s="16">
        <f t="shared" si="6"/>
        <v>42102.208333333328</v>
      </c>
      <c r="N68">
        <v>1428901200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s="7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6">
        <f t="shared" si="6"/>
        <v>40203.25</v>
      </c>
      <c r="N69">
        <v>1264831200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s="7" t="s">
        <v>2037</v>
      </c>
      <c r="T69" s="7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58.975609756097555</v>
      </c>
      <c r="J70" t="s">
        <v>107</v>
      </c>
      <c r="K70" t="s">
        <v>108</v>
      </c>
      <c r="L70">
        <v>1501131600</v>
      </c>
      <c r="M70" s="16">
        <f t="shared" si="6"/>
        <v>42943.208333333328</v>
      </c>
      <c r="N70">
        <v>1505192400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s="7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</v>
      </c>
      <c r="J71" t="s">
        <v>21</v>
      </c>
      <c r="K71" t="s">
        <v>22</v>
      </c>
      <c r="L71">
        <v>1292738400</v>
      </c>
      <c r="M71" s="16">
        <f t="shared" si="6"/>
        <v>40531.25</v>
      </c>
      <c r="N71">
        <v>1295676000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s="7" t="s">
        <v>2039</v>
      </c>
      <c r="T71" s="7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6">
        <f t="shared" si="6"/>
        <v>40484.208333333336</v>
      </c>
      <c r="N72">
        <v>1292911200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s="7" t="s">
        <v>2039</v>
      </c>
      <c r="T72" s="7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85.31578947368422</v>
      </c>
      <c r="J73" t="s">
        <v>21</v>
      </c>
      <c r="K73" t="s">
        <v>22</v>
      </c>
      <c r="L73">
        <v>1575093600</v>
      </c>
      <c r="M73" s="16">
        <f t="shared" si="6"/>
        <v>43799.25</v>
      </c>
      <c r="N73">
        <v>1575439200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s="7" t="s">
        <v>2039</v>
      </c>
      <c r="T73" s="7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6">
        <f t="shared" si="6"/>
        <v>42186.208333333328</v>
      </c>
      <c r="N74">
        <v>1438837200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s="7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6">
        <f t="shared" si="6"/>
        <v>42701.25</v>
      </c>
      <c r="N75">
        <v>1480485600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s="7" t="s">
        <v>2035</v>
      </c>
      <c r="T75" s="7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6">
        <f t="shared" si="6"/>
        <v>42456.208333333328</v>
      </c>
      <c r="N76">
        <v>1459141200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s="7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6">
        <f t="shared" si="6"/>
        <v>43296.208333333328</v>
      </c>
      <c r="N77">
        <v>1532322000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s="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5"/>
        <v>57.002969121140147</v>
      </c>
      <c r="J78" t="s">
        <v>21</v>
      </c>
      <c r="K78" t="s">
        <v>22</v>
      </c>
      <c r="L78">
        <v>1421992800</v>
      </c>
      <c r="M78" s="16">
        <f t="shared" si="6"/>
        <v>42027.25</v>
      </c>
      <c r="N78">
        <v>1426222800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s="7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6">
        <f t="shared" si="6"/>
        <v>40448.208333333336</v>
      </c>
      <c r="N79">
        <v>1286773200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s="7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41.018181818181823</v>
      </c>
      <c r="J80" t="s">
        <v>21</v>
      </c>
      <c r="K80" t="s">
        <v>22</v>
      </c>
      <c r="L80">
        <v>1523854800</v>
      </c>
      <c r="M80" s="16">
        <f t="shared" si="6"/>
        <v>43206.208333333328</v>
      </c>
      <c r="N80">
        <v>1523941200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s="7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5"/>
        <v>48.004773269689743</v>
      </c>
      <c r="J81" t="s">
        <v>21</v>
      </c>
      <c r="K81" t="s">
        <v>22</v>
      </c>
      <c r="L81">
        <v>1529125200</v>
      </c>
      <c r="M81" s="16">
        <f t="shared" si="6"/>
        <v>43267.208333333328</v>
      </c>
      <c r="N81">
        <v>1529557200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s="7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55.212598425196859</v>
      </c>
      <c r="J82" t="s">
        <v>21</v>
      </c>
      <c r="K82" t="s">
        <v>22</v>
      </c>
      <c r="L82">
        <v>1503982800</v>
      </c>
      <c r="M82" s="16">
        <f t="shared" si="6"/>
        <v>42976.208333333328</v>
      </c>
      <c r="N82">
        <v>1506574800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s="7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5"/>
        <v>92.109489051094883</v>
      </c>
      <c r="J83" t="s">
        <v>21</v>
      </c>
      <c r="K83" t="s">
        <v>22</v>
      </c>
      <c r="L83">
        <v>1511416800</v>
      </c>
      <c r="M83" s="16">
        <f t="shared" si="6"/>
        <v>43062.25</v>
      </c>
      <c r="N83">
        <v>1513576800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s="7" t="s">
        <v>2035</v>
      </c>
      <c r="T83" s="7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6">
        <f t="shared" si="6"/>
        <v>43482.25</v>
      </c>
      <c r="N84">
        <v>1548309600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s="7" t="s">
        <v>2050</v>
      </c>
      <c r="T84" s="7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6">
        <f t="shared" si="6"/>
        <v>42579.208333333328</v>
      </c>
      <c r="N85">
        <v>1471582800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s="7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6">
        <f t="shared" si="6"/>
        <v>41118.208333333336</v>
      </c>
      <c r="N86">
        <v>1344315600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s="7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90.563380281690158</v>
      </c>
      <c r="J87" t="s">
        <v>26</v>
      </c>
      <c r="K87" t="s">
        <v>27</v>
      </c>
      <c r="L87">
        <v>1315717200</v>
      </c>
      <c r="M87" s="16">
        <f t="shared" si="6"/>
        <v>40797.208333333336</v>
      </c>
      <c r="N87">
        <v>1316408400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s="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61.108374384236448</v>
      </c>
      <c r="J88" t="s">
        <v>21</v>
      </c>
      <c r="K88" t="s">
        <v>22</v>
      </c>
      <c r="L88">
        <v>1430715600</v>
      </c>
      <c r="M88" s="16">
        <f t="shared" si="6"/>
        <v>42128.208333333328</v>
      </c>
      <c r="N88">
        <v>1431838800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s="7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5"/>
        <v>83.022941970310399</v>
      </c>
      <c r="J89" t="s">
        <v>26</v>
      </c>
      <c r="K89" t="s">
        <v>27</v>
      </c>
      <c r="L89">
        <v>1299564000</v>
      </c>
      <c r="M89" s="16">
        <f t="shared" si="6"/>
        <v>40610.25</v>
      </c>
      <c r="N89">
        <v>1300510800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s="7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6">
        <f t="shared" si="6"/>
        <v>42110.208333333328</v>
      </c>
      <c r="N90">
        <v>1431061200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s="7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89.458333333333343</v>
      </c>
      <c r="J91" t="s">
        <v>21</v>
      </c>
      <c r="K91" t="s">
        <v>22</v>
      </c>
      <c r="L91">
        <v>1271307600</v>
      </c>
      <c r="M91" s="16">
        <f t="shared" si="6"/>
        <v>40283.208333333336</v>
      </c>
      <c r="N91">
        <v>1271480400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s="7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57.849056603773576</v>
      </c>
      <c r="J92" t="s">
        <v>21</v>
      </c>
      <c r="K92" t="s">
        <v>22</v>
      </c>
      <c r="L92">
        <v>1456380000</v>
      </c>
      <c r="M92" s="16">
        <f t="shared" si="6"/>
        <v>42425.25</v>
      </c>
      <c r="N92">
        <v>1456380000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s="7" t="s">
        <v>2039</v>
      </c>
      <c r="T92" s="7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109.99705449189986</v>
      </c>
      <c r="J93" t="s">
        <v>107</v>
      </c>
      <c r="K93" t="s">
        <v>108</v>
      </c>
      <c r="L93">
        <v>1470459600</v>
      </c>
      <c r="M93" s="16">
        <f t="shared" si="6"/>
        <v>42588.208333333328</v>
      </c>
      <c r="N93">
        <v>1472878800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s="7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6">
        <f t="shared" si="6"/>
        <v>40352.208333333336</v>
      </c>
      <c r="N94">
        <v>1277355600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s="7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107.99508196721312</v>
      </c>
      <c r="J95" t="s">
        <v>21</v>
      </c>
      <c r="K95" t="s">
        <v>22</v>
      </c>
      <c r="L95">
        <v>1350709200</v>
      </c>
      <c r="M95" s="16">
        <f t="shared" si="6"/>
        <v>41202.208333333336</v>
      </c>
      <c r="N95">
        <v>1351054800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s="7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6">
        <f t="shared" si="6"/>
        <v>43562.208333333328</v>
      </c>
      <c r="N96">
        <v>1555563600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s="7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5"/>
        <v>37.666666666666657</v>
      </c>
      <c r="J97" t="s">
        <v>21</v>
      </c>
      <c r="K97" t="s">
        <v>22</v>
      </c>
      <c r="L97">
        <v>1571029200</v>
      </c>
      <c r="M97" s="16">
        <f t="shared" si="6"/>
        <v>43752.208333333328</v>
      </c>
      <c r="N97">
        <v>1571634000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s="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6">
        <f t="shared" si="6"/>
        <v>40612.25</v>
      </c>
      <c r="N98">
        <v>1300856400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s="7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5"/>
        <v>106.61061946902653</v>
      </c>
      <c r="J99" t="s">
        <v>21</v>
      </c>
      <c r="K99" t="s">
        <v>22</v>
      </c>
      <c r="L99">
        <v>1435208400</v>
      </c>
      <c r="M99" s="16">
        <f t="shared" si="6"/>
        <v>42180.208333333328</v>
      </c>
      <c r="N99">
        <v>1439874000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s="7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27.009016393442625</v>
      </c>
      <c r="J100" t="s">
        <v>26</v>
      </c>
      <c r="K100" t="s">
        <v>27</v>
      </c>
      <c r="L100">
        <v>1437973200</v>
      </c>
      <c r="M100" s="16">
        <f t="shared" si="6"/>
        <v>42212.208333333328</v>
      </c>
      <c r="N100">
        <v>1438318800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s="7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5"/>
        <v>91.164634146341456</v>
      </c>
      <c r="J101" t="s">
        <v>21</v>
      </c>
      <c r="K101" t="s">
        <v>22</v>
      </c>
      <c r="L101">
        <v>1416895200</v>
      </c>
      <c r="M101" s="16">
        <f t="shared" si="6"/>
        <v>41968.25</v>
      </c>
      <c r="N101">
        <v>1419400800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s="7" t="s">
        <v>2039</v>
      </c>
      <c r="T101" s="7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6">
        <f t="shared" si="6"/>
        <v>40835.208333333336</v>
      </c>
      <c r="N102">
        <v>1320555600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s="7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56.054878048780481</v>
      </c>
      <c r="J103" t="s">
        <v>21</v>
      </c>
      <c r="K103" t="s">
        <v>22</v>
      </c>
      <c r="L103">
        <v>1424498400</v>
      </c>
      <c r="M103" s="16">
        <f t="shared" si="6"/>
        <v>42056.25</v>
      </c>
      <c r="N103">
        <v>1425103200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s="7" t="s">
        <v>2035</v>
      </c>
      <c r="T103" s="7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6">
        <f t="shared" si="6"/>
        <v>43234.208333333328</v>
      </c>
      <c r="N104">
        <v>1526878800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s="7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5"/>
        <v>66.51351351351353</v>
      </c>
      <c r="J105" t="s">
        <v>107</v>
      </c>
      <c r="K105" t="s">
        <v>108</v>
      </c>
      <c r="L105">
        <v>1287896400</v>
      </c>
      <c r="M105" s="16">
        <f t="shared" si="6"/>
        <v>40475.208333333336</v>
      </c>
      <c r="N105">
        <v>1288674000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s="7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6">
        <f t="shared" si="6"/>
        <v>42878.208333333328</v>
      </c>
      <c r="N106">
        <v>1495602000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s="7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5"/>
        <v>103.46315789473685</v>
      </c>
      <c r="J107" t="s">
        <v>21</v>
      </c>
      <c r="K107" t="s">
        <v>22</v>
      </c>
      <c r="L107">
        <v>1364878800</v>
      </c>
      <c r="M107" s="16">
        <f t="shared" si="6"/>
        <v>41366.208333333336</v>
      </c>
      <c r="N107">
        <v>1366434000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s="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6">
        <f t="shared" si="6"/>
        <v>43716.208333333328</v>
      </c>
      <c r="N108">
        <v>1568350800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s="7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6">
        <f t="shared" si="6"/>
        <v>43213.208333333328</v>
      </c>
      <c r="N109">
        <v>1525928400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s="7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6">
        <f t="shared" si="6"/>
        <v>41005.208333333336</v>
      </c>
      <c r="N110">
        <v>1336885200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s="7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6">
        <f t="shared" si="6"/>
        <v>41651.25</v>
      </c>
      <c r="N111">
        <v>1389679200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s="7" t="s">
        <v>2041</v>
      </c>
      <c r="T111" s="7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6">
        <f t="shared" si="6"/>
        <v>43354.208333333328</v>
      </c>
      <c r="N112">
        <v>1538283600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s="7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6">
        <f t="shared" si="6"/>
        <v>41174.208333333336</v>
      </c>
      <c r="N113">
        <v>1348808400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s="7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35.000000000000007</v>
      </c>
      <c r="J114" t="s">
        <v>26</v>
      </c>
      <c r="K114" t="s">
        <v>27</v>
      </c>
      <c r="L114">
        <v>1408856400</v>
      </c>
      <c r="M114" s="16">
        <f t="shared" si="6"/>
        <v>41875.208333333336</v>
      </c>
      <c r="N114">
        <v>1410152400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s="7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94.938931297709914</v>
      </c>
      <c r="J115" t="s">
        <v>21</v>
      </c>
      <c r="K115" t="s">
        <v>22</v>
      </c>
      <c r="L115">
        <v>1505192400</v>
      </c>
      <c r="M115" s="16">
        <f t="shared" si="6"/>
        <v>42990.208333333328</v>
      </c>
      <c r="N115">
        <v>1505797200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s="7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109.65079365079366</v>
      </c>
      <c r="J116" t="s">
        <v>21</v>
      </c>
      <c r="K116" t="s">
        <v>22</v>
      </c>
      <c r="L116">
        <v>1554786000</v>
      </c>
      <c r="M116" s="16">
        <f t="shared" si="6"/>
        <v>43564.208333333328</v>
      </c>
      <c r="N116">
        <v>1554872400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s="7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6">
        <f t="shared" si="6"/>
        <v>43056.25</v>
      </c>
      <c r="N117">
        <v>1513922400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s="7" t="s">
        <v>2047</v>
      </c>
      <c r="T117" s="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86.794520547945197</v>
      </c>
      <c r="J118" t="s">
        <v>21</v>
      </c>
      <c r="K118" t="s">
        <v>22</v>
      </c>
      <c r="L118">
        <v>1442552400</v>
      </c>
      <c r="M118" s="16">
        <f t="shared" si="6"/>
        <v>42265.208333333328</v>
      </c>
      <c r="N118">
        <v>1442638800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s="7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30.992727272727276</v>
      </c>
      <c r="J119" t="s">
        <v>21</v>
      </c>
      <c r="K119" t="s">
        <v>22</v>
      </c>
      <c r="L119">
        <v>1316667600</v>
      </c>
      <c r="M119" s="16">
        <f t="shared" si="6"/>
        <v>40808.208333333336</v>
      </c>
      <c r="N119">
        <v>1317186000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s="7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94.791044776119421</v>
      </c>
      <c r="J120" t="s">
        <v>21</v>
      </c>
      <c r="K120" t="s">
        <v>22</v>
      </c>
      <c r="L120">
        <v>1390716000</v>
      </c>
      <c r="M120" s="16">
        <f t="shared" si="6"/>
        <v>41665.25</v>
      </c>
      <c r="N120">
        <v>1391234400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s="7" t="s">
        <v>2054</v>
      </c>
      <c r="T120" s="7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69.792207792207805</v>
      </c>
      <c r="J121" t="s">
        <v>21</v>
      </c>
      <c r="K121" t="s">
        <v>22</v>
      </c>
      <c r="L121">
        <v>1402894800</v>
      </c>
      <c r="M121" s="16">
        <f t="shared" si="6"/>
        <v>41806.208333333336</v>
      </c>
      <c r="N121">
        <v>1404363600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s="7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5"/>
        <v>63.003367003366996</v>
      </c>
      <c r="J122" t="s">
        <v>21</v>
      </c>
      <c r="K122" t="s">
        <v>22</v>
      </c>
      <c r="L122">
        <v>1429246800</v>
      </c>
      <c r="M122" s="16">
        <f t="shared" si="6"/>
        <v>42111.208333333328</v>
      </c>
      <c r="N122">
        <v>1429592400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s="7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6">
        <f t="shared" si="6"/>
        <v>41917.208333333336</v>
      </c>
      <c r="N123">
        <v>1413608400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s="7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6">
        <f t="shared" si="6"/>
        <v>41970.25</v>
      </c>
      <c r="N124">
        <v>1419400800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s="7" t="s">
        <v>2047</v>
      </c>
      <c r="T124" s="7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49.987915407854977</v>
      </c>
      <c r="J125" t="s">
        <v>15</v>
      </c>
      <c r="K125" t="s">
        <v>16</v>
      </c>
      <c r="L125">
        <v>1448344800</v>
      </c>
      <c r="M125" s="16">
        <f t="shared" si="6"/>
        <v>42332.25</v>
      </c>
      <c r="N125">
        <v>1448604000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s="7" t="s">
        <v>2039</v>
      </c>
      <c r="T125" s="7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6">
        <f t="shared" si="6"/>
        <v>43598.208333333328</v>
      </c>
      <c r="N126">
        <v>1562302800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s="7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47.083333333333343</v>
      </c>
      <c r="J127" t="s">
        <v>21</v>
      </c>
      <c r="K127" t="s">
        <v>22</v>
      </c>
      <c r="L127">
        <v>1537333200</v>
      </c>
      <c r="M127" s="16">
        <f t="shared" si="6"/>
        <v>43362.208333333328</v>
      </c>
      <c r="N127">
        <v>1537678800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s="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89.944444444444457</v>
      </c>
      <c r="J128" t="s">
        <v>21</v>
      </c>
      <c r="K128" t="s">
        <v>22</v>
      </c>
      <c r="L128">
        <v>1471150800</v>
      </c>
      <c r="M128" s="16">
        <f t="shared" si="6"/>
        <v>42596.208333333328</v>
      </c>
      <c r="N128">
        <v>1473570000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s="7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5"/>
        <v>78.968750000000014</v>
      </c>
      <c r="J129" t="s">
        <v>15</v>
      </c>
      <c r="K129" t="s">
        <v>16</v>
      </c>
      <c r="L129">
        <v>1273640400</v>
      </c>
      <c r="M129" s="16">
        <f t="shared" si="6"/>
        <v>40310.208333333336</v>
      </c>
      <c r="N129">
        <v>1273899600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s="7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5"/>
        <v>80.067669172932341</v>
      </c>
      <c r="J130" t="s">
        <v>21</v>
      </c>
      <c r="K130" t="s">
        <v>22</v>
      </c>
      <c r="L130">
        <v>1282885200</v>
      </c>
      <c r="M130" s="16">
        <f t="shared" si="6"/>
        <v>40417.208333333336</v>
      </c>
      <c r="N130">
        <v>1284008400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s="7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(D131/(H131/F131))/100</f>
        <v>86.472727272727283</v>
      </c>
      <c r="J131" t="s">
        <v>26</v>
      </c>
      <c r="K131" t="s">
        <v>27</v>
      </c>
      <c r="L131">
        <v>1422943200</v>
      </c>
      <c r="M131" s="16">
        <f t="shared" ref="M131:M194" si="10">(((L131/60)/60)/24)+DATE(1970,1,1)</f>
        <v>42038.25</v>
      </c>
      <c r="N131">
        <v>1425103200</v>
      </c>
      <c r="O131" s="14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s="7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6">
        <f t="shared" si="10"/>
        <v>40842.208333333336</v>
      </c>
      <c r="N132">
        <v>1320991200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s="7" t="s">
        <v>2041</v>
      </c>
      <c r="T132" s="7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67.996725337699559</v>
      </c>
      <c r="J133" t="s">
        <v>40</v>
      </c>
      <c r="K133" t="s">
        <v>41</v>
      </c>
      <c r="L133">
        <v>1385704800</v>
      </c>
      <c r="M133" s="16">
        <f t="shared" si="10"/>
        <v>41607.25</v>
      </c>
      <c r="N133">
        <v>1386828000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s="7" t="s">
        <v>2037</v>
      </c>
      <c r="T133" s="7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6">
        <f t="shared" si="10"/>
        <v>43112.25</v>
      </c>
      <c r="N134">
        <v>1517119200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s="7" t="s">
        <v>2039</v>
      </c>
      <c r="T134" s="7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87.955974842767276</v>
      </c>
      <c r="J135" t="s">
        <v>21</v>
      </c>
      <c r="K135" t="s">
        <v>22</v>
      </c>
      <c r="L135">
        <v>1313125200</v>
      </c>
      <c r="M135" s="16">
        <f t="shared" si="10"/>
        <v>40767.208333333336</v>
      </c>
      <c r="N135">
        <v>1315026000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s="7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6">
        <f t="shared" si="10"/>
        <v>40713.208333333336</v>
      </c>
      <c r="N136">
        <v>1312693200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s="7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9"/>
        <v>46.90598290598291</v>
      </c>
      <c r="J137" t="s">
        <v>21</v>
      </c>
      <c r="K137" t="s">
        <v>22</v>
      </c>
      <c r="L137">
        <v>1362636000</v>
      </c>
      <c r="M137" s="16">
        <f t="shared" si="10"/>
        <v>41340.25</v>
      </c>
      <c r="N137">
        <v>1363064400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s="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6">
        <f t="shared" si="10"/>
        <v>41797.208333333336</v>
      </c>
      <c r="N138">
        <v>1403154000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s="7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6">
        <f t="shared" si="10"/>
        <v>40457.208333333336</v>
      </c>
      <c r="N139">
        <v>1286859600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s="7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80.139130434782601</v>
      </c>
      <c r="J140" t="s">
        <v>21</v>
      </c>
      <c r="K140" t="s">
        <v>22</v>
      </c>
      <c r="L140">
        <v>1348808400</v>
      </c>
      <c r="M140" s="16">
        <f t="shared" si="10"/>
        <v>41180.208333333336</v>
      </c>
      <c r="N140">
        <v>1349326800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s="7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6">
        <f t="shared" si="10"/>
        <v>42115.208333333328</v>
      </c>
      <c r="N141">
        <v>1430974800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s="7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6">
        <f t="shared" si="10"/>
        <v>43156.25</v>
      </c>
      <c r="N142">
        <v>1519970400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s="7" t="s">
        <v>2041</v>
      </c>
      <c r="T142" s="7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6">
        <f t="shared" si="10"/>
        <v>42167.208333333328</v>
      </c>
      <c r="N143">
        <v>1434603600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s="7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9"/>
        <v>98.307692307692292</v>
      </c>
      <c r="J144" t="s">
        <v>21</v>
      </c>
      <c r="K144" t="s">
        <v>22</v>
      </c>
      <c r="L144">
        <v>1333688400</v>
      </c>
      <c r="M144" s="16">
        <f t="shared" si="10"/>
        <v>41005.208333333336</v>
      </c>
      <c r="N144">
        <v>1337230800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s="7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6">
        <f t="shared" si="10"/>
        <v>40357.208333333336</v>
      </c>
      <c r="N145">
        <v>1279429200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s="7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6">
        <f t="shared" si="10"/>
        <v>43633.208333333328</v>
      </c>
      <c r="N146">
        <v>1561438800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s="7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76.989583333333343</v>
      </c>
      <c r="J147" t="s">
        <v>98</v>
      </c>
      <c r="K147" t="s">
        <v>99</v>
      </c>
      <c r="L147">
        <v>1410066000</v>
      </c>
      <c r="M147" s="16">
        <f t="shared" si="10"/>
        <v>41889.208333333336</v>
      </c>
      <c r="N147">
        <v>1410498000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s="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6">
        <f t="shared" si="10"/>
        <v>40855.25</v>
      </c>
      <c r="N148">
        <v>1322460000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s="7" t="s">
        <v>2039</v>
      </c>
      <c r="T148" s="7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6">
        <f t="shared" si="10"/>
        <v>42534.208333333328</v>
      </c>
      <c r="N149">
        <v>1466312400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s="7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6">
        <f t="shared" si="10"/>
        <v>42941.208333333328</v>
      </c>
      <c r="N150">
        <v>1501736400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s="7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69.907692307692315</v>
      </c>
      <c r="J151" t="s">
        <v>21</v>
      </c>
      <c r="K151" t="s">
        <v>22</v>
      </c>
      <c r="L151">
        <v>1357020000</v>
      </c>
      <c r="M151" s="16">
        <f t="shared" si="10"/>
        <v>41275.25</v>
      </c>
      <c r="N151">
        <v>1361512800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s="7" t="s">
        <v>2035</v>
      </c>
      <c r="T151" s="7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6">
        <f t="shared" si="10"/>
        <v>43450.25</v>
      </c>
      <c r="N152">
        <v>1545026400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s="7" t="s">
        <v>2035</v>
      </c>
      <c r="T152" s="7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60.011588275391951</v>
      </c>
      <c r="J153" t="s">
        <v>21</v>
      </c>
      <c r="K153" t="s">
        <v>22</v>
      </c>
      <c r="L153">
        <v>1402290000</v>
      </c>
      <c r="M153" s="16">
        <f t="shared" si="10"/>
        <v>41799.208333333336</v>
      </c>
      <c r="N153">
        <v>1406696400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s="7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6">
        <f t="shared" si="10"/>
        <v>42783.25</v>
      </c>
      <c r="N154">
        <v>1487916000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s="7" t="s">
        <v>2035</v>
      </c>
      <c r="T154" s="7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6">
        <f t="shared" si="10"/>
        <v>41201.208333333336</v>
      </c>
      <c r="N155">
        <v>1351141200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s="7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9"/>
        <v>95.042492917847014</v>
      </c>
      <c r="J156" t="s">
        <v>21</v>
      </c>
      <c r="K156" t="s">
        <v>22</v>
      </c>
      <c r="L156">
        <v>1463029200</v>
      </c>
      <c r="M156" s="16">
        <f t="shared" si="10"/>
        <v>42502.208333333328</v>
      </c>
      <c r="N156">
        <v>1465016400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s="7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75.968174204355122</v>
      </c>
      <c r="J157" t="s">
        <v>21</v>
      </c>
      <c r="K157" t="s">
        <v>22</v>
      </c>
      <c r="L157">
        <v>1269493200</v>
      </c>
      <c r="M157" s="16">
        <f t="shared" si="10"/>
        <v>40262.208333333336</v>
      </c>
      <c r="N157">
        <v>1270789200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s="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6">
        <f t="shared" si="10"/>
        <v>43743.208333333328</v>
      </c>
      <c r="N158">
        <v>1572325200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s="7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6">
        <f t="shared" si="10"/>
        <v>41638.25</v>
      </c>
      <c r="N159">
        <v>1389420000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s="7" t="s">
        <v>2054</v>
      </c>
      <c r="T159" s="7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113.17073170731706</v>
      </c>
      <c r="J160" t="s">
        <v>21</v>
      </c>
      <c r="K160" t="s">
        <v>22</v>
      </c>
      <c r="L160">
        <v>1449554400</v>
      </c>
      <c r="M160" s="16">
        <f t="shared" si="10"/>
        <v>42346.25</v>
      </c>
      <c r="N160">
        <v>1449640800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s="7" t="s">
        <v>2035</v>
      </c>
      <c r="T160" s="7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6">
        <f t="shared" si="10"/>
        <v>43551.208333333328</v>
      </c>
      <c r="N161">
        <v>1555218000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s="7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6">
        <f t="shared" si="10"/>
        <v>43582.208333333328</v>
      </c>
      <c r="N162">
        <v>1557723600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s="7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57.333333333333343</v>
      </c>
      <c r="J163" t="s">
        <v>21</v>
      </c>
      <c r="K163" t="s">
        <v>22</v>
      </c>
      <c r="L163">
        <v>1442984400</v>
      </c>
      <c r="M163" s="16">
        <f t="shared" si="10"/>
        <v>42270.208333333328</v>
      </c>
      <c r="N163">
        <v>1443502800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s="7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58.178343949044582</v>
      </c>
      <c r="J164" t="s">
        <v>98</v>
      </c>
      <c r="K164" t="s">
        <v>99</v>
      </c>
      <c r="L164">
        <v>1544248800</v>
      </c>
      <c r="M164" s="16">
        <f t="shared" si="10"/>
        <v>43442.25</v>
      </c>
      <c r="N164">
        <v>1546840800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s="7" t="s">
        <v>2035</v>
      </c>
      <c r="T164" s="7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6">
        <f t="shared" si="10"/>
        <v>43028.208333333328</v>
      </c>
      <c r="N165">
        <v>1512712800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s="7" t="s">
        <v>2054</v>
      </c>
      <c r="T165" s="7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9"/>
        <v>107.99068767908308</v>
      </c>
      <c r="J166" t="s">
        <v>21</v>
      </c>
      <c r="K166" t="s">
        <v>22</v>
      </c>
      <c r="L166">
        <v>1507438800</v>
      </c>
      <c r="M166" s="16">
        <f t="shared" si="10"/>
        <v>43016.208333333328</v>
      </c>
      <c r="N166">
        <v>1507525200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s="7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6">
        <f t="shared" si="10"/>
        <v>42948.208333333328</v>
      </c>
      <c r="N167">
        <v>1504328400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s="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55.077868852459012</v>
      </c>
      <c r="J168" t="s">
        <v>21</v>
      </c>
      <c r="K168" t="s">
        <v>22</v>
      </c>
      <c r="L168">
        <v>1292997600</v>
      </c>
      <c r="M168" s="16">
        <f t="shared" si="10"/>
        <v>40534.25</v>
      </c>
      <c r="N168">
        <v>1293343200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s="7" t="s">
        <v>2054</v>
      </c>
      <c r="T168" s="7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6">
        <f t="shared" si="10"/>
        <v>41435.208333333336</v>
      </c>
      <c r="N169">
        <v>1371704400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s="7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41.996858638743461</v>
      </c>
      <c r="J170" t="s">
        <v>36</v>
      </c>
      <c r="K170" t="s">
        <v>37</v>
      </c>
      <c r="L170">
        <v>1550815200</v>
      </c>
      <c r="M170" s="16">
        <f t="shared" si="10"/>
        <v>43518.25</v>
      </c>
      <c r="N170">
        <v>1552798800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s="7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6">
        <f t="shared" si="10"/>
        <v>41077.208333333336</v>
      </c>
      <c r="N171">
        <v>1342328400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s="7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6">
        <f t="shared" si="10"/>
        <v>42950.208333333328</v>
      </c>
      <c r="N172">
        <v>1502341200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s="7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6">
        <f t="shared" si="10"/>
        <v>41718.208333333336</v>
      </c>
      <c r="N173">
        <v>1397192400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s="7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6">
        <f t="shared" si="10"/>
        <v>41839.208333333336</v>
      </c>
      <c r="N174">
        <v>1407042000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s="7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6">
        <f t="shared" si="10"/>
        <v>41412.208333333336</v>
      </c>
      <c r="N175">
        <v>1369371600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s="7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9"/>
        <v>111.83333333333334</v>
      </c>
      <c r="J176" t="s">
        <v>21</v>
      </c>
      <c r="K176" t="s">
        <v>22</v>
      </c>
      <c r="L176">
        <v>1444021200</v>
      </c>
      <c r="M176" s="16">
        <f t="shared" si="10"/>
        <v>42282.208333333328</v>
      </c>
      <c r="N176">
        <v>1444107600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s="7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9"/>
        <v>41.99911504424778</v>
      </c>
      <c r="J177" t="s">
        <v>21</v>
      </c>
      <c r="K177" t="s">
        <v>22</v>
      </c>
      <c r="L177">
        <v>1472619600</v>
      </c>
      <c r="M177" s="16">
        <f t="shared" si="10"/>
        <v>42613.208333333328</v>
      </c>
      <c r="N177">
        <v>1474261200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s="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110.05115089514065</v>
      </c>
      <c r="J178" t="s">
        <v>21</v>
      </c>
      <c r="K178" t="s">
        <v>22</v>
      </c>
      <c r="L178">
        <v>1472878800</v>
      </c>
      <c r="M178" s="16">
        <f t="shared" si="10"/>
        <v>42616.208333333328</v>
      </c>
      <c r="N178">
        <v>1473656400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s="7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6">
        <f t="shared" si="10"/>
        <v>40497.25</v>
      </c>
      <c r="N179">
        <v>1291960800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s="7" t="s">
        <v>2039</v>
      </c>
      <c r="T179" s="7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6">
        <f t="shared" si="10"/>
        <v>42999.208333333328</v>
      </c>
      <c r="N180">
        <v>1506747600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s="7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9"/>
        <v>45.005654509471299</v>
      </c>
      <c r="J181" t="s">
        <v>15</v>
      </c>
      <c r="K181" t="s">
        <v>16</v>
      </c>
      <c r="L181">
        <v>1363496400</v>
      </c>
      <c r="M181" s="16">
        <f t="shared" si="10"/>
        <v>41350.208333333336</v>
      </c>
      <c r="N181">
        <v>1363582800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s="7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6">
        <f t="shared" si="10"/>
        <v>40259.208333333336</v>
      </c>
      <c r="N182">
        <v>1269666000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s="7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6">
        <f t="shared" si="10"/>
        <v>43012.208333333328</v>
      </c>
      <c r="N183">
        <v>1508648400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s="7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6">
        <f t="shared" si="10"/>
        <v>43631.208333333328</v>
      </c>
      <c r="N184">
        <v>1561957200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s="7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9"/>
        <v>40.988372093023251</v>
      </c>
      <c r="J185" t="s">
        <v>15</v>
      </c>
      <c r="K185" t="s">
        <v>16</v>
      </c>
      <c r="L185">
        <v>1284008400</v>
      </c>
      <c r="M185" s="16">
        <f t="shared" si="10"/>
        <v>40430.208333333336</v>
      </c>
      <c r="N185">
        <v>1285131600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s="7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6">
        <f t="shared" si="10"/>
        <v>43588.208333333328</v>
      </c>
      <c r="N186">
        <v>1556946000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s="7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6">
        <f t="shared" si="10"/>
        <v>43233.208333333328</v>
      </c>
      <c r="N187">
        <v>1527138000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s="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6">
        <f t="shared" si="10"/>
        <v>41782.208333333336</v>
      </c>
      <c r="N188">
        <v>1402117200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s="7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95.966712898751723</v>
      </c>
      <c r="J189" t="s">
        <v>15</v>
      </c>
      <c r="K189" t="s">
        <v>16</v>
      </c>
      <c r="L189">
        <v>1361599200</v>
      </c>
      <c r="M189" s="16">
        <f t="shared" si="10"/>
        <v>41328.25</v>
      </c>
      <c r="N189">
        <v>1364014800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s="7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6">
        <f t="shared" si="10"/>
        <v>41975.25</v>
      </c>
      <c r="N190">
        <v>1417586400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s="7" t="s">
        <v>2039</v>
      </c>
      <c r="T190" s="7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102.04988662131518</v>
      </c>
      <c r="J191" t="s">
        <v>21</v>
      </c>
      <c r="K191" t="s">
        <v>22</v>
      </c>
      <c r="L191">
        <v>1457071200</v>
      </c>
      <c r="M191" s="16">
        <f t="shared" si="10"/>
        <v>42433.25</v>
      </c>
      <c r="N191">
        <v>1457071200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s="7" t="s">
        <v>2039</v>
      </c>
      <c r="T191" s="7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6">
        <f t="shared" si="10"/>
        <v>41429.208333333336</v>
      </c>
      <c r="N192">
        <v>1370408400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s="7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9"/>
        <v>37.069767441860471</v>
      </c>
      <c r="J193" t="s">
        <v>107</v>
      </c>
      <c r="K193" t="s">
        <v>108</v>
      </c>
      <c r="L193">
        <v>1552366800</v>
      </c>
      <c r="M193" s="16">
        <f t="shared" si="10"/>
        <v>43536.208333333328</v>
      </c>
      <c r="N193">
        <v>1552626000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s="7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6">
        <f t="shared" si="10"/>
        <v>41817.208333333336</v>
      </c>
      <c r="N194">
        <v>1404190800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s="7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(D195/(H195/F195))/100</f>
        <v>46.33846153846153</v>
      </c>
      <c r="J195" t="s">
        <v>21</v>
      </c>
      <c r="K195" t="s">
        <v>22</v>
      </c>
      <c r="L195">
        <v>1523163600</v>
      </c>
      <c r="M195" s="16">
        <f t="shared" ref="M195:M258" si="14">(((L195/60)/60)/24)+DATE(1970,1,1)</f>
        <v>43198.208333333328</v>
      </c>
      <c r="N195">
        <v>1523509200</v>
      </c>
      <c r="O195" s="14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s="7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6">
        <f t="shared" si="14"/>
        <v>42261.208333333328</v>
      </c>
      <c r="N196">
        <v>1443589200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s="7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6">
        <f t="shared" si="14"/>
        <v>43310.208333333328</v>
      </c>
      <c r="N197">
        <v>1533445200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s="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6">
        <f t="shared" si="14"/>
        <v>42616.208333333328</v>
      </c>
      <c r="N198">
        <v>1474520400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s="7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6">
        <f t="shared" si="14"/>
        <v>42909.208333333328</v>
      </c>
      <c r="N199">
        <v>1499403600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s="7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6">
        <f t="shared" si="14"/>
        <v>40396.208333333336</v>
      </c>
      <c r="N200">
        <v>1283576400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s="7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74.461538461538453</v>
      </c>
      <c r="J201" t="s">
        <v>21</v>
      </c>
      <c r="K201" t="s">
        <v>22</v>
      </c>
      <c r="L201">
        <v>1436245200</v>
      </c>
      <c r="M201" s="16">
        <f t="shared" si="14"/>
        <v>42192.208333333328</v>
      </c>
      <c r="N201">
        <v>1436590800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s="7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6">
        <f t="shared" si="14"/>
        <v>40262.208333333336</v>
      </c>
      <c r="N202">
        <v>1270443600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s="7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6">
        <f t="shared" si="14"/>
        <v>41845.208333333336</v>
      </c>
      <c r="N203">
        <v>1407819600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s="7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6">
        <f t="shared" si="14"/>
        <v>40818.208333333336</v>
      </c>
      <c r="N204">
        <v>1317877200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s="7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42.999777678968442</v>
      </c>
      <c r="J205" t="s">
        <v>26</v>
      </c>
      <c r="K205" t="s">
        <v>27</v>
      </c>
      <c r="L205">
        <v>1484632800</v>
      </c>
      <c r="M205" s="16">
        <f t="shared" si="14"/>
        <v>42752.25</v>
      </c>
      <c r="N205">
        <v>1484805600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s="7" t="s">
        <v>2039</v>
      </c>
      <c r="T205" s="7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63.224999999999994</v>
      </c>
      <c r="J206" t="s">
        <v>21</v>
      </c>
      <c r="K206" t="s">
        <v>22</v>
      </c>
      <c r="L206">
        <v>1301806800</v>
      </c>
      <c r="M206" s="16">
        <f t="shared" si="14"/>
        <v>40636.208333333336</v>
      </c>
      <c r="N206">
        <v>1302670800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s="7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6">
        <f t="shared" si="14"/>
        <v>43390.208333333328</v>
      </c>
      <c r="N207">
        <v>1540789200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s="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61.333333333333329</v>
      </c>
      <c r="J208" t="s">
        <v>21</v>
      </c>
      <c r="K208" t="s">
        <v>22</v>
      </c>
      <c r="L208">
        <v>1267250400</v>
      </c>
      <c r="M208" s="16">
        <f t="shared" si="14"/>
        <v>40236.25</v>
      </c>
      <c r="N208">
        <v>1268028000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s="7" t="s">
        <v>2047</v>
      </c>
      <c r="T208" s="7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6">
        <f t="shared" si="14"/>
        <v>43340.208333333328</v>
      </c>
      <c r="N209">
        <v>1537160400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s="7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6">
        <f t="shared" si="14"/>
        <v>43048.25</v>
      </c>
      <c r="N210">
        <v>1512280800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s="7" t="s">
        <v>2041</v>
      </c>
      <c r="T210" s="7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6">
        <f t="shared" si="14"/>
        <v>42496.208333333328</v>
      </c>
      <c r="N211">
        <v>1463115600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s="7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3"/>
        <v>28.044247787610626</v>
      </c>
      <c r="J212" t="s">
        <v>36</v>
      </c>
      <c r="K212" t="s">
        <v>37</v>
      </c>
      <c r="L212">
        <v>1488520800</v>
      </c>
      <c r="M212" s="16">
        <f t="shared" si="14"/>
        <v>42797.25</v>
      </c>
      <c r="N212">
        <v>1490850000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s="7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60.984615384615388</v>
      </c>
      <c r="J213" t="s">
        <v>21</v>
      </c>
      <c r="K213" t="s">
        <v>22</v>
      </c>
      <c r="L213">
        <v>1377579600</v>
      </c>
      <c r="M213" s="16">
        <f t="shared" si="14"/>
        <v>41513.208333333336</v>
      </c>
      <c r="N213">
        <v>1379653200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s="7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6">
        <f t="shared" si="14"/>
        <v>43814.25</v>
      </c>
      <c r="N214">
        <v>1580364000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s="7" t="s">
        <v>2039</v>
      </c>
      <c r="T214" s="7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6">
        <f t="shared" si="14"/>
        <v>40488.208333333336</v>
      </c>
      <c r="N215">
        <v>1289714400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s="7" t="s">
        <v>2035</v>
      </c>
      <c r="T215" s="7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86.812121212121198</v>
      </c>
      <c r="J216" t="s">
        <v>21</v>
      </c>
      <c r="K216" t="s">
        <v>22</v>
      </c>
      <c r="L216">
        <v>1282194000</v>
      </c>
      <c r="M216" s="16">
        <f t="shared" si="14"/>
        <v>40409.208333333336</v>
      </c>
      <c r="N216">
        <v>1282712400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s="7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6">
        <f t="shared" si="14"/>
        <v>43509.25</v>
      </c>
      <c r="N217">
        <v>1550210400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s="7" t="s">
        <v>2039</v>
      </c>
      <c r="T217" s="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3"/>
        <v>103.97851239669423</v>
      </c>
      <c r="J218" t="s">
        <v>21</v>
      </c>
      <c r="K218" t="s">
        <v>22</v>
      </c>
      <c r="L218">
        <v>1321941600</v>
      </c>
      <c r="M218" s="16">
        <f t="shared" si="14"/>
        <v>40869.25</v>
      </c>
      <c r="N218">
        <v>1322114400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s="7" t="s">
        <v>2039</v>
      </c>
      <c r="T218" s="7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6">
        <f t="shared" si="14"/>
        <v>43583.208333333328</v>
      </c>
      <c r="N219">
        <v>1557205200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s="7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6">
        <f t="shared" si="14"/>
        <v>40858.25</v>
      </c>
      <c r="N220">
        <v>1323928800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s="7" t="s">
        <v>2041</v>
      </c>
      <c r="T220" s="7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6">
        <f t="shared" si="14"/>
        <v>41137.208333333336</v>
      </c>
      <c r="N221">
        <v>1346130000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s="7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6">
        <f t="shared" si="14"/>
        <v>40725.208333333336</v>
      </c>
      <c r="N222">
        <v>1311051600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s="7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54.993116108306559</v>
      </c>
      <c r="J223" t="s">
        <v>21</v>
      </c>
      <c r="K223" t="s">
        <v>22</v>
      </c>
      <c r="L223">
        <v>1340254800</v>
      </c>
      <c r="M223" s="16">
        <f t="shared" si="14"/>
        <v>41081.208333333336</v>
      </c>
      <c r="N223">
        <v>1340427600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s="7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3"/>
        <v>47.99275362318842</v>
      </c>
      <c r="J224" t="s">
        <v>21</v>
      </c>
      <c r="K224" t="s">
        <v>22</v>
      </c>
      <c r="L224">
        <v>1412226000</v>
      </c>
      <c r="M224" s="16">
        <f t="shared" si="14"/>
        <v>41914.208333333336</v>
      </c>
      <c r="N224">
        <v>1412312400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s="7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87.966702470461854</v>
      </c>
      <c r="J225" t="s">
        <v>21</v>
      </c>
      <c r="K225" t="s">
        <v>22</v>
      </c>
      <c r="L225">
        <v>1458104400</v>
      </c>
      <c r="M225" s="16">
        <f t="shared" si="14"/>
        <v>42445.208333333328</v>
      </c>
      <c r="N225">
        <v>1459314000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s="7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6">
        <f t="shared" si="14"/>
        <v>41906.208333333336</v>
      </c>
      <c r="N226">
        <v>1415426400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s="7" t="s">
        <v>2041</v>
      </c>
      <c r="T226" s="7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29.999659863945581</v>
      </c>
      <c r="J227" t="s">
        <v>21</v>
      </c>
      <c r="K227" t="s">
        <v>22</v>
      </c>
      <c r="L227">
        <v>1399093200</v>
      </c>
      <c r="M227" s="16">
        <f t="shared" si="14"/>
        <v>41762.208333333336</v>
      </c>
      <c r="N227">
        <v>1399093200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s="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6">
        <f t="shared" si="14"/>
        <v>40276.208333333336</v>
      </c>
      <c r="N228">
        <v>1273899600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s="7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6">
        <f t="shared" si="14"/>
        <v>42139.208333333328</v>
      </c>
      <c r="N229">
        <v>1432184400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s="7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6">
        <f t="shared" si="14"/>
        <v>42613.208333333328</v>
      </c>
      <c r="N230">
        <v>1474779600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s="7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6">
        <f t="shared" si="14"/>
        <v>42887.208333333328</v>
      </c>
      <c r="N231">
        <v>1500440400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s="7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6">
        <f t="shared" si="14"/>
        <v>43805.25</v>
      </c>
      <c r="N232">
        <v>1575612000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s="7" t="s">
        <v>2050</v>
      </c>
      <c r="T232" s="7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6">
        <f t="shared" si="14"/>
        <v>41415.208333333336</v>
      </c>
      <c r="N233">
        <v>1374123600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s="7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6">
        <f t="shared" si="14"/>
        <v>42576.208333333328</v>
      </c>
      <c r="N234">
        <v>1469509200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s="7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6">
        <f t="shared" si="14"/>
        <v>40706.208333333336</v>
      </c>
      <c r="N235">
        <v>1309237200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s="7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54.90604026845638</v>
      </c>
      <c r="J236" t="s">
        <v>107</v>
      </c>
      <c r="K236" t="s">
        <v>108</v>
      </c>
      <c r="L236">
        <v>1503378000</v>
      </c>
      <c r="M236" s="16">
        <f t="shared" si="14"/>
        <v>42969.208333333328</v>
      </c>
      <c r="N236">
        <v>1503982800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s="7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6">
        <f t="shared" si="14"/>
        <v>42779.25</v>
      </c>
      <c r="N237">
        <v>1487397600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s="7" t="s">
        <v>2041</v>
      </c>
      <c r="T237" s="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75.842105263157904</v>
      </c>
      <c r="J238" t="s">
        <v>26</v>
      </c>
      <c r="K238" t="s">
        <v>27</v>
      </c>
      <c r="L238">
        <v>1561438800</v>
      </c>
      <c r="M238" s="16">
        <f t="shared" si="14"/>
        <v>43641.208333333328</v>
      </c>
      <c r="N238">
        <v>1562043600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s="7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45.051671732522792</v>
      </c>
      <c r="J239" t="s">
        <v>21</v>
      </c>
      <c r="K239" t="s">
        <v>22</v>
      </c>
      <c r="L239">
        <v>1398402000</v>
      </c>
      <c r="M239" s="16">
        <f t="shared" si="14"/>
        <v>41754.208333333336</v>
      </c>
      <c r="N239">
        <v>1398574800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s="7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6">
        <f t="shared" si="14"/>
        <v>43083.25</v>
      </c>
      <c r="N240">
        <v>1515391200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s="7" t="s">
        <v>2039</v>
      </c>
      <c r="T240" s="7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6">
        <f t="shared" si="14"/>
        <v>42245.208333333328</v>
      </c>
      <c r="N241">
        <v>1441170000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s="7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6">
        <f t="shared" si="14"/>
        <v>40396.208333333336</v>
      </c>
      <c r="N242">
        <v>1281157200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s="7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101.9768408551069</v>
      </c>
      <c r="J243" t="s">
        <v>26</v>
      </c>
      <c r="K243" t="s">
        <v>27</v>
      </c>
      <c r="L243">
        <v>1397365200</v>
      </c>
      <c r="M243" s="16">
        <f t="shared" si="14"/>
        <v>41742.208333333336</v>
      </c>
      <c r="N243">
        <v>1398229200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s="7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6">
        <f t="shared" si="14"/>
        <v>42865.208333333328</v>
      </c>
      <c r="N244">
        <v>1495256400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s="7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6">
        <f t="shared" si="14"/>
        <v>43163.25</v>
      </c>
      <c r="N245">
        <v>1520402400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s="7" t="s">
        <v>2039</v>
      </c>
      <c r="T245" s="7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3"/>
        <v>75.245283018867937</v>
      </c>
      <c r="J246" t="s">
        <v>21</v>
      </c>
      <c r="K246" t="s">
        <v>22</v>
      </c>
      <c r="L246">
        <v>1405314000</v>
      </c>
      <c r="M246" s="16">
        <f t="shared" si="14"/>
        <v>41834.208333333336</v>
      </c>
      <c r="N246">
        <v>1409806800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s="7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6">
        <f t="shared" si="14"/>
        <v>41736.208333333336</v>
      </c>
      <c r="N247">
        <v>1396933200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s="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3"/>
        <v>65.98648648648647</v>
      </c>
      <c r="J248" t="s">
        <v>21</v>
      </c>
      <c r="K248" t="s">
        <v>22</v>
      </c>
      <c r="L248">
        <v>1375678800</v>
      </c>
      <c r="M248" s="16">
        <f t="shared" si="14"/>
        <v>41491.208333333336</v>
      </c>
      <c r="N248">
        <v>1376024400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s="7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98.013800424628442</v>
      </c>
      <c r="J249" t="s">
        <v>21</v>
      </c>
      <c r="K249" t="s">
        <v>22</v>
      </c>
      <c r="L249">
        <v>1482386400</v>
      </c>
      <c r="M249" s="16">
        <f t="shared" si="14"/>
        <v>42726.25</v>
      </c>
      <c r="N249">
        <v>1483682400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s="7" t="s">
        <v>2047</v>
      </c>
      <c r="T249" s="7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3"/>
        <v>60.105504587155956</v>
      </c>
      <c r="J250" t="s">
        <v>26</v>
      </c>
      <c r="K250" t="s">
        <v>27</v>
      </c>
      <c r="L250">
        <v>1420005600</v>
      </c>
      <c r="M250" s="16">
        <f t="shared" si="14"/>
        <v>42004.25</v>
      </c>
      <c r="N250">
        <v>1420437600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s="7" t="s">
        <v>2050</v>
      </c>
      <c r="T250" s="7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26.000773395204952</v>
      </c>
      <c r="J251" t="s">
        <v>21</v>
      </c>
      <c r="K251" t="s">
        <v>22</v>
      </c>
      <c r="L251">
        <v>1420178400</v>
      </c>
      <c r="M251" s="16">
        <f t="shared" si="14"/>
        <v>42006.25</v>
      </c>
      <c r="N251">
        <v>1420783200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s="7" t="s">
        <v>2047</v>
      </c>
      <c r="T251" s="7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6">
        <f t="shared" si="14"/>
        <v>40203.25</v>
      </c>
      <c r="N252">
        <v>1267423200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s="7" t="s">
        <v>2035</v>
      </c>
      <c r="T252" s="7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6">
        <f t="shared" si="14"/>
        <v>41252.25</v>
      </c>
      <c r="N253">
        <v>1355205600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s="7" t="s">
        <v>2039</v>
      </c>
      <c r="T253" s="7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106.15254237288134</v>
      </c>
      <c r="J254" t="s">
        <v>21</v>
      </c>
      <c r="K254" t="s">
        <v>22</v>
      </c>
      <c r="L254">
        <v>1382677200</v>
      </c>
      <c r="M254" s="16">
        <f t="shared" si="14"/>
        <v>41572.208333333336</v>
      </c>
      <c r="N254">
        <v>1383109200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s="7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6">
        <f t="shared" si="14"/>
        <v>40641.208333333336</v>
      </c>
      <c r="N255">
        <v>1303275600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s="7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96.64772727272728</v>
      </c>
      <c r="J256" t="s">
        <v>21</v>
      </c>
      <c r="K256" t="s">
        <v>22</v>
      </c>
      <c r="L256">
        <v>1487656800</v>
      </c>
      <c r="M256" s="16">
        <f t="shared" si="14"/>
        <v>42787.25</v>
      </c>
      <c r="N256">
        <v>1487829600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s="7" t="s">
        <v>2047</v>
      </c>
      <c r="T256" s="7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6">
        <f t="shared" si="14"/>
        <v>40590.25</v>
      </c>
      <c r="N257">
        <v>1298268000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s="7" t="s">
        <v>2035</v>
      </c>
      <c r="T257" s="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6">
        <f t="shared" si="14"/>
        <v>42393.25</v>
      </c>
      <c r="N258">
        <v>1456812000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s="7" t="s">
        <v>2035</v>
      </c>
      <c r="T258" s="7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ref="I259:I322" si="17">(D259/(H259/F259))/100</f>
        <v>90.456521739130437</v>
      </c>
      <c r="J259" t="s">
        <v>21</v>
      </c>
      <c r="K259" t="s">
        <v>22</v>
      </c>
      <c r="L259">
        <v>1362463200</v>
      </c>
      <c r="M259" s="16">
        <f t="shared" ref="M259:M322" si="18">(((L259/60)/60)/24)+DATE(1970,1,1)</f>
        <v>41338.25</v>
      </c>
      <c r="N259">
        <v>1363669200</v>
      </c>
      <c r="O259" s="14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s="7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72.172043010752702</v>
      </c>
      <c r="J260" t="s">
        <v>21</v>
      </c>
      <c r="K260" t="s">
        <v>22</v>
      </c>
      <c r="L260">
        <v>1481176800</v>
      </c>
      <c r="M260" s="16">
        <f t="shared" si="18"/>
        <v>42712.25</v>
      </c>
      <c r="N260">
        <v>1482904800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s="7" t="s">
        <v>2039</v>
      </c>
      <c r="T260" s="7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6">
        <f t="shared" si="18"/>
        <v>41251.25</v>
      </c>
      <c r="N261">
        <v>1356588000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s="7" t="s">
        <v>2054</v>
      </c>
      <c r="T261" s="7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6">
        <f t="shared" si="18"/>
        <v>41180.208333333336</v>
      </c>
      <c r="N262">
        <v>1349845200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s="7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6">
        <f t="shared" si="18"/>
        <v>40415.208333333336</v>
      </c>
      <c r="N263">
        <v>1283058000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s="7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6">
        <f t="shared" si="18"/>
        <v>40638.208333333336</v>
      </c>
      <c r="N264">
        <v>1304226000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s="7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6">
        <f t="shared" si="18"/>
        <v>40187.25</v>
      </c>
      <c r="N265">
        <v>1263016800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s="7" t="s">
        <v>2054</v>
      </c>
      <c r="T265" s="7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30.002721335268507</v>
      </c>
      <c r="J266" t="s">
        <v>21</v>
      </c>
      <c r="K266" t="s">
        <v>22</v>
      </c>
      <c r="L266">
        <v>1360648800</v>
      </c>
      <c r="M266" s="16">
        <f t="shared" si="18"/>
        <v>41317.25</v>
      </c>
      <c r="N266">
        <v>1362031200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s="7" t="s">
        <v>2039</v>
      </c>
      <c r="T266" s="7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6">
        <f t="shared" si="18"/>
        <v>42372.25</v>
      </c>
      <c r="N267">
        <v>1455602400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s="7" t="s">
        <v>2039</v>
      </c>
      <c r="T267" s="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6">
        <f t="shared" si="18"/>
        <v>41950.25</v>
      </c>
      <c r="N268">
        <v>1418191200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s="7" t="s">
        <v>2035</v>
      </c>
      <c r="T268" s="7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6">
        <f t="shared" si="18"/>
        <v>41206.208333333336</v>
      </c>
      <c r="N269">
        <v>1352440800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s="7" t="s">
        <v>2039</v>
      </c>
      <c r="T269" s="7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56.416666666666671</v>
      </c>
      <c r="J270" t="s">
        <v>21</v>
      </c>
      <c r="K270" t="s">
        <v>22</v>
      </c>
      <c r="L270">
        <v>1349326800</v>
      </c>
      <c r="M270" s="16">
        <f t="shared" si="18"/>
        <v>41186.208333333336</v>
      </c>
      <c r="N270">
        <v>1353304800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s="7" t="s">
        <v>2041</v>
      </c>
      <c r="T270" s="7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6">
        <f t="shared" si="18"/>
        <v>43496.25</v>
      </c>
      <c r="N271">
        <v>1550728800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s="7" t="s">
        <v>2041</v>
      </c>
      <c r="T271" s="7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6">
        <f t="shared" si="18"/>
        <v>40514.25</v>
      </c>
      <c r="N272">
        <v>1291442400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s="7" t="s">
        <v>2050</v>
      </c>
      <c r="T272" s="7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32.016393442622956</v>
      </c>
      <c r="J273" t="s">
        <v>21</v>
      </c>
      <c r="K273" t="s">
        <v>22</v>
      </c>
      <c r="L273">
        <v>1449468000</v>
      </c>
      <c r="M273" s="16">
        <f t="shared" si="18"/>
        <v>42345.25</v>
      </c>
      <c r="N273">
        <v>1452146400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s="7" t="s">
        <v>2054</v>
      </c>
      <c r="T273" s="7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6">
        <f t="shared" si="18"/>
        <v>43656.208333333328</v>
      </c>
      <c r="N274">
        <v>1564894800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s="7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6">
        <f t="shared" si="18"/>
        <v>42995.208333333328</v>
      </c>
      <c r="N275">
        <v>1505883600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s="7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6">
        <f t="shared" si="18"/>
        <v>43045.25</v>
      </c>
      <c r="N276">
        <v>1510380000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s="7" t="s">
        <v>2039</v>
      </c>
      <c r="T276" s="7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81.198275862068982</v>
      </c>
      <c r="J277" t="s">
        <v>21</v>
      </c>
      <c r="K277" t="s">
        <v>22</v>
      </c>
      <c r="L277">
        <v>1554526800</v>
      </c>
      <c r="M277" s="16">
        <f t="shared" si="18"/>
        <v>43561.208333333328</v>
      </c>
      <c r="N277">
        <v>1555218000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s="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40.030075187969921</v>
      </c>
      <c r="J278" t="s">
        <v>21</v>
      </c>
      <c r="K278" t="s">
        <v>22</v>
      </c>
      <c r="L278">
        <v>1334811600</v>
      </c>
      <c r="M278" s="16">
        <f t="shared" si="18"/>
        <v>41018.208333333336</v>
      </c>
      <c r="N278">
        <v>1335243600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s="7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7"/>
        <v>89.939759036144594</v>
      </c>
      <c r="J279" t="s">
        <v>21</v>
      </c>
      <c r="K279" t="s">
        <v>22</v>
      </c>
      <c r="L279">
        <v>1279515600</v>
      </c>
      <c r="M279" s="16">
        <f t="shared" si="18"/>
        <v>40378.208333333336</v>
      </c>
      <c r="N279">
        <v>1279688400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s="7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6">
        <f t="shared" si="18"/>
        <v>41239.25</v>
      </c>
      <c r="N280">
        <v>1356069600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s="7" t="s">
        <v>2037</v>
      </c>
      <c r="T280" s="7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7"/>
        <v>25.010989010989015</v>
      </c>
      <c r="J281" t="s">
        <v>21</v>
      </c>
      <c r="K281" t="s">
        <v>22</v>
      </c>
      <c r="L281">
        <v>1535950800</v>
      </c>
      <c r="M281" s="16">
        <f t="shared" si="18"/>
        <v>43346.208333333328</v>
      </c>
      <c r="N281">
        <v>1536210000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s="7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6">
        <f t="shared" si="18"/>
        <v>43060.25</v>
      </c>
      <c r="N282">
        <v>1511762400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s="7" t="s">
        <v>2041</v>
      </c>
      <c r="T282" s="7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73.012609117361777</v>
      </c>
      <c r="J283" t="s">
        <v>21</v>
      </c>
      <c r="K283" t="s">
        <v>22</v>
      </c>
      <c r="L283">
        <v>1331445600</v>
      </c>
      <c r="M283" s="16">
        <f t="shared" si="18"/>
        <v>40979.25</v>
      </c>
      <c r="N283">
        <v>1333256400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s="7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6">
        <f t="shared" si="18"/>
        <v>42701.25</v>
      </c>
      <c r="N284">
        <v>1480744800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s="7" t="s">
        <v>2041</v>
      </c>
      <c r="T284" s="7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6">
        <f t="shared" si="18"/>
        <v>42520.208333333328</v>
      </c>
      <c r="N285">
        <v>1465016400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s="7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61.765151515151523</v>
      </c>
      <c r="J286" t="s">
        <v>21</v>
      </c>
      <c r="K286" t="s">
        <v>22</v>
      </c>
      <c r="L286">
        <v>1335848400</v>
      </c>
      <c r="M286" s="16">
        <f t="shared" si="18"/>
        <v>41030.208333333336</v>
      </c>
      <c r="N286">
        <v>1336280400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s="7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25.027559055118115</v>
      </c>
      <c r="J287" t="s">
        <v>21</v>
      </c>
      <c r="K287" t="s">
        <v>22</v>
      </c>
      <c r="L287">
        <v>1473483600</v>
      </c>
      <c r="M287" s="16">
        <f t="shared" si="18"/>
        <v>42623.208333333328</v>
      </c>
      <c r="N287">
        <v>1476766800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s="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106.28804347826086</v>
      </c>
      <c r="J288" t="s">
        <v>21</v>
      </c>
      <c r="K288" t="s">
        <v>22</v>
      </c>
      <c r="L288">
        <v>1479880800</v>
      </c>
      <c r="M288" s="16">
        <f t="shared" si="18"/>
        <v>42697.25</v>
      </c>
      <c r="N288">
        <v>1480485600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s="7" t="s">
        <v>2039</v>
      </c>
      <c r="T288" s="7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6">
        <f t="shared" si="18"/>
        <v>42122.208333333328</v>
      </c>
      <c r="N289">
        <v>1430197200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s="7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6">
        <f t="shared" si="18"/>
        <v>40982.208333333336</v>
      </c>
      <c r="N290">
        <v>1331787600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s="7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39.982195845697333</v>
      </c>
      <c r="J291" t="s">
        <v>15</v>
      </c>
      <c r="K291" t="s">
        <v>16</v>
      </c>
      <c r="L291">
        <v>1438578000</v>
      </c>
      <c r="M291" s="16">
        <f t="shared" si="18"/>
        <v>42219.208333333328</v>
      </c>
      <c r="N291">
        <v>1438837200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s="7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6">
        <f t="shared" si="18"/>
        <v>41404.208333333336</v>
      </c>
      <c r="N292">
        <v>1370926800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s="7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76.813084112149525</v>
      </c>
      <c r="J293" t="s">
        <v>21</v>
      </c>
      <c r="K293" t="s">
        <v>22</v>
      </c>
      <c r="L293">
        <v>1318654800</v>
      </c>
      <c r="M293" s="16">
        <f t="shared" si="18"/>
        <v>40831.208333333336</v>
      </c>
      <c r="N293">
        <v>1319000400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s="7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71.699999999999989</v>
      </c>
      <c r="J294" t="s">
        <v>21</v>
      </c>
      <c r="K294" t="s">
        <v>22</v>
      </c>
      <c r="L294">
        <v>1331874000</v>
      </c>
      <c r="M294" s="16">
        <f t="shared" si="18"/>
        <v>40984.208333333336</v>
      </c>
      <c r="N294">
        <v>1333429200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s="7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33.281249999999993</v>
      </c>
      <c r="J295" t="s">
        <v>107</v>
      </c>
      <c r="K295" t="s">
        <v>108</v>
      </c>
      <c r="L295">
        <v>1286254800</v>
      </c>
      <c r="M295" s="16">
        <f t="shared" si="18"/>
        <v>40456.208333333336</v>
      </c>
      <c r="N295">
        <v>1287032400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s="7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6">
        <f t="shared" si="18"/>
        <v>43399.208333333328</v>
      </c>
      <c r="N296">
        <v>1541570400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s="7" t="s">
        <v>2039</v>
      </c>
      <c r="T296" s="7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6">
        <f t="shared" si="18"/>
        <v>41562.208333333336</v>
      </c>
      <c r="N297">
        <v>1383976800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s="7" t="s">
        <v>2039</v>
      </c>
      <c r="T297" s="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88.210526315789465</v>
      </c>
      <c r="J298" t="s">
        <v>26</v>
      </c>
      <c r="K298" t="s">
        <v>27</v>
      </c>
      <c r="L298">
        <v>1548655200</v>
      </c>
      <c r="M298" s="16">
        <f t="shared" si="18"/>
        <v>43493.25</v>
      </c>
      <c r="N298">
        <v>1550556000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s="7" t="s">
        <v>2039</v>
      </c>
      <c r="T298" s="7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6">
        <f t="shared" si="18"/>
        <v>41653.25</v>
      </c>
      <c r="N299">
        <v>1390456800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s="7" t="s">
        <v>2039</v>
      </c>
      <c r="T299" s="7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69.958333333333314</v>
      </c>
      <c r="J300" t="s">
        <v>21</v>
      </c>
      <c r="K300" t="s">
        <v>22</v>
      </c>
      <c r="L300">
        <v>1456466400</v>
      </c>
      <c r="M300" s="16">
        <f t="shared" si="18"/>
        <v>42426.25</v>
      </c>
      <c r="N300">
        <v>1458018000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s="7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6">
        <f t="shared" si="18"/>
        <v>42432.25</v>
      </c>
      <c r="N301">
        <v>1461819600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s="7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6">
        <f t="shared" si="18"/>
        <v>42977.208333333328</v>
      </c>
      <c r="N302">
        <v>1504155600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s="7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41.023728813559316</v>
      </c>
      <c r="J303" t="s">
        <v>21</v>
      </c>
      <c r="K303" t="s">
        <v>22</v>
      </c>
      <c r="L303">
        <v>1424930400</v>
      </c>
      <c r="M303" s="16">
        <f t="shared" si="18"/>
        <v>42061.25</v>
      </c>
      <c r="N303">
        <v>1426395600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s="7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7"/>
        <v>98.914285714285725</v>
      </c>
      <c r="J304" t="s">
        <v>21</v>
      </c>
      <c r="K304" t="s">
        <v>22</v>
      </c>
      <c r="L304">
        <v>1535864400</v>
      </c>
      <c r="M304" s="16">
        <f t="shared" si="18"/>
        <v>43345.208333333328</v>
      </c>
      <c r="N304">
        <v>1537074000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s="7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6">
        <f t="shared" si="18"/>
        <v>42376.25</v>
      </c>
      <c r="N305">
        <v>1452578400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s="7" t="s">
        <v>2035</v>
      </c>
      <c r="T305" s="7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6">
        <f t="shared" si="18"/>
        <v>42589.208333333328</v>
      </c>
      <c r="N306">
        <v>1474088400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s="7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6">
        <f t="shared" si="18"/>
        <v>42448.208333333328</v>
      </c>
      <c r="N307">
        <v>1461906000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s="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7"/>
        <v>73.428571428571416</v>
      </c>
      <c r="J308" t="s">
        <v>21</v>
      </c>
      <c r="K308" t="s">
        <v>22</v>
      </c>
      <c r="L308">
        <v>1500008400</v>
      </c>
      <c r="M308" s="16">
        <f t="shared" si="18"/>
        <v>42930.208333333328</v>
      </c>
      <c r="N308">
        <v>1500267600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s="7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65.968133535660101</v>
      </c>
      <c r="J309" t="s">
        <v>36</v>
      </c>
      <c r="K309" t="s">
        <v>37</v>
      </c>
      <c r="L309">
        <v>1338958800</v>
      </c>
      <c r="M309" s="16">
        <f t="shared" si="18"/>
        <v>41066.208333333336</v>
      </c>
      <c r="N309">
        <v>1340686800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s="7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6">
        <f t="shared" si="18"/>
        <v>40651.208333333336</v>
      </c>
      <c r="N310">
        <v>1303189200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s="7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6">
        <f t="shared" si="18"/>
        <v>40807.208333333336</v>
      </c>
      <c r="N311">
        <v>1318309200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s="7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99.124999999999986</v>
      </c>
      <c r="J312" t="s">
        <v>21</v>
      </c>
      <c r="K312" t="s">
        <v>22</v>
      </c>
      <c r="L312">
        <v>1270789200</v>
      </c>
      <c r="M312" s="16">
        <f t="shared" si="18"/>
        <v>40277.208333333336</v>
      </c>
      <c r="N312">
        <v>1272171600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s="7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105.88429752066115</v>
      </c>
      <c r="J313" t="s">
        <v>21</v>
      </c>
      <c r="K313" t="s">
        <v>22</v>
      </c>
      <c r="L313">
        <v>1297836000</v>
      </c>
      <c r="M313" s="16">
        <f t="shared" si="18"/>
        <v>40590.25</v>
      </c>
      <c r="N313">
        <v>1298872800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s="7" t="s">
        <v>2039</v>
      </c>
      <c r="T313" s="7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48.996525921966871</v>
      </c>
      <c r="J314" t="s">
        <v>21</v>
      </c>
      <c r="K314" t="s">
        <v>22</v>
      </c>
      <c r="L314">
        <v>1382677200</v>
      </c>
      <c r="M314" s="16">
        <f t="shared" si="18"/>
        <v>41572.208333333336</v>
      </c>
      <c r="N314">
        <v>1383282000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s="7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6">
        <f t="shared" si="18"/>
        <v>40966.25</v>
      </c>
      <c r="N315">
        <v>1330495200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s="7" t="s">
        <v>2035</v>
      </c>
      <c r="T315" s="7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31.022556390977446</v>
      </c>
      <c r="J316" t="s">
        <v>21</v>
      </c>
      <c r="K316" t="s">
        <v>22</v>
      </c>
      <c r="L316">
        <v>1552366800</v>
      </c>
      <c r="M316" s="16">
        <f t="shared" si="18"/>
        <v>43536.208333333328</v>
      </c>
      <c r="N316">
        <v>1552798800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s="7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103.87096774193547</v>
      </c>
      <c r="J317" t="s">
        <v>21</v>
      </c>
      <c r="K317" t="s">
        <v>22</v>
      </c>
      <c r="L317">
        <v>1400907600</v>
      </c>
      <c r="M317" s="16">
        <f t="shared" si="18"/>
        <v>41783.208333333336</v>
      </c>
      <c r="N317">
        <v>1403413200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s="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59.268518518518512</v>
      </c>
      <c r="J318" t="s">
        <v>107</v>
      </c>
      <c r="K318" t="s">
        <v>108</v>
      </c>
      <c r="L318">
        <v>1574143200</v>
      </c>
      <c r="M318" s="16">
        <f t="shared" si="18"/>
        <v>43788.25</v>
      </c>
      <c r="N318">
        <v>1574229600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s="7" t="s">
        <v>2033</v>
      </c>
      <c r="T318" s="7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6">
        <f t="shared" si="18"/>
        <v>42869.208333333328</v>
      </c>
      <c r="N319">
        <v>1495861200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s="7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6">
        <f t="shared" si="18"/>
        <v>41684.25</v>
      </c>
      <c r="N320">
        <v>1392530400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s="7" t="s">
        <v>2035</v>
      </c>
      <c r="T320" s="7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7"/>
        <v>50.796875000000007</v>
      </c>
      <c r="J321" t="s">
        <v>21</v>
      </c>
      <c r="K321" t="s">
        <v>22</v>
      </c>
      <c r="L321">
        <v>1281589200</v>
      </c>
      <c r="M321" s="16">
        <f t="shared" si="18"/>
        <v>40402.208333333336</v>
      </c>
      <c r="N321">
        <v>1283662800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s="7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6">
        <f t="shared" si="18"/>
        <v>40673.208333333336</v>
      </c>
      <c r="N322">
        <v>1305781200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s="7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(D323/(H323/F323))/100</f>
        <v>65.000810372771468</v>
      </c>
      <c r="J323" t="s">
        <v>21</v>
      </c>
      <c r="K323" t="s">
        <v>22</v>
      </c>
      <c r="L323">
        <v>1301634000</v>
      </c>
      <c r="M323" s="16">
        <f t="shared" ref="M323:M386" si="22">(((L323/60)/60)/24)+DATE(1970,1,1)</f>
        <v>40634.208333333336</v>
      </c>
      <c r="N323">
        <v>1302325200</v>
      </c>
      <c r="O323" s="14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s="7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21"/>
        <v>37.998645510835921</v>
      </c>
      <c r="J324" t="s">
        <v>21</v>
      </c>
      <c r="K324" t="s">
        <v>22</v>
      </c>
      <c r="L324">
        <v>1290664800</v>
      </c>
      <c r="M324" s="16">
        <f t="shared" si="22"/>
        <v>40507.25</v>
      </c>
      <c r="N324">
        <v>1291788000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s="7" t="s">
        <v>2039</v>
      </c>
      <c r="T324" s="7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82.615384615384627</v>
      </c>
      <c r="J325" t="s">
        <v>40</v>
      </c>
      <c r="K325" t="s">
        <v>41</v>
      </c>
      <c r="L325">
        <v>1395896400</v>
      </c>
      <c r="M325" s="16">
        <f t="shared" si="22"/>
        <v>41725.208333333336</v>
      </c>
      <c r="N325">
        <v>1396069200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s="7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6">
        <f t="shared" si="22"/>
        <v>42176.208333333328</v>
      </c>
      <c r="N326">
        <v>1435899600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s="7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6">
        <f t="shared" si="22"/>
        <v>43267.208333333328</v>
      </c>
      <c r="N327">
        <v>1531112400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s="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6">
        <f t="shared" si="22"/>
        <v>42364.25</v>
      </c>
      <c r="N328">
        <v>1451628000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s="7" t="s">
        <v>2041</v>
      </c>
      <c r="T328" s="7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6">
        <f t="shared" si="22"/>
        <v>43705.208333333328</v>
      </c>
      <c r="N329">
        <v>1567314000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s="7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6">
        <f t="shared" si="22"/>
        <v>43434.25</v>
      </c>
      <c r="N330">
        <v>1544508000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s="7" t="s">
        <v>2035</v>
      </c>
      <c r="T330" s="7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101.78672985781992</v>
      </c>
      <c r="J331" t="s">
        <v>21</v>
      </c>
      <c r="K331" t="s">
        <v>22</v>
      </c>
      <c r="L331">
        <v>1481522400</v>
      </c>
      <c r="M331" s="16">
        <f t="shared" si="22"/>
        <v>42716.25</v>
      </c>
      <c r="N331">
        <v>1482472800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s="7" t="s">
        <v>2050</v>
      </c>
      <c r="T331" s="7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45.003610108303256</v>
      </c>
      <c r="J332" t="s">
        <v>40</v>
      </c>
      <c r="K332" t="s">
        <v>41</v>
      </c>
      <c r="L332">
        <v>1512712800</v>
      </c>
      <c r="M332" s="16">
        <f t="shared" si="22"/>
        <v>43077.25</v>
      </c>
      <c r="N332">
        <v>1512799200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s="7" t="s">
        <v>2041</v>
      </c>
      <c r="T332" s="7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6">
        <f t="shared" si="22"/>
        <v>40896.25</v>
      </c>
      <c r="N333">
        <v>1324360800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s="7" t="s">
        <v>2033</v>
      </c>
      <c r="T333" s="7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1"/>
        <v>88.076595744680859</v>
      </c>
      <c r="J334" t="s">
        <v>21</v>
      </c>
      <c r="K334" t="s">
        <v>22</v>
      </c>
      <c r="L334">
        <v>1364446800</v>
      </c>
      <c r="M334" s="16">
        <f t="shared" si="22"/>
        <v>41361.208333333336</v>
      </c>
      <c r="N334">
        <v>1364533200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s="7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47.035573122529648</v>
      </c>
      <c r="J335" t="s">
        <v>21</v>
      </c>
      <c r="K335" t="s">
        <v>22</v>
      </c>
      <c r="L335">
        <v>1542693600</v>
      </c>
      <c r="M335" s="16">
        <f t="shared" si="22"/>
        <v>43424.25</v>
      </c>
      <c r="N335">
        <v>1545112800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s="7" t="s">
        <v>2039</v>
      </c>
      <c r="T335" s="7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110.99550763701706</v>
      </c>
      <c r="J336" t="s">
        <v>21</v>
      </c>
      <c r="K336" t="s">
        <v>22</v>
      </c>
      <c r="L336">
        <v>1515564000</v>
      </c>
      <c r="M336" s="16">
        <f t="shared" si="22"/>
        <v>43110.25</v>
      </c>
      <c r="N336">
        <v>1516168800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s="7" t="s">
        <v>2035</v>
      </c>
      <c r="T336" s="7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1"/>
        <v>87.003066141042467</v>
      </c>
      <c r="J337" t="s">
        <v>21</v>
      </c>
      <c r="K337" t="s">
        <v>22</v>
      </c>
      <c r="L337">
        <v>1573797600</v>
      </c>
      <c r="M337" s="16">
        <f t="shared" si="22"/>
        <v>43784.25</v>
      </c>
      <c r="N337">
        <v>1574920800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s="7" t="s">
        <v>2035</v>
      </c>
      <c r="T337" s="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6">
        <f t="shared" si="22"/>
        <v>40527.25</v>
      </c>
      <c r="N338">
        <v>1292479200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s="7" t="s">
        <v>2035</v>
      </c>
      <c r="T338" s="7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6">
        <f t="shared" si="22"/>
        <v>43780.25</v>
      </c>
      <c r="N339">
        <v>1573538400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s="7" t="s">
        <v>2039</v>
      </c>
      <c r="T339" s="7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1"/>
        <v>73.989349112426027</v>
      </c>
      <c r="J340" t="s">
        <v>21</v>
      </c>
      <c r="K340" t="s">
        <v>22</v>
      </c>
      <c r="L340">
        <v>1317790800</v>
      </c>
      <c r="M340" s="16">
        <f t="shared" si="22"/>
        <v>40821.208333333336</v>
      </c>
      <c r="N340">
        <v>1320382800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s="7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84.020046260601376</v>
      </c>
      <c r="J341" t="s">
        <v>15</v>
      </c>
      <c r="K341" t="s">
        <v>16</v>
      </c>
      <c r="L341">
        <v>1501650000</v>
      </c>
      <c r="M341" s="16">
        <f t="shared" si="22"/>
        <v>42949.208333333328</v>
      </c>
      <c r="N341">
        <v>1502859600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s="7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6">
        <f t="shared" si="22"/>
        <v>40889.25</v>
      </c>
      <c r="N342">
        <v>1323756000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s="7" t="s">
        <v>2054</v>
      </c>
      <c r="T342" s="7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6">
        <f t="shared" si="22"/>
        <v>42244.208333333328</v>
      </c>
      <c r="N343">
        <v>1441342800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s="7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97.146341463414643</v>
      </c>
      <c r="J344" t="s">
        <v>21</v>
      </c>
      <c r="K344" t="s">
        <v>22</v>
      </c>
      <c r="L344">
        <v>1374296400</v>
      </c>
      <c r="M344" s="16">
        <f t="shared" si="22"/>
        <v>41475.208333333336</v>
      </c>
      <c r="N344">
        <v>1375333200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s="7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33.013605442176875</v>
      </c>
      <c r="J345" t="s">
        <v>21</v>
      </c>
      <c r="K345" t="s">
        <v>22</v>
      </c>
      <c r="L345">
        <v>1384840800</v>
      </c>
      <c r="M345" s="16">
        <f t="shared" si="22"/>
        <v>41597.25</v>
      </c>
      <c r="N345">
        <v>1389420000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s="7" t="s">
        <v>2039</v>
      </c>
      <c r="T345" s="7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99.950602409638563</v>
      </c>
      <c r="J346" t="s">
        <v>21</v>
      </c>
      <c r="K346" t="s">
        <v>22</v>
      </c>
      <c r="L346">
        <v>1516600800</v>
      </c>
      <c r="M346" s="16">
        <f t="shared" si="22"/>
        <v>43122.25</v>
      </c>
      <c r="N346">
        <v>1520056800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s="7" t="s">
        <v>2050</v>
      </c>
      <c r="T346" s="7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6">
        <f t="shared" si="22"/>
        <v>42194.208333333328</v>
      </c>
      <c r="N347">
        <v>1436504400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s="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6">
        <f t="shared" si="22"/>
        <v>42971.208333333328</v>
      </c>
      <c r="N348">
        <v>1508302800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s="7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66.005235602094231</v>
      </c>
      <c r="J349" t="s">
        <v>21</v>
      </c>
      <c r="K349" t="s">
        <v>22</v>
      </c>
      <c r="L349">
        <v>1423634400</v>
      </c>
      <c r="M349" s="16">
        <f t="shared" si="22"/>
        <v>42046.25</v>
      </c>
      <c r="N349">
        <v>1425708000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s="7" t="s">
        <v>2037</v>
      </c>
      <c r="T349" s="7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6">
        <f t="shared" si="22"/>
        <v>42782.25</v>
      </c>
      <c r="N350">
        <v>1488348000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s="7" t="s">
        <v>2033</v>
      </c>
      <c r="T350" s="7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6">
        <f t="shared" si="22"/>
        <v>42930.208333333328</v>
      </c>
      <c r="N351">
        <v>1502600400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s="7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6">
        <f t="shared" si="22"/>
        <v>42144.208333333328</v>
      </c>
      <c r="N352">
        <v>1433653200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s="7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</v>
      </c>
      <c r="J353" t="s">
        <v>21</v>
      </c>
      <c r="K353" t="s">
        <v>22</v>
      </c>
      <c r="L353">
        <v>1440392400</v>
      </c>
      <c r="M353" s="16">
        <f t="shared" si="22"/>
        <v>42240.208333333328</v>
      </c>
      <c r="N353">
        <v>1441602000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s="7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6">
        <f t="shared" si="22"/>
        <v>42315.25</v>
      </c>
      <c r="N354">
        <v>1447567200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s="7" t="s">
        <v>2039</v>
      </c>
      <c r="T354" s="7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6">
        <f t="shared" si="22"/>
        <v>43651.208333333328</v>
      </c>
      <c r="N355">
        <v>1562389200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s="7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6">
        <f t="shared" si="22"/>
        <v>41520.208333333336</v>
      </c>
      <c r="N356">
        <v>1378789200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s="7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6">
        <f t="shared" si="22"/>
        <v>42757.25</v>
      </c>
      <c r="N357">
        <v>1488520800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s="7" t="s">
        <v>2037</v>
      </c>
      <c r="T357" s="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6">
        <f t="shared" si="22"/>
        <v>40922.25</v>
      </c>
      <c r="N358">
        <v>1327298400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s="7" t="s">
        <v>2039</v>
      </c>
      <c r="T358" s="7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6">
        <f t="shared" si="22"/>
        <v>42250.208333333328</v>
      </c>
      <c r="N359">
        <v>1443416400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s="7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6">
        <f t="shared" si="22"/>
        <v>43322.208333333328</v>
      </c>
      <c r="N360">
        <v>1534136400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s="7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6">
        <f t="shared" si="22"/>
        <v>40782.208333333336</v>
      </c>
      <c r="N361">
        <v>1315026000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s="7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6">
        <f t="shared" si="22"/>
        <v>40544.25</v>
      </c>
      <c r="N362">
        <v>1295071200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s="7" t="s">
        <v>2039</v>
      </c>
      <c r="T362" s="7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6">
        <f t="shared" si="22"/>
        <v>43015.208333333328</v>
      </c>
      <c r="N363">
        <v>1509426000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s="7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6">
        <f t="shared" si="22"/>
        <v>40570.25</v>
      </c>
      <c r="N364">
        <v>1299391200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s="7" t="s">
        <v>2035</v>
      </c>
      <c r="T364" s="7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1"/>
        <v>59.92805755395684</v>
      </c>
      <c r="J365" t="s">
        <v>21</v>
      </c>
      <c r="K365" t="s">
        <v>22</v>
      </c>
      <c r="L365">
        <v>1324965600</v>
      </c>
      <c r="M365" s="16">
        <f t="shared" si="22"/>
        <v>40904.25</v>
      </c>
      <c r="N365">
        <v>1325052000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s="7" t="s">
        <v>2035</v>
      </c>
      <c r="T365" s="7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6">
        <f t="shared" si="22"/>
        <v>43164.25</v>
      </c>
      <c r="N366">
        <v>1522818000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s="7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6">
        <f t="shared" si="22"/>
        <v>42733.25</v>
      </c>
      <c r="N367">
        <v>1485324000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s="7" t="s">
        <v>2039</v>
      </c>
      <c r="T367" s="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105.52475247524751</v>
      </c>
      <c r="J368" t="s">
        <v>21</v>
      </c>
      <c r="K368" t="s">
        <v>22</v>
      </c>
      <c r="L368">
        <v>1294034400</v>
      </c>
      <c r="M368" s="16">
        <f t="shared" si="22"/>
        <v>40546.25</v>
      </c>
      <c r="N368">
        <v>1294120800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s="7" t="s">
        <v>2039</v>
      </c>
      <c r="T368" s="7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6">
        <f t="shared" si="22"/>
        <v>41930.208333333336</v>
      </c>
      <c r="N369">
        <v>1415685600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s="7" t="s">
        <v>2039</v>
      </c>
      <c r="T369" s="7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69.873786407767</v>
      </c>
      <c r="J370" t="s">
        <v>40</v>
      </c>
      <c r="K370" t="s">
        <v>41</v>
      </c>
      <c r="L370">
        <v>1286946000</v>
      </c>
      <c r="M370" s="16">
        <f t="shared" si="22"/>
        <v>40464.208333333336</v>
      </c>
      <c r="N370">
        <v>1288933200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s="7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1"/>
        <v>95.733766233766218</v>
      </c>
      <c r="J371" t="s">
        <v>21</v>
      </c>
      <c r="K371" t="s">
        <v>22</v>
      </c>
      <c r="L371">
        <v>1359871200</v>
      </c>
      <c r="M371" s="16">
        <f t="shared" si="22"/>
        <v>41308.25</v>
      </c>
      <c r="N371">
        <v>1363237200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s="7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29.997485752598052</v>
      </c>
      <c r="J372" t="s">
        <v>21</v>
      </c>
      <c r="K372" t="s">
        <v>22</v>
      </c>
      <c r="L372">
        <v>1555304400</v>
      </c>
      <c r="M372" s="16">
        <f t="shared" si="22"/>
        <v>43570.208333333328</v>
      </c>
      <c r="N372">
        <v>1555822800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s="7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59.011948529411754</v>
      </c>
      <c r="J373" t="s">
        <v>21</v>
      </c>
      <c r="K373" t="s">
        <v>22</v>
      </c>
      <c r="L373">
        <v>1423375200</v>
      </c>
      <c r="M373" s="16">
        <f t="shared" si="22"/>
        <v>42043.25</v>
      </c>
      <c r="N373">
        <v>1427778000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s="7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1"/>
        <v>84.757396449704132</v>
      </c>
      <c r="J374" t="s">
        <v>21</v>
      </c>
      <c r="K374" t="s">
        <v>22</v>
      </c>
      <c r="L374">
        <v>1420696800</v>
      </c>
      <c r="M374" s="16">
        <f t="shared" si="22"/>
        <v>42012.25</v>
      </c>
      <c r="N374">
        <v>1422424800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s="7" t="s">
        <v>2041</v>
      </c>
      <c r="T374" s="7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6">
        <f t="shared" si="22"/>
        <v>42964.208333333328</v>
      </c>
      <c r="N375">
        <v>1503637200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s="7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1"/>
        <v>50.052154195011326</v>
      </c>
      <c r="J376" t="s">
        <v>21</v>
      </c>
      <c r="K376" t="s">
        <v>22</v>
      </c>
      <c r="L376">
        <v>1547186400</v>
      </c>
      <c r="M376" s="16">
        <f t="shared" si="22"/>
        <v>43476.25</v>
      </c>
      <c r="N376">
        <v>1547618400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s="7" t="s">
        <v>2041</v>
      </c>
      <c r="T376" s="7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6">
        <f t="shared" si="22"/>
        <v>42293.208333333328</v>
      </c>
      <c r="N377">
        <v>1449900000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s="7" t="s">
        <v>2035</v>
      </c>
      <c r="T377" s="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6">
        <f t="shared" si="22"/>
        <v>41826.208333333336</v>
      </c>
      <c r="N378">
        <v>1405141200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s="7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40.141732283464563</v>
      </c>
      <c r="J379" t="s">
        <v>21</v>
      </c>
      <c r="K379" t="s">
        <v>22</v>
      </c>
      <c r="L379">
        <v>1571720400</v>
      </c>
      <c r="M379" s="16">
        <f t="shared" si="22"/>
        <v>43760.208333333328</v>
      </c>
      <c r="N379">
        <v>1572933600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s="7" t="s">
        <v>2039</v>
      </c>
      <c r="T379" s="7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6">
        <f t="shared" si="22"/>
        <v>43241.208333333328</v>
      </c>
      <c r="N380">
        <v>1530162000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s="7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66.181818181818173</v>
      </c>
      <c r="J381" t="s">
        <v>40</v>
      </c>
      <c r="K381" t="s">
        <v>41</v>
      </c>
      <c r="L381">
        <v>1319691600</v>
      </c>
      <c r="M381" s="16">
        <f t="shared" si="22"/>
        <v>40843.208333333336</v>
      </c>
      <c r="N381">
        <v>1320904800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s="7" t="s">
        <v>2039</v>
      </c>
      <c r="T381" s="7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47.714285714285708</v>
      </c>
      <c r="J382" t="s">
        <v>21</v>
      </c>
      <c r="K382" t="s">
        <v>22</v>
      </c>
      <c r="L382">
        <v>1371963600</v>
      </c>
      <c r="M382" s="16">
        <f t="shared" si="22"/>
        <v>41448.208333333336</v>
      </c>
      <c r="N382">
        <v>1372395600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s="7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6">
        <f t="shared" si="22"/>
        <v>42163.208333333328</v>
      </c>
      <c r="N383">
        <v>1437714000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s="7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86.611940298507449</v>
      </c>
      <c r="J384" t="s">
        <v>21</v>
      </c>
      <c r="K384" t="s">
        <v>22</v>
      </c>
      <c r="L384">
        <v>1508130000</v>
      </c>
      <c r="M384" s="16">
        <f t="shared" si="22"/>
        <v>43024.208333333328</v>
      </c>
      <c r="N384">
        <v>1509771600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s="7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6">
        <f t="shared" si="22"/>
        <v>43509.25</v>
      </c>
      <c r="N385">
        <v>1550556000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s="7" t="s">
        <v>2033</v>
      </c>
      <c r="T385" s="7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41.004167534903111</v>
      </c>
      <c r="J386" t="s">
        <v>21</v>
      </c>
      <c r="K386" t="s">
        <v>22</v>
      </c>
      <c r="L386">
        <v>1486706400</v>
      </c>
      <c r="M386" s="16">
        <f t="shared" si="22"/>
        <v>42776.25</v>
      </c>
      <c r="N386">
        <v>1489039200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s="7" t="s">
        <v>2041</v>
      </c>
      <c r="T386" s="7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(D387/(H387/F387))/100</f>
        <v>50.007915567282318</v>
      </c>
      <c r="J387" t="s">
        <v>21</v>
      </c>
      <c r="K387" t="s">
        <v>22</v>
      </c>
      <c r="L387">
        <v>1553835600</v>
      </c>
      <c r="M387" s="16">
        <f t="shared" ref="M387:M450" si="26">(((L387/60)/60)/24)+DATE(1970,1,1)</f>
        <v>43553.208333333328</v>
      </c>
      <c r="N387">
        <v>1556600400</v>
      </c>
      <c r="O387" s="14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s="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96.960674157303359</v>
      </c>
      <c r="J388" t="s">
        <v>21</v>
      </c>
      <c r="K388" t="s">
        <v>22</v>
      </c>
      <c r="L388">
        <v>1277528400</v>
      </c>
      <c r="M388" s="16">
        <f t="shared" si="26"/>
        <v>40355.208333333336</v>
      </c>
      <c r="N388">
        <v>1278565200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s="7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5"/>
        <v>100.93160377358492</v>
      </c>
      <c r="J389" t="s">
        <v>21</v>
      </c>
      <c r="K389" t="s">
        <v>22</v>
      </c>
      <c r="L389">
        <v>1339477200</v>
      </c>
      <c r="M389" s="16">
        <f t="shared" si="26"/>
        <v>41072.208333333336</v>
      </c>
      <c r="N389">
        <v>1339909200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s="7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6">
        <f t="shared" si="26"/>
        <v>40912.25</v>
      </c>
      <c r="N390">
        <v>1325829600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s="7" t="s">
        <v>2035</v>
      </c>
      <c r="T390" s="7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87.979166666666657</v>
      </c>
      <c r="J391" t="s">
        <v>21</v>
      </c>
      <c r="K391" t="s">
        <v>22</v>
      </c>
      <c r="L391">
        <v>1288242000</v>
      </c>
      <c r="M391" s="16">
        <f t="shared" si="26"/>
        <v>40479.208333333336</v>
      </c>
      <c r="N391">
        <v>1290578400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s="7" t="s">
        <v>2039</v>
      </c>
      <c r="T391" s="7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6">
        <f t="shared" si="26"/>
        <v>41530.208333333336</v>
      </c>
      <c r="N392">
        <v>1380344400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s="7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6">
        <f t="shared" si="26"/>
        <v>41653.25</v>
      </c>
      <c r="N393">
        <v>1389852000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s="7" t="s">
        <v>2047</v>
      </c>
      <c r="T393" s="7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6">
        <f t="shared" si="26"/>
        <v>40549.25</v>
      </c>
      <c r="N394">
        <v>1294466400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s="7" t="s">
        <v>2037</v>
      </c>
      <c r="T394" s="7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5"/>
        <v>47.004903563255972</v>
      </c>
      <c r="J395" t="s">
        <v>15</v>
      </c>
      <c r="K395" t="s">
        <v>16</v>
      </c>
      <c r="L395">
        <v>1500267600</v>
      </c>
      <c r="M395" s="16">
        <f t="shared" si="26"/>
        <v>42933.208333333328</v>
      </c>
      <c r="N395">
        <v>1500354000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s="7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6">
        <f t="shared" si="26"/>
        <v>41484.208333333336</v>
      </c>
      <c r="N396">
        <v>1375938000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s="7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6">
        <f t="shared" si="26"/>
        <v>40885.25</v>
      </c>
      <c r="N397">
        <v>1323410400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s="7" t="s">
        <v>2039</v>
      </c>
      <c r="T397" s="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6">
        <f t="shared" si="26"/>
        <v>43378.208333333328</v>
      </c>
      <c r="N398">
        <v>1539406800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s="7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6">
        <f t="shared" si="26"/>
        <v>41417.208333333336</v>
      </c>
      <c r="N399">
        <v>1369803600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s="7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6">
        <f t="shared" si="26"/>
        <v>43228.208333333328</v>
      </c>
      <c r="N400">
        <v>1525928400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s="7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6">
        <f t="shared" si="26"/>
        <v>40576.25</v>
      </c>
      <c r="N401">
        <v>1297231200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s="7" t="s">
        <v>2035</v>
      </c>
      <c r="T401" s="7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6">
        <f t="shared" si="26"/>
        <v>41502.208333333336</v>
      </c>
      <c r="N402">
        <v>1378530000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s="7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46.060200668896314</v>
      </c>
      <c r="J403" t="s">
        <v>21</v>
      </c>
      <c r="K403" t="s">
        <v>22</v>
      </c>
      <c r="L403">
        <v>1572152400</v>
      </c>
      <c r="M403" s="16">
        <f t="shared" si="26"/>
        <v>43765.208333333328</v>
      </c>
      <c r="N403">
        <v>1572152400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s="7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6">
        <f t="shared" si="26"/>
        <v>40914.25</v>
      </c>
      <c r="N404">
        <v>1329890400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s="7" t="s">
        <v>2041</v>
      </c>
      <c r="T404" s="7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6">
        <f t="shared" si="26"/>
        <v>40310.208333333336</v>
      </c>
      <c r="N405">
        <v>1276750800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s="7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6">
        <f t="shared" si="26"/>
        <v>43053.25</v>
      </c>
      <c r="N406">
        <v>1510898400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s="7" t="s">
        <v>2039</v>
      </c>
      <c r="T406" s="7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6">
        <f t="shared" si="26"/>
        <v>43255.208333333328</v>
      </c>
      <c r="N407">
        <v>1532408400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s="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6">
        <f t="shared" si="26"/>
        <v>41304.25</v>
      </c>
      <c r="N408">
        <v>1360562400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s="7" t="s">
        <v>2041</v>
      </c>
      <c r="T408" s="7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6">
        <f t="shared" si="26"/>
        <v>43751.208333333328</v>
      </c>
      <c r="N409">
        <v>1571547600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s="7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6">
        <f t="shared" si="26"/>
        <v>42541.208333333328</v>
      </c>
      <c r="N410">
        <v>1468126800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s="7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6">
        <f t="shared" si="26"/>
        <v>42843.208333333328</v>
      </c>
      <c r="N411">
        <v>1492837200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s="7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49.987398739873981</v>
      </c>
      <c r="J412" t="s">
        <v>21</v>
      </c>
      <c r="K412" t="s">
        <v>22</v>
      </c>
      <c r="L412">
        <v>1430197200</v>
      </c>
      <c r="M412" s="16">
        <f t="shared" si="26"/>
        <v>42122.208333333328</v>
      </c>
      <c r="N412">
        <v>1430197200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s="7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99.524390243902431</v>
      </c>
      <c r="J413" t="s">
        <v>21</v>
      </c>
      <c r="K413" t="s">
        <v>22</v>
      </c>
      <c r="L413">
        <v>1496034000</v>
      </c>
      <c r="M413" s="16">
        <f t="shared" si="26"/>
        <v>42884.208333333328</v>
      </c>
      <c r="N413">
        <v>1496206800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s="7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104.82089552238807</v>
      </c>
      <c r="J414" t="s">
        <v>21</v>
      </c>
      <c r="K414" t="s">
        <v>22</v>
      </c>
      <c r="L414">
        <v>1388728800</v>
      </c>
      <c r="M414" s="16">
        <f t="shared" si="26"/>
        <v>41642.25</v>
      </c>
      <c r="N414">
        <v>1389592800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s="7" t="s">
        <v>2047</v>
      </c>
      <c r="T414" s="7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6">
        <f t="shared" si="26"/>
        <v>43431.25</v>
      </c>
      <c r="N415">
        <v>1545631200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s="7" t="s">
        <v>2041</v>
      </c>
      <c r="T415" s="7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6">
        <f t="shared" si="26"/>
        <v>40288.208333333336</v>
      </c>
      <c r="N416">
        <v>1272430800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s="7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30.028708133971289</v>
      </c>
      <c r="J417" t="s">
        <v>21</v>
      </c>
      <c r="K417" t="s">
        <v>22</v>
      </c>
      <c r="L417">
        <v>1326434400</v>
      </c>
      <c r="M417" s="16">
        <f t="shared" si="26"/>
        <v>40921.25</v>
      </c>
      <c r="N417">
        <v>1327903200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s="7" t="s">
        <v>2039</v>
      </c>
      <c r="T417" s="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6">
        <f t="shared" si="26"/>
        <v>40560.25</v>
      </c>
      <c r="N418">
        <v>1296021600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s="7" t="s">
        <v>2041</v>
      </c>
      <c r="T418" s="7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</v>
      </c>
      <c r="J419" t="s">
        <v>21</v>
      </c>
      <c r="K419" t="s">
        <v>22</v>
      </c>
      <c r="L419">
        <v>1541221200</v>
      </c>
      <c r="M419" s="16">
        <f t="shared" si="26"/>
        <v>43407.208333333328</v>
      </c>
      <c r="N419">
        <v>1543298400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s="7" t="s">
        <v>2039</v>
      </c>
      <c r="T419" s="7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47.00500250125063</v>
      </c>
      <c r="J420" t="s">
        <v>15</v>
      </c>
      <c r="K420" t="s">
        <v>16</v>
      </c>
      <c r="L420">
        <v>1336280400</v>
      </c>
      <c r="M420" s="16">
        <f t="shared" si="26"/>
        <v>41035.208333333336</v>
      </c>
      <c r="N420">
        <v>1336366800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s="7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6">
        <f t="shared" si="26"/>
        <v>40899.25</v>
      </c>
      <c r="N421">
        <v>1325052000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s="7" t="s">
        <v>2037</v>
      </c>
      <c r="T421" s="7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6">
        <f t="shared" si="26"/>
        <v>42911.208333333328</v>
      </c>
      <c r="N422">
        <v>1499576400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s="7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5"/>
        <v>50.974576271186436</v>
      </c>
      <c r="J423" t="s">
        <v>21</v>
      </c>
      <c r="K423" t="s">
        <v>22</v>
      </c>
      <c r="L423">
        <v>1498712400</v>
      </c>
      <c r="M423" s="16">
        <f t="shared" si="26"/>
        <v>42915.208333333328</v>
      </c>
      <c r="N423">
        <v>1501304400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s="7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54.024390243902445</v>
      </c>
      <c r="J424" t="s">
        <v>21</v>
      </c>
      <c r="K424" t="s">
        <v>22</v>
      </c>
      <c r="L424">
        <v>1271480400</v>
      </c>
      <c r="M424" s="16">
        <f t="shared" si="26"/>
        <v>40285.208333333336</v>
      </c>
      <c r="N424">
        <v>1273208400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s="7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97.055555555555543</v>
      </c>
      <c r="J425" t="s">
        <v>21</v>
      </c>
      <c r="K425" t="s">
        <v>22</v>
      </c>
      <c r="L425">
        <v>1316667600</v>
      </c>
      <c r="M425" s="16">
        <f t="shared" si="26"/>
        <v>40808.208333333336</v>
      </c>
      <c r="N425">
        <v>1316840400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s="7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6">
        <f t="shared" si="26"/>
        <v>43208.208333333328</v>
      </c>
      <c r="N426">
        <v>1524546000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s="7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6">
        <f t="shared" si="26"/>
        <v>42213.208333333328</v>
      </c>
      <c r="N427">
        <v>1438578000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s="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6">
        <f t="shared" si="26"/>
        <v>41332.25</v>
      </c>
      <c r="N428">
        <v>1362549600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s="7" t="s">
        <v>2039</v>
      </c>
      <c r="T428" s="7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6">
        <f t="shared" si="26"/>
        <v>41895.208333333336</v>
      </c>
      <c r="N429">
        <v>1413349200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s="7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62.967871485943782</v>
      </c>
      <c r="J430" t="s">
        <v>21</v>
      </c>
      <c r="K430" t="s">
        <v>22</v>
      </c>
      <c r="L430">
        <v>1297404000</v>
      </c>
      <c r="M430" s="16">
        <f t="shared" si="26"/>
        <v>40585.25</v>
      </c>
      <c r="N430">
        <v>1298008800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s="7" t="s">
        <v>2041</v>
      </c>
      <c r="T430" s="7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6">
        <f t="shared" si="26"/>
        <v>41680.25</v>
      </c>
      <c r="N431">
        <v>1394427600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s="7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65.321428571428584</v>
      </c>
      <c r="J432" t="s">
        <v>21</v>
      </c>
      <c r="K432" t="s">
        <v>22</v>
      </c>
      <c r="L432">
        <v>1569733200</v>
      </c>
      <c r="M432" s="16">
        <f t="shared" si="26"/>
        <v>43737.208333333328</v>
      </c>
      <c r="N432">
        <v>1572670800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s="7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6">
        <f t="shared" si="26"/>
        <v>43273.208333333328</v>
      </c>
      <c r="N433">
        <v>1531112400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s="7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6">
        <f t="shared" si="26"/>
        <v>41761.208333333336</v>
      </c>
      <c r="N434">
        <v>1400734800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s="7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5"/>
        <v>83.02398989898991</v>
      </c>
      <c r="J435" t="s">
        <v>21</v>
      </c>
      <c r="K435" t="s">
        <v>22</v>
      </c>
      <c r="L435">
        <v>1385359200</v>
      </c>
      <c r="M435" s="16">
        <f t="shared" si="26"/>
        <v>41603.25</v>
      </c>
      <c r="N435">
        <v>1386741600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s="7" t="s">
        <v>2041</v>
      </c>
      <c r="T435" s="7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6">
        <f t="shared" si="26"/>
        <v>42705.25</v>
      </c>
      <c r="N436">
        <v>1481781600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s="7" t="s">
        <v>2039</v>
      </c>
      <c r="T436" s="7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5"/>
        <v>103.98131932282544</v>
      </c>
      <c r="J437" t="s">
        <v>107</v>
      </c>
      <c r="K437" t="s">
        <v>108</v>
      </c>
      <c r="L437">
        <v>1418623200</v>
      </c>
      <c r="M437" s="16">
        <f t="shared" si="26"/>
        <v>41988.25</v>
      </c>
      <c r="N437">
        <v>1419660000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s="7" t="s">
        <v>2039</v>
      </c>
      <c r="T437" s="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6">
        <f t="shared" si="26"/>
        <v>43575.208333333328</v>
      </c>
      <c r="N438">
        <v>1555822800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s="7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6">
        <f t="shared" si="26"/>
        <v>42260.208333333328</v>
      </c>
      <c r="N439">
        <v>1442379600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s="7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60.028340080971667</v>
      </c>
      <c r="J440" t="s">
        <v>21</v>
      </c>
      <c r="K440" t="s">
        <v>22</v>
      </c>
      <c r="L440">
        <v>1362376800</v>
      </c>
      <c r="M440" s="16">
        <f t="shared" si="26"/>
        <v>41337.25</v>
      </c>
      <c r="N440">
        <v>1364965200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s="7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6">
        <f t="shared" si="26"/>
        <v>42680.208333333328</v>
      </c>
      <c r="N441">
        <v>1479016800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s="7" t="s">
        <v>2041</v>
      </c>
      <c r="T441" s="7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53.003513254551265</v>
      </c>
      <c r="J442" t="s">
        <v>21</v>
      </c>
      <c r="K442" t="s">
        <v>22</v>
      </c>
      <c r="L442">
        <v>1498798800</v>
      </c>
      <c r="M442" s="16">
        <f t="shared" si="26"/>
        <v>42916.208333333328</v>
      </c>
      <c r="N442">
        <v>1499662800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s="7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6">
        <f t="shared" si="26"/>
        <v>41025.208333333336</v>
      </c>
      <c r="N443">
        <v>1337835600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s="7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75.041958041958054</v>
      </c>
      <c r="J444" t="s">
        <v>107</v>
      </c>
      <c r="K444" t="s">
        <v>108</v>
      </c>
      <c r="L444">
        <v>1504328400</v>
      </c>
      <c r="M444" s="16">
        <f t="shared" si="26"/>
        <v>42980.208333333328</v>
      </c>
      <c r="N444">
        <v>1505710800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s="7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6">
        <f t="shared" si="26"/>
        <v>40451.208333333336</v>
      </c>
      <c r="N445">
        <v>1287464400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s="7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6">
        <f t="shared" si="26"/>
        <v>40748.208333333336</v>
      </c>
      <c r="N446">
        <v>1311656400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s="7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5"/>
        <v>63.170588235294105</v>
      </c>
      <c r="J447" t="s">
        <v>21</v>
      </c>
      <c r="K447" t="s">
        <v>22</v>
      </c>
      <c r="L447">
        <v>1291356000</v>
      </c>
      <c r="M447" s="16">
        <f t="shared" si="26"/>
        <v>40515.25</v>
      </c>
      <c r="N447">
        <v>1293170400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s="7" t="s">
        <v>2039</v>
      </c>
      <c r="T447" s="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6">
        <f t="shared" si="26"/>
        <v>41261.25</v>
      </c>
      <c r="N448">
        <v>1355983200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s="7" t="s">
        <v>2037</v>
      </c>
      <c r="T448" s="7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6">
        <f t="shared" si="26"/>
        <v>43088.25</v>
      </c>
      <c r="N449">
        <v>1515045600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s="7" t="s">
        <v>2041</v>
      </c>
      <c r="T449" s="7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75.01487603305786</v>
      </c>
      <c r="J450" t="s">
        <v>21</v>
      </c>
      <c r="K450" t="s">
        <v>22</v>
      </c>
      <c r="L450">
        <v>1365915600</v>
      </c>
      <c r="M450" s="16">
        <f t="shared" si="26"/>
        <v>41378.208333333336</v>
      </c>
      <c r="N450">
        <v>1366088400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s="7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ref="I451:I514" si="29">(D451/(H451/F451))/100</f>
        <v>101.19767441860466</v>
      </c>
      <c r="J451" t="s">
        <v>36</v>
      </c>
      <c r="K451" t="s">
        <v>37</v>
      </c>
      <c r="L451">
        <v>1551852000</v>
      </c>
      <c r="M451" s="16">
        <f t="shared" ref="M451:M514" si="30">(((L451/60)/60)/24)+DATE(1970,1,1)</f>
        <v>43530.25</v>
      </c>
      <c r="N451">
        <v>1553317200</v>
      </c>
      <c r="O451" s="14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s="7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6">
        <f t="shared" si="30"/>
        <v>43394.208333333328</v>
      </c>
      <c r="N452">
        <v>1542088800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s="7" t="s">
        <v>2041</v>
      </c>
      <c r="T452" s="7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29"/>
        <v>29.001272669424115</v>
      </c>
      <c r="J453" t="s">
        <v>21</v>
      </c>
      <c r="K453" t="s">
        <v>22</v>
      </c>
      <c r="L453">
        <v>1500440400</v>
      </c>
      <c r="M453" s="16">
        <f t="shared" si="30"/>
        <v>42935.208333333328</v>
      </c>
      <c r="N453">
        <v>1503118800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s="7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6">
        <f t="shared" si="30"/>
        <v>40365.208333333336</v>
      </c>
      <c r="N454">
        <v>1278478800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s="7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6">
        <f t="shared" si="30"/>
        <v>42705.25</v>
      </c>
      <c r="N455">
        <v>1484114400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s="7" t="s">
        <v>2041</v>
      </c>
      <c r="T455" s="7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6">
        <f t="shared" si="30"/>
        <v>41568.208333333336</v>
      </c>
      <c r="N456">
        <v>1385445600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s="7" t="s">
        <v>2041</v>
      </c>
      <c r="T456" s="7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6">
        <f t="shared" si="30"/>
        <v>40809.208333333336</v>
      </c>
      <c r="N457">
        <v>1318741200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s="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94.97694704049843</v>
      </c>
      <c r="J458" t="s">
        <v>21</v>
      </c>
      <c r="K458" t="s">
        <v>22</v>
      </c>
      <c r="L458">
        <v>1518242400</v>
      </c>
      <c r="M458" s="16">
        <f t="shared" si="30"/>
        <v>43141.25</v>
      </c>
      <c r="N458">
        <v>1518242400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s="7" t="s">
        <v>2035</v>
      </c>
      <c r="T458" s="7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29"/>
        <v>28.956521739130441</v>
      </c>
      <c r="J459" t="s">
        <v>21</v>
      </c>
      <c r="K459" t="s">
        <v>22</v>
      </c>
      <c r="L459">
        <v>1476421200</v>
      </c>
      <c r="M459" s="16">
        <f t="shared" si="30"/>
        <v>42657.208333333328</v>
      </c>
      <c r="N459">
        <v>1476594000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s="7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55.993396226415101</v>
      </c>
      <c r="J460" t="s">
        <v>21</v>
      </c>
      <c r="K460" t="s">
        <v>22</v>
      </c>
      <c r="L460">
        <v>1269752400</v>
      </c>
      <c r="M460" s="16">
        <f t="shared" si="30"/>
        <v>40265.208333333336</v>
      </c>
      <c r="N460">
        <v>1273554000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s="7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6">
        <f t="shared" si="30"/>
        <v>42001.25</v>
      </c>
      <c r="N461">
        <v>1421906400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s="7" t="s">
        <v>2041</v>
      </c>
      <c r="T461" s="7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6">
        <f t="shared" si="30"/>
        <v>40399.208333333336</v>
      </c>
      <c r="N462">
        <v>1281589200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s="7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6">
        <f t="shared" si="30"/>
        <v>41757.208333333336</v>
      </c>
      <c r="N463">
        <v>1400389200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s="7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29"/>
        <v>107.91401869158877</v>
      </c>
      <c r="J464" t="s">
        <v>21</v>
      </c>
      <c r="K464" t="s">
        <v>22</v>
      </c>
      <c r="L464">
        <v>1359525600</v>
      </c>
      <c r="M464" s="16">
        <f t="shared" si="30"/>
        <v>41304.25</v>
      </c>
      <c r="N464">
        <v>1362808800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s="7" t="s">
        <v>2050</v>
      </c>
      <c r="T464" s="7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6">
        <f t="shared" si="30"/>
        <v>41639.25</v>
      </c>
      <c r="N465">
        <v>1388815200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s="7" t="s">
        <v>2041</v>
      </c>
      <c r="T465" s="7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6">
        <f t="shared" si="30"/>
        <v>43142.25</v>
      </c>
      <c r="N466">
        <v>1519538400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s="7" t="s">
        <v>2039</v>
      </c>
      <c r="T466" s="7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6">
        <f t="shared" si="30"/>
        <v>43127.25</v>
      </c>
      <c r="N467">
        <v>1517810400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s="7" t="s">
        <v>2047</v>
      </c>
      <c r="T467" s="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6">
        <f t="shared" si="30"/>
        <v>41409.208333333336</v>
      </c>
      <c r="N468">
        <v>1370581200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s="7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6">
        <f t="shared" si="30"/>
        <v>42331.25</v>
      </c>
      <c r="N469">
        <v>1448863200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s="7" t="s">
        <v>2037</v>
      </c>
      <c r="T469" s="7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6">
        <f t="shared" si="30"/>
        <v>43569.208333333328</v>
      </c>
      <c r="N470">
        <v>1556600400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s="7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29"/>
        <v>64.955974842767304</v>
      </c>
      <c r="J471" t="s">
        <v>21</v>
      </c>
      <c r="K471" t="s">
        <v>22</v>
      </c>
      <c r="L471">
        <v>1431925200</v>
      </c>
      <c r="M471" s="16">
        <f t="shared" si="30"/>
        <v>42142.208333333328</v>
      </c>
      <c r="N471">
        <v>1432098000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s="7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6">
        <f t="shared" si="30"/>
        <v>42716.25</v>
      </c>
      <c r="N472">
        <v>1482127200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s="7" t="s">
        <v>2037</v>
      </c>
      <c r="T472" s="7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50.974226804123717</v>
      </c>
      <c r="J473" t="s">
        <v>40</v>
      </c>
      <c r="K473" t="s">
        <v>41</v>
      </c>
      <c r="L473">
        <v>1335934800</v>
      </c>
      <c r="M473" s="16">
        <f t="shared" si="30"/>
        <v>41031.208333333336</v>
      </c>
      <c r="N473">
        <v>1335934800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s="7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104.94260869565215</v>
      </c>
      <c r="J474" t="s">
        <v>21</v>
      </c>
      <c r="K474" t="s">
        <v>22</v>
      </c>
      <c r="L474">
        <v>1552280400</v>
      </c>
      <c r="M474" s="16">
        <f t="shared" si="30"/>
        <v>43535.208333333328</v>
      </c>
      <c r="N474">
        <v>1556946000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s="7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29"/>
        <v>84.028301886792462</v>
      </c>
      <c r="J475" t="s">
        <v>21</v>
      </c>
      <c r="K475" t="s">
        <v>22</v>
      </c>
      <c r="L475">
        <v>1529989200</v>
      </c>
      <c r="M475" s="16">
        <f t="shared" si="30"/>
        <v>43277.208333333328</v>
      </c>
      <c r="N475">
        <v>1530075600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s="7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102.85915492957746</v>
      </c>
      <c r="J476" t="s">
        <v>21</v>
      </c>
      <c r="K476" t="s">
        <v>22</v>
      </c>
      <c r="L476">
        <v>1418709600</v>
      </c>
      <c r="M476" s="16">
        <f t="shared" si="30"/>
        <v>41989.25</v>
      </c>
      <c r="N476">
        <v>1418796000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s="7" t="s">
        <v>2041</v>
      </c>
      <c r="T476" s="7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6">
        <f t="shared" si="30"/>
        <v>41450.208333333336</v>
      </c>
      <c r="N477">
        <v>1372482000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s="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6">
        <f t="shared" si="30"/>
        <v>43322.208333333328</v>
      </c>
      <c r="N478">
        <v>1534395600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s="7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6">
        <f t="shared" si="30"/>
        <v>40720.208333333336</v>
      </c>
      <c r="N479">
        <v>1311397200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s="7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6">
        <f t="shared" si="30"/>
        <v>42072.208333333328</v>
      </c>
      <c r="N480">
        <v>1426914000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s="7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6">
        <f t="shared" si="30"/>
        <v>42945.208333333328</v>
      </c>
      <c r="N481">
        <v>1501477200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s="7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6">
        <f t="shared" si="30"/>
        <v>40248.25</v>
      </c>
      <c r="N482">
        <v>1269061200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s="7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103.98634590377112</v>
      </c>
      <c r="J483" t="s">
        <v>21</v>
      </c>
      <c r="K483" t="s">
        <v>22</v>
      </c>
      <c r="L483">
        <v>1412139600</v>
      </c>
      <c r="M483" s="16">
        <f t="shared" si="30"/>
        <v>41913.208333333336</v>
      </c>
      <c r="N483">
        <v>1415772000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s="7" t="s">
        <v>2039</v>
      </c>
      <c r="T483" s="7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76.555555555555571</v>
      </c>
      <c r="J484" t="s">
        <v>21</v>
      </c>
      <c r="K484" t="s">
        <v>22</v>
      </c>
      <c r="L484">
        <v>1330063200</v>
      </c>
      <c r="M484" s="16">
        <f t="shared" si="30"/>
        <v>40963.25</v>
      </c>
      <c r="N484">
        <v>1331013600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s="7" t="s">
        <v>2047</v>
      </c>
      <c r="T484" s="7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87.06859205776172</v>
      </c>
      <c r="J485" t="s">
        <v>21</v>
      </c>
      <c r="K485" t="s">
        <v>22</v>
      </c>
      <c r="L485">
        <v>1576130400</v>
      </c>
      <c r="M485" s="16">
        <f t="shared" si="30"/>
        <v>43811.25</v>
      </c>
      <c r="N485">
        <v>1576735200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s="7" t="s">
        <v>2039</v>
      </c>
      <c r="T485" s="7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6">
        <f t="shared" si="30"/>
        <v>41855.208333333336</v>
      </c>
      <c r="N486">
        <v>1411362000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s="7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42.96913580246914</v>
      </c>
      <c r="J487" t="s">
        <v>40</v>
      </c>
      <c r="K487" t="s">
        <v>41</v>
      </c>
      <c r="L487">
        <v>1560142800</v>
      </c>
      <c r="M487" s="16">
        <f t="shared" si="30"/>
        <v>43626.208333333328</v>
      </c>
      <c r="N487">
        <v>1563685200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s="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33.428571428571423</v>
      </c>
      <c r="J488" t="s">
        <v>40</v>
      </c>
      <c r="K488" t="s">
        <v>41</v>
      </c>
      <c r="L488">
        <v>1520575200</v>
      </c>
      <c r="M488" s="16">
        <f t="shared" si="30"/>
        <v>43168.25</v>
      </c>
      <c r="N488">
        <v>1521867600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s="7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83.982949701619788</v>
      </c>
      <c r="J489" t="s">
        <v>21</v>
      </c>
      <c r="K489" t="s">
        <v>22</v>
      </c>
      <c r="L489">
        <v>1492664400</v>
      </c>
      <c r="M489" s="16">
        <f t="shared" si="30"/>
        <v>42845.208333333328</v>
      </c>
      <c r="N489">
        <v>1495515600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s="7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101.41739130434784</v>
      </c>
      <c r="J490" t="s">
        <v>21</v>
      </c>
      <c r="K490" t="s">
        <v>22</v>
      </c>
      <c r="L490">
        <v>1454479200</v>
      </c>
      <c r="M490" s="16">
        <f t="shared" si="30"/>
        <v>42403.25</v>
      </c>
      <c r="N490">
        <v>1455948000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s="7" t="s">
        <v>2039</v>
      </c>
      <c r="T490" s="7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6">
        <f t="shared" si="30"/>
        <v>40406.208333333336</v>
      </c>
      <c r="N491">
        <v>1282366800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s="7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31.916666666666671</v>
      </c>
      <c r="J492" t="s">
        <v>21</v>
      </c>
      <c r="K492" t="s">
        <v>22</v>
      </c>
      <c r="L492">
        <v>1573970400</v>
      </c>
      <c r="M492" s="16">
        <f t="shared" si="30"/>
        <v>43786.25</v>
      </c>
      <c r="N492">
        <v>1574575200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s="7" t="s">
        <v>2064</v>
      </c>
      <c r="T492" s="7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29"/>
        <v>70.993450675399075</v>
      </c>
      <c r="J493" t="s">
        <v>21</v>
      </c>
      <c r="K493" t="s">
        <v>22</v>
      </c>
      <c r="L493">
        <v>1372654800</v>
      </c>
      <c r="M493" s="16">
        <f t="shared" si="30"/>
        <v>41456.208333333336</v>
      </c>
      <c r="N493">
        <v>1374901200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s="7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6">
        <f t="shared" si="30"/>
        <v>40336.208333333336</v>
      </c>
      <c r="N494">
        <v>1278910800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s="7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6">
        <f t="shared" si="30"/>
        <v>43645.208333333328</v>
      </c>
      <c r="N495">
        <v>1562907600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s="7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6">
        <f t="shared" si="30"/>
        <v>40990.208333333336</v>
      </c>
      <c r="N496">
        <v>1332478800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s="7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29"/>
        <v>68.020512820512806</v>
      </c>
      <c r="J497" t="s">
        <v>36</v>
      </c>
      <c r="K497" t="s">
        <v>37</v>
      </c>
      <c r="L497">
        <v>1402376400</v>
      </c>
      <c r="M497" s="16">
        <f t="shared" si="30"/>
        <v>41800.208333333336</v>
      </c>
      <c r="N497">
        <v>1402722000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s="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6">
        <f t="shared" si="30"/>
        <v>42876.208333333328</v>
      </c>
      <c r="N498">
        <v>1496811600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s="7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29"/>
        <v>27.908333333333331</v>
      </c>
      <c r="J499" t="s">
        <v>21</v>
      </c>
      <c r="K499" t="s">
        <v>22</v>
      </c>
      <c r="L499">
        <v>1482213600</v>
      </c>
      <c r="M499" s="16">
        <f t="shared" si="30"/>
        <v>42724.25</v>
      </c>
      <c r="N499">
        <v>1482213600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s="7" t="s">
        <v>2037</v>
      </c>
      <c r="T499" s="7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6">
        <f t="shared" si="30"/>
        <v>42005.25</v>
      </c>
      <c r="N500">
        <v>1420264800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s="7" t="s">
        <v>2037</v>
      </c>
      <c r="T500" s="7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6">
        <f t="shared" si="30"/>
        <v>42444.208333333328</v>
      </c>
      <c r="N501">
        <v>1458450000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s="7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16">
        <f t="shared" si="30"/>
        <v>41395.208333333336</v>
      </c>
      <c r="N502">
        <v>1369803600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s="7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29"/>
        <v>59.990534521158125</v>
      </c>
      <c r="J503" t="s">
        <v>21</v>
      </c>
      <c r="K503" t="s">
        <v>22</v>
      </c>
      <c r="L503">
        <v>1363064400</v>
      </c>
      <c r="M503" s="16">
        <f t="shared" si="30"/>
        <v>41345.208333333336</v>
      </c>
      <c r="N503">
        <v>1363237200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s="7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6">
        <f t="shared" si="30"/>
        <v>41117.208333333336</v>
      </c>
      <c r="N504">
        <v>1345870800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s="7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29"/>
        <v>99.963043478260886</v>
      </c>
      <c r="J505" t="s">
        <v>21</v>
      </c>
      <c r="K505" t="s">
        <v>22</v>
      </c>
      <c r="L505">
        <v>1435726800</v>
      </c>
      <c r="M505" s="16">
        <f t="shared" si="30"/>
        <v>42186.208333333328</v>
      </c>
      <c r="N505">
        <v>1437454800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s="7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29"/>
        <v>111.67741935483872</v>
      </c>
      <c r="J506" t="s">
        <v>107</v>
      </c>
      <c r="K506" t="s">
        <v>108</v>
      </c>
      <c r="L506">
        <v>1431925200</v>
      </c>
      <c r="M506" s="16">
        <f t="shared" si="30"/>
        <v>42142.208333333328</v>
      </c>
      <c r="N506">
        <v>1432011600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s="7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29"/>
        <v>36.014409221902021</v>
      </c>
      <c r="J507" t="s">
        <v>21</v>
      </c>
      <c r="K507" t="s">
        <v>22</v>
      </c>
      <c r="L507">
        <v>1362722400</v>
      </c>
      <c r="M507" s="16">
        <f t="shared" si="30"/>
        <v>41341.25</v>
      </c>
      <c r="N507">
        <v>1366347600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s="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6">
        <f t="shared" si="30"/>
        <v>43062.25</v>
      </c>
      <c r="N508">
        <v>1512885600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s="7" t="s">
        <v>2039</v>
      </c>
      <c r="T508" s="7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29"/>
        <v>44.052631578947377</v>
      </c>
      <c r="J509" t="s">
        <v>21</v>
      </c>
      <c r="K509" t="s">
        <v>22</v>
      </c>
      <c r="L509">
        <v>1365483600</v>
      </c>
      <c r="M509" s="16">
        <f t="shared" si="30"/>
        <v>41373.208333333336</v>
      </c>
      <c r="N509">
        <v>1369717200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s="7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6">
        <f t="shared" si="30"/>
        <v>43310.208333333328</v>
      </c>
      <c r="N510">
        <v>1534654800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s="7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6">
        <f t="shared" si="30"/>
        <v>41034.208333333336</v>
      </c>
      <c r="N511">
        <v>1337058000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s="7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29"/>
        <v>70.908396946564878</v>
      </c>
      <c r="J512" t="s">
        <v>26</v>
      </c>
      <c r="K512" t="s">
        <v>27</v>
      </c>
      <c r="L512">
        <v>1527742800</v>
      </c>
      <c r="M512" s="16">
        <f t="shared" si="30"/>
        <v>43251.208333333328</v>
      </c>
      <c r="N512">
        <v>1529816400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s="7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6">
        <f t="shared" si="30"/>
        <v>43671.208333333328</v>
      </c>
      <c r="N513">
        <v>1564894800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s="7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6">
        <f t="shared" si="30"/>
        <v>41825.208333333336</v>
      </c>
      <c r="N514">
        <v>1404622800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s="7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(D515/(H515/F515))/100</f>
        <v>93.142857142857153</v>
      </c>
      <c r="J515" t="s">
        <v>21</v>
      </c>
      <c r="K515" t="s">
        <v>22</v>
      </c>
      <c r="L515">
        <v>1284008400</v>
      </c>
      <c r="M515" s="16">
        <f t="shared" ref="M515:M578" si="34">(((L515/60)/60)/24)+DATE(1970,1,1)</f>
        <v>40430.208333333336</v>
      </c>
      <c r="N515">
        <v>1284181200</v>
      </c>
      <c r="O515" s="14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s="7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6">
        <f t="shared" si="34"/>
        <v>41614.25</v>
      </c>
      <c r="N516">
        <v>1386741600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s="7" t="s">
        <v>2035</v>
      </c>
      <c r="T516" s="7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6">
        <f t="shared" si="34"/>
        <v>40900.25</v>
      </c>
      <c r="N517">
        <v>1324792800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s="7" t="s">
        <v>2039</v>
      </c>
      <c r="T517" s="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63.030732860520089</v>
      </c>
      <c r="J518" t="s">
        <v>21</v>
      </c>
      <c r="K518" t="s">
        <v>22</v>
      </c>
      <c r="L518">
        <v>1281070800</v>
      </c>
      <c r="M518" s="16">
        <f t="shared" si="34"/>
        <v>40396.208333333336</v>
      </c>
      <c r="N518">
        <v>1284354000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s="7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3"/>
        <v>84.71794871794873</v>
      </c>
      <c r="J519" t="s">
        <v>21</v>
      </c>
      <c r="K519" t="s">
        <v>22</v>
      </c>
      <c r="L519">
        <v>1493960400</v>
      </c>
      <c r="M519" s="16">
        <f t="shared" si="34"/>
        <v>42860.208333333328</v>
      </c>
      <c r="N519">
        <v>1494392400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s="7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6">
        <f t="shared" si="34"/>
        <v>43154.25</v>
      </c>
      <c r="N520">
        <v>1519538400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s="7" t="s">
        <v>2041</v>
      </c>
      <c r="T520" s="7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3"/>
        <v>101.97518330513256</v>
      </c>
      <c r="J521" t="s">
        <v>21</v>
      </c>
      <c r="K521" t="s">
        <v>22</v>
      </c>
      <c r="L521">
        <v>1420696800</v>
      </c>
      <c r="M521" s="16">
        <f t="shared" si="34"/>
        <v>42012.25</v>
      </c>
      <c r="N521">
        <v>1421906400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s="7" t="s">
        <v>2035</v>
      </c>
      <c r="T521" s="7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6">
        <f t="shared" si="34"/>
        <v>43574.208333333328</v>
      </c>
      <c r="N522">
        <v>1555909200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s="7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6">
        <f t="shared" si="34"/>
        <v>42605.208333333328</v>
      </c>
      <c r="N523">
        <v>1472446800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s="7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85.806282722513103</v>
      </c>
      <c r="J524" t="s">
        <v>21</v>
      </c>
      <c r="K524" t="s">
        <v>22</v>
      </c>
      <c r="L524">
        <v>1341291600</v>
      </c>
      <c r="M524" s="16">
        <f t="shared" si="34"/>
        <v>41093.208333333336</v>
      </c>
      <c r="N524">
        <v>1342328400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s="7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6">
        <f t="shared" si="34"/>
        <v>40241.25</v>
      </c>
      <c r="N525">
        <v>1268114400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s="7" t="s">
        <v>2041</v>
      </c>
      <c r="T525" s="7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6">
        <f t="shared" si="34"/>
        <v>40294.208333333336</v>
      </c>
      <c r="N526">
        <v>1273381200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s="7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6">
        <f t="shared" si="34"/>
        <v>40505.25</v>
      </c>
      <c r="N527">
        <v>1290837600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s="7" t="s">
        <v>2037</v>
      </c>
      <c r="T527" s="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6">
        <f t="shared" si="34"/>
        <v>42364.25</v>
      </c>
      <c r="N528">
        <v>1454306400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s="7" t="s">
        <v>2039</v>
      </c>
      <c r="T528" s="7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30.999999999999996</v>
      </c>
      <c r="J529" t="s">
        <v>15</v>
      </c>
      <c r="K529" t="s">
        <v>16</v>
      </c>
      <c r="L529">
        <v>1454652000</v>
      </c>
      <c r="M529" s="16">
        <f t="shared" si="34"/>
        <v>42405.25</v>
      </c>
      <c r="N529">
        <v>1457762400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s="7" t="s">
        <v>2041</v>
      </c>
      <c r="T529" s="7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3"/>
        <v>90.33750000000002</v>
      </c>
      <c r="J530" t="s">
        <v>40</v>
      </c>
      <c r="K530" t="s">
        <v>41</v>
      </c>
      <c r="L530">
        <v>1385186400</v>
      </c>
      <c r="M530" s="16">
        <f t="shared" si="34"/>
        <v>41601.25</v>
      </c>
      <c r="N530">
        <v>1389074400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s="7" t="s">
        <v>2035</v>
      </c>
      <c r="T530" s="7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3"/>
        <v>63.777777777777771</v>
      </c>
      <c r="J531" t="s">
        <v>21</v>
      </c>
      <c r="K531" t="s">
        <v>22</v>
      </c>
      <c r="L531">
        <v>1399698000</v>
      </c>
      <c r="M531" s="16">
        <f t="shared" si="34"/>
        <v>41769.208333333336</v>
      </c>
      <c r="N531">
        <v>1402117200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s="7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6">
        <f t="shared" si="34"/>
        <v>40421.208333333336</v>
      </c>
      <c r="N532">
        <v>1284440400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s="7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6">
        <f t="shared" si="34"/>
        <v>41589.25</v>
      </c>
      <c r="N533">
        <v>1388988000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s="7" t="s">
        <v>2050</v>
      </c>
      <c r="T533" s="7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6">
        <f t="shared" si="34"/>
        <v>43125.25</v>
      </c>
      <c r="N534">
        <v>1516946400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s="7" t="s">
        <v>2039</v>
      </c>
      <c r="T534" s="7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3"/>
        <v>82.996393146979244</v>
      </c>
      <c r="J535" t="s">
        <v>40</v>
      </c>
      <c r="K535" t="s">
        <v>41</v>
      </c>
      <c r="L535">
        <v>1374642000</v>
      </c>
      <c r="M535" s="16">
        <f t="shared" si="34"/>
        <v>41479.208333333336</v>
      </c>
      <c r="N535">
        <v>1377752400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s="7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6">
        <f t="shared" si="34"/>
        <v>43329.208333333328</v>
      </c>
      <c r="N536">
        <v>1534568400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s="7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6">
        <f t="shared" si="34"/>
        <v>43259.208333333328</v>
      </c>
      <c r="N537">
        <v>1528606800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s="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6">
        <f t="shared" si="34"/>
        <v>40414.208333333336</v>
      </c>
      <c r="N538">
        <v>1284872400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s="7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3"/>
        <v>94.044676806083658</v>
      </c>
      <c r="J539" t="s">
        <v>36</v>
      </c>
      <c r="K539" t="s">
        <v>37</v>
      </c>
      <c r="L539">
        <v>1535605200</v>
      </c>
      <c r="M539" s="16">
        <f t="shared" si="34"/>
        <v>43342.208333333328</v>
      </c>
      <c r="N539">
        <v>1537592400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s="7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6">
        <f t="shared" si="34"/>
        <v>41539.208333333336</v>
      </c>
      <c r="N540">
        <v>1381208400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s="7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3"/>
        <v>92.467532467532479</v>
      </c>
      <c r="J541" t="s">
        <v>21</v>
      </c>
      <c r="K541" t="s">
        <v>22</v>
      </c>
      <c r="L541">
        <v>1561957200</v>
      </c>
      <c r="M541" s="16">
        <f t="shared" si="34"/>
        <v>43647.208333333328</v>
      </c>
      <c r="N541">
        <v>1562475600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s="7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57.072874493927117</v>
      </c>
      <c r="J542" t="s">
        <v>21</v>
      </c>
      <c r="K542" t="s">
        <v>22</v>
      </c>
      <c r="L542">
        <v>1525496400</v>
      </c>
      <c r="M542" s="16">
        <f t="shared" si="34"/>
        <v>43225.208333333328</v>
      </c>
      <c r="N542">
        <v>1527397200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s="7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6">
        <f t="shared" si="34"/>
        <v>42165.208333333328</v>
      </c>
      <c r="N543">
        <v>1436158800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s="7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39.387755102040821</v>
      </c>
      <c r="J544" t="s">
        <v>40</v>
      </c>
      <c r="K544" t="s">
        <v>41</v>
      </c>
      <c r="L544">
        <v>1453442400</v>
      </c>
      <c r="M544" s="16">
        <f t="shared" si="34"/>
        <v>42391.25</v>
      </c>
      <c r="N544">
        <v>1456034400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s="7" t="s">
        <v>2035</v>
      </c>
      <c r="T544" s="7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77.022222222222211</v>
      </c>
      <c r="J545" t="s">
        <v>21</v>
      </c>
      <c r="K545" t="s">
        <v>22</v>
      </c>
      <c r="L545">
        <v>1378875600</v>
      </c>
      <c r="M545" s="16">
        <f t="shared" si="34"/>
        <v>41528.208333333336</v>
      </c>
      <c r="N545">
        <v>1380171600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s="7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92.166666666666657</v>
      </c>
      <c r="J546" t="s">
        <v>21</v>
      </c>
      <c r="K546" t="s">
        <v>22</v>
      </c>
      <c r="L546">
        <v>1452232800</v>
      </c>
      <c r="M546" s="16">
        <f t="shared" si="34"/>
        <v>42377.25</v>
      </c>
      <c r="N546">
        <v>1453356000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s="7" t="s">
        <v>2035</v>
      </c>
      <c r="T546" s="7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61.007063197026028</v>
      </c>
      <c r="J547" t="s">
        <v>21</v>
      </c>
      <c r="K547" t="s">
        <v>22</v>
      </c>
      <c r="L547">
        <v>1577253600</v>
      </c>
      <c r="M547" s="16">
        <f t="shared" si="34"/>
        <v>43824.25</v>
      </c>
      <c r="N547">
        <v>1578981600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s="7" t="s">
        <v>2039</v>
      </c>
      <c r="T547" s="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3"/>
        <v>78.068181818181799</v>
      </c>
      <c r="J548" t="s">
        <v>21</v>
      </c>
      <c r="K548" t="s">
        <v>22</v>
      </c>
      <c r="L548">
        <v>1537160400</v>
      </c>
      <c r="M548" s="16">
        <f t="shared" si="34"/>
        <v>43360.208333333328</v>
      </c>
      <c r="N548">
        <v>1537419600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s="7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6">
        <f t="shared" si="34"/>
        <v>42029.25</v>
      </c>
      <c r="N549">
        <v>1423202400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s="7" t="s">
        <v>2041</v>
      </c>
      <c r="T549" s="7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</v>
      </c>
      <c r="J550" t="s">
        <v>21</v>
      </c>
      <c r="K550" t="s">
        <v>22</v>
      </c>
      <c r="L550">
        <v>1459486800</v>
      </c>
      <c r="M550" s="16">
        <f t="shared" si="34"/>
        <v>42461.208333333328</v>
      </c>
      <c r="N550">
        <v>1460610000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s="7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110.03018372703413</v>
      </c>
      <c r="J551" t="s">
        <v>21</v>
      </c>
      <c r="K551" t="s">
        <v>22</v>
      </c>
      <c r="L551">
        <v>1369717200</v>
      </c>
      <c r="M551" s="16">
        <f t="shared" si="34"/>
        <v>41422.208333333336</v>
      </c>
      <c r="N551">
        <v>1370494800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s="7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6">
        <f t="shared" si="34"/>
        <v>40968.25</v>
      </c>
      <c r="N552">
        <v>1332306000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s="7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6">
        <f t="shared" si="34"/>
        <v>41993.25</v>
      </c>
      <c r="N553">
        <v>1422511200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s="7" t="s">
        <v>2037</v>
      </c>
      <c r="T553" s="7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3"/>
        <v>96.369565217391312</v>
      </c>
      <c r="J554" t="s">
        <v>21</v>
      </c>
      <c r="K554" t="s">
        <v>22</v>
      </c>
      <c r="L554">
        <v>1480140000</v>
      </c>
      <c r="M554" s="16">
        <f t="shared" si="34"/>
        <v>42700.25</v>
      </c>
      <c r="N554">
        <v>1480312800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s="7" t="s">
        <v>2039</v>
      </c>
      <c r="T554" s="7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6">
        <f t="shared" si="34"/>
        <v>40545.25</v>
      </c>
      <c r="N555">
        <v>1294034400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s="7" t="s">
        <v>2035</v>
      </c>
      <c r="T555" s="7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3"/>
        <v>26.007220216606491</v>
      </c>
      <c r="J556" t="s">
        <v>15</v>
      </c>
      <c r="K556" t="s">
        <v>16</v>
      </c>
      <c r="L556">
        <v>1482127200</v>
      </c>
      <c r="M556" s="16">
        <f t="shared" si="34"/>
        <v>42723.25</v>
      </c>
      <c r="N556">
        <v>1482645600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s="7" t="s">
        <v>2035</v>
      </c>
      <c r="T556" s="7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6">
        <f t="shared" si="34"/>
        <v>41731.208333333336</v>
      </c>
      <c r="N557">
        <v>1399093200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s="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102.18852459016392</v>
      </c>
      <c r="J558" t="s">
        <v>21</v>
      </c>
      <c r="K558" t="s">
        <v>22</v>
      </c>
      <c r="L558">
        <v>1315285200</v>
      </c>
      <c r="M558" s="16">
        <f t="shared" si="34"/>
        <v>40792.208333333336</v>
      </c>
      <c r="N558">
        <v>1315890000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s="7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6">
        <f t="shared" si="34"/>
        <v>42279.208333333328</v>
      </c>
      <c r="N559">
        <v>1444021200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s="7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63.222222222222214</v>
      </c>
      <c r="J560" t="s">
        <v>21</v>
      </c>
      <c r="K560" t="s">
        <v>22</v>
      </c>
      <c r="L560">
        <v>1456293600</v>
      </c>
      <c r="M560" s="16">
        <f t="shared" si="34"/>
        <v>42424.25</v>
      </c>
      <c r="N560">
        <v>1460005200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s="7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3"/>
        <v>104.03228962818002</v>
      </c>
      <c r="J561" t="s">
        <v>21</v>
      </c>
      <c r="K561" t="s">
        <v>22</v>
      </c>
      <c r="L561">
        <v>1470114000</v>
      </c>
      <c r="M561" s="16">
        <f t="shared" si="34"/>
        <v>42584.208333333328</v>
      </c>
      <c r="N561">
        <v>1470718800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s="7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49.994334277620389</v>
      </c>
      <c r="J562" t="s">
        <v>21</v>
      </c>
      <c r="K562" t="s">
        <v>22</v>
      </c>
      <c r="L562">
        <v>1321596000</v>
      </c>
      <c r="M562" s="16">
        <f t="shared" si="34"/>
        <v>40865.25</v>
      </c>
      <c r="N562">
        <v>1325052000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s="7" t="s">
        <v>2041</v>
      </c>
      <c r="T562" s="7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56.015151515151508</v>
      </c>
      <c r="J563" t="s">
        <v>98</v>
      </c>
      <c r="K563" t="s">
        <v>99</v>
      </c>
      <c r="L563">
        <v>1318827600</v>
      </c>
      <c r="M563" s="16">
        <f t="shared" si="34"/>
        <v>40833.208333333336</v>
      </c>
      <c r="N563">
        <v>1319000400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s="7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6">
        <f t="shared" si="34"/>
        <v>43536.208333333328</v>
      </c>
      <c r="N564">
        <v>1552539600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s="7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60.082352941176467</v>
      </c>
      <c r="J565" t="s">
        <v>26</v>
      </c>
      <c r="K565" t="s">
        <v>27</v>
      </c>
      <c r="L565">
        <v>1542088800</v>
      </c>
      <c r="M565" s="16">
        <f t="shared" si="34"/>
        <v>43417.25</v>
      </c>
      <c r="N565">
        <v>1543816800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s="7" t="s">
        <v>2041</v>
      </c>
      <c r="T565" s="7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6">
        <f t="shared" si="34"/>
        <v>42078.208333333328</v>
      </c>
      <c r="N566">
        <v>1427086800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s="7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53.994994438264747</v>
      </c>
      <c r="J567" t="s">
        <v>21</v>
      </c>
      <c r="K567" t="s">
        <v>22</v>
      </c>
      <c r="L567">
        <v>1321336800</v>
      </c>
      <c r="M567" s="16">
        <f t="shared" si="34"/>
        <v>40862.25</v>
      </c>
      <c r="N567">
        <v>1323064800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s="7" t="s">
        <v>2039</v>
      </c>
      <c r="T567" s="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111.45945945945947</v>
      </c>
      <c r="J568" t="s">
        <v>21</v>
      </c>
      <c r="K568" t="s">
        <v>22</v>
      </c>
      <c r="L568">
        <v>1456293600</v>
      </c>
      <c r="M568" s="16">
        <f t="shared" si="34"/>
        <v>42424.25</v>
      </c>
      <c r="N568">
        <v>1458277200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s="7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60.922131147540988</v>
      </c>
      <c r="J569" t="s">
        <v>21</v>
      </c>
      <c r="K569" t="s">
        <v>22</v>
      </c>
      <c r="L569">
        <v>1404968400</v>
      </c>
      <c r="M569" s="16">
        <f t="shared" si="34"/>
        <v>41830.208333333336</v>
      </c>
      <c r="N569">
        <v>1405141200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s="7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6">
        <f t="shared" si="34"/>
        <v>40374.208333333336</v>
      </c>
      <c r="N570">
        <v>1283058000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s="7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6">
        <f t="shared" si="34"/>
        <v>40554.25</v>
      </c>
      <c r="N571">
        <v>1295762400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s="7" t="s">
        <v>2041</v>
      </c>
      <c r="T571" s="7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34.995963302752287</v>
      </c>
      <c r="J572" t="s">
        <v>21</v>
      </c>
      <c r="K572" t="s">
        <v>22</v>
      </c>
      <c r="L572">
        <v>1419055200</v>
      </c>
      <c r="M572" s="16">
        <f t="shared" si="34"/>
        <v>41993.25</v>
      </c>
      <c r="N572">
        <v>1419573600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s="7" t="s">
        <v>2035</v>
      </c>
      <c r="T572" s="7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6">
        <f t="shared" si="34"/>
        <v>42174.208333333328</v>
      </c>
      <c r="N573">
        <v>1438750800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s="7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3"/>
        <v>52.085106382978729</v>
      </c>
      <c r="J574" t="s">
        <v>21</v>
      </c>
      <c r="K574" t="s">
        <v>22</v>
      </c>
      <c r="L574">
        <v>1443416400</v>
      </c>
      <c r="M574" s="16">
        <f t="shared" si="34"/>
        <v>42275.208333333328</v>
      </c>
      <c r="N574">
        <v>1444798800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s="7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6">
        <f t="shared" si="34"/>
        <v>41761.208333333336</v>
      </c>
      <c r="N575">
        <v>1399179600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s="7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69.215277777777786</v>
      </c>
      <c r="J576" t="s">
        <v>21</v>
      </c>
      <c r="K576" t="s">
        <v>22</v>
      </c>
      <c r="L576">
        <v>1575698400</v>
      </c>
      <c r="M576" s="16">
        <f t="shared" si="34"/>
        <v>43806.25</v>
      </c>
      <c r="N576">
        <v>1576562400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s="7" t="s">
        <v>2033</v>
      </c>
      <c r="T576" s="7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93.944444444444457</v>
      </c>
      <c r="J577" t="s">
        <v>21</v>
      </c>
      <c r="K577" t="s">
        <v>22</v>
      </c>
      <c r="L577">
        <v>1400562000</v>
      </c>
      <c r="M577" s="16">
        <f t="shared" si="34"/>
        <v>41779.208333333336</v>
      </c>
      <c r="N577">
        <v>1400821200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s="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6">
        <f t="shared" si="34"/>
        <v>43040.208333333328</v>
      </c>
      <c r="N578">
        <v>1510984800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s="7" t="s">
        <v>2039</v>
      </c>
      <c r="T578" s="7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(D579/(H579/F579))/100</f>
        <v>41.78378378378379</v>
      </c>
      <c r="J579" t="s">
        <v>21</v>
      </c>
      <c r="K579" t="s">
        <v>22</v>
      </c>
      <c r="L579">
        <v>1299823200</v>
      </c>
      <c r="M579" s="16">
        <f t="shared" ref="M579:M642" si="38">(((L579/60)/60)/24)+DATE(1970,1,1)</f>
        <v>40613.25</v>
      </c>
      <c r="N579">
        <v>1302066000</v>
      </c>
      <c r="O579" s="14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s="7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6">
        <f t="shared" si="38"/>
        <v>40878.25</v>
      </c>
      <c r="N580">
        <v>1322978400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s="7" t="s">
        <v>2041</v>
      </c>
      <c r="T580" s="7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6">
        <f t="shared" si="38"/>
        <v>40762.208333333336</v>
      </c>
      <c r="N581">
        <v>1313730000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s="7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7"/>
        <v>48.003209242618738</v>
      </c>
      <c r="J582" t="s">
        <v>21</v>
      </c>
      <c r="K582" t="s">
        <v>22</v>
      </c>
      <c r="L582">
        <v>1393394400</v>
      </c>
      <c r="M582" s="16">
        <f t="shared" si="38"/>
        <v>41696.25</v>
      </c>
      <c r="N582">
        <v>1394085600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s="7" t="s">
        <v>2039</v>
      </c>
      <c r="T582" s="7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6">
        <f t="shared" si="38"/>
        <v>40662.208333333336</v>
      </c>
      <c r="N583">
        <v>1305349200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s="7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6">
        <f t="shared" si="38"/>
        <v>42165.208333333328</v>
      </c>
      <c r="N584">
        <v>1434344400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s="7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67.034103410341046</v>
      </c>
      <c r="J585" t="s">
        <v>21</v>
      </c>
      <c r="K585" t="s">
        <v>22</v>
      </c>
      <c r="L585">
        <v>1329717600</v>
      </c>
      <c r="M585" s="16">
        <f t="shared" si="38"/>
        <v>40959.25</v>
      </c>
      <c r="N585">
        <v>1331186400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s="7" t="s">
        <v>2041</v>
      </c>
      <c r="T585" s="7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6">
        <f t="shared" si="38"/>
        <v>41024.208333333336</v>
      </c>
      <c r="N586">
        <v>1336539600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s="7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6">
        <f t="shared" si="38"/>
        <v>40255.208333333336</v>
      </c>
      <c r="N587">
        <v>1269752400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s="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51.184615384615391</v>
      </c>
      <c r="J588" t="s">
        <v>21</v>
      </c>
      <c r="K588" t="s">
        <v>22</v>
      </c>
      <c r="L588">
        <v>1289973600</v>
      </c>
      <c r="M588" s="16">
        <f t="shared" si="38"/>
        <v>40499.25</v>
      </c>
      <c r="N588">
        <v>1291615200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s="7" t="s">
        <v>2035</v>
      </c>
      <c r="T588" s="7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43.923076923076927</v>
      </c>
      <c r="J589" t="s">
        <v>15</v>
      </c>
      <c r="K589" t="s">
        <v>16</v>
      </c>
      <c r="L589">
        <v>1547877600</v>
      </c>
      <c r="M589" s="16">
        <f t="shared" si="38"/>
        <v>43484.25</v>
      </c>
      <c r="N589">
        <v>1552366800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s="7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6">
        <f t="shared" si="38"/>
        <v>40262.208333333336</v>
      </c>
      <c r="N590">
        <v>1272171600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s="7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7"/>
        <v>50.127450980392169</v>
      </c>
      <c r="J591" t="s">
        <v>21</v>
      </c>
      <c r="K591" t="s">
        <v>22</v>
      </c>
      <c r="L591">
        <v>1436072400</v>
      </c>
      <c r="M591" s="16">
        <f t="shared" si="38"/>
        <v>42190.208333333328</v>
      </c>
      <c r="N591">
        <v>1436677200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s="7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6">
        <f t="shared" si="38"/>
        <v>41994.25</v>
      </c>
      <c r="N592">
        <v>1420092000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s="7" t="s">
        <v>2047</v>
      </c>
      <c r="T592" s="7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6">
        <f t="shared" si="38"/>
        <v>40373.208333333336</v>
      </c>
      <c r="N593">
        <v>1279947600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s="7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6">
        <f t="shared" si="38"/>
        <v>41789.208333333336</v>
      </c>
      <c r="N594">
        <v>1402203600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s="7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47.001497753369939</v>
      </c>
      <c r="J595" t="s">
        <v>21</v>
      </c>
      <c r="K595" t="s">
        <v>22</v>
      </c>
      <c r="L595">
        <v>1395810000</v>
      </c>
      <c r="M595" s="16">
        <f t="shared" si="38"/>
        <v>41724.208333333336</v>
      </c>
      <c r="N595">
        <v>1396933200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s="7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7"/>
        <v>71.127388535031855</v>
      </c>
      <c r="J596" t="s">
        <v>21</v>
      </c>
      <c r="K596" t="s">
        <v>22</v>
      </c>
      <c r="L596">
        <v>1467003600</v>
      </c>
      <c r="M596" s="16">
        <f t="shared" si="38"/>
        <v>42548.208333333328</v>
      </c>
      <c r="N596">
        <v>1467262800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s="7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89.990791896869226</v>
      </c>
      <c r="J597" t="s">
        <v>21</v>
      </c>
      <c r="K597" t="s">
        <v>22</v>
      </c>
      <c r="L597">
        <v>1268715600</v>
      </c>
      <c r="M597" s="16">
        <f t="shared" si="38"/>
        <v>40253.208333333336</v>
      </c>
      <c r="N597">
        <v>1270530000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s="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43.032786885245898</v>
      </c>
      <c r="J598" t="s">
        <v>21</v>
      </c>
      <c r="K598" t="s">
        <v>22</v>
      </c>
      <c r="L598">
        <v>1457157600</v>
      </c>
      <c r="M598" s="16">
        <f t="shared" si="38"/>
        <v>42434.25</v>
      </c>
      <c r="N598">
        <v>1457762400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s="7" t="s">
        <v>2041</v>
      </c>
      <c r="T598" s="7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6">
        <f t="shared" si="38"/>
        <v>43786.25</v>
      </c>
      <c r="N599">
        <v>1575525600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s="7" t="s">
        <v>2039</v>
      </c>
      <c r="T599" s="7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73.004566210045652</v>
      </c>
      <c r="J600" t="s">
        <v>107</v>
      </c>
      <c r="K600" t="s">
        <v>108</v>
      </c>
      <c r="L600">
        <v>1276578000</v>
      </c>
      <c r="M600" s="16">
        <f t="shared" si="38"/>
        <v>40344.208333333336</v>
      </c>
      <c r="N600">
        <v>1279083600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s="7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6">
        <f t="shared" si="38"/>
        <v>42047.25</v>
      </c>
      <c r="N601">
        <v>1424412000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s="7" t="s">
        <v>2041</v>
      </c>
      <c r="T601" s="7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6">
        <f t="shared" si="38"/>
        <v>41485.208333333336</v>
      </c>
      <c r="N602">
        <v>1376197200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s="7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67.103092783505147</v>
      </c>
      <c r="J603" t="s">
        <v>21</v>
      </c>
      <c r="K603" t="s">
        <v>22</v>
      </c>
      <c r="L603">
        <v>1401426000</v>
      </c>
      <c r="M603" s="16">
        <f t="shared" si="38"/>
        <v>41789.208333333336</v>
      </c>
      <c r="N603">
        <v>1402894800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s="7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79.978947368421061</v>
      </c>
      <c r="J604" t="s">
        <v>21</v>
      </c>
      <c r="K604" t="s">
        <v>22</v>
      </c>
      <c r="L604">
        <v>1433480400</v>
      </c>
      <c r="M604" s="16">
        <f t="shared" si="38"/>
        <v>42160.208333333328</v>
      </c>
      <c r="N604">
        <v>1434430800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s="7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7"/>
        <v>62.17647058823529</v>
      </c>
      <c r="J605" t="s">
        <v>21</v>
      </c>
      <c r="K605" t="s">
        <v>22</v>
      </c>
      <c r="L605">
        <v>1555563600</v>
      </c>
      <c r="M605" s="16">
        <f t="shared" si="38"/>
        <v>43573.208333333328</v>
      </c>
      <c r="N605">
        <v>1557896400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s="7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53.005950297514865</v>
      </c>
      <c r="J606" t="s">
        <v>21</v>
      </c>
      <c r="K606" t="s">
        <v>22</v>
      </c>
      <c r="L606">
        <v>1295676000</v>
      </c>
      <c r="M606" s="16">
        <f t="shared" si="38"/>
        <v>40565.25</v>
      </c>
      <c r="N606">
        <v>1297490400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s="7" t="s">
        <v>2039</v>
      </c>
      <c r="T606" s="7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6">
        <f t="shared" si="38"/>
        <v>42280.208333333328</v>
      </c>
      <c r="N607">
        <v>1447394400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s="7" t="s">
        <v>2047</v>
      </c>
      <c r="T607" s="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40.031249999999993</v>
      </c>
      <c r="J608" t="s">
        <v>40</v>
      </c>
      <c r="K608" t="s">
        <v>41</v>
      </c>
      <c r="L608">
        <v>1457330400</v>
      </c>
      <c r="M608" s="16">
        <f t="shared" si="38"/>
        <v>42436.25</v>
      </c>
      <c r="N608">
        <v>1458277200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s="7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6">
        <f t="shared" si="38"/>
        <v>41721.208333333336</v>
      </c>
      <c r="N609">
        <v>1395723600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s="7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7"/>
        <v>35.047468354430386</v>
      </c>
      <c r="J610" t="s">
        <v>21</v>
      </c>
      <c r="K610" t="s">
        <v>22</v>
      </c>
      <c r="L610">
        <v>1551852000</v>
      </c>
      <c r="M610" s="16">
        <f t="shared" si="38"/>
        <v>43530.25</v>
      </c>
      <c r="N610">
        <v>1552197600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s="7" t="s">
        <v>2035</v>
      </c>
      <c r="T610" s="7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6">
        <f t="shared" si="38"/>
        <v>43481.25</v>
      </c>
      <c r="N611">
        <v>1549087200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s="7" t="s">
        <v>2041</v>
      </c>
      <c r="T611" s="7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7"/>
        <v>27.998126756166087</v>
      </c>
      <c r="J612" t="s">
        <v>21</v>
      </c>
      <c r="K612" t="s">
        <v>22</v>
      </c>
      <c r="L612">
        <v>1355637600</v>
      </c>
      <c r="M612" s="16">
        <f t="shared" si="38"/>
        <v>41259.25</v>
      </c>
      <c r="N612">
        <v>1356847200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s="7" t="s">
        <v>2039</v>
      </c>
      <c r="T612" s="7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7"/>
        <v>75.733333333333348</v>
      </c>
      <c r="J613" t="s">
        <v>21</v>
      </c>
      <c r="K613" t="s">
        <v>22</v>
      </c>
      <c r="L613">
        <v>1374728400</v>
      </c>
      <c r="M613" s="16">
        <f t="shared" si="38"/>
        <v>41480.208333333336</v>
      </c>
      <c r="N613">
        <v>1375765200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s="7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45.026041666666671</v>
      </c>
      <c r="J614" t="s">
        <v>21</v>
      </c>
      <c r="K614" t="s">
        <v>22</v>
      </c>
      <c r="L614">
        <v>1287810000</v>
      </c>
      <c r="M614" s="16">
        <f t="shared" si="38"/>
        <v>40474.208333333336</v>
      </c>
      <c r="N614">
        <v>1289800800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s="7" t="s">
        <v>2035</v>
      </c>
      <c r="T614" s="7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6">
        <f t="shared" si="38"/>
        <v>42973.208333333328</v>
      </c>
      <c r="N615">
        <v>1504501200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s="7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6">
        <f t="shared" si="38"/>
        <v>42746.25</v>
      </c>
      <c r="N616">
        <v>1485669600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s="7" t="s">
        <v>2039</v>
      </c>
      <c r="T616" s="7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7"/>
        <v>85.223529411764716</v>
      </c>
      <c r="J617" t="s">
        <v>107</v>
      </c>
      <c r="K617" t="s">
        <v>108</v>
      </c>
      <c r="L617">
        <v>1461906000</v>
      </c>
      <c r="M617" s="16">
        <f t="shared" si="38"/>
        <v>42489.208333333328</v>
      </c>
      <c r="N617">
        <v>1462770000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s="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6">
        <f t="shared" si="38"/>
        <v>41537.208333333336</v>
      </c>
      <c r="N618">
        <v>1379739600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s="7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63.56363636363637</v>
      </c>
      <c r="J619" t="s">
        <v>21</v>
      </c>
      <c r="K619" t="s">
        <v>22</v>
      </c>
      <c r="L619">
        <v>1401858000</v>
      </c>
      <c r="M619" s="16">
        <f t="shared" si="38"/>
        <v>41794.208333333336</v>
      </c>
      <c r="N619">
        <v>1402722000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s="7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6">
        <f t="shared" si="38"/>
        <v>41396.208333333336</v>
      </c>
      <c r="N620">
        <v>1369285200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s="7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86.044753086419774</v>
      </c>
      <c r="J621" t="s">
        <v>21</v>
      </c>
      <c r="K621" t="s">
        <v>22</v>
      </c>
      <c r="L621">
        <v>1304658000</v>
      </c>
      <c r="M621" s="16">
        <f t="shared" si="38"/>
        <v>40669.208333333336</v>
      </c>
      <c r="N621">
        <v>1304744400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s="7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6">
        <f t="shared" si="38"/>
        <v>42559.208333333328</v>
      </c>
      <c r="N622">
        <v>1468299600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s="7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6">
        <f t="shared" si="38"/>
        <v>42626.208333333328</v>
      </c>
      <c r="N623">
        <v>1474174800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s="7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6">
        <f t="shared" si="38"/>
        <v>43205.208333333328</v>
      </c>
      <c r="N624">
        <v>1526014800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s="7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7"/>
        <v>55.999257333828453</v>
      </c>
      <c r="J625" t="s">
        <v>40</v>
      </c>
      <c r="K625" t="s">
        <v>41</v>
      </c>
      <c r="L625">
        <v>1437022800</v>
      </c>
      <c r="M625" s="16">
        <f t="shared" si="38"/>
        <v>42201.208333333328</v>
      </c>
      <c r="N625">
        <v>1437454800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s="7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6">
        <f t="shared" si="38"/>
        <v>42029.25</v>
      </c>
      <c r="N626">
        <v>1422684000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s="7" t="s">
        <v>2054</v>
      </c>
      <c r="T626" s="7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6">
        <f t="shared" si="38"/>
        <v>43857.25</v>
      </c>
      <c r="N627">
        <v>1581314400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s="7" t="s">
        <v>2039</v>
      </c>
      <c r="T627" s="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6">
        <f t="shared" si="38"/>
        <v>40449.208333333336</v>
      </c>
      <c r="N628">
        <v>1286427600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s="7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6">
        <f t="shared" si="38"/>
        <v>40345.208333333336</v>
      </c>
      <c r="N629">
        <v>1278738000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s="7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30.041666666666664</v>
      </c>
      <c r="J630" t="s">
        <v>21</v>
      </c>
      <c r="K630" t="s">
        <v>22</v>
      </c>
      <c r="L630">
        <v>1286168400</v>
      </c>
      <c r="M630" s="16">
        <f t="shared" si="38"/>
        <v>40455.208333333336</v>
      </c>
      <c r="N630">
        <v>1286427600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s="7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7"/>
        <v>73.968000000000018</v>
      </c>
      <c r="J631" t="s">
        <v>21</v>
      </c>
      <c r="K631" t="s">
        <v>22</v>
      </c>
      <c r="L631">
        <v>1467781200</v>
      </c>
      <c r="M631" s="16">
        <f t="shared" si="38"/>
        <v>42557.208333333328</v>
      </c>
      <c r="N631">
        <v>1467954000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s="7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6">
        <f t="shared" si="38"/>
        <v>43586.208333333328</v>
      </c>
      <c r="N632">
        <v>1557637200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s="7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6">
        <f t="shared" si="38"/>
        <v>43550.208333333328</v>
      </c>
      <c r="N633">
        <v>1553922000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s="7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7"/>
        <v>111.15827338129499</v>
      </c>
      <c r="J634" t="s">
        <v>21</v>
      </c>
      <c r="K634" t="s">
        <v>22</v>
      </c>
      <c r="L634">
        <v>1414904400</v>
      </c>
      <c r="M634" s="16">
        <f t="shared" si="38"/>
        <v>41945.208333333336</v>
      </c>
      <c r="N634">
        <v>1416463200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s="7" t="s">
        <v>2039</v>
      </c>
      <c r="T634" s="7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6">
        <f t="shared" si="38"/>
        <v>42315.25</v>
      </c>
      <c r="N635">
        <v>1447221600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s="7" t="s">
        <v>2041</v>
      </c>
      <c r="T635" s="7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7"/>
        <v>55.985524728588672</v>
      </c>
      <c r="J636" t="s">
        <v>21</v>
      </c>
      <c r="K636" t="s">
        <v>22</v>
      </c>
      <c r="L636">
        <v>1490418000</v>
      </c>
      <c r="M636" s="16">
        <f t="shared" si="38"/>
        <v>42819.208333333328</v>
      </c>
      <c r="N636">
        <v>1491627600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s="7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6">
        <f t="shared" si="38"/>
        <v>41314.25</v>
      </c>
      <c r="N637">
        <v>1363150800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s="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6">
        <f t="shared" si="38"/>
        <v>40926.25</v>
      </c>
      <c r="N638">
        <v>1330754400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s="7" t="s">
        <v>2041</v>
      </c>
      <c r="T638" s="7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103.84615384615385</v>
      </c>
      <c r="J639" t="s">
        <v>21</v>
      </c>
      <c r="K639" t="s">
        <v>22</v>
      </c>
      <c r="L639">
        <v>1479103200</v>
      </c>
      <c r="M639" s="16">
        <f t="shared" si="38"/>
        <v>42688.25</v>
      </c>
      <c r="N639">
        <v>1479794400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s="7" t="s">
        <v>2039</v>
      </c>
      <c r="T639" s="7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99.127659574468112</v>
      </c>
      <c r="J640" t="s">
        <v>21</v>
      </c>
      <c r="K640" t="s">
        <v>22</v>
      </c>
      <c r="L640">
        <v>1280206800</v>
      </c>
      <c r="M640" s="16">
        <f t="shared" si="38"/>
        <v>40386.208333333336</v>
      </c>
      <c r="N640">
        <v>1281243600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s="7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6">
        <f t="shared" si="38"/>
        <v>43309.208333333328</v>
      </c>
      <c r="N641">
        <v>1532754000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s="7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6">
        <f t="shared" si="38"/>
        <v>42387.25</v>
      </c>
      <c r="N642">
        <v>1453356000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s="7" t="s">
        <v>2039</v>
      </c>
      <c r="T642" s="7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(D643/(H643/F643))/100</f>
        <v>58.128865979381445</v>
      </c>
      <c r="J643" t="s">
        <v>98</v>
      </c>
      <c r="K643" t="s">
        <v>99</v>
      </c>
      <c r="L643">
        <v>1487570400</v>
      </c>
      <c r="M643" s="16">
        <f t="shared" ref="M643:M706" si="42">(((L643/60)/60)/24)+DATE(1970,1,1)</f>
        <v>42786.25</v>
      </c>
      <c r="N643">
        <v>1489986000</v>
      </c>
      <c r="O643" s="14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s="7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6">
        <f t="shared" si="42"/>
        <v>43451.25</v>
      </c>
      <c r="N644">
        <v>1545804000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s="7" t="s">
        <v>2037</v>
      </c>
      <c r="T644" s="7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6">
        <f t="shared" si="42"/>
        <v>42795.25</v>
      </c>
      <c r="N645">
        <v>1489899600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s="7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6">
        <f t="shared" si="42"/>
        <v>43452.25</v>
      </c>
      <c r="N646">
        <v>1546495200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s="7" t="s">
        <v>2039</v>
      </c>
      <c r="T646" s="7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37.999361294443254</v>
      </c>
      <c r="J647" t="s">
        <v>21</v>
      </c>
      <c r="K647" t="s">
        <v>22</v>
      </c>
      <c r="L647">
        <v>1537938000</v>
      </c>
      <c r="M647" s="16">
        <f t="shared" si="42"/>
        <v>43369.208333333328</v>
      </c>
      <c r="N647">
        <v>1539752400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s="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1"/>
        <v>29.999313893653522</v>
      </c>
      <c r="J648" t="s">
        <v>21</v>
      </c>
      <c r="K648" t="s">
        <v>22</v>
      </c>
      <c r="L648">
        <v>1363150800</v>
      </c>
      <c r="M648" s="16">
        <f t="shared" si="42"/>
        <v>41346.208333333336</v>
      </c>
      <c r="N648">
        <v>1364101200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s="7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6">
        <f t="shared" si="42"/>
        <v>43199.208333333328</v>
      </c>
      <c r="N649">
        <v>1525323600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s="7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6">
        <f t="shared" si="42"/>
        <v>42922.208333333328</v>
      </c>
      <c r="N650">
        <v>1500872400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s="7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6">
        <f t="shared" si="42"/>
        <v>40471.208333333336</v>
      </c>
      <c r="N651">
        <v>1288501200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s="7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6">
        <f t="shared" si="42"/>
        <v>41828.208333333336</v>
      </c>
      <c r="N652">
        <v>1407128400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s="7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6">
        <f t="shared" si="42"/>
        <v>41692.25</v>
      </c>
      <c r="N653">
        <v>1394344800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s="7" t="s">
        <v>2041</v>
      </c>
      <c r="T653" s="7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6">
        <f t="shared" si="42"/>
        <v>42587.208333333328</v>
      </c>
      <c r="N654">
        <v>1474088400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s="7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1"/>
        <v>59.970085470085458</v>
      </c>
      <c r="J655" t="s">
        <v>21</v>
      </c>
      <c r="K655" t="s">
        <v>22</v>
      </c>
      <c r="L655">
        <v>1460091600</v>
      </c>
      <c r="M655" s="16">
        <f t="shared" si="42"/>
        <v>42468.208333333328</v>
      </c>
      <c r="N655">
        <v>1460264400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s="7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1"/>
        <v>58.997347480106107</v>
      </c>
      <c r="J656" t="s">
        <v>21</v>
      </c>
      <c r="K656" t="s">
        <v>22</v>
      </c>
      <c r="L656">
        <v>1440392400</v>
      </c>
      <c r="M656" s="16">
        <f t="shared" si="42"/>
        <v>42240.208333333328</v>
      </c>
      <c r="N656">
        <v>1440824400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s="7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6">
        <f t="shared" si="42"/>
        <v>42796.25</v>
      </c>
      <c r="N657">
        <v>1489554000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s="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6">
        <f t="shared" si="42"/>
        <v>43097.25</v>
      </c>
      <c r="N658">
        <v>1514872800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s="7" t="s">
        <v>2033</v>
      </c>
      <c r="T658" s="7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58.857142857142861</v>
      </c>
      <c r="J659" t="s">
        <v>21</v>
      </c>
      <c r="K659" t="s">
        <v>22</v>
      </c>
      <c r="L659">
        <v>1514354400</v>
      </c>
      <c r="M659" s="16">
        <f t="shared" si="42"/>
        <v>43096.25</v>
      </c>
      <c r="N659">
        <v>1515736800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s="7" t="s">
        <v>2041</v>
      </c>
      <c r="T659" s="7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6">
        <f t="shared" si="42"/>
        <v>42246.208333333328</v>
      </c>
      <c r="N660">
        <v>1442898000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s="7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1"/>
        <v>76.01333333333335</v>
      </c>
      <c r="J661" t="s">
        <v>40</v>
      </c>
      <c r="K661" t="s">
        <v>41</v>
      </c>
      <c r="L661">
        <v>1296108000</v>
      </c>
      <c r="M661" s="16">
        <f t="shared" si="42"/>
        <v>40570.25</v>
      </c>
      <c r="N661">
        <v>1296194400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s="7" t="s">
        <v>2041</v>
      </c>
      <c r="T661" s="7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6">
        <f t="shared" si="42"/>
        <v>42237.208333333328</v>
      </c>
      <c r="N662">
        <v>1440910800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s="7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1"/>
        <v>76.957446808510653</v>
      </c>
      <c r="J663" t="s">
        <v>36</v>
      </c>
      <c r="K663" t="s">
        <v>37</v>
      </c>
      <c r="L663">
        <v>1332910800</v>
      </c>
      <c r="M663" s="16">
        <f t="shared" si="42"/>
        <v>40996.208333333336</v>
      </c>
      <c r="N663">
        <v>1335502800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s="7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6">
        <f t="shared" si="42"/>
        <v>43443.25</v>
      </c>
      <c r="N664">
        <v>1544680800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s="7" t="s">
        <v>2039</v>
      </c>
      <c r="T664" s="7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88.781609195402282</v>
      </c>
      <c r="J665" t="s">
        <v>21</v>
      </c>
      <c r="K665" t="s">
        <v>22</v>
      </c>
      <c r="L665">
        <v>1286427600</v>
      </c>
      <c r="M665" s="16">
        <f t="shared" si="42"/>
        <v>40458.208333333336</v>
      </c>
      <c r="N665">
        <v>1288414800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s="7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6">
        <f t="shared" si="42"/>
        <v>40959.25</v>
      </c>
      <c r="N666">
        <v>1330581600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s="7" t="s">
        <v>2035</v>
      </c>
      <c r="T666" s="7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44.922794117647065</v>
      </c>
      <c r="J667" t="s">
        <v>21</v>
      </c>
      <c r="K667" t="s">
        <v>22</v>
      </c>
      <c r="L667">
        <v>1310187600</v>
      </c>
      <c r="M667" s="16">
        <f t="shared" si="42"/>
        <v>40733.208333333336</v>
      </c>
      <c r="N667">
        <v>1311397200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s="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6">
        <f t="shared" si="42"/>
        <v>41516.208333333336</v>
      </c>
      <c r="N668">
        <v>1378357200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s="7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29.009546539379471</v>
      </c>
      <c r="J669" t="s">
        <v>21</v>
      </c>
      <c r="K669" t="s">
        <v>22</v>
      </c>
      <c r="L669">
        <v>1410325200</v>
      </c>
      <c r="M669" s="16">
        <f t="shared" si="42"/>
        <v>41892.208333333336</v>
      </c>
      <c r="N669">
        <v>1411102800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s="7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73.592105263157904</v>
      </c>
      <c r="J670" t="s">
        <v>21</v>
      </c>
      <c r="K670" t="s">
        <v>22</v>
      </c>
      <c r="L670">
        <v>1343797200</v>
      </c>
      <c r="M670" s="16">
        <f t="shared" si="42"/>
        <v>41122.208333333336</v>
      </c>
      <c r="N670">
        <v>1344834000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s="7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107.97038864898212</v>
      </c>
      <c r="J671" t="s">
        <v>107</v>
      </c>
      <c r="K671" t="s">
        <v>108</v>
      </c>
      <c r="L671">
        <v>1498453200</v>
      </c>
      <c r="M671" s="16">
        <f t="shared" si="42"/>
        <v>42912.208333333328</v>
      </c>
      <c r="N671">
        <v>1499230800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s="7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6">
        <f t="shared" si="42"/>
        <v>42425.25</v>
      </c>
      <c r="N672">
        <v>1457416800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s="7" t="s">
        <v>2035</v>
      </c>
      <c r="T672" s="7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1"/>
        <v>111.022367194781</v>
      </c>
      <c r="J673" t="s">
        <v>21</v>
      </c>
      <c r="K673" t="s">
        <v>22</v>
      </c>
      <c r="L673">
        <v>1280552400</v>
      </c>
      <c r="M673" s="16">
        <f t="shared" si="42"/>
        <v>40390.208333333336</v>
      </c>
      <c r="N673">
        <v>1280898000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s="7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6">
        <f t="shared" si="42"/>
        <v>43180.208333333328</v>
      </c>
      <c r="N674">
        <v>1522472400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s="7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42.15517241379311</v>
      </c>
      <c r="J675" t="s">
        <v>107</v>
      </c>
      <c r="K675" t="s">
        <v>108</v>
      </c>
      <c r="L675">
        <v>1460696400</v>
      </c>
      <c r="M675" s="16">
        <f t="shared" si="42"/>
        <v>42475.208333333328</v>
      </c>
      <c r="N675">
        <v>1462510800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s="7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1"/>
        <v>47.003284072249599</v>
      </c>
      <c r="J676" t="s">
        <v>21</v>
      </c>
      <c r="K676" t="s">
        <v>22</v>
      </c>
      <c r="L676">
        <v>1313730000</v>
      </c>
      <c r="M676" s="16">
        <f t="shared" si="42"/>
        <v>40774.208333333336</v>
      </c>
      <c r="N676">
        <v>1317790800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s="7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6">
        <f t="shared" si="42"/>
        <v>43719.208333333328</v>
      </c>
      <c r="N677">
        <v>1568782800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s="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101.03760683760683</v>
      </c>
      <c r="J678" t="s">
        <v>21</v>
      </c>
      <c r="K678" t="s">
        <v>22</v>
      </c>
      <c r="L678">
        <v>1348635600</v>
      </c>
      <c r="M678" s="16">
        <f t="shared" si="42"/>
        <v>41178.208333333336</v>
      </c>
      <c r="N678">
        <v>1349413200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s="7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6">
        <f t="shared" si="42"/>
        <v>42561.208333333328</v>
      </c>
      <c r="N679">
        <v>1472446800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s="7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6">
        <f t="shared" si="42"/>
        <v>43484.25</v>
      </c>
      <c r="N680">
        <v>1548050400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s="7" t="s">
        <v>2041</v>
      </c>
      <c r="T680" s="7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6">
        <f t="shared" si="42"/>
        <v>43756.208333333328</v>
      </c>
      <c r="N681">
        <v>1571806800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s="7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</v>
      </c>
      <c r="J682" t="s">
        <v>21</v>
      </c>
      <c r="K682" t="s">
        <v>22</v>
      </c>
      <c r="L682">
        <v>1576303200</v>
      </c>
      <c r="M682" s="16">
        <f t="shared" si="42"/>
        <v>43813.25</v>
      </c>
      <c r="N682">
        <v>1576476000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s="7" t="s">
        <v>2050</v>
      </c>
      <c r="T682" s="7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6">
        <f t="shared" si="42"/>
        <v>40898.25</v>
      </c>
      <c r="N683">
        <v>1324965600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s="7" t="s">
        <v>2039</v>
      </c>
      <c r="T683" s="7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6">
        <f t="shared" si="42"/>
        <v>41619.25</v>
      </c>
      <c r="N684">
        <v>1387519200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s="7" t="s">
        <v>2039</v>
      </c>
      <c r="T684" s="7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6">
        <f t="shared" si="42"/>
        <v>43359.208333333328</v>
      </c>
      <c r="N685">
        <v>1537246800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s="7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6">
        <f t="shared" si="42"/>
        <v>40358.208333333336</v>
      </c>
      <c r="N686">
        <v>1279515600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s="7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102.05291576673864</v>
      </c>
      <c r="J687" t="s">
        <v>15</v>
      </c>
      <c r="K687" t="s">
        <v>16</v>
      </c>
      <c r="L687">
        <v>1440306000</v>
      </c>
      <c r="M687" s="16">
        <f t="shared" si="42"/>
        <v>42239.208333333328</v>
      </c>
      <c r="N687">
        <v>1442379600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s="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107.32089552238807</v>
      </c>
      <c r="J688" t="s">
        <v>21</v>
      </c>
      <c r="K688" t="s">
        <v>22</v>
      </c>
      <c r="L688">
        <v>1522126800</v>
      </c>
      <c r="M688" s="16">
        <f t="shared" si="42"/>
        <v>43186.208333333328</v>
      </c>
      <c r="N688">
        <v>1523077200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s="7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6">
        <f t="shared" si="42"/>
        <v>42806.25</v>
      </c>
      <c r="N689">
        <v>1489554000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s="7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71.137142857142848</v>
      </c>
      <c r="J690" t="s">
        <v>21</v>
      </c>
      <c r="K690" t="s">
        <v>22</v>
      </c>
      <c r="L690">
        <v>1547100000</v>
      </c>
      <c r="M690" s="16">
        <f t="shared" si="42"/>
        <v>43475.25</v>
      </c>
      <c r="N690">
        <v>1548482400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s="7" t="s">
        <v>2041</v>
      </c>
      <c r="T690" s="7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1"/>
        <v>106.49275362318842</v>
      </c>
      <c r="J691" t="s">
        <v>21</v>
      </c>
      <c r="K691" t="s">
        <v>22</v>
      </c>
      <c r="L691">
        <v>1383022800</v>
      </c>
      <c r="M691" s="16">
        <f t="shared" si="42"/>
        <v>41576.208333333336</v>
      </c>
      <c r="N691">
        <v>1384063200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s="7" t="s">
        <v>2037</v>
      </c>
      <c r="T691" s="7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1"/>
        <v>42.936842105263146</v>
      </c>
      <c r="J692" t="s">
        <v>21</v>
      </c>
      <c r="K692" t="s">
        <v>22</v>
      </c>
      <c r="L692">
        <v>1322373600</v>
      </c>
      <c r="M692" s="16">
        <f t="shared" si="42"/>
        <v>40874.25</v>
      </c>
      <c r="N692">
        <v>1322892000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s="7" t="s">
        <v>2041</v>
      </c>
      <c r="T692" s="7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6">
        <f t="shared" si="42"/>
        <v>41185.208333333336</v>
      </c>
      <c r="N693">
        <v>1350709200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s="7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1"/>
        <v>70.623376623376615</v>
      </c>
      <c r="J694" t="s">
        <v>40</v>
      </c>
      <c r="K694" t="s">
        <v>41</v>
      </c>
      <c r="L694">
        <v>1562648400</v>
      </c>
      <c r="M694" s="16">
        <f t="shared" si="42"/>
        <v>43655.208333333328</v>
      </c>
      <c r="N694">
        <v>1564203600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s="7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6">
        <f t="shared" si="42"/>
        <v>43025.208333333328</v>
      </c>
      <c r="N695">
        <v>1509685200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s="7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96.911392405063282</v>
      </c>
      <c r="J696" t="s">
        <v>21</v>
      </c>
      <c r="K696" t="s">
        <v>22</v>
      </c>
      <c r="L696">
        <v>1511762400</v>
      </c>
      <c r="M696" s="16">
        <f t="shared" si="42"/>
        <v>43066.25</v>
      </c>
      <c r="N696">
        <v>1514959200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s="7" t="s">
        <v>2039</v>
      </c>
      <c r="T696" s="7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6">
        <f t="shared" si="42"/>
        <v>42322.25</v>
      </c>
      <c r="N697">
        <v>1448863200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s="7" t="s">
        <v>2035</v>
      </c>
      <c r="T697" s="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1"/>
        <v>108.98537682789653</v>
      </c>
      <c r="J698" t="s">
        <v>21</v>
      </c>
      <c r="K698" t="s">
        <v>22</v>
      </c>
      <c r="L698">
        <v>1429506000</v>
      </c>
      <c r="M698" s="16">
        <f t="shared" si="42"/>
        <v>42114.208333333328</v>
      </c>
      <c r="N698">
        <v>1429592400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s="7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6">
        <f t="shared" si="42"/>
        <v>43190.208333333328</v>
      </c>
      <c r="N699">
        <v>1522645200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s="7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1"/>
        <v>65.004147943311452</v>
      </c>
      <c r="J700" t="s">
        <v>15</v>
      </c>
      <c r="K700" t="s">
        <v>16</v>
      </c>
      <c r="L700">
        <v>1322114400</v>
      </c>
      <c r="M700" s="16">
        <f t="shared" si="42"/>
        <v>40871.25</v>
      </c>
      <c r="N700">
        <v>1323324000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s="7" t="s">
        <v>2037</v>
      </c>
      <c r="T700" s="7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6">
        <f t="shared" si="42"/>
        <v>43641.208333333328</v>
      </c>
      <c r="N701">
        <v>1561525200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s="7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6">
        <f t="shared" si="42"/>
        <v>40203.25</v>
      </c>
      <c r="N702">
        <v>1265695200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s="7" t="s">
        <v>2037</v>
      </c>
      <c r="T702" s="7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6">
        <f t="shared" si="42"/>
        <v>40629.208333333336</v>
      </c>
      <c r="N703">
        <v>1301806800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s="7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1"/>
        <v>56.74698795180722</v>
      </c>
      <c r="J704" t="s">
        <v>21</v>
      </c>
      <c r="K704" t="s">
        <v>22</v>
      </c>
      <c r="L704">
        <v>1374469200</v>
      </c>
      <c r="M704" s="16">
        <f t="shared" si="42"/>
        <v>41477.208333333336</v>
      </c>
      <c r="N704">
        <v>1374901200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s="7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6">
        <f t="shared" si="42"/>
        <v>41020.208333333336</v>
      </c>
      <c r="N705">
        <v>1336453200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s="7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1"/>
        <v>92.086206896551744</v>
      </c>
      <c r="J706" t="s">
        <v>21</v>
      </c>
      <c r="K706" t="s">
        <v>22</v>
      </c>
      <c r="L706">
        <v>1467608400</v>
      </c>
      <c r="M706" s="16">
        <f t="shared" si="42"/>
        <v>42555.208333333328</v>
      </c>
      <c r="N706">
        <v>1468904400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s="7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(D707/(H707/F707))/100</f>
        <v>82.986666666666679</v>
      </c>
      <c r="J707" t="s">
        <v>40</v>
      </c>
      <c r="K707" t="s">
        <v>41</v>
      </c>
      <c r="L707">
        <v>1386741600</v>
      </c>
      <c r="M707" s="16">
        <f t="shared" ref="M707:M770" si="46">(((L707/60)/60)/24)+DATE(1970,1,1)</f>
        <v>41619.25</v>
      </c>
      <c r="N707">
        <v>1387087200</v>
      </c>
      <c r="O707" s="14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s="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6">
        <f t="shared" si="46"/>
        <v>43471.25</v>
      </c>
      <c r="N708">
        <v>1547445600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s="7" t="s">
        <v>2037</v>
      </c>
      <c r="T708" s="7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6">
        <f t="shared" si="46"/>
        <v>43442.25</v>
      </c>
      <c r="N709">
        <v>1547359200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s="7" t="s">
        <v>2041</v>
      </c>
      <c r="T709" s="7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87.737226277372244</v>
      </c>
      <c r="J710" t="s">
        <v>98</v>
      </c>
      <c r="K710" t="s">
        <v>99</v>
      </c>
      <c r="L710">
        <v>1495429200</v>
      </c>
      <c r="M710" s="16">
        <f t="shared" si="46"/>
        <v>42877.208333333328</v>
      </c>
      <c r="N710">
        <v>1496293200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s="7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6">
        <f t="shared" si="46"/>
        <v>41018.208333333336</v>
      </c>
      <c r="N711">
        <v>1335416400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s="7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50.864000000000004</v>
      </c>
      <c r="J712" t="s">
        <v>21</v>
      </c>
      <c r="K712" t="s">
        <v>22</v>
      </c>
      <c r="L712">
        <v>1531544400</v>
      </c>
      <c r="M712" s="16">
        <f t="shared" si="46"/>
        <v>43295.208333333328</v>
      </c>
      <c r="N712">
        <v>1532149200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s="7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5"/>
        <v>89.999999999999986</v>
      </c>
      <c r="J713" t="s">
        <v>107</v>
      </c>
      <c r="K713" t="s">
        <v>108</v>
      </c>
      <c r="L713">
        <v>1453615200</v>
      </c>
      <c r="M713" s="16">
        <f t="shared" si="46"/>
        <v>42393.25</v>
      </c>
      <c r="N713">
        <v>1453788000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s="7" t="s">
        <v>2039</v>
      </c>
      <c r="T713" s="7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6">
        <f t="shared" si="46"/>
        <v>42559.208333333328</v>
      </c>
      <c r="N714">
        <v>1471496400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s="7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108.4854368932039</v>
      </c>
      <c r="J715" t="s">
        <v>21</v>
      </c>
      <c r="K715" t="s">
        <v>22</v>
      </c>
      <c r="L715">
        <v>1471842000</v>
      </c>
      <c r="M715" s="16">
        <f t="shared" si="46"/>
        <v>42604.208333333328</v>
      </c>
      <c r="N715">
        <v>1472878800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s="7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101.98095238095239</v>
      </c>
      <c r="J716" t="s">
        <v>21</v>
      </c>
      <c r="K716" t="s">
        <v>22</v>
      </c>
      <c r="L716">
        <v>1408424400</v>
      </c>
      <c r="M716" s="16">
        <f t="shared" si="46"/>
        <v>41870.208333333336</v>
      </c>
      <c r="N716">
        <v>1408510800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s="7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6">
        <f t="shared" si="46"/>
        <v>40397.208333333336</v>
      </c>
      <c r="N717">
        <v>1281589200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s="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6">
        <f t="shared" si="46"/>
        <v>41465.208333333336</v>
      </c>
      <c r="N718">
        <v>1375851600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s="7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24.98738738738739</v>
      </c>
      <c r="J719" t="s">
        <v>21</v>
      </c>
      <c r="K719" t="s">
        <v>22</v>
      </c>
      <c r="L719">
        <v>1313989200</v>
      </c>
      <c r="M719" s="16">
        <f t="shared" si="46"/>
        <v>40777.208333333336</v>
      </c>
      <c r="N719">
        <v>1315803600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s="7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6">
        <f t="shared" si="46"/>
        <v>41442.208333333336</v>
      </c>
      <c r="N720">
        <v>1373691600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s="7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85.829268292682912</v>
      </c>
      <c r="J721" t="s">
        <v>21</v>
      </c>
      <c r="K721" t="s">
        <v>22</v>
      </c>
      <c r="L721">
        <v>1338267600</v>
      </c>
      <c r="M721" s="16">
        <f t="shared" si="46"/>
        <v>41058.208333333336</v>
      </c>
      <c r="N721">
        <v>1339218000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s="7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84.921052631578931</v>
      </c>
      <c r="J722" t="s">
        <v>36</v>
      </c>
      <c r="K722" t="s">
        <v>37</v>
      </c>
      <c r="L722">
        <v>1519192800</v>
      </c>
      <c r="M722" s="16">
        <f t="shared" si="46"/>
        <v>43152.25</v>
      </c>
      <c r="N722">
        <v>1520402400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s="7" t="s">
        <v>2039</v>
      </c>
      <c r="T722" s="7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6">
        <f t="shared" si="46"/>
        <v>43194.208333333328</v>
      </c>
      <c r="N723">
        <v>1523336400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s="7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25.001976284584977</v>
      </c>
      <c r="J724" t="s">
        <v>21</v>
      </c>
      <c r="K724" t="s">
        <v>22</v>
      </c>
      <c r="L724">
        <v>1509948000</v>
      </c>
      <c r="M724" s="16">
        <f t="shared" si="46"/>
        <v>43045.25</v>
      </c>
      <c r="N724">
        <v>1512280800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s="7" t="s">
        <v>2041</v>
      </c>
      <c r="T724" s="7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5"/>
        <v>92.013888888888872</v>
      </c>
      <c r="J725" t="s">
        <v>26</v>
      </c>
      <c r="K725" t="s">
        <v>27</v>
      </c>
      <c r="L725">
        <v>1456898400</v>
      </c>
      <c r="M725" s="16">
        <f t="shared" si="46"/>
        <v>42431.25</v>
      </c>
      <c r="N725">
        <v>1458709200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s="7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5"/>
        <v>93.066115702479351</v>
      </c>
      <c r="J726" t="s">
        <v>40</v>
      </c>
      <c r="K726" t="s">
        <v>41</v>
      </c>
      <c r="L726">
        <v>1413954000</v>
      </c>
      <c r="M726" s="16">
        <f t="shared" si="46"/>
        <v>41934.208333333336</v>
      </c>
      <c r="N726">
        <v>1414126800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s="7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6">
        <f t="shared" si="46"/>
        <v>41958.25</v>
      </c>
      <c r="N727">
        <v>1416204000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s="7" t="s">
        <v>2050</v>
      </c>
      <c r="T727" s="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6">
        <f t="shared" si="46"/>
        <v>40476.208333333336</v>
      </c>
      <c r="N728">
        <v>1288501200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s="7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6">
        <f t="shared" si="46"/>
        <v>43485.25</v>
      </c>
      <c r="N729">
        <v>1552971600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s="7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6">
        <f t="shared" si="46"/>
        <v>42515.208333333328</v>
      </c>
      <c r="N730">
        <v>1465102800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s="7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6">
        <f t="shared" si="46"/>
        <v>41309.25</v>
      </c>
      <c r="N731">
        <v>1360130400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s="7" t="s">
        <v>2041</v>
      </c>
      <c r="T731" s="7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6">
        <f t="shared" si="46"/>
        <v>42147.208333333328</v>
      </c>
      <c r="N732">
        <v>1432875600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s="7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6">
        <f t="shared" si="46"/>
        <v>42939.208333333328</v>
      </c>
      <c r="N733">
        <v>1500872400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s="7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6">
        <f t="shared" si="46"/>
        <v>42816.208333333328</v>
      </c>
      <c r="N734">
        <v>1492146000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s="7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84.966326530612236</v>
      </c>
      <c r="J735" t="s">
        <v>21</v>
      </c>
      <c r="K735" t="s">
        <v>22</v>
      </c>
      <c r="L735">
        <v>1406178000</v>
      </c>
      <c r="M735" s="16">
        <f t="shared" si="46"/>
        <v>41844.208333333336</v>
      </c>
      <c r="N735">
        <v>1407301200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s="7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5"/>
        <v>25.007462686567166</v>
      </c>
      <c r="J736" t="s">
        <v>21</v>
      </c>
      <c r="K736" t="s">
        <v>22</v>
      </c>
      <c r="L736">
        <v>1485583200</v>
      </c>
      <c r="M736" s="16">
        <f t="shared" si="46"/>
        <v>42763.25</v>
      </c>
      <c r="N736">
        <v>1486620000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s="7" t="s">
        <v>2039</v>
      </c>
      <c r="T736" s="7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6">
        <f t="shared" si="46"/>
        <v>42459.208333333328</v>
      </c>
      <c r="N737">
        <v>1459918800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s="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6">
        <f t="shared" si="46"/>
        <v>42055.25</v>
      </c>
      <c r="N738">
        <v>1424757600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s="7" t="s">
        <v>2047</v>
      </c>
      <c r="T738" s="7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6">
        <f t="shared" si="46"/>
        <v>42685.25</v>
      </c>
      <c r="N739">
        <v>1479880800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s="7" t="s">
        <v>2035</v>
      </c>
      <c r="T739" s="7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6">
        <f t="shared" si="46"/>
        <v>41959.25</v>
      </c>
      <c r="N740">
        <v>1418018400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s="7" t="s">
        <v>2039</v>
      </c>
      <c r="T740" s="7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31.937172774869108</v>
      </c>
      <c r="J741" t="s">
        <v>21</v>
      </c>
      <c r="K741" t="s">
        <v>22</v>
      </c>
      <c r="L741">
        <v>1340946000</v>
      </c>
      <c r="M741" s="16">
        <f t="shared" si="46"/>
        <v>41089.208333333336</v>
      </c>
      <c r="N741">
        <v>1341032400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s="7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6">
        <f t="shared" si="46"/>
        <v>42769.25</v>
      </c>
      <c r="N742">
        <v>1486360800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s="7" t="s">
        <v>2039</v>
      </c>
      <c r="T742" s="7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5"/>
        <v>108.84615384615383</v>
      </c>
      <c r="J743" t="s">
        <v>21</v>
      </c>
      <c r="K743" t="s">
        <v>22</v>
      </c>
      <c r="L743">
        <v>1274590800</v>
      </c>
      <c r="M743" s="16">
        <f t="shared" si="46"/>
        <v>40321.208333333336</v>
      </c>
      <c r="N743">
        <v>1274677200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s="7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5"/>
        <v>110.76229508196722</v>
      </c>
      <c r="J744" t="s">
        <v>21</v>
      </c>
      <c r="K744" t="s">
        <v>22</v>
      </c>
      <c r="L744">
        <v>1263880800</v>
      </c>
      <c r="M744" s="16">
        <f t="shared" si="46"/>
        <v>40197.25</v>
      </c>
      <c r="N744">
        <v>1267509600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s="7" t="s">
        <v>2035</v>
      </c>
      <c r="T744" s="7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29.647058823529409</v>
      </c>
      <c r="J745" t="s">
        <v>21</v>
      </c>
      <c r="K745" t="s">
        <v>22</v>
      </c>
      <c r="L745">
        <v>1445403600</v>
      </c>
      <c r="M745" s="16">
        <f t="shared" si="46"/>
        <v>42298.208333333328</v>
      </c>
      <c r="N745">
        <v>1445922000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s="7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6">
        <f t="shared" si="46"/>
        <v>43322.208333333328</v>
      </c>
      <c r="N746">
        <v>1534050000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s="7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61.500000000000007</v>
      </c>
      <c r="J747" t="s">
        <v>21</v>
      </c>
      <c r="K747" t="s">
        <v>22</v>
      </c>
      <c r="L747">
        <v>1275195600</v>
      </c>
      <c r="M747" s="16">
        <f t="shared" si="46"/>
        <v>40328.208333333336</v>
      </c>
      <c r="N747">
        <v>1277528400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s="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35.000000000000007</v>
      </c>
      <c r="J748" t="s">
        <v>21</v>
      </c>
      <c r="K748" t="s">
        <v>22</v>
      </c>
      <c r="L748">
        <v>1318136400</v>
      </c>
      <c r="M748" s="16">
        <f t="shared" si="46"/>
        <v>40825.208333333336</v>
      </c>
      <c r="N748">
        <v>1318568400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s="7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40.050000000000004</v>
      </c>
      <c r="J749" t="s">
        <v>21</v>
      </c>
      <c r="K749" t="s">
        <v>22</v>
      </c>
      <c r="L749">
        <v>1283403600</v>
      </c>
      <c r="M749" s="16">
        <f t="shared" si="46"/>
        <v>40423.208333333336</v>
      </c>
      <c r="N749">
        <v>1284354000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s="7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110.97231270358307</v>
      </c>
      <c r="J750" t="s">
        <v>21</v>
      </c>
      <c r="K750" t="s">
        <v>22</v>
      </c>
      <c r="L750">
        <v>1267423200</v>
      </c>
      <c r="M750" s="16">
        <f t="shared" si="46"/>
        <v>40238.25</v>
      </c>
      <c r="N750">
        <v>1269579600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s="7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6">
        <f t="shared" si="46"/>
        <v>41920.208333333336</v>
      </c>
      <c r="N751">
        <v>1413781200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s="7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6">
        <f t="shared" si="46"/>
        <v>40360.208333333336</v>
      </c>
      <c r="N752">
        <v>1280120400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s="7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30.974074074074068</v>
      </c>
      <c r="J753" t="s">
        <v>21</v>
      </c>
      <c r="K753" t="s">
        <v>22</v>
      </c>
      <c r="L753">
        <v>1458190800</v>
      </c>
      <c r="M753" s="16">
        <f t="shared" si="46"/>
        <v>42446.208333333328</v>
      </c>
      <c r="N753">
        <v>1459486800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s="7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6">
        <f t="shared" si="46"/>
        <v>40395.208333333336</v>
      </c>
      <c r="N754">
        <v>1282539600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s="7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88.065693430656921</v>
      </c>
      <c r="J755" t="s">
        <v>21</v>
      </c>
      <c r="K755" t="s">
        <v>22</v>
      </c>
      <c r="L755">
        <v>1274590800</v>
      </c>
      <c r="M755" s="16">
        <f t="shared" si="46"/>
        <v>40321.208333333336</v>
      </c>
      <c r="N755">
        <v>1275886800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s="7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37.005616224648982</v>
      </c>
      <c r="J756" t="s">
        <v>21</v>
      </c>
      <c r="K756" t="s">
        <v>22</v>
      </c>
      <c r="L756">
        <v>1351400400</v>
      </c>
      <c r="M756" s="16">
        <f t="shared" si="46"/>
        <v>41210.208333333336</v>
      </c>
      <c r="N756">
        <v>1355983200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s="7" t="s">
        <v>2039</v>
      </c>
      <c r="T756" s="7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6">
        <f t="shared" si="46"/>
        <v>43096.25</v>
      </c>
      <c r="N757">
        <v>1515391200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s="7" t="s">
        <v>2039</v>
      </c>
      <c r="T757" s="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6">
        <f t="shared" si="46"/>
        <v>42024.25</v>
      </c>
      <c r="N758">
        <v>1422252000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s="7" t="s">
        <v>2039</v>
      </c>
      <c r="T758" s="7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6">
        <f t="shared" si="46"/>
        <v>40675.208333333336</v>
      </c>
      <c r="N759">
        <v>1305522000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s="7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5"/>
        <v>110.01646903820819</v>
      </c>
      <c r="J760" t="s">
        <v>15</v>
      </c>
      <c r="K760" t="s">
        <v>16</v>
      </c>
      <c r="L760">
        <v>1414126800</v>
      </c>
      <c r="M760" s="16">
        <f t="shared" si="46"/>
        <v>41936.208333333336</v>
      </c>
      <c r="N760">
        <v>1414904400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s="7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6">
        <f t="shared" si="46"/>
        <v>43136.25</v>
      </c>
      <c r="N761">
        <v>1520402400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s="7" t="s">
        <v>2035</v>
      </c>
      <c r="T761" s="7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6">
        <f t="shared" si="46"/>
        <v>43678.208333333328</v>
      </c>
      <c r="N762">
        <v>1567141200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s="7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86.867469879518083</v>
      </c>
      <c r="J763" t="s">
        <v>21</v>
      </c>
      <c r="K763" t="s">
        <v>22</v>
      </c>
      <c r="L763">
        <v>1500699600</v>
      </c>
      <c r="M763" s="16">
        <f t="shared" si="46"/>
        <v>42938.208333333328</v>
      </c>
      <c r="N763">
        <v>1501131600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s="7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6">
        <f t="shared" si="46"/>
        <v>41241.25</v>
      </c>
      <c r="N764">
        <v>1355032800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s="7" t="s">
        <v>2035</v>
      </c>
      <c r="T764" s="7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5"/>
        <v>26.970212765957452</v>
      </c>
      <c r="J765" t="s">
        <v>21</v>
      </c>
      <c r="K765" t="s">
        <v>22</v>
      </c>
      <c r="L765">
        <v>1336453200</v>
      </c>
      <c r="M765" s="16">
        <f t="shared" si="46"/>
        <v>41037.208333333336</v>
      </c>
      <c r="N765">
        <v>1339477200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s="7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5"/>
        <v>54.121621621621628</v>
      </c>
      <c r="J766" t="s">
        <v>21</v>
      </c>
      <c r="K766" t="s">
        <v>22</v>
      </c>
      <c r="L766">
        <v>1305262800</v>
      </c>
      <c r="M766" s="16">
        <f t="shared" si="46"/>
        <v>40676.208333333336</v>
      </c>
      <c r="N766">
        <v>1305954000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s="7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41.035353535353543</v>
      </c>
      <c r="J767" t="s">
        <v>21</v>
      </c>
      <c r="K767" t="s">
        <v>22</v>
      </c>
      <c r="L767">
        <v>1492232400</v>
      </c>
      <c r="M767" s="16">
        <f t="shared" si="46"/>
        <v>42840.208333333328</v>
      </c>
      <c r="N767">
        <v>1494392400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s="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6">
        <f t="shared" si="46"/>
        <v>43362.208333333328</v>
      </c>
      <c r="N768">
        <v>1537419600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s="7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5"/>
        <v>107.93762183235869</v>
      </c>
      <c r="J769" t="s">
        <v>21</v>
      </c>
      <c r="K769" t="s">
        <v>22</v>
      </c>
      <c r="L769">
        <v>1444107600</v>
      </c>
      <c r="M769" s="16">
        <f t="shared" si="46"/>
        <v>42283.208333333328</v>
      </c>
      <c r="N769">
        <v>1447999200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s="7" t="s">
        <v>2047</v>
      </c>
      <c r="T769" s="7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6">
        <f t="shared" si="46"/>
        <v>41619.25</v>
      </c>
      <c r="N770">
        <v>1388037600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s="7" t="s">
        <v>2039</v>
      </c>
      <c r="T770" s="7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(D771/(H771/F771))/100</f>
        <v>31.995894428152496</v>
      </c>
      <c r="J771" t="s">
        <v>21</v>
      </c>
      <c r="K771" t="s">
        <v>22</v>
      </c>
      <c r="L771">
        <v>1376542800</v>
      </c>
      <c r="M771" s="16">
        <f t="shared" ref="M771:M834" si="50">(((L771/60)/60)/24)+DATE(1970,1,1)</f>
        <v>41501.208333333336</v>
      </c>
      <c r="N771">
        <v>1378789200</v>
      </c>
      <c r="O771" s="14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s="7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6">
        <f t="shared" si="50"/>
        <v>41743.208333333336</v>
      </c>
      <c r="N772">
        <v>1398056400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s="7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6">
        <f t="shared" si="50"/>
        <v>43491.25</v>
      </c>
      <c r="N773">
        <v>1550815200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s="7" t="s">
        <v>2039</v>
      </c>
      <c r="T773" s="7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6">
        <f t="shared" si="50"/>
        <v>43505.25</v>
      </c>
      <c r="N774">
        <v>1550037600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s="7" t="s">
        <v>2035</v>
      </c>
      <c r="T774" s="7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6">
        <f t="shared" si="50"/>
        <v>42838.208333333328</v>
      </c>
      <c r="N775">
        <v>1492923600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s="7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86.858974358974351</v>
      </c>
      <c r="J776" t="s">
        <v>107</v>
      </c>
      <c r="K776" t="s">
        <v>108</v>
      </c>
      <c r="L776">
        <v>1463979600</v>
      </c>
      <c r="M776" s="16">
        <f t="shared" si="50"/>
        <v>42513.208333333328</v>
      </c>
      <c r="N776">
        <v>1467522000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s="7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96.799999999999983</v>
      </c>
      <c r="J777" t="s">
        <v>21</v>
      </c>
      <c r="K777" t="s">
        <v>22</v>
      </c>
      <c r="L777">
        <v>1415253600</v>
      </c>
      <c r="M777" s="16">
        <f t="shared" si="50"/>
        <v>41949.25</v>
      </c>
      <c r="N777">
        <v>1416117600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s="7" t="s">
        <v>2035</v>
      </c>
      <c r="T777" s="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6">
        <f t="shared" si="50"/>
        <v>43650.208333333328</v>
      </c>
      <c r="N778">
        <v>1563771600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s="7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6">
        <f t="shared" si="50"/>
        <v>40809.208333333336</v>
      </c>
      <c r="N779">
        <v>1319259600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s="7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58.867816091954019</v>
      </c>
      <c r="J780" t="s">
        <v>98</v>
      </c>
      <c r="K780" t="s">
        <v>99</v>
      </c>
      <c r="L780">
        <v>1313211600</v>
      </c>
      <c r="M780" s="16">
        <f t="shared" si="50"/>
        <v>40768.208333333336</v>
      </c>
      <c r="N780">
        <v>1313643600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s="7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6">
        <f t="shared" si="50"/>
        <v>42230.208333333328</v>
      </c>
      <c r="N781">
        <v>1440306000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s="7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33.054878048780495</v>
      </c>
      <c r="J782" t="s">
        <v>21</v>
      </c>
      <c r="K782" t="s">
        <v>22</v>
      </c>
      <c r="L782">
        <v>1469163600</v>
      </c>
      <c r="M782" s="16">
        <f t="shared" si="50"/>
        <v>42573.208333333328</v>
      </c>
      <c r="N782">
        <v>1470805200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s="7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49"/>
        <v>78.821428571428555</v>
      </c>
      <c r="J783" t="s">
        <v>98</v>
      </c>
      <c r="K783" t="s">
        <v>99</v>
      </c>
      <c r="L783">
        <v>1288501200</v>
      </c>
      <c r="M783" s="16">
        <f t="shared" si="50"/>
        <v>40482.208333333336</v>
      </c>
      <c r="N783">
        <v>1292911200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s="7" t="s">
        <v>2039</v>
      </c>
      <c r="T783" s="7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49"/>
        <v>68.204968944099392</v>
      </c>
      <c r="J784" t="s">
        <v>21</v>
      </c>
      <c r="K784" t="s">
        <v>22</v>
      </c>
      <c r="L784">
        <v>1298959200</v>
      </c>
      <c r="M784" s="16">
        <f t="shared" si="50"/>
        <v>40603.25</v>
      </c>
      <c r="N784">
        <v>1301374800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s="7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6">
        <f t="shared" si="50"/>
        <v>41625.25</v>
      </c>
      <c r="N785">
        <v>1387864800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s="7" t="s">
        <v>2035</v>
      </c>
      <c r="T785" s="7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49"/>
        <v>30.996070133010885</v>
      </c>
      <c r="J786" t="s">
        <v>21</v>
      </c>
      <c r="K786" t="s">
        <v>22</v>
      </c>
      <c r="L786">
        <v>1457244000</v>
      </c>
      <c r="M786" s="16">
        <f t="shared" si="50"/>
        <v>42435.25</v>
      </c>
      <c r="N786">
        <v>1458190800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s="7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6">
        <f t="shared" si="50"/>
        <v>43582.208333333328</v>
      </c>
      <c r="N787">
        <v>1559278800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s="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52.879227053140092</v>
      </c>
      <c r="J788" t="s">
        <v>107</v>
      </c>
      <c r="K788" t="s">
        <v>108</v>
      </c>
      <c r="L788">
        <v>1522126800</v>
      </c>
      <c r="M788" s="16">
        <f t="shared" si="50"/>
        <v>43186.208333333328</v>
      </c>
      <c r="N788">
        <v>1522731600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s="7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71.00582072176951</v>
      </c>
      <c r="J789" t="s">
        <v>15</v>
      </c>
      <c r="K789" t="s">
        <v>16</v>
      </c>
      <c r="L789">
        <v>1305954000</v>
      </c>
      <c r="M789" s="16">
        <f t="shared" si="50"/>
        <v>40684.208333333336</v>
      </c>
      <c r="N789">
        <v>1306731600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s="7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102.38709677419357</v>
      </c>
      <c r="J790" t="s">
        <v>21</v>
      </c>
      <c r="K790" t="s">
        <v>22</v>
      </c>
      <c r="L790">
        <v>1350709200</v>
      </c>
      <c r="M790" s="16">
        <f t="shared" si="50"/>
        <v>41202.208333333336</v>
      </c>
      <c r="N790">
        <v>1352527200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s="7" t="s">
        <v>2041</v>
      </c>
      <c r="T790" s="7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74.466666666666683</v>
      </c>
      <c r="J791" t="s">
        <v>21</v>
      </c>
      <c r="K791" t="s">
        <v>22</v>
      </c>
      <c r="L791">
        <v>1401166800</v>
      </c>
      <c r="M791" s="16">
        <f t="shared" si="50"/>
        <v>41786.208333333336</v>
      </c>
      <c r="N791">
        <v>1404363600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s="7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6">
        <f t="shared" si="50"/>
        <v>40223.25</v>
      </c>
      <c r="N792">
        <v>1266645600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s="7" t="s">
        <v>2039</v>
      </c>
      <c r="T792" s="7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49"/>
        <v>89.999999999999986</v>
      </c>
      <c r="J793" t="s">
        <v>21</v>
      </c>
      <c r="K793" t="s">
        <v>22</v>
      </c>
      <c r="L793">
        <v>1481436000</v>
      </c>
      <c r="M793" s="16">
        <f t="shared" si="50"/>
        <v>42715.25</v>
      </c>
      <c r="N793">
        <v>1482818400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s="7" t="s">
        <v>2033</v>
      </c>
      <c r="T793" s="7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97.142857142857153</v>
      </c>
      <c r="J794" t="s">
        <v>21</v>
      </c>
      <c r="K794" t="s">
        <v>22</v>
      </c>
      <c r="L794">
        <v>1372222800</v>
      </c>
      <c r="M794" s="16">
        <f t="shared" si="50"/>
        <v>41451.208333333336</v>
      </c>
      <c r="N794">
        <v>1374642000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s="7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6">
        <f t="shared" si="50"/>
        <v>41450.208333333336</v>
      </c>
      <c r="N795">
        <v>1372482000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s="7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6">
        <f t="shared" si="50"/>
        <v>43091.25</v>
      </c>
      <c r="N796">
        <v>1514959200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s="7" t="s">
        <v>2035</v>
      </c>
      <c r="T796" s="7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6">
        <f t="shared" si="50"/>
        <v>42675.208333333328</v>
      </c>
      <c r="N797">
        <v>1478235600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s="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49"/>
        <v>54.807692307692314</v>
      </c>
      <c r="J798" t="s">
        <v>21</v>
      </c>
      <c r="K798" t="s">
        <v>22</v>
      </c>
      <c r="L798">
        <v>1407474000</v>
      </c>
      <c r="M798" s="16">
        <f t="shared" si="50"/>
        <v>41859.208333333336</v>
      </c>
      <c r="N798">
        <v>1408078800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s="7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6">
        <f t="shared" si="50"/>
        <v>43464.25</v>
      </c>
      <c r="N799">
        <v>1548136800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s="7" t="s">
        <v>2037</v>
      </c>
      <c r="T799" s="7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6">
        <f t="shared" si="50"/>
        <v>41060.208333333336</v>
      </c>
      <c r="N800">
        <v>1340859600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s="7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6">
        <f t="shared" si="50"/>
        <v>42399.25</v>
      </c>
      <c r="N801">
        <v>1454479200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s="7" t="s">
        <v>2039</v>
      </c>
      <c r="T801" s="7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6">
        <f t="shared" si="50"/>
        <v>42167.208333333328</v>
      </c>
      <c r="N802">
        <v>1434430800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s="7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49"/>
        <v>44.028301886792462</v>
      </c>
      <c r="J803" t="s">
        <v>21</v>
      </c>
      <c r="K803" t="s">
        <v>22</v>
      </c>
      <c r="L803">
        <v>1577772000</v>
      </c>
      <c r="M803" s="16">
        <f t="shared" si="50"/>
        <v>43830.25</v>
      </c>
      <c r="N803">
        <v>1579672800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s="7" t="s">
        <v>2054</v>
      </c>
      <c r="T803" s="7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6">
        <f t="shared" si="50"/>
        <v>43650.208333333328</v>
      </c>
      <c r="N804">
        <v>1562389200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s="7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28.012875536480689</v>
      </c>
      <c r="J805" t="s">
        <v>21</v>
      </c>
      <c r="K805" t="s">
        <v>22</v>
      </c>
      <c r="L805">
        <v>1548568800</v>
      </c>
      <c r="M805" s="16">
        <f t="shared" si="50"/>
        <v>43492.25</v>
      </c>
      <c r="N805">
        <v>1551506400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s="7" t="s">
        <v>2039</v>
      </c>
      <c r="T805" s="7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6">
        <f t="shared" si="50"/>
        <v>43102.25</v>
      </c>
      <c r="N806">
        <v>1516600800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s="7" t="s">
        <v>2035</v>
      </c>
      <c r="T806" s="7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49"/>
        <v>73.611940298507477</v>
      </c>
      <c r="J807" t="s">
        <v>26</v>
      </c>
      <c r="K807" t="s">
        <v>27</v>
      </c>
      <c r="L807">
        <v>1416031200</v>
      </c>
      <c r="M807" s="16">
        <f t="shared" si="50"/>
        <v>41958.25</v>
      </c>
      <c r="N807">
        <v>1420437600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s="7" t="s">
        <v>2041</v>
      </c>
      <c r="T807" s="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108.71052631578947</v>
      </c>
      <c r="J808" t="s">
        <v>21</v>
      </c>
      <c r="K808" t="s">
        <v>22</v>
      </c>
      <c r="L808">
        <v>1330927200</v>
      </c>
      <c r="M808" s="16">
        <f t="shared" si="50"/>
        <v>40973.25</v>
      </c>
      <c r="N808">
        <v>1332997200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s="7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42.976744186046517</v>
      </c>
      <c r="J809" t="s">
        <v>21</v>
      </c>
      <c r="K809" t="s">
        <v>22</v>
      </c>
      <c r="L809">
        <v>1571115600</v>
      </c>
      <c r="M809" s="16">
        <f t="shared" si="50"/>
        <v>43753.208333333328</v>
      </c>
      <c r="N809">
        <v>1574920800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s="7" t="s">
        <v>2039</v>
      </c>
      <c r="T809" s="7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6">
        <f t="shared" si="50"/>
        <v>42507.208333333328</v>
      </c>
      <c r="N810">
        <v>1464930000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s="7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6">
        <f t="shared" si="50"/>
        <v>41135.208333333336</v>
      </c>
      <c r="N811">
        <v>1345006800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s="7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6">
        <f t="shared" si="50"/>
        <v>43067.25</v>
      </c>
      <c r="N812">
        <v>1512712800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s="7" t="s">
        <v>2039</v>
      </c>
      <c r="T812" s="7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49"/>
        <v>105.03681885125187</v>
      </c>
      <c r="J813" t="s">
        <v>21</v>
      </c>
      <c r="K813" t="s">
        <v>22</v>
      </c>
      <c r="L813">
        <v>1452319200</v>
      </c>
      <c r="M813" s="16">
        <f t="shared" si="50"/>
        <v>42378.25</v>
      </c>
      <c r="N813">
        <v>1452492000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s="7" t="s">
        <v>2050</v>
      </c>
      <c r="T813" s="7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6">
        <f t="shared" si="50"/>
        <v>43206.208333333328</v>
      </c>
      <c r="N814">
        <v>1524286800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s="7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6">
        <f t="shared" si="50"/>
        <v>41148.208333333336</v>
      </c>
      <c r="N815">
        <v>1346907600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s="7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81.944444444444429</v>
      </c>
      <c r="J816" t="s">
        <v>36</v>
      </c>
      <c r="K816" t="s">
        <v>37</v>
      </c>
      <c r="L816">
        <v>1464325200</v>
      </c>
      <c r="M816" s="16">
        <f t="shared" si="50"/>
        <v>42517.208333333328</v>
      </c>
      <c r="N816">
        <v>1464498000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s="7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49"/>
        <v>64.049180327868868</v>
      </c>
      <c r="J817" t="s">
        <v>15</v>
      </c>
      <c r="K817" t="s">
        <v>16</v>
      </c>
      <c r="L817">
        <v>1511935200</v>
      </c>
      <c r="M817" s="16">
        <f t="shared" si="50"/>
        <v>43068.25</v>
      </c>
      <c r="N817">
        <v>1514181600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s="7" t="s">
        <v>2035</v>
      </c>
      <c r="T817" s="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106.39097744360903</v>
      </c>
      <c r="J818" t="s">
        <v>21</v>
      </c>
      <c r="K818" t="s">
        <v>22</v>
      </c>
      <c r="L818">
        <v>1392012000</v>
      </c>
      <c r="M818" s="16">
        <f t="shared" si="50"/>
        <v>41680.25</v>
      </c>
      <c r="N818">
        <v>1392184800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s="7" t="s">
        <v>2039</v>
      </c>
      <c r="T818" s="7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6">
        <f t="shared" si="50"/>
        <v>43589.208333333328</v>
      </c>
      <c r="N819">
        <v>1559365200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s="7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111.07246376811595</v>
      </c>
      <c r="J820" t="s">
        <v>21</v>
      </c>
      <c r="K820" t="s">
        <v>22</v>
      </c>
      <c r="L820">
        <v>1548050400</v>
      </c>
      <c r="M820" s="16">
        <f t="shared" si="50"/>
        <v>43486.25</v>
      </c>
      <c r="N820">
        <v>1549173600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s="7" t="s">
        <v>2039</v>
      </c>
      <c r="T820" s="7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6">
        <f t="shared" si="50"/>
        <v>41237.25</v>
      </c>
      <c r="N821">
        <v>1355032800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s="7" t="s">
        <v>2050</v>
      </c>
      <c r="T821" s="7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43.043010752688168</v>
      </c>
      <c r="J822" t="s">
        <v>40</v>
      </c>
      <c r="K822" t="s">
        <v>41</v>
      </c>
      <c r="L822">
        <v>1532840400</v>
      </c>
      <c r="M822" s="16">
        <f t="shared" si="50"/>
        <v>43310.208333333328</v>
      </c>
      <c r="N822">
        <v>1533963600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s="7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6">
        <f t="shared" si="50"/>
        <v>42794.25</v>
      </c>
      <c r="N823">
        <v>1489381200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s="7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49"/>
        <v>89.991428571428585</v>
      </c>
      <c r="J824" t="s">
        <v>21</v>
      </c>
      <c r="K824" t="s">
        <v>22</v>
      </c>
      <c r="L824">
        <v>1393567200</v>
      </c>
      <c r="M824" s="16">
        <f t="shared" si="50"/>
        <v>41698.25</v>
      </c>
      <c r="N824">
        <v>1395032400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s="7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6">
        <f t="shared" si="50"/>
        <v>41892.208333333336</v>
      </c>
      <c r="N825">
        <v>1412485200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s="7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6">
        <f t="shared" si="50"/>
        <v>40348.208333333336</v>
      </c>
      <c r="N826">
        <v>1279688400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s="7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6">
        <f t="shared" si="50"/>
        <v>42941.208333333328</v>
      </c>
      <c r="N827">
        <v>1501995600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s="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6">
        <f t="shared" si="50"/>
        <v>40525.25</v>
      </c>
      <c r="N828">
        <v>1294639200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s="7" t="s">
        <v>2039</v>
      </c>
      <c r="T828" s="7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6">
        <f t="shared" si="50"/>
        <v>40666.208333333336</v>
      </c>
      <c r="N829">
        <v>1305435600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s="7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6">
        <f t="shared" si="50"/>
        <v>43340.208333333328</v>
      </c>
      <c r="N830">
        <v>1537592400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s="7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6">
        <f t="shared" si="50"/>
        <v>42164.208333333328</v>
      </c>
      <c r="N831">
        <v>1435122000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s="7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64.72727272727272</v>
      </c>
      <c r="J832" t="s">
        <v>21</v>
      </c>
      <c r="K832" t="s">
        <v>22</v>
      </c>
      <c r="L832">
        <v>1514959200</v>
      </c>
      <c r="M832" s="16">
        <f t="shared" si="50"/>
        <v>43103.25</v>
      </c>
      <c r="N832">
        <v>1520056800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s="7" t="s">
        <v>2039</v>
      </c>
      <c r="T832" s="7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24.998110087408453</v>
      </c>
      <c r="J833" t="s">
        <v>21</v>
      </c>
      <c r="K833" t="s">
        <v>22</v>
      </c>
      <c r="L833">
        <v>1332738000</v>
      </c>
      <c r="M833" s="16">
        <f t="shared" si="50"/>
        <v>40994.208333333336</v>
      </c>
      <c r="N833">
        <v>1335675600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s="7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6">
        <f t="shared" si="50"/>
        <v>42299.208333333328</v>
      </c>
      <c r="N834">
        <v>1448431200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s="7" t="s">
        <v>2047</v>
      </c>
      <c r="T834" s="7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(D835/(H835/F835))/100</f>
        <v>64.987878787878785</v>
      </c>
      <c r="J835" t="s">
        <v>36</v>
      </c>
      <c r="K835" t="s">
        <v>37</v>
      </c>
      <c r="L835">
        <v>1297663200</v>
      </c>
      <c r="M835" s="16">
        <f t="shared" ref="M835:M898" si="54">(((L835/60)/60)/24)+DATE(1970,1,1)</f>
        <v>40588.25</v>
      </c>
      <c r="N835">
        <v>1298613600</v>
      </c>
      <c r="O835" s="14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s="7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94.35294117647058</v>
      </c>
      <c r="J836" t="s">
        <v>21</v>
      </c>
      <c r="K836" t="s">
        <v>22</v>
      </c>
      <c r="L836">
        <v>1371963600</v>
      </c>
      <c r="M836" s="16">
        <f t="shared" si="54"/>
        <v>41448.208333333336</v>
      </c>
      <c r="N836">
        <v>1372482000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s="7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6">
        <f t="shared" si="54"/>
        <v>42063.25</v>
      </c>
      <c r="N837">
        <v>1425621600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s="7" t="s">
        <v>2037</v>
      </c>
      <c r="T837" s="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64.744680851063819</v>
      </c>
      <c r="J838" t="s">
        <v>21</v>
      </c>
      <c r="K838" t="s">
        <v>22</v>
      </c>
      <c r="L838">
        <v>1265349600</v>
      </c>
      <c r="M838" s="16">
        <f t="shared" si="54"/>
        <v>40214.25</v>
      </c>
      <c r="N838">
        <v>1266300000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s="7" t="s">
        <v>2035</v>
      </c>
      <c r="T838" s="7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84.006677796327224</v>
      </c>
      <c r="J839" t="s">
        <v>21</v>
      </c>
      <c r="K839" t="s">
        <v>22</v>
      </c>
      <c r="L839">
        <v>1301202000</v>
      </c>
      <c r="M839" s="16">
        <f t="shared" si="54"/>
        <v>40629.208333333336</v>
      </c>
      <c r="N839">
        <v>1305867600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s="7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6">
        <f t="shared" si="54"/>
        <v>43370.208333333328</v>
      </c>
      <c r="N840">
        <v>1538802000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s="7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6">
        <f t="shared" si="54"/>
        <v>41715.208333333336</v>
      </c>
      <c r="N841">
        <v>1398920400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s="7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6">
        <f t="shared" si="54"/>
        <v>41836.208333333336</v>
      </c>
      <c r="N842">
        <v>1405659600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s="7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83.812903225806437</v>
      </c>
      <c r="J843" t="s">
        <v>21</v>
      </c>
      <c r="K843" t="s">
        <v>22</v>
      </c>
      <c r="L843">
        <v>1455861600</v>
      </c>
      <c r="M843" s="16">
        <f t="shared" si="54"/>
        <v>42419.25</v>
      </c>
      <c r="N843">
        <v>1457244000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s="7" t="s">
        <v>2037</v>
      </c>
      <c r="T843" s="7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63.992424242424249</v>
      </c>
      <c r="J844" t="s">
        <v>107</v>
      </c>
      <c r="K844" t="s">
        <v>108</v>
      </c>
      <c r="L844">
        <v>1529038800</v>
      </c>
      <c r="M844" s="16">
        <f t="shared" si="54"/>
        <v>43266.208333333328</v>
      </c>
      <c r="N844">
        <v>1529298000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s="7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3"/>
        <v>81.909090909090892</v>
      </c>
      <c r="J845" t="s">
        <v>21</v>
      </c>
      <c r="K845" t="s">
        <v>22</v>
      </c>
      <c r="L845">
        <v>1535259600</v>
      </c>
      <c r="M845" s="16">
        <f t="shared" si="54"/>
        <v>43338.208333333328</v>
      </c>
      <c r="N845">
        <v>1535778000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s="7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6">
        <f t="shared" si="54"/>
        <v>40930.25</v>
      </c>
      <c r="N846">
        <v>1327471200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s="7" t="s">
        <v>2041</v>
      </c>
      <c r="T846" s="7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101.98449039881832</v>
      </c>
      <c r="J847" t="s">
        <v>40</v>
      </c>
      <c r="K847" t="s">
        <v>41</v>
      </c>
      <c r="L847">
        <v>1526360400</v>
      </c>
      <c r="M847" s="16">
        <f t="shared" si="54"/>
        <v>43235.208333333328</v>
      </c>
      <c r="N847">
        <v>1529557200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s="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6">
        <f t="shared" si="54"/>
        <v>43302.208333333328</v>
      </c>
      <c r="N848">
        <v>1535259600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s="7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6">
        <f t="shared" si="54"/>
        <v>43107.25</v>
      </c>
      <c r="N849">
        <v>1515564000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s="7" t="s">
        <v>2033</v>
      </c>
      <c r="T849" s="7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62.970930232558146</v>
      </c>
      <c r="J850" t="s">
        <v>21</v>
      </c>
      <c r="K850" t="s">
        <v>22</v>
      </c>
      <c r="L850">
        <v>1276318800</v>
      </c>
      <c r="M850" s="16">
        <f t="shared" si="54"/>
        <v>40341.208333333336</v>
      </c>
      <c r="N850">
        <v>1277096400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s="7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6">
        <f t="shared" si="54"/>
        <v>40948.25</v>
      </c>
      <c r="N851">
        <v>1329026400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s="7" t="s">
        <v>2035</v>
      </c>
      <c r="T851" s="7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6">
        <f t="shared" si="54"/>
        <v>40866.25</v>
      </c>
      <c r="N852">
        <v>1322978400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s="7" t="s">
        <v>2035</v>
      </c>
      <c r="T852" s="7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6">
        <f t="shared" si="54"/>
        <v>41031.208333333336</v>
      </c>
      <c r="N853">
        <v>1338786000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s="7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80.806451612903217</v>
      </c>
      <c r="J854" t="s">
        <v>21</v>
      </c>
      <c r="K854" t="s">
        <v>22</v>
      </c>
      <c r="L854">
        <v>1310792400</v>
      </c>
      <c r="M854" s="16">
        <f t="shared" si="54"/>
        <v>40740.208333333336</v>
      </c>
      <c r="N854">
        <v>1311656400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s="7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6">
        <f t="shared" si="54"/>
        <v>40714.208333333336</v>
      </c>
      <c r="N855">
        <v>1308978000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s="7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6">
        <f t="shared" si="54"/>
        <v>43787.25</v>
      </c>
      <c r="N856">
        <v>1576389600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s="7" t="s">
        <v>2047</v>
      </c>
      <c r="T856" s="7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3"/>
        <v>53.000000000000007</v>
      </c>
      <c r="J857" t="s">
        <v>26</v>
      </c>
      <c r="K857" t="s">
        <v>27</v>
      </c>
      <c r="L857">
        <v>1308373200</v>
      </c>
      <c r="M857" s="16">
        <f t="shared" si="54"/>
        <v>40712.208333333336</v>
      </c>
      <c r="N857">
        <v>1311051600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s="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6">
        <f t="shared" si="54"/>
        <v>41023.208333333336</v>
      </c>
      <c r="N858">
        <v>1336712400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s="7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3"/>
        <v>32.946666666666658</v>
      </c>
      <c r="J859" t="s">
        <v>98</v>
      </c>
      <c r="K859" t="s">
        <v>99</v>
      </c>
      <c r="L859">
        <v>1328421600</v>
      </c>
      <c r="M859" s="16">
        <f t="shared" si="54"/>
        <v>40944.25</v>
      </c>
      <c r="N859">
        <v>1330408800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s="7" t="s">
        <v>2041</v>
      </c>
      <c r="T859" s="7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79.371428571428581</v>
      </c>
      <c r="J860" t="s">
        <v>21</v>
      </c>
      <c r="K860" t="s">
        <v>22</v>
      </c>
      <c r="L860">
        <v>1524286800</v>
      </c>
      <c r="M860" s="16">
        <f t="shared" si="54"/>
        <v>43211.208333333328</v>
      </c>
      <c r="N860">
        <v>1524891600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s="7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</v>
      </c>
      <c r="J861" t="s">
        <v>21</v>
      </c>
      <c r="K861" t="s">
        <v>22</v>
      </c>
      <c r="L861">
        <v>1362117600</v>
      </c>
      <c r="M861" s="16">
        <f t="shared" si="54"/>
        <v>41334.25</v>
      </c>
      <c r="N861">
        <v>1363669200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s="7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77.430769230769243</v>
      </c>
      <c r="J862" t="s">
        <v>21</v>
      </c>
      <c r="K862" t="s">
        <v>22</v>
      </c>
      <c r="L862">
        <v>1550556000</v>
      </c>
      <c r="M862" s="16">
        <f t="shared" si="54"/>
        <v>43515.25</v>
      </c>
      <c r="N862">
        <v>1551420000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s="7" t="s">
        <v>2037</v>
      </c>
      <c r="T862" s="7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3"/>
        <v>57.159509202454004</v>
      </c>
      <c r="J863" t="s">
        <v>21</v>
      </c>
      <c r="K863" t="s">
        <v>22</v>
      </c>
      <c r="L863">
        <v>1269147600</v>
      </c>
      <c r="M863" s="16">
        <f t="shared" si="54"/>
        <v>40258.208333333336</v>
      </c>
      <c r="N863">
        <v>1269838800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s="7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3"/>
        <v>77.176470588235304</v>
      </c>
      <c r="J864" t="s">
        <v>21</v>
      </c>
      <c r="K864" t="s">
        <v>22</v>
      </c>
      <c r="L864">
        <v>1312174800</v>
      </c>
      <c r="M864" s="16">
        <f t="shared" si="54"/>
        <v>40756.208333333336</v>
      </c>
      <c r="N864">
        <v>1312520400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s="7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24.953917050691242</v>
      </c>
      <c r="J865" t="s">
        <v>21</v>
      </c>
      <c r="K865" t="s">
        <v>22</v>
      </c>
      <c r="L865">
        <v>1434517200</v>
      </c>
      <c r="M865" s="16">
        <f t="shared" si="54"/>
        <v>42172.208333333328</v>
      </c>
      <c r="N865">
        <v>1436504400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s="7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6">
        <f t="shared" si="54"/>
        <v>42601.208333333328</v>
      </c>
      <c r="N866">
        <v>1472014800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s="7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6">
        <f t="shared" si="54"/>
        <v>41897.208333333336</v>
      </c>
      <c r="N867">
        <v>1411534800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s="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88.023385300668139</v>
      </c>
      <c r="J868" t="s">
        <v>21</v>
      </c>
      <c r="K868" t="s">
        <v>22</v>
      </c>
      <c r="L868">
        <v>1304830800</v>
      </c>
      <c r="M868" s="16">
        <f t="shared" si="54"/>
        <v>40671.208333333336</v>
      </c>
      <c r="N868">
        <v>1304917200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s="7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6">
        <f t="shared" si="54"/>
        <v>43382.208333333328</v>
      </c>
      <c r="N869">
        <v>1539579600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s="7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102.6904761904762</v>
      </c>
      <c r="J870" t="s">
        <v>21</v>
      </c>
      <c r="K870" t="s">
        <v>22</v>
      </c>
      <c r="L870">
        <v>1381554000</v>
      </c>
      <c r="M870" s="16">
        <f t="shared" si="54"/>
        <v>41559.208333333336</v>
      </c>
      <c r="N870">
        <v>1382504400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s="7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6">
        <f t="shared" si="54"/>
        <v>40350.208333333336</v>
      </c>
      <c r="N871">
        <v>1278306000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s="7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6">
        <f t="shared" si="54"/>
        <v>42240.208333333328</v>
      </c>
      <c r="N872">
        <v>1442552400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s="7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84.013793103448265</v>
      </c>
      <c r="J873" t="s">
        <v>21</v>
      </c>
      <c r="K873" t="s">
        <v>22</v>
      </c>
      <c r="L873">
        <v>1509512400</v>
      </c>
      <c r="M873" s="16">
        <f t="shared" si="54"/>
        <v>43040.208333333328</v>
      </c>
      <c r="N873">
        <v>1511071200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s="7" t="s">
        <v>2039</v>
      </c>
      <c r="T873" s="7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98.666666666666657</v>
      </c>
      <c r="J874" t="s">
        <v>26</v>
      </c>
      <c r="K874" t="s">
        <v>27</v>
      </c>
      <c r="L874">
        <v>1535950800</v>
      </c>
      <c r="M874" s="16">
        <f t="shared" si="54"/>
        <v>43346.208333333328</v>
      </c>
      <c r="N874">
        <v>1536382800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s="7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42.00741918388978</v>
      </c>
      <c r="J875" t="s">
        <v>21</v>
      </c>
      <c r="K875" t="s">
        <v>22</v>
      </c>
      <c r="L875">
        <v>1389160800</v>
      </c>
      <c r="M875" s="16">
        <f t="shared" si="54"/>
        <v>41647.25</v>
      </c>
      <c r="N875">
        <v>1389592800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s="7" t="s">
        <v>2054</v>
      </c>
      <c r="T875" s="7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32.002753556677369</v>
      </c>
      <c r="J876" t="s">
        <v>21</v>
      </c>
      <c r="K876" t="s">
        <v>22</v>
      </c>
      <c r="L876">
        <v>1271998800</v>
      </c>
      <c r="M876" s="16">
        <f t="shared" si="54"/>
        <v>40291.208333333336</v>
      </c>
      <c r="N876">
        <v>1275282000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s="7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6">
        <f t="shared" si="54"/>
        <v>40556.25</v>
      </c>
      <c r="N877">
        <v>1294984800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s="7" t="s">
        <v>2035</v>
      </c>
      <c r="T877" s="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6">
        <f t="shared" si="54"/>
        <v>43624.208333333328</v>
      </c>
      <c r="N878">
        <v>1562043600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s="7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6">
        <f t="shared" si="54"/>
        <v>42577.208333333328</v>
      </c>
      <c r="N879">
        <v>1469595600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s="7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84.333333333333343</v>
      </c>
      <c r="J880" t="s">
        <v>107</v>
      </c>
      <c r="K880" t="s">
        <v>108</v>
      </c>
      <c r="L880">
        <v>1579068000</v>
      </c>
      <c r="M880" s="16">
        <f t="shared" si="54"/>
        <v>43845.25</v>
      </c>
      <c r="N880">
        <v>1581141600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s="7" t="s">
        <v>2035</v>
      </c>
      <c r="T880" s="7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6">
        <f t="shared" si="54"/>
        <v>42788.25</v>
      </c>
      <c r="N881">
        <v>1488520800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s="7" t="s">
        <v>2047</v>
      </c>
      <c r="T881" s="7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79.992129246064636</v>
      </c>
      <c r="J882" t="s">
        <v>21</v>
      </c>
      <c r="K882" t="s">
        <v>22</v>
      </c>
      <c r="L882">
        <v>1563685200</v>
      </c>
      <c r="M882" s="16">
        <f t="shared" si="54"/>
        <v>43667.208333333328</v>
      </c>
      <c r="N882">
        <v>1563858000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s="7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6">
        <f t="shared" si="54"/>
        <v>42194.208333333328</v>
      </c>
      <c r="N883">
        <v>1438923600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s="7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6">
        <f t="shared" si="54"/>
        <v>42025.25</v>
      </c>
      <c r="N884">
        <v>1422165600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s="7" t="s">
        <v>2039</v>
      </c>
      <c r="T884" s="7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3"/>
        <v>41.911917098445592</v>
      </c>
      <c r="J885" t="s">
        <v>21</v>
      </c>
      <c r="K885" t="s">
        <v>22</v>
      </c>
      <c r="L885">
        <v>1274763600</v>
      </c>
      <c r="M885" s="16">
        <f t="shared" si="54"/>
        <v>40323.208333333336</v>
      </c>
      <c r="N885">
        <v>1277874000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s="7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3"/>
        <v>57.99257688229055</v>
      </c>
      <c r="J886" t="s">
        <v>21</v>
      </c>
      <c r="K886" t="s">
        <v>22</v>
      </c>
      <c r="L886">
        <v>1399179600</v>
      </c>
      <c r="M886" s="16">
        <f t="shared" si="54"/>
        <v>41763.208333333336</v>
      </c>
      <c r="N886">
        <v>1399352400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s="7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6">
        <f t="shared" si="54"/>
        <v>40335.208333333336</v>
      </c>
      <c r="N887">
        <v>1279083600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s="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6">
        <f t="shared" si="54"/>
        <v>40416.208333333336</v>
      </c>
      <c r="N888">
        <v>1284354000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s="7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3"/>
        <v>73.838709677419345</v>
      </c>
      <c r="J889" t="s">
        <v>21</v>
      </c>
      <c r="K889" t="s">
        <v>22</v>
      </c>
      <c r="L889">
        <v>1437109200</v>
      </c>
      <c r="M889" s="16">
        <f t="shared" si="54"/>
        <v>42202.208333333328</v>
      </c>
      <c r="N889">
        <v>1441170000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s="7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41.979310344827582</v>
      </c>
      <c r="J890" t="s">
        <v>21</v>
      </c>
      <c r="K890" t="s">
        <v>22</v>
      </c>
      <c r="L890">
        <v>1491886800</v>
      </c>
      <c r="M890" s="16">
        <f t="shared" si="54"/>
        <v>42836.208333333328</v>
      </c>
      <c r="N890">
        <v>1493528400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s="7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3"/>
        <v>77.934426229508205</v>
      </c>
      <c r="J891" t="s">
        <v>21</v>
      </c>
      <c r="K891" t="s">
        <v>22</v>
      </c>
      <c r="L891">
        <v>1394600400</v>
      </c>
      <c r="M891" s="16">
        <f t="shared" si="54"/>
        <v>41710.208333333336</v>
      </c>
      <c r="N891">
        <v>1395205200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s="7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3"/>
        <v>106.01972789115648</v>
      </c>
      <c r="J892" t="s">
        <v>21</v>
      </c>
      <c r="K892" t="s">
        <v>22</v>
      </c>
      <c r="L892">
        <v>1561352400</v>
      </c>
      <c r="M892" s="16">
        <f t="shared" si="54"/>
        <v>43640.208333333328</v>
      </c>
      <c r="N892">
        <v>1561438800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s="7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3"/>
        <v>47.018181818181809</v>
      </c>
      <c r="J893" t="s">
        <v>15</v>
      </c>
      <c r="K893" t="s">
        <v>16</v>
      </c>
      <c r="L893">
        <v>1322892000</v>
      </c>
      <c r="M893" s="16">
        <f t="shared" si="54"/>
        <v>40880.25</v>
      </c>
      <c r="N893">
        <v>1326693600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s="7" t="s">
        <v>2041</v>
      </c>
      <c r="T893" s="7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3"/>
        <v>76.016483516483504</v>
      </c>
      <c r="J894" t="s">
        <v>21</v>
      </c>
      <c r="K894" t="s">
        <v>22</v>
      </c>
      <c r="L894">
        <v>1274418000</v>
      </c>
      <c r="M894" s="16">
        <f t="shared" si="54"/>
        <v>40319.208333333336</v>
      </c>
      <c r="N894">
        <v>1277960400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s="7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54.120603015075382</v>
      </c>
      <c r="J895" t="s">
        <v>107</v>
      </c>
      <c r="K895" t="s">
        <v>108</v>
      </c>
      <c r="L895">
        <v>1434344400</v>
      </c>
      <c r="M895" s="16">
        <f t="shared" si="54"/>
        <v>42170.208333333328</v>
      </c>
      <c r="N895">
        <v>1434690000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s="7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6">
        <f t="shared" si="54"/>
        <v>41466.208333333336</v>
      </c>
      <c r="N896">
        <v>1376110800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s="7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103.81308411214951</v>
      </c>
      <c r="J897" t="s">
        <v>21</v>
      </c>
      <c r="K897" t="s">
        <v>22</v>
      </c>
      <c r="L897">
        <v>1517637600</v>
      </c>
      <c r="M897" s="16">
        <f t="shared" si="54"/>
        <v>43134.25</v>
      </c>
      <c r="N897">
        <v>1518415200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s="7" t="s">
        <v>2039</v>
      </c>
      <c r="T897" s="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6">
        <f t="shared" si="54"/>
        <v>40738.208333333336</v>
      </c>
      <c r="N898">
        <v>1310878800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s="7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(D899/(H899/F899))/100</f>
        <v>90.259259259259252</v>
      </c>
      <c r="J899" t="s">
        <v>21</v>
      </c>
      <c r="K899" t="s">
        <v>22</v>
      </c>
      <c r="L899">
        <v>1556427600</v>
      </c>
      <c r="M899" s="16">
        <f t="shared" ref="M899:M962" si="58">(((L899/60)/60)/24)+DATE(1970,1,1)</f>
        <v>43583.208333333328</v>
      </c>
      <c r="N899">
        <v>1556600400</v>
      </c>
      <c r="O899" s="14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s="7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6">
        <f t="shared" si="58"/>
        <v>43815.25</v>
      </c>
      <c r="N900">
        <v>1576994400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s="7" t="s">
        <v>2041</v>
      </c>
      <c r="T900" s="7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102.60162601626018</v>
      </c>
      <c r="J901" t="s">
        <v>98</v>
      </c>
      <c r="K901" t="s">
        <v>99</v>
      </c>
      <c r="L901">
        <v>1381122000</v>
      </c>
      <c r="M901" s="16">
        <f t="shared" si="58"/>
        <v>41554.208333333336</v>
      </c>
      <c r="N901">
        <v>1382677200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s="7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6">
        <f t="shared" si="58"/>
        <v>41901.208333333336</v>
      </c>
      <c r="N902">
        <v>1411189200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s="7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7"/>
        <v>55.006289308176108</v>
      </c>
      <c r="J903" t="s">
        <v>21</v>
      </c>
      <c r="K903" t="s">
        <v>22</v>
      </c>
      <c r="L903">
        <v>1531803600</v>
      </c>
      <c r="M903" s="16">
        <f t="shared" si="58"/>
        <v>43298.208333333328</v>
      </c>
      <c r="N903">
        <v>1534654800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s="7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7"/>
        <v>32.127272727272732</v>
      </c>
      <c r="J904" t="s">
        <v>21</v>
      </c>
      <c r="K904" t="s">
        <v>22</v>
      </c>
      <c r="L904">
        <v>1454133600</v>
      </c>
      <c r="M904" s="16">
        <f t="shared" si="58"/>
        <v>42399.25</v>
      </c>
      <c r="N904">
        <v>1457762400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s="7" t="s">
        <v>2037</v>
      </c>
      <c r="T904" s="7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6">
        <f t="shared" si="58"/>
        <v>41034.208333333336</v>
      </c>
      <c r="N905">
        <v>1337490000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s="7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6">
        <f t="shared" si="58"/>
        <v>41186.208333333336</v>
      </c>
      <c r="N906">
        <v>1349672400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s="7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54.894067796610159</v>
      </c>
      <c r="J907" t="s">
        <v>21</v>
      </c>
      <c r="K907" t="s">
        <v>22</v>
      </c>
      <c r="L907">
        <v>1379566800</v>
      </c>
      <c r="M907" s="16">
        <f t="shared" si="58"/>
        <v>41536.208333333336</v>
      </c>
      <c r="N907">
        <v>1379826000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s="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6">
        <f t="shared" si="58"/>
        <v>42868.208333333328</v>
      </c>
      <c r="N908">
        <v>1497762000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s="7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6">
        <f t="shared" si="58"/>
        <v>40660.208333333336</v>
      </c>
      <c r="N909">
        <v>1304485200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s="7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30.998983223182513</v>
      </c>
      <c r="J910" t="s">
        <v>21</v>
      </c>
      <c r="K910" t="s">
        <v>22</v>
      </c>
      <c r="L910">
        <v>1335934800</v>
      </c>
      <c r="M910" s="16">
        <f t="shared" si="58"/>
        <v>41031.208333333336</v>
      </c>
      <c r="N910">
        <v>1336885200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s="7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6">
        <f t="shared" si="58"/>
        <v>43255.208333333328</v>
      </c>
      <c r="N911">
        <v>1530421200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s="7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7"/>
        <v>102.07770270270272</v>
      </c>
      <c r="J912" t="s">
        <v>21</v>
      </c>
      <c r="K912" t="s">
        <v>22</v>
      </c>
      <c r="L912">
        <v>1421906400</v>
      </c>
      <c r="M912" s="16">
        <f t="shared" si="58"/>
        <v>42026.25</v>
      </c>
      <c r="N912">
        <v>1421992800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s="7" t="s">
        <v>2039</v>
      </c>
      <c r="T912" s="7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24.976190476190478</v>
      </c>
      <c r="J913" t="s">
        <v>21</v>
      </c>
      <c r="K913" t="s">
        <v>22</v>
      </c>
      <c r="L913">
        <v>1568005200</v>
      </c>
      <c r="M913" s="16">
        <f t="shared" si="58"/>
        <v>43717.208333333328</v>
      </c>
      <c r="N913">
        <v>1568178000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s="7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6">
        <f t="shared" si="58"/>
        <v>41157.208333333336</v>
      </c>
      <c r="N914">
        <v>1347944400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s="7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6">
        <f t="shared" si="58"/>
        <v>43597.208333333328</v>
      </c>
      <c r="N915">
        <v>1558760400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s="7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6">
        <f t="shared" si="58"/>
        <v>41490.208333333336</v>
      </c>
      <c r="N916">
        <v>1376629200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s="7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6">
        <f t="shared" si="58"/>
        <v>42976.208333333328</v>
      </c>
      <c r="N917">
        <v>1504760400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s="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25.82692307692308</v>
      </c>
      <c r="J918" t="s">
        <v>21</v>
      </c>
      <c r="K918" t="s">
        <v>22</v>
      </c>
      <c r="L918">
        <v>1418882400</v>
      </c>
      <c r="M918" s="16">
        <f t="shared" si="58"/>
        <v>41991.25</v>
      </c>
      <c r="N918">
        <v>1419660000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s="7" t="s">
        <v>2054</v>
      </c>
      <c r="T918" s="7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6">
        <f t="shared" si="58"/>
        <v>40722.208333333336</v>
      </c>
      <c r="N919">
        <v>1311310800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s="7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57.826923076923073</v>
      </c>
      <c r="J920" t="s">
        <v>98</v>
      </c>
      <c r="K920" t="s">
        <v>99</v>
      </c>
      <c r="L920">
        <v>1343365200</v>
      </c>
      <c r="M920" s="16">
        <f t="shared" si="58"/>
        <v>41117.208333333336</v>
      </c>
      <c r="N920">
        <v>1344315600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s="7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6">
        <f t="shared" si="58"/>
        <v>43022.208333333328</v>
      </c>
      <c r="N921">
        <v>1510725600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s="7" t="s">
        <v>2039</v>
      </c>
      <c r="T921" s="7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6">
        <f t="shared" si="58"/>
        <v>43503.25</v>
      </c>
      <c r="N922">
        <v>1551247200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s="7" t="s">
        <v>2041</v>
      </c>
      <c r="T922" s="7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31.842105263157897</v>
      </c>
      <c r="J923" t="s">
        <v>21</v>
      </c>
      <c r="K923" t="s">
        <v>22</v>
      </c>
      <c r="L923">
        <v>1329026400</v>
      </c>
      <c r="M923" s="16">
        <f t="shared" si="58"/>
        <v>40951.25</v>
      </c>
      <c r="N923">
        <v>1330236000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s="7" t="s">
        <v>2037</v>
      </c>
      <c r="T923" s="7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39.999999999999993</v>
      </c>
      <c r="J924" t="s">
        <v>21</v>
      </c>
      <c r="K924" t="s">
        <v>22</v>
      </c>
      <c r="L924">
        <v>1544335200</v>
      </c>
      <c r="M924" s="16">
        <f t="shared" si="58"/>
        <v>43443.25</v>
      </c>
      <c r="N924">
        <v>1545112800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s="7" t="s">
        <v>2035</v>
      </c>
      <c r="T924" s="7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6">
        <f t="shared" si="58"/>
        <v>40373.208333333336</v>
      </c>
      <c r="N925">
        <v>1279170000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s="7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84.006989951944092</v>
      </c>
      <c r="J926" t="s">
        <v>107</v>
      </c>
      <c r="K926" t="s">
        <v>108</v>
      </c>
      <c r="L926">
        <v>1572498000</v>
      </c>
      <c r="M926" s="16">
        <f t="shared" si="58"/>
        <v>43769.208333333328</v>
      </c>
      <c r="N926">
        <v>1573452000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s="7" t="s">
        <v>2039</v>
      </c>
      <c r="T926" s="7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7"/>
        <v>103.41538461538462</v>
      </c>
      <c r="J927" t="s">
        <v>21</v>
      </c>
      <c r="K927" t="s">
        <v>22</v>
      </c>
      <c r="L927">
        <v>1506056400</v>
      </c>
      <c r="M927" s="16">
        <f t="shared" si="58"/>
        <v>43000.208333333328</v>
      </c>
      <c r="N927">
        <v>1507093200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s="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6">
        <f t="shared" si="58"/>
        <v>42502.208333333328</v>
      </c>
      <c r="N928">
        <v>1463374800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s="7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6">
        <f t="shared" si="58"/>
        <v>41102.208333333336</v>
      </c>
      <c r="N929">
        <v>1344574800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s="7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51.995234312946778</v>
      </c>
      <c r="J930" t="s">
        <v>107</v>
      </c>
      <c r="K930" t="s">
        <v>108</v>
      </c>
      <c r="L930">
        <v>1388296800</v>
      </c>
      <c r="M930" s="16">
        <f t="shared" si="58"/>
        <v>41637.25</v>
      </c>
      <c r="N930">
        <v>1389074400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s="7" t="s">
        <v>2037</v>
      </c>
      <c r="T930" s="7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6">
        <f t="shared" si="58"/>
        <v>42858.208333333328</v>
      </c>
      <c r="N931">
        <v>1494997200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s="7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7"/>
        <v>46.235294117647051</v>
      </c>
      <c r="J932" t="s">
        <v>21</v>
      </c>
      <c r="K932" t="s">
        <v>22</v>
      </c>
      <c r="L932">
        <v>1424844000</v>
      </c>
      <c r="M932" s="16">
        <f t="shared" si="58"/>
        <v>42060.25</v>
      </c>
      <c r="N932">
        <v>1425448800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s="7" t="s">
        <v>2039</v>
      </c>
      <c r="T932" s="7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6">
        <f t="shared" si="58"/>
        <v>41818.208333333336</v>
      </c>
      <c r="N933">
        <v>1404104400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s="7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33.909722222222229</v>
      </c>
      <c r="J934" t="s">
        <v>21</v>
      </c>
      <c r="K934" t="s">
        <v>22</v>
      </c>
      <c r="L934">
        <v>1394514000</v>
      </c>
      <c r="M934" s="16">
        <f t="shared" si="58"/>
        <v>41709.208333333336</v>
      </c>
      <c r="N934">
        <v>1394773200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s="7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6">
        <f t="shared" si="58"/>
        <v>41372.208333333336</v>
      </c>
      <c r="N935">
        <v>1366520400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s="7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6">
        <f t="shared" si="58"/>
        <v>42422.25</v>
      </c>
      <c r="N936">
        <v>1456639200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s="7" t="s">
        <v>2039</v>
      </c>
      <c r="T936" s="7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75.848484848484858</v>
      </c>
      <c r="J937" t="s">
        <v>21</v>
      </c>
      <c r="K937" t="s">
        <v>22</v>
      </c>
      <c r="L937">
        <v>1437714000</v>
      </c>
      <c r="M937" s="16">
        <f t="shared" si="58"/>
        <v>42209.208333333328</v>
      </c>
      <c r="N937">
        <v>1438318800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s="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6">
        <f t="shared" si="58"/>
        <v>43668.208333333328</v>
      </c>
      <c r="N938">
        <v>1564030800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s="7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86.97848360655739</v>
      </c>
      <c r="J939" t="s">
        <v>21</v>
      </c>
      <c r="K939" t="s">
        <v>22</v>
      </c>
      <c r="L939">
        <v>1448517600</v>
      </c>
      <c r="M939" s="16">
        <f t="shared" si="58"/>
        <v>42334.25</v>
      </c>
      <c r="N939">
        <v>1449295200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s="7" t="s">
        <v>2041</v>
      </c>
      <c r="T939" s="7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7"/>
        <v>105.13541666666666</v>
      </c>
      <c r="J940" t="s">
        <v>21</v>
      </c>
      <c r="K940" t="s">
        <v>22</v>
      </c>
      <c r="L940">
        <v>1528779600</v>
      </c>
      <c r="M940" s="16">
        <f t="shared" si="58"/>
        <v>43263.208333333328</v>
      </c>
      <c r="N940">
        <v>1531890000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s="7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6">
        <f t="shared" si="58"/>
        <v>40670.208333333336</v>
      </c>
      <c r="N941">
        <v>1306213200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s="7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6">
        <f t="shared" si="58"/>
        <v>41244.25</v>
      </c>
      <c r="N942">
        <v>1356242400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s="7" t="s">
        <v>2037</v>
      </c>
      <c r="T942" s="7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6">
        <f t="shared" si="58"/>
        <v>40552.25</v>
      </c>
      <c r="N943">
        <v>1297576800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s="7" t="s">
        <v>2039</v>
      </c>
      <c r="T943" s="7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92.611940298507477</v>
      </c>
      <c r="J944" t="s">
        <v>26</v>
      </c>
      <c r="K944" t="s">
        <v>27</v>
      </c>
      <c r="L944">
        <v>1295935200</v>
      </c>
      <c r="M944" s="16">
        <f t="shared" si="58"/>
        <v>40568.25</v>
      </c>
      <c r="N944">
        <v>1296194400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s="7" t="s">
        <v>2039</v>
      </c>
      <c r="T944" s="7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6">
        <f t="shared" si="58"/>
        <v>41906.208333333336</v>
      </c>
      <c r="N945">
        <v>1414558800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s="7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6">
        <f t="shared" si="58"/>
        <v>42776.25</v>
      </c>
      <c r="N946">
        <v>1488348000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s="7" t="s">
        <v>2054</v>
      </c>
      <c r="T946" s="7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6">
        <f t="shared" si="58"/>
        <v>41004.208333333336</v>
      </c>
      <c r="N947">
        <v>1334898000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s="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84.187845303867391</v>
      </c>
      <c r="J948" t="s">
        <v>21</v>
      </c>
      <c r="K948" t="s">
        <v>22</v>
      </c>
      <c r="L948">
        <v>1308200400</v>
      </c>
      <c r="M948" s="16">
        <f t="shared" si="58"/>
        <v>40710.208333333336</v>
      </c>
      <c r="N948">
        <v>1308373200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s="7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6">
        <f t="shared" si="58"/>
        <v>41908.208333333336</v>
      </c>
      <c r="N949">
        <v>1412312400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s="7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6">
        <f t="shared" si="58"/>
        <v>41985.25</v>
      </c>
      <c r="N950">
        <v>1419228000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s="7" t="s">
        <v>2041</v>
      </c>
      <c r="T950" s="7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46.896551724137936</v>
      </c>
      <c r="J951" t="s">
        <v>21</v>
      </c>
      <c r="K951" t="s">
        <v>22</v>
      </c>
      <c r="L951">
        <v>1429333200</v>
      </c>
      <c r="M951" s="16">
        <f t="shared" si="58"/>
        <v>42112.208333333328</v>
      </c>
      <c r="N951">
        <v>1430974800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s="7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6">
        <f t="shared" si="58"/>
        <v>43571.208333333328</v>
      </c>
      <c r="N952">
        <v>1555822800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s="7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6">
        <f t="shared" si="58"/>
        <v>42730.25</v>
      </c>
      <c r="N953">
        <v>1482818400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s="7" t="s">
        <v>2035</v>
      </c>
      <c r="T953" s="7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6">
        <f t="shared" si="58"/>
        <v>42591.208333333328</v>
      </c>
      <c r="N954">
        <v>1471928400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s="7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6">
        <f t="shared" si="58"/>
        <v>42358.25</v>
      </c>
      <c r="N955">
        <v>1453701600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s="7" t="s">
        <v>2041</v>
      </c>
      <c r="T955" s="7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7"/>
        <v>101.0232558139535</v>
      </c>
      <c r="J956" t="s">
        <v>26</v>
      </c>
      <c r="K956" t="s">
        <v>27</v>
      </c>
      <c r="L956">
        <v>1348290000</v>
      </c>
      <c r="M956" s="16">
        <f t="shared" si="58"/>
        <v>41174.208333333336</v>
      </c>
      <c r="N956">
        <v>1350363600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s="7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6">
        <f t="shared" si="58"/>
        <v>41238.25</v>
      </c>
      <c r="N957">
        <v>1353996000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s="7" t="s">
        <v>2039</v>
      </c>
      <c r="T957" s="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43.009638554216863</v>
      </c>
      <c r="J958" t="s">
        <v>21</v>
      </c>
      <c r="K958" t="s">
        <v>22</v>
      </c>
      <c r="L958">
        <v>1450764000</v>
      </c>
      <c r="M958" s="16">
        <f t="shared" si="58"/>
        <v>42360.25</v>
      </c>
      <c r="N958">
        <v>1451109600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s="7" t="s">
        <v>2041</v>
      </c>
      <c r="T958" s="7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94.916030534351137</v>
      </c>
      <c r="J959" t="s">
        <v>21</v>
      </c>
      <c r="K959" t="s">
        <v>22</v>
      </c>
      <c r="L959">
        <v>1329372000</v>
      </c>
      <c r="M959" s="16">
        <f t="shared" si="58"/>
        <v>40955.25</v>
      </c>
      <c r="N959">
        <v>1329631200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s="7" t="s">
        <v>2039</v>
      </c>
      <c r="T959" s="7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72.151785714285722</v>
      </c>
      <c r="J960" t="s">
        <v>21</v>
      </c>
      <c r="K960" t="s">
        <v>22</v>
      </c>
      <c r="L960">
        <v>1277096400</v>
      </c>
      <c r="M960" s="16">
        <f t="shared" si="58"/>
        <v>40350.208333333336</v>
      </c>
      <c r="N960">
        <v>1278997200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s="7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51.007692307692317</v>
      </c>
      <c r="J961" t="s">
        <v>21</v>
      </c>
      <c r="K961" t="s">
        <v>22</v>
      </c>
      <c r="L961">
        <v>1277701200</v>
      </c>
      <c r="M961" s="16">
        <f t="shared" si="58"/>
        <v>40357.208333333336</v>
      </c>
      <c r="N961">
        <v>1280120400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s="7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85.054545454545462</v>
      </c>
      <c r="J962" t="s">
        <v>21</v>
      </c>
      <c r="K962" t="s">
        <v>22</v>
      </c>
      <c r="L962">
        <v>1454911200</v>
      </c>
      <c r="M962" s="16">
        <f t="shared" si="58"/>
        <v>42408.25</v>
      </c>
      <c r="N962">
        <v>1458104400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s="7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(D963/(H963/F963))/100</f>
        <v>43.87096774193548</v>
      </c>
      <c r="J963" t="s">
        <v>21</v>
      </c>
      <c r="K963" t="s">
        <v>22</v>
      </c>
      <c r="L963">
        <v>1297922400</v>
      </c>
      <c r="M963" s="16">
        <f t="shared" ref="M963:M1000" si="62">(((L963/60)/60)/24)+DATE(1970,1,1)</f>
        <v>40591.25</v>
      </c>
      <c r="N963">
        <v>1298268000</v>
      </c>
      <c r="O963" s="14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s="7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6">
        <f t="shared" si="62"/>
        <v>41592.25</v>
      </c>
      <c r="N964">
        <v>1386223200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s="7" t="s">
        <v>2033</v>
      </c>
      <c r="T964" s="7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43.833333333333329</v>
      </c>
      <c r="J965" t="s">
        <v>107</v>
      </c>
      <c r="K965" t="s">
        <v>108</v>
      </c>
      <c r="L965">
        <v>1299304800</v>
      </c>
      <c r="M965" s="16">
        <f t="shared" si="62"/>
        <v>40607.25</v>
      </c>
      <c r="N965">
        <v>1299823200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s="7" t="s">
        <v>2054</v>
      </c>
      <c r="T965" s="7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84.929032258064524</v>
      </c>
      <c r="J966" t="s">
        <v>21</v>
      </c>
      <c r="K966" t="s">
        <v>22</v>
      </c>
      <c r="L966">
        <v>1431320400</v>
      </c>
      <c r="M966" s="16">
        <f t="shared" si="62"/>
        <v>42135.208333333328</v>
      </c>
      <c r="N966">
        <v>1431752400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s="7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41.067632850241552</v>
      </c>
      <c r="J967" t="s">
        <v>40</v>
      </c>
      <c r="K967" t="s">
        <v>41</v>
      </c>
      <c r="L967">
        <v>1264399200</v>
      </c>
      <c r="M967" s="16">
        <f t="shared" si="62"/>
        <v>40203.25</v>
      </c>
      <c r="N967">
        <v>1267855200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s="7" t="s">
        <v>2035</v>
      </c>
      <c r="T967" s="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54.971428571428575</v>
      </c>
      <c r="J968" t="s">
        <v>21</v>
      </c>
      <c r="K968" t="s">
        <v>22</v>
      </c>
      <c r="L968">
        <v>1497502800</v>
      </c>
      <c r="M968" s="16">
        <f t="shared" si="62"/>
        <v>42901.208333333328</v>
      </c>
      <c r="N968">
        <v>1497675600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s="7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6">
        <f t="shared" si="62"/>
        <v>41005.208333333336</v>
      </c>
      <c r="N969">
        <v>1336885200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s="7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6">
        <f t="shared" si="62"/>
        <v>40544.25</v>
      </c>
      <c r="N970">
        <v>1295157600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s="7" t="s">
        <v>2033</v>
      </c>
      <c r="T970" s="7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6">
        <f t="shared" si="62"/>
        <v>43821.25</v>
      </c>
      <c r="N971">
        <v>1577599200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s="7" t="s">
        <v>2039</v>
      </c>
      <c r="T971" s="7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1"/>
        <v>97.069023569023557</v>
      </c>
      <c r="J972" t="s">
        <v>21</v>
      </c>
      <c r="K972" t="s">
        <v>22</v>
      </c>
      <c r="L972">
        <v>1304917200</v>
      </c>
      <c r="M972" s="16">
        <f t="shared" si="62"/>
        <v>40672.208333333336</v>
      </c>
      <c r="N972">
        <v>1305003600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s="7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58.916666666666657</v>
      </c>
      <c r="J973" t="s">
        <v>21</v>
      </c>
      <c r="K973" t="s">
        <v>22</v>
      </c>
      <c r="L973">
        <v>1381208400</v>
      </c>
      <c r="M973" s="16">
        <f t="shared" si="62"/>
        <v>41555.208333333336</v>
      </c>
      <c r="N973">
        <v>1381726800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s="7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6">
        <f t="shared" si="62"/>
        <v>41792.208333333336</v>
      </c>
      <c r="N974">
        <v>1402462800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s="7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103.87301587301589</v>
      </c>
      <c r="J975" t="s">
        <v>21</v>
      </c>
      <c r="K975" t="s">
        <v>22</v>
      </c>
      <c r="L975">
        <v>1291960800</v>
      </c>
      <c r="M975" s="16">
        <f t="shared" si="62"/>
        <v>40522.25</v>
      </c>
      <c r="N975">
        <v>1292133600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s="7" t="s">
        <v>2039</v>
      </c>
      <c r="T975" s="7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6">
        <f t="shared" si="62"/>
        <v>41412.208333333336</v>
      </c>
      <c r="N976">
        <v>1368939600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s="7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61.970370370370375</v>
      </c>
      <c r="J977" t="s">
        <v>21</v>
      </c>
      <c r="K977" t="s">
        <v>22</v>
      </c>
      <c r="L977">
        <v>1448776800</v>
      </c>
      <c r="M977" s="16">
        <f t="shared" si="62"/>
        <v>42337.25</v>
      </c>
      <c r="N977">
        <v>1452146400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s="7" t="s">
        <v>2039</v>
      </c>
      <c r="T977" s="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6">
        <f t="shared" si="62"/>
        <v>40571.25</v>
      </c>
      <c r="N978">
        <v>1296712800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s="7" t="s">
        <v>2039</v>
      </c>
      <c r="T978" s="7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6">
        <f t="shared" si="62"/>
        <v>43138.25</v>
      </c>
      <c r="N979">
        <v>1520748000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s="7" t="s">
        <v>2033</v>
      </c>
      <c r="T979" s="7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6">
        <f t="shared" si="62"/>
        <v>42686.25</v>
      </c>
      <c r="N980">
        <v>1480831200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s="7" t="s">
        <v>2050</v>
      </c>
      <c r="T980" s="7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84.969458128078799</v>
      </c>
      <c r="J981" t="s">
        <v>40</v>
      </c>
      <c r="K981" t="s">
        <v>41</v>
      </c>
      <c r="L981">
        <v>1426395600</v>
      </c>
      <c r="M981" s="16">
        <f t="shared" si="62"/>
        <v>42078.208333333328</v>
      </c>
      <c r="N981">
        <v>1426914000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s="7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6">
        <f t="shared" si="62"/>
        <v>42307.208333333328</v>
      </c>
      <c r="N982">
        <v>1446616800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s="7" t="s">
        <v>2047</v>
      </c>
      <c r="T982" s="7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6">
        <f t="shared" si="62"/>
        <v>43094.25</v>
      </c>
      <c r="N983">
        <v>1517032800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s="7" t="s">
        <v>2037</v>
      </c>
      <c r="T983" s="7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81.533333333333346</v>
      </c>
      <c r="J984" t="s">
        <v>21</v>
      </c>
      <c r="K984" t="s">
        <v>22</v>
      </c>
      <c r="L984">
        <v>1311051600</v>
      </c>
      <c r="M984" s="16">
        <f t="shared" si="62"/>
        <v>40743.208333333336</v>
      </c>
      <c r="N984">
        <v>1311224400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s="7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6">
        <f t="shared" si="62"/>
        <v>43681.208333333328</v>
      </c>
      <c r="N985">
        <v>1566190800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s="7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6">
        <f t="shared" si="62"/>
        <v>43716.208333333328</v>
      </c>
      <c r="N986">
        <v>1570165200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s="7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1"/>
        <v>25.998410896708293</v>
      </c>
      <c r="J987" t="s">
        <v>21</v>
      </c>
      <c r="K987" t="s">
        <v>22</v>
      </c>
      <c r="L987">
        <v>1386309600</v>
      </c>
      <c r="M987" s="16">
        <f t="shared" si="62"/>
        <v>41614.25</v>
      </c>
      <c r="N987">
        <v>1388556000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s="7" t="s">
        <v>2035</v>
      </c>
      <c r="T987" s="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6">
        <f t="shared" si="62"/>
        <v>40638.208333333336</v>
      </c>
      <c r="N988">
        <v>1303189200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s="7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1"/>
        <v>28.002083333333339</v>
      </c>
      <c r="J989" t="s">
        <v>21</v>
      </c>
      <c r="K989" t="s">
        <v>22</v>
      </c>
      <c r="L989">
        <v>1493269200</v>
      </c>
      <c r="M989" s="16">
        <f t="shared" si="62"/>
        <v>42852.208333333328</v>
      </c>
      <c r="N989">
        <v>1494478800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s="7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6">
        <f t="shared" si="62"/>
        <v>42686.25</v>
      </c>
      <c r="N990">
        <v>1480744800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s="7" t="s">
        <v>2047</v>
      </c>
      <c r="T990" s="7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1"/>
        <v>53.053097345132748</v>
      </c>
      <c r="J991" t="s">
        <v>21</v>
      </c>
      <c r="K991" t="s">
        <v>22</v>
      </c>
      <c r="L991">
        <v>1555390800</v>
      </c>
      <c r="M991" s="16">
        <f t="shared" si="62"/>
        <v>43571.208333333328</v>
      </c>
      <c r="N991">
        <v>1555822800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s="7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6">
        <f t="shared" si="62"/>
        <v>42432.25</v>
      </c>
      <c r="N992">
        <v>1458882000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s="7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6">
        <f t="shared" si="62"/>
        <v>41907.208333333336</v>
      </c>
      <c r="N993">
        <v>1411966800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s="7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6">
        <f t="shared" si="62"/>
        <v>43227.208333333328</v>
      </c>
      <c r="N994">
        <v>1526878800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s="7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6">
        <f t="shared" si="62"/>
        <v>42362.25</v>
      </c>
      <c r="N995">
        <v>1452405600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s="7" t="s">
        <v>2054</v>
      </c>
      <c r="T995" s="7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1"/>
        <v>87.972684085510679</v>
      </c>
      <c r="J996" t="s">
        <v>21</v>
      </c>
      <c r="K996" t="s">
        <v>22</v>
      </c>
      <c r="L996">
        <v>1413522000</v>
      </c>
      <c r="M996" s="16">
        <f t="shared" si="62"/>
        <v>41929.208333333336</v>
      </c>
      <c r="N996">
        <v>1414040400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s="7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6">
        <f t="shared" si="62"/>
        <v>43408.208333333328</v>
      </c>
      <c r="N997">
        <v>1543816800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s="7" t="s">
        <v>2033</v>
      </c>
      <c r="T997" s="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6">
        <f t="shared" si="62"/>
        <v>41276.25</v>
      </c>
      <c r="N998">
        <v>1359698400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s="7" t="s">
        <v>2039</v>
      </c>
      <c r="T998" s="7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6">
        <f t="shared" si="62"/>
        <v>41659.25</v>
      </c>
      <c r="N999">
        <v>1390629600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s="7" t="s">
        <v>2039</v>
      </c>
      <c r="T999" s="7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6">
        <f t="shared" si="62"/>
        <v>40220.25</v>
      </c>
      <c r="N1000">
        <v>1267077600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s="7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55.988413547237066</v>
      </c>
      <c r="J1001" t="s">
        <v>21</v>
      </c>
      <c r="K1001" t="s">
        <v>22</v>
      </c>
      <c r="L1001">
        <v>1467176400</v>
      </c>
      <c r="M1001" s="16">
        <f>(((L1001/60)/60)/24)+DATE(1970,1,1)</f>
        <v>42550.208333333328</v>
      </c>
      <c r="N1001">
        <v>1467781200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s="7" t="s">
        <v>2034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4CBB-45EF-4BA3-96EA-48928A563EB0}">
  <sheetPr codeName="Sheet2"/>
  <dimension ref="A1:G15"/>
  <sheetViews>
    <sheetView topLeftCell="D1" zoomScaleNormal="100" zoomScaleSheetLayoutView="50" workbookViewId="0">
      <selection activeCell="G20" sqref="G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9" t="s">
        <v>6</v>
      </c>
      <c r="B1" t="s">
        <v>2066</v>
      </c>
    </row>
    <row r="3" spans="1:7" x14ac:dyDescent="0.3">
      <c r="A3" s="9" t="s">
        <v>2067</v>
      </c>
      <c r="B3" s="9" t="s">
        <v>2071</v>
      </c>
    </row>
    <row r="4" spans="1:7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3">
      <c r="A5" s="11" t="s">
        <v>2041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</row>
    <row r="6" spans="1:7" x14ac:dyDescent="0.3">
      <c r="A6" s="11" t="s">
        <v>2033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</row>
    <row r="7" spans="1:7" x14ac:dyDescent="0.3">
      <c r="A7" s="11" t="s">
        <v>2050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</row>
    <row r="8" spans="1:7" x14ac:dyDescent="0.3">
      <c r="A8" s="11" t="s">
        <v>2064</v>
      </c>
      <c r="B8" s="10"/>
      <c r="C8" s="10"/>
      <c r="D8" s="10"/>
      <c r="E8" s="10">
        <v>4</v>
      </c>
      <c r="F8" s="10"/>
      <c r="G8" s="10">
        <v>4</v>
      </c>
    </row>
    <row r="9" spans="1:7" x14ac:dyDescent="0.3">
      <c r="A9" s="11" t="s">
        <v>2035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</row>
    <row r="10" spans="1:7" x14ac:dyDescent="0.3">
      <c r="A10" s="11" t="s">
        <v>2054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</row>
    <row r="11" spans="1:7" x14ac:dyDescent="0.3">
      <c r="A11" s="11" t="s">
        <v>2047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</row>
    <row r="12" spans="1:7" x14ac:dyDescent="0.3">
      <c r="A12" s="11" t="s">
        <v>2037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</row>
    <row r="13" spans="1:7" x14ac:dyDescent="0.3">
      <c r="A13" s="11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</row>
    <row r="14" spans="1:7" x14ac:dyDescent="0.3">
      <c r="A14" s="11" t="s">
        <v>2069</v>
      </c>
      <c r="B14" s="10"/>
      <c r="C14" s="10"/>
      <c r="D14" s="10"/>
      <c r="E14" s="10"/>
      <c r="F14" s="10"/>
      <c r="G14" s="10"/>
    </row>
    <row r="15" spans="1:7" x14ac:dyDescent="0.3">
      <c r="A15" s="11" t="s">
        <v>2070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E24B-7026-4087-A5D9-E50489173136}">
  <sheetPr codeName="Sheet7"/>
  <dimension ref="A1:G31"/>
  <sheetViews>
    <sheetView zoomScale="70" zoomScaleNormal="70" workbookViewId="0">
      <selection activeCell="T9" sqref="T9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6.796875" bestFit="1" customWidth="1"/>
    <col min="7" max="7" width="11" bestFit="1" customWidth="1"/>
  </cols>
  <sheetData>
    <row r="1" spans="1:7" x14ac:dyDescent="0.3">
      <c r="A1" s="9" t="s">
        <v>6</v>
      </c>
      <c r="B1" t="s">
        <v>2066</v>
      </c>
    </row>
    <row r="2" spans="1:7" x14ac:dyDescent="0.3">
      <c r="A2" s="9" t="s">
        <v>2031</v>
      </c>
      <c r="B2" t="s">
        <v>2066</v>
      </c>
    </row>
    <row r="4" spans="1:7" x14ac:dyDescent="0.3">
      <c r="A4" s="9" t="s">
        <v>2067</v>
      </c>
      <c r="B4" s="9" t="s">
        <v>2071</v>
      </c>
    </row>
    <row r="5" spans="1:7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3">
      <c r="A6" s="11" t="s">
        <v>2049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3">
      <c r="A7" s="11" t="s">
        <v>2065</v>
      </c>
      <c r="B7" s="10"/>
      <c r="C7" s="10"/>
      <c r="D7" s="10"/>
      <c r="E7" s="10">
        <v>4</v>
      </c>
      <c r="F7" s="10"/>
      <c r="G7" s="10">
        <v>4</v>
      </c>
    </row>
    <row r="8" spans="1:7" x14ac:dyDescent="0.3">
      <c r="A8" s="11" t="s">
        <v>2042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3">
      <c r="A9" s="11" t="s">
        <v>2044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3">
      <c r="A10" s="11" t="s">
        <v>2043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3">
      <c r="A11" s="11" t="s">
        <v>2053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3">
      <c r="A12" s="11" t="s">
        <v>2034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3">
      <c r="A13" s="11" t="s">
        <v>2045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3">
      <c r="A14" s="11" t="s">
        <v>2058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3">
      <c r="A15" s="11" t="s">
        <v>2057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3">
      <c r="A16" s="11" t="s">
        <v>2061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3">
      <c r="A17" s="11" t="s">
        <v>2048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3">
      <c r="A18" s="11" t="s">
        <v>2055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3">
      <c r="A19" s="11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3">
      <c r="A20" s="11" t="s">
        <v>2056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3">
      <c r="A21" s="11" t="s">
        <v>2036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3">
      <c r="A22" s="11" t="s">
        <v>2063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3">
      <c r="A23" s="11" t="s">
        <v>2052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3">
      <c r="A24" s="11" t="s">
        <v>2060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3">
      <c r="A25" s="11" t="s">
        <v>2059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3">
      <c r="A26" s="11" t="s">
        <v>2051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3">
      <c r="A27" s="11" t="s">
        <v>2046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3">
      <c r="A28" s="11" t="s">
        <v>2038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3">
      <c r="A29" s="11" t="s">
        <v>2062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3">
      <c r="A30" s="11" t="s">
        <v>2069</v>
      </c>
      <c r="B30" s="10"/>
      <c r="C30" s="10"/>
      <c r="D30" s="10"/>
      <c r="E30" s="10"/>
      <c r="F30" s="10"/>
      <c r="G30" s="10"/>
    </row>
    <row r="31" spans="1:7" x14ac:dyDescent="0.3">
      <c r="A31" s="11" t="s">
        <v>2070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2113-7DEE-45D8-8EB7-58E47DCF52D0}">
  <sheetPr codeName="Sheet9"/>
  <dimension ref="A1:F18"/>
  <sheetViews>
    <sheetView tabSelected="1" zoomScale="80" zoomScaleNormal="80" workbookViewId="0">
      <selection activeCell="H23" sqref="H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9" t="s">
        <v>2031</v>
      </c>
      <c r="B1" t="s">
        <v>2066</v>
      </c>
    </row>
    <row r="2" spans="1:6" x14ac:dyDescent="0.3">
      <c r="A2" s="9" t="s">
        <v>2086</v>
      </c>
      <c r="B2" t="s">
        <v>2066</v>
      </c>
    </row>
    <row r="4" spans="1:6" x14ac:dyDescent="0.3">
      <c r="A4" s="9" t="s">
        <v>2067</v>
      </c>
      <c r="B4" s="9" t="s">
        <v>2071</v>
      </c>
    </row>
    <row r="5" spans="1:6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">
      <c r="A6" s="17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17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17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17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17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17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17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17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17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17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17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17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17" t="s">
        <v>2070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 0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Karina Alvarez</cp:lastModifiedBy>
  <dcterms:created xsi:type="dcterms:W3CDTF">2021-09-29T18:52:28Z</dcterms:created>
  <dcterms:modified xsi:type="dcterms:W3CDTF">2022-06-23T20:19:57Z</dcterms:modified>
</cp:coreProperties>
</file>