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KIEN\Desktop\CODING\Term 2 Freshman\IT003\Report 1\"/>
    </mc:Choice>
  </mc:AlternateContent>
  <xr:revisionPtr revIDLastSave="0" documentId="13_ncr:1_{E2D8EA81-6742-4C76-8216-E79B50B7F012}" xr6:coauthVersionLast="47" xr6:coauthVersionMax="47" xr10:uidLastSave="{00000000-0000-0000-0000-000000000000}"/>
  <bookViews>
    <workbookView xWindow="11424" yWindow="0" windowWidth="11712" windowHeight="12336" activeTab="1" xr2:uid="{40438754-7C5C-443C-BB08-AD73FB229D49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5" i="1" l="1"/>
  <c r="P14" i="1"/>
  <c r="N14" i="1"/>
  <c r="O14" i="1"/>
  <c r="N15" i="1"/>
  <c r="O15" i="1"/>
  <c r="N16" i="1"/>
  <c r="O16" i="1"/>
  <c r="P16" i="1"/>
  <c r="N17" i="1"/>
  <c r="O17" i="1"/>
  <c r="P17" i="1"/>
  <c r="N18" i="1"/>
  <c r="O18" i="1"/>
  <c r="P18" i="1"/>
  <c r="N19" i="1"/>
  <c r="O19" i="1"/>
  <c r="P19" i="1"/>
  <c r="N20" i="1"/>
  <c r="O20" i="1"/>
  <c r="P20" i="1"/>
  <c r="N21" i="1"/>
  <c r="O21" i="1"/>
  <c r="P21" i="1"/>
  <c r="N22" i="1"/>
  <c r="O22" i="1"/>
  <c r="P22" i="1"/>
  <c r="N23" i="1"/>
  <c r="O23" i="1"/>
  <c r="P23" i="1"/>
  <c r="M15" i="1"/>
  <c r="M16" i="1"/>
  <c r="M17" i="1"/>
  <c r="M18" i="1"/>
  <c r="M19" i="1"/>
  <c r="M20" i="1"/>
  <c r="M21" i="1"/>
  <c r="M22" i="1"/>
  <c r="M23" i="1"/>
  <c r="M14" i="1"/>
</calcChain>
</file>

<file path=xl/sharedStrings.xml><?xml version="1.0" encoding="utf-8"?>
<sst xmlns="http://schemas.openxmlformats.org/spreadsheetml/2006/main" count="8" uniqueCount="8">
  <si>
    <t>Line #</t>
  </si>
  <si>
    <t>Heap Sort</t>
  </si>
  <si>
    <t>Quick Sort</t>
  </si>
  <si>
    <t>Merge Sort</t>
  </si>
  <si>
    <t>Sort (built-in)</t>
  </si>
  <si>
    <t>2 (asc)</t>
  </si>
  <si>
    <t>1 (desc)</t>
  </si>
  <si>
    <t>Time (microseconds)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</si>
</sst>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63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2" xfId="0" applyBorder="1" applyAlignment="1">
      <alignment horizontal="center"/>
    </xf>
    <xf numFmtId="1" fontId="0" fillId="0" borderId="3" xfId="0" applyNumberForma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1" fontId="0" fillId="2" borderId="3" xfId="0" applyNumberFormat="1" applyFill="1" applyBorder="1" applyAlignment="1">
      <alignment horizontal="center"/>
    </xf>
    <xf numFmtId="1" fontId="0" fillId="2" borderId="4" xfId="0" applyNumberFormat="1" applyFill="1" applyBorder="1" applyAlignment="1">
      <alignment horizontal="center"/>
    </xf>
    <xf numFmtId="1" fontId="0" fillId="0" borderId="0" xfId="0" applyNumberFormat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t</a:t>
            </a:r>
            <a:r>
              <a:rPr lang="en-US"/>
              <a:t>ime taken to</a:t>
            </a:r>
            <a:r>
              <a:rPr lang="en-US" baseline="0"/>
              <a:t> perform 4 sort algorithms on ten lines of float numbers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Heap 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Sheet1!$M$14:$M$23</c:f>
              <c:numCache>
                <c:formatCode>0</c:formatCode>
                <c:ptCount val="10"/>
                <c:pt idx="0">
                  <c:v>504025.4</c:v>
                </c:pt>
                <c:pt idx="1">
                  <c:v>419148.2</c:v>
                </c:pt>
                <c:pt idx="2">
                  <c:v>543674</c:v>
                </c:pt>
                <c:pt idx="3">
                  <c:v>546395</c:v>
                </c:pt>
                <c:pt idx="4">
                  <c:v>521505</c:v>
                </c:pt>
                <c:pt idx="5">
                  <c:v>516864.2</c:v>
                </c:pt>
                <c:pt idx="6">
                  <c:v>535845.80000000005</c:v>
                </c:pt>
                <c:pt idx="7">
                  <c:v>514118.40000000002</c:v>
                </c:pt>
                <c:pt idx="8">
                  <c:v>535451.4</c:v>
                </c:pt>
                <c:pt idx="9">
                  <c:v>536359.4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27-4DD4-8B3E-B5B1EF7ABA1C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Quick 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Sheet1!$N$14:$N$23</c:f>
              <c:numCache>
                <c:formatCode>0</c:formatCode>
                <c:ptCount val="10"/>
                <c:pt idx="0">
                  <c:v>44651.199999999997</c:v>
                </c:pt>
                <c:pt idx="1">
                  <c:v>39262.400000000001</c:v>
                </c:pt>
                <c:pt idx="2">
                  <c:v>165007.20000000001</c:v>
                </c:pt>
                <c:pt idx="3">
                  <c:v>165108.20000000001</c:v>
                </c:pt>
                <c:pt idx="4">
                  <c:v>166701</c:v>
                </c:pt>
                <c:pt idx="5">
                  <c:v>166813.79999999999</c:v>
                </c:pt>
                <c:pt idx="6">
                  <c:v>156615.4</c:v>
                </c:pt>
                <c:pt idx="7">
                  <c:v>162147.6</c:v>
                </c:pt>
                <c:pt idx="8">
                  <c:v>169716.2</c:v>
                </c:pt>
                <c:pt idx="9">
                  <c:v>160198.39999999999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27-4DD4-8B3E-B5B1EF7ABA1C}"/>
            </c:ext>
          </c:extLst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Merge 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Sheet1!$O$14:$O$23</c:f>
              <c:numCache>
                <c:formatCode>0</c:formatCode>
                <c:ptCount val="10"/>
                <c:pt idx="0">
                  <c:v>284111.59999999998</c:v>
                </c:pt>
                <c:pt idx="1">
                  <c:v>303735.40000000002</c:v>
                </c:pt>
                <c:pt idx="2">
                  <c:v>405716.4</c:v>
                </c:pt>
                <c:pt idx="3">
                  <c:v>409192.8</c:v>
                </c:pt>
                <c:pt idx="4">
                  <c:v>403860.4</c:v>
                </c:pt>
                <c:pt idx="5">
                  <c:v>390891.8</c:v>
                </c:pt>
                <c:pt idx="6">
                  <c:v>391896.8</c:v>
                </c:pt>
                <c:pt idx="7">
                  <c:v>388658.8</c:v>
                </c:pt>
                <c:pt idx="8">
                  <c:v>408977.2</c:v>
                </c:pt>
                <c:pt idx="9">
                  <c:v>399977.2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27-4DD4-8B3E-B5B1EF7ABA1C}"/>
            </c:ext>
          </c:extLst>
        </c:ser>
        <c:ser>
          <c:idx val="3"/>
          <c:order val="3"/>
          <c:tx>
            <c:strRef>
              <c:f>Sheet1!$E$2</c:f>
              <c:strCache>
                <c:ptCount val="1"/>
                <c:pt idx="0">
                  <c:v>Sort (built-in)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Sheet1!$P$14:$P$23</c:f>
              <c:numCache>
                <c:formatCode>0</c:formatCode>
                <c:ptCount val="10"/>
                <c:pt idx="0">
                  <c:v>133444.6</c:v>
                </c:pt>
                <c:pt idx="1">
                  <c:v>154301.79999999999</c:v>
                </c:pt>
                <c:pt idx="2">
                  <c:v>267580.79999999999</c:v>
                </c:pt>
                <c:pt idx="3">
                  <c:v>262336.40000000002</c:v>
                </c:pt>
                <c:pt idx="4">
                  <c:v>261131.6</c:v>
                </c:pt>
                <c:pt idx="5">
                  <c:v>254518.2</c:v>
                </c:pt>
                <c:pt idx="6">
                  <c:v>243401.60000000001</c:v>
                </c:pt>
                <c:pt idx="7">
                  <c:v>253121.4</c:v>
                </c:pt>
                <c:pt idx="8">
                  <c:v>253599.6</c:v>
                </c:pt>
                <c:pt idx="9">
                  <c:v>252373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827-4DD4-8B3E-B5B1EF7ABA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1501135"/>
        <c:axId val="440345967"/>
      </c:lineChart>
      <c:catAx>
        <c:axId val="7615011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Line</a:t>
                </a:r>
                <a:r>
                  <a:rPr lang="en-US" baseline="0"/>
                  <a:t> number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345967"/>
        <c:crosses val="autoZero"/>
        <c:auto val="1"/>
        <c:lblAlgn val="ctr"/>
        <c:lblOffset val="100"/>
        <c:noMultiLvlLbl val="0"/>
      </c:catAx>
      <c:valAx>
        <c:axId val="440345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(microseconds)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501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327660</xdr:colOff>
      <xdr:row>2</xdr:row>
      <xdr:rowOff>15240</xdr:rowOff>
    </xdr:from>
    <xdr:to>
      <xdr:col>10</xdr:col>
      <xdr:colOff>152400</xdr:colOff>
      <xdr:row>21</xdr:row>
      <xdr:rowOff>110490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08A33F-F4B0-4471-9C39-E070BAC8AC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E822A-6BFD-4A6C-8063-66387E4EDFA0}">
  <dimension ref="A1:Q23"/>
  <sheetViews>
    <sheetView topLeftCell="G1" workbookViewId="0">
      <selection activeCell="M14" sqref="M14:P23"/>
    </sheetView>
  </sheetViews>
  <sheetFormatPr defaultRowHeight="14.4" x14ac:dyDescent="0.3"/>
  <cols>
    <col min="1" max="1" width="7.21875" bestFit="1" customWidth="1"/>
    <col min="2" max="2" width="9" bestFit="1" customWidth="1"/>
    <col min="3" max="3" width="9.33203125" bestFit="1" customWidth="1"/>
    <col min="4" max="4" width="10" bestFit="1" customWidth="1"/>
    <col min="5" max="5" width="11.5546875" bestFit="1" customWidth="1"/>
    <col min="7" max="7" width="7.21875" bestFit="1" customWidth="1"/>
    <col min="8" max="8" width="9" bestFit="1" customWidth="1"/>
    <col min="9" max="9" width="9.33203125" bestFit="1" customWidth="1"/>
    <col min="10" max="10" width="10" bestFit="1" customWidth="1"/>
    <col min="11" max="11" width="11.5546875" bestFit="1" customWidth="1"/>
  </cols>
  <sheetData>
    <row r="1" spans="1:17" x14ac:dyDescent="0.3">
      <c r="B1" s="12" t="s">
        <v>7</v>
      </c>
      <c r="C1" s="12"/>
      <c r="D1" s="12"/>
      <c r="E1" s="12"/>
    </row>
    <row r="2" spans="1:17" x14ac:dyDescent="0.3">
      <c r="A2" s="3" t="s">
        <v>0</v>
      </c>
      <c r="B2" s="4" t="s">
        <v>1</v>
      </c>
      <c r="C2" s="4" t="s">
        <v>2</v>
      </c>
      <c r="D2" s="4" t="s">
        <v>3</v>
      </c>
      <c r="E2" s="5" t="s">
        <v>4</v>
      </c>
      <c r="G2" s="3"/>
      <c r="H2" s="4"/>
      <c r="I2" s="4"/>
      <c r="J2" s="4"/>
      <c r="K2" s="5"/>
      <c r="M2" s="3"/>
      <c r="N2" s="4"/>
      <c r="O2" s="4"/>
      <c r="P2" s="4"/>
      <c r="Q2" s="5"/>
    </row>
    <row r="3" spans="1:17" x14ac:dyDescent="0.3">
      <c r="A3" s="6" t="s">
        <v>6</v>
      </c>
      <c r="B3" s="7">
        <v>467508</v>
      </c>
      <c r="C3" s="7">
        <v>42254</v>
      </c>
      <c r="D3" s="7">
        <v>284087</v>
      </c>
      <c r="E3" s="8">
        <v>122792</v>
      </c>
      <c r="G3" s="6">
        <v>1</v>
      </c>
      <c r="H3" s="7">
        <v>503048</v>
      </c>
      <c r="I3" s="7">
        <v>43709</v>
      </c>
      <c r="J3" s="7">
        <v>274919</v>
      </c>
      <c r="K3" s="8">
        <v>120400</v>
      </c>
      <c r="M3" s="6">
        <v>1</v>
      </c>
      <c r="N3" s="7">
        <v>496244</v>
      </c>
      <c r="O3" s="7">
        <v>42194</v>
      </c>
      <c r="P3" s="7">
        <v>274706</v>
      </c>
      <c r="Q3" s="8">
        <v>133403</v>
      </c>
    </row>
    <row r="4" spans="1:17" x14ac:dyDescent="0.3">
      <c r="A4" s="3" t="s">
        <v>5</v>
      </c>
      <c r="B4" s="9">
        <v>420987</v>
      </c>
      <c r="C4" s="9">
        <v>40994</v>
      </c>
      <c r="D4" s="9">
        <v>281739</v>
      </c>
      <c r="E4" s="10">
        <v>144680</v>
      </c>
      <c r="G4" s="3">
        <v>2</v>
      </c>
      <c r="H4" s="9">
        <v>408010</v>
      </c>
      <c r="I4" s="9">
        <v>39816</v>
      </c>
      <c r="J4" s="9">
        <v>282991</v>
      </c>
      <c r="K4" s="10">
        <v>149642</v>
      </c>
      <c r="M4" s="3">
        <v>2</v>
      </c>
      <c r="N4" s="9">
        <v>407726</v>
      </c>
      <c r="O4" s="9">
        <v>39769</v>
      </c>
      <c r="P4" s="9">
        <v>283314</v>
      </c>
      <c r="Q4" s="10">
        <v>160510</v>
      </c>
    </row>
    <row r="5" spans="1:17" x14ac:dyDescent="0.3">
      <c r="A5" s="6">
        <v>3</v>
      </c>
      <c r="B5" s="7">
        <v>532998</v>
      </c>
      <c r="C5" s="7">
        <v>151433</v>
      </c>
      <c r="D5" s="7">
        <v>390121</v>
      </c>
      <c r="E5" s="8">
        <v>254231</v>
      </c>
      <c r="G5" s="6">
        <v>3</v>
      </c>
      <c r="H5" s="7">
        <v>520977</v>
      </c>
      <c r="I5" s="7">
        <v>151147</v>
      </c>
      <c r="J5" s="7">
        <v>386219</v>
      </c>
      <c r="K5" s="8">
        <v>254242</v>
      </c>
      <c r="M5" s="6">
        <v>3</v>
      </c>
      <c r="N5" s="7">
        <v>510403</v>
      </c>
      <c r="O5" s="7">
        <v>158574</v>
      </c>
      <c r="P5" s="7">
        <v>377537</v>
      </c>
      <c r="Q5" s="8">
        <v>244108</v>
      </c>
    </row>
    <row r="6" spans="1:17" x14ac:dyDescent="0.3">
      <c r="A6" s="3">
        <v>4</v>
      </c>
      <c r="B6" s="9">
        <v>542836</v>
      </c>
      <c r="C6" s="9">
        <v>158913</v>
      </c>
      <c r="D6" s="9">
        <v>397016</v>
      </c>
      <c r="E6" s="10">
        <v>238781</v>
      </c>
      <c r="G6" s="3">
        <v>4</v>
      </c>
      <c r="H6" s="9">
        <v>496664</v>
      </c>
      <c r="I6" s="9">
        <v>154201</v>
      </c>
      <c r="J6" s="9">
        <v>368562</v>
      </c>
      <c r="K6" s="10">
        <v>240724</v>
      </c>
      <c r="M6" s="3">
        <v>4</v>
      </c>
      <c r="N6" s="9">
        <v>513072</v>
      </c>
      <c r="O6" s="9">
        <v>162077</v>
      </c>
      <c r="P6" s="9">
        <v>384989</v>
      </c>
      <c r="Q6" s="10">
        <v>238451</v>
      </c>
    </row>
    <row r="7" spans="1:17" x14ac:dyDescent="0.3">
      <c r="A7" s="6">
        <v>5</v>
      </c>
      <c r="B7" s="7">
        <v>516261</v>
      </c>
      <c r="C7" s="7">
        <v>164142</v>
      </c>
      <c r="D7" s="7">
        <v>392144</v>
      </c>
      <c r="E7" s="8">
        <v>242557</v>
      </c>
      <c r="G7" s="6">
        <v>5</v>
      </c>
      <c r="H7" s="7">
        <v>491412</v>
      </c>
      <c r="I7" s="7">
        <v>154512</v>
      </c>
      <c r="J7" s="7">
        <v>389118</v>
      </c>
      <c r="K7" s="8">
        <v>245495</v>
      </c>
      <c r="M7" s="6">
        <v>5</v>
      </c>
      <c r="N7" s="7">
        <v>480752</v>
      </c>
      <c r="O7" s="7">
        <v>151069</v>
      </c>
      <c r="P7" s="7">
        <v>366645</v>
      </c>
      <c r="Q7" s="8">
        <v>235210</v>
      </c>
    </row>
    <row r="8" spans="1:17" x14ac:dyDescent="0.3">
      <c r="A8" s="3">
        <v>6</v>
      </c>
      <c r="B8" s="9">
        <v>514674</v>
      </c>
      <c r="C8" s="9">
        <v>153077</v>
      </c>
      <c r="D8" s="9">
        <v>370422</v>
      </c>
      <c r="E8" s="10">
        <v>243922</v>
      </c>
      <c r="G8" s="3">
        <v>6</v>
      </c>
      <c r="H8" s="9">
        <v>489632</v>
      </c>
      <c r="I8" s="9">
        <v>154744</v>
      </c>
      <c r="J8" s="9">
        <v>369308</v>
      </c>
      <c r="K8" s="10">
        <v>236101</v>
      </c>
      <c r="M8" s="3">
        <v>6</v>
      </c>
      <c r="N8" s="9">
        <v>484466</v>
      </c>
      <c r="O8" s="9">
        <v>152940</v>
      </c>
      <c r="P8" s="9">
        <v>371793</v>
      </c>
      <c r="Q8" s="10">
        <v>233858</v>
      </c>
    </row>
    <row r="9" spans="1:17" x14ac:dyDescent="0.3">
      <c r="A9" s="6">
        <v>7</v>
      </c>
      <c r="B9" s="7">
        <v>508597</v>
      </c>
      <c r="C9" s="7">
        <v>156965</v>
      </c>
      <c r="D9" s="7">
        <v>387301</v>
      </c>
      <c r="E9" s="8">
        <v>252348</v>
      </c>
      <c r="G9" s="6">
        <v>7</v>
      </c>
      <c r="H9" s="7">
        <v>497513</v>
      </c>
      <c r="I9" s="7">
        <v>153447</v>
      </c>
      <c r="J9" s="7">
        <v>369265</v>
      </c>
      <c r="K9" s="8">
        <v>237412</v>
      </c>
      <c r="M9" s="6">
        <v>7</v>
      </c>
      <c r="N9" s="7">
        <v>485730</v>
      </c>
      <c r="O9" s="7">
        <v>150888</v>
      </c>
      <c r="P9" s="7">
        <v>369147</v>
      </c>
      <c r="Q9" s="8">
        <v>234972</v>
      </c>
    </row>
    <row r="10" spans="1:17" x14ac:dyDescent="0.3">
      <c r="A10" s="3">
        <v>8</v>
      </c>
      <c r="B10" s="9">
        <v>493871</v>
      </c>
      <c r="C10" s="9">
        <v>155960</v>
      </c>
      <c r="D10" s="9">
        <v>371254</v>
      </c>
      <c r="E10" s="10">
        <v>238421</v>
      </c>
      <c r="G10" s="3">
        <v>8</v>
      </c>
      <c r="H10" s="9">
        <v>486761</v>
      </c>
      <c r="I10" s="9">
        <v>150723</v>
      </c>
      <c r="J10" s="9">
        <v>364819</v>
      </c>
      <c r="K10" s="10">
        <v>237463</v>
      </c>
      <c r="M10" s="3">
        <v>8</v>
      </c>
      <c r="N10" s="9">
        <v>481725</v>
      </c>
      <c r="O10" s="9">
        <v>157895</v>
      </c>
      <c r="P10" s="9">
        <v>364073</v>
      </c>
      <c r="Q10" s="10">
        <v>237661</v>
      </c>
    </row>
    <row r="11" spans="1:17" x14ac:dyDescent="0.3">
      <c r="A11" s="6">
        <v>9</v>
      </c>
      <c r="B11" s="7">
        <v>501064</v>
      </c>
      <c r="C11" s="7">
        <v>153706</v>
      </c>
      <c r="D11" s="7">
        <v>378360</v>
      </c>
      <c r="E11" s="8">
        <v>252245</v>
      </c>
      <c r="G11" s="6">
        <v>9</v>
      </c>
      <c r="H11" s="7">
        <v>501271</v>
      </c>
      <c r="I11" s="7">
        <v>151312</v>
      </c>
      <c r="J11" s="7">
        <v>370873</v>
      </c>
      <c r="K11" s="8">
        <v>238835</v>
      </c>
      <c r="M11" s="6">
        <v>9</v>
      </c>
      <c r="N11" s="7">
        <v>496126</v>
      </c>
      <c r="O11" s="7">
        <v>151836</v>
      </c>
      <c r="P11" s="7">
        <v>375589</v>
      </c>
      <c r="Q11" s="8">
        <v>235455</v>
      </c>
    </row>
    <row r="12" spans="1:17" x14ac:dyDescent="0.3">
      <c r="A12" s="3">
        <v>10</v>
      </c>
      <c r="B12" s="9">
        <v>516031</v>
      </c>
      <c r="C12" s="9">
        <v>154607</v>
      </c>
      <c r="D12" s="9">
        <v>371518</v>
      </c>
      <c r="E12" s="10">
        <v>240304</v>
      </c>
      <c r="G12" s="3">
        <v>10</v>
      </c>
      <c r="H12" s="9">
        <v>491396</v>
      </c>
      <c r="I12" s="9">
        <v>151446</v>
      </c>
      <c r="J12" s="9">
        <v>368450</v>
      </c>
      <c r="K12" s="10">
        <v>239331</v>
      </c>
      <c r="M12" s="3">
        <v>10</v>
      </c>
      <c r="N12" s="9">
        <v>479921</v>
      </c>
      <c r="O12" s="9">
        <v>152234</v>
      </c>
      <c r="P12" s="9">
        <v>363974</v>
      </c>
      <c r="Q12" s="10">
        <v>235871</v>
      </c>
    </row>
    <row r="13" spans="1:17" x14ac:dyDescent="0.3">
      <c r="A13" s="1"/>
      <c r="B13" s="2"/>
      <c r="C13" s="2"/>
      <c r="D13" s="2"/>
      <c r="E13" s="2"/>
    </row>
    <row r="14" spans="1:17" x14ac:dyDescent="0.3">
      <c r="A14" s="3">
        <v>1</v>
      </c>
      <c r="B14" s="4">
        <v>567349</v>
      </c>
      <c r="C14" s="4">
        <v>53115</v>
      </c>
      <c r="D14" s="4">
        <v>314677</v>
      </c>
      <c r="E14" s="5">
        <v>165926</v>
      </c>
      <c r="G14" s="3">
        <v>1</v>
      </c>
      <c r="H14" s="4">
        <v>485978</v>
      </c>
      <c r="I14" s="4">
        <v>41984</v>
      </c>
      <c r="J14" s="4">
        <v>272169</v>
      </c>
      <c r="K14" s="5">
        <v>124702</v>
      </c>
      <c r="M14" s="11">
        <f>AVERAGE(B3,H3,N3,B14,H14)</f>
        <v>504025.4</v>
      </c>
      <c r="N14" s="11">
        <f t="shared" ref="N14:P23" si="0">AVERAGE(C3,I3,O3,C14,I14)</f>
        <v>44651.199999999997</v>
      </c>
      <c r="O14" s="11">
        <f t="shared" si="0"/>
        <v>284111.59999999998</v>
      </c>
      <c r="P14" s="11">
        <f>AVERAGE(E3,K3,Q3,E14,K14)</f>
        <v>133444.6</v>
      </c>
    </row>
    <row r="15" spans="1:17" x14ac:dyDescent="0.3">
      <c r="A15" s="6">
        <v>2</v>
      </c>
      <c r="B15" s="7">
        <v>462311</v>
      </c>
      <c r="C15" s="7">
        <v>38162</v>
      </c>
      <c r="D15" s="7">
        <v>371890</v>
      </c>
      <c r="E15" s="8">
        <v>164193</v>
      </c>
      <c r="G15" s="6">
        <v>2</v>
      </c>
      <c r="H15" s="7">
        <v>396707</v>
      </c>
      <c r="I15" s="7">
        <v>37571</v>
      </c>
      <c r="J15" s="7">
        <v>298743</v>
      </c>
      <c r="K15" s="8">
        <v>152484</v>
      </c>
      <c r="M15" s="11">
        <f t="shared" ref="M15:M23" si="1">AVERAGE(B4,H4,N4,B15,H15)</f>
        <v>419148.2</v>
      </c>
      <c r="N15" s="11">
        <f t="shared" si="0"/>
        <v>39262.400000000001</v>
      </c>
      <c r="O15" s="11">
        <f t="shared" si="0"/>
        <v>303735.40000000002</v>
      </c>
      <c r="P15" s="11">
        <f>AVERAGE(E4,K4,Q4,E15,K15)</f>
        <v>154301.79999999999</v>
      </c>
    </row>
    <row r="16" spans="1:17" x14ac:dyDescent="0.3">
      <c r="A16" s="3">
        <v>3</v>
      </c>
      <c r="B16" s="9">
        <v>631050</v>
      </c>
      <c r="C16" s="9">
        <v>211253</v>
      </c>
      <c r="D16" s="9">
        <v>504720</v>
      </c>
      <c r="E16" s="10">
        <v>343417</v>
      </c>
      <c r="G16" s="3">
        <v>3</v>
      </c>
      <c r="H16" s="9">
        <v>522942</v>
      </c>
      <c r="I16" s="9">
        <v>152629</v>
      </c>
      <c r="J16" s="9">
        <v>369985</v>
      </c>
      <c r="K16" s="10">
        <v>241906</v>
      </c>
      <c r="M16" s="11">
        <f t="shared" si="1"/>
        <v>543674</v>
      </c>
      <c r="N16" s="11">
        <f t="shared" si="0"/>
        <v>165007.20000000001</v>
      </c>
      <c r="O16" s="11">
        <f t="shared" si="0"/>
        <v>405716.4</v>
      </c>
      <c r="P16" s="11">
        <f t="shared" si="0"/>
        <v>267580.79999999999</v>
      </c>
    </row>
    <row r="17" spans="1:16" x14ac:dyDescent="0.3">
      <c r="A17" s="6">
        <v>4</v>
      </c>
      <c r="B17" s="7">
        <v>679109</v>
      </c>
      <c r="C17" s="7">
        <v>184427</v>
      </c>
      <c r="D17" s="7">
        <v>502313</v>
      </c>
      <c r="E17" s="8">
        <v>350988</v>
      </c>
      <c r="G17" s="6">
        <v>4</v>
      </c>
      <c r="H17" s="7">
        <v>500294</v>
      </c>
      <c r="I17" s="7">
        <v>165923</v>
      </c>
      <c r="J17" s="7">
        <v>393084</v>
      </c>
      <c r="K17" s="8">
        <v>242738</v>
      </c>
      <c r="M17" s="11">
        <f t="shared" si="1"/>
        <v>546395</v>
      </c>
      <c r="N17" s="11">
        <f t="shared" si="0"/>
        <v>165108.20000000001</v>
      </c>
      <c r="O17" s="11">
        <f t="shared" si="0"/>
        <v>409192.8</v>
      </c>
      <c r="P17" s="11">
        <f t="shared" si="0"/>
        <v>262336.40000000002</v>
      </c>
    </row>
    <row r="18" spans="1:16" x14ac:dyDescent="0.3">
      <c r="A18" s="3">
        <v>5</v>
      </c>
      <c r="B18" s="9">
        <v>596059</v>
      </c>
      <c r="C18" s="9">
        <v>209649</v>
      </c>
      <c r="D18" s="9">
        <v>499823</v>
      </c>
      <c r="E18" s="10">
        <v>346839</v>
      </c>
      <c r="G18" s="3">
        <v>5</v>
      </c>
      <c r="H18" s="9">
        <v>523041</v>
      </c>
      <c r="I18" s="9">
        <v>154133</v>
      </c>
      <c r="J18" s="9">
        <v>371572</v>
      </c>
      <c r="K18" s="10">
        <v>235557</v>
      </c>
      <c r="M18" s="11">
        <f t="shared" si="1"/>
        <v>521505</v>
      </c>
      <c r="N18" s="11">
        <f t="shared" si="0"/>
        <v>166701</v>
      </c>
      <c r="O18" s="11">
        <f t="shared" si="0"/>
        <v>403860.4</v>
      </c>
      <c r="P18" s="11">
        <f t="shared" si="0"/>
        <v>261131.6</v>
      </c>
    </row>
    <row r="19" spans="1:16" x14ac:dyDescent="0.3">
      <c r="A19" s="6">
        <v>6</v>
      </c>
      <c r="B19" s="7">
        <v>599527</v>
      </c>
      <c r="C19" s="7">
        <v>212196</v>
      </c>
      <c r="D19" s="7">
        <v>459293</v>
      </c>
      <c r="E19" s="8">
        <v>318545</v>
      </c>
      <c r="G19" s="6">
        <v>6</v>
      </c>
      <c r="H19" s="7">
        <v>496022</v>
      </c>
      <c r="I19" s="7">
        <v>161112</v>
      </c>
      <c r="J19" s="7">
        <v>383643</v>
      </c>
      <c r="K19" s="8">
        <v>240165</v>
      </c>
      <c r="M19" s="11">
        <f t="shared" si="1"/>
        <v>516864.2</v>
      </c>
      <c r="N19" s="11">
        <f t="shared" si="0"/>
        <v>166813.79999999999</v>
      </c>
      <c r="O19" s="11">
        <f t="shared" si="0"/>
        <v>390891.8</v>
      </c>
      <c r="P19" s="11">
        <f t="shared" si="0"/>
        <v>254518.2</v>
      </c>
    </row>
    <row r="20" spans="1:16" x14ac:dyDescent="0.3">
      <c r="A20" s="3">
        <v>7</v>
      </c>
      <c r="B20" s="9">
        <v>691377</v>
      </c>
      <c r="C20" s="9">
        <v>171535</v>
      </c>
      <c r="D20" s="9">
        <v>463703</v>
      </c>
      <c r="E20" s="10">
        <v>254639</v>
      </c>
      <c r="G20" s="3">
        <v>7</v>
      </c>
      <c r="H20" s="9">
        <v>496012</v>
      </c>
      <c r="I20" s="9">
        <v>150242</v>
      </c>
      <c r="J20" s="9">
        <v>370068</v>
      </c>
      <c r="K20" s="10">
        <v>237637</v>
      </c>
      <c r="M20" s="11">
        <f t="shared" si="1"/>
        <v>535845.80000000005</v>
      </c>
      <c r="N20" s="11">
        <f t="shared" si="0"/>
        <v>156615.4</v>
      </c>
      <c r="O20" s="11">
        <f t="shared" si="0"/>
        <v>391896.8</v>
      </c>
      <c r="P20" s="11">
        <f t="shared" si="0"/>
        <v>243401.60000000001</v>
      </c>
    </row>
    <row r="21" spans="1:16" x14ac:dyDescent="0.3">
      <c r="A21" s="6">
        <v>8</v>
      </c>
      <c r="B21" s="7">
        <v>589109</v>
      </c>
      <c r="C21" s="7">
        <v>184756</v>
      </c>
      <c r="D21" s="7">
        <v>468271</v>
      </c>
      <c r="E21" s="8">
        <v>312532</v>
      </c>
      <c r="G21" s="6">
        <v>8</v>
      </c>
      <c r="H21" s="7">
        <v>519126</v>
      </c>
      <c r="I21" s="7">
        <v>161404</v>
      </c>
      <c r="J21" s="7">
        <v>374877</v>
      </c>
      <c r="K21" s="8">
        <v>239530</v>
      </c>
      <c r="M21" s="11">
        <f t="shared" si="1"/>
        <v>514118.40000000002</v>
      </c>
      <c r="N21" s="11">
        <f t="shared" si="0"/>
        <v>162147.6</v>
      </c>
      <c r="O21" s="11">
        <f t="shared" si="0"/>
        <v>388658.8</v>
      </c>
      <c r="P21" s="11">
        <f t="shared" si="0"/>
        <v>253121.4</v>
      </c>
    </row>
    <row r="22" spans="1:16" x14ac:dyDescent="0.3">
      <c r="A22" s="3">
        <v>9</v>
      </c>
      <c r="B22" s="9">
        <v>682737</v>
      </c>
      <c r="C22" s="9">
        <v>243271</v>
      </c>
      <c r="D22" s="9">
        <v>530131</v>
      </c>
      <c r="E22" s="10">
        <v>288807</v>
      </c>
      <c r="G22" s="3">
        <v>9</v>
      </c>
      <c r="H22" s="9">
        <v>496059</v>
      </c>
      <c r="I22" s="9">
        <v>148456</v>
      </c>
      <c r="J22" s="9">
        <v>389933</v>
      </c>
      <c r="K22" s="10">
        <v>252656</v>
      </c>
      <c r="M22" s="11">
        <f t="shared" si="1"/>
        <v>535451.4</v>
      </c>
      <c r="N22" s="11">
        <f t="shared" si="0"/>
        <v>169716.2</v>
      </c>
      <c r="O22" s="11">
        <f t="shared" si="0"/>
        <v>408977.2</v>
      </c>
      <c r="P22" s="11">
        <f t="shared" si="0"/>
        <v>253599.6</v>
      </c>
    </row>
    <row r="23" spans="1:16" x14ac:dyDescent="0.3">
      <c r="A23" s="6">
        <v>10</v>
      </c>
      <c r="B23" s="7">
        <v>679609</v>
      </c>
      <c r="C23" s="7">
        <v>188526</v>
      </c>
      <c r="D23" s="7">
        <v>507739</v>
      </c>
      <c r="E23" s="8">
        <v>308777</v>
      </c>
      <c r="G23" s="6">
        <v>10</v>
      </c>
      <c r="H23" s="7">
        <v>514840</v>
      </c>
      <c r="I23" s="7">
        <v>154179</v>
      </c>
      <c r="J23" s="7">
        <v>388205</v>
      </c>
      <c r="K23" s="8">
        <v>237582</v>
      </c>
      <c r="M23" s="11">
        <f t="shared" si="1"/>
        <v>536359.4</v>
      </c>
      <c r="N23" s="11">
        <f t="shared" si="0"/>
        <v>160198.39999999999</v>
      </c>
      <c r="O23" s="11">
        <f t="shared" si="0"/>
        <v>399977.2</v>
      </c>
      <c r="P23" s="11">
        <f t="shared" si="0"/>
        <v>252373</v>
      </c>
    </row>
  </sheetData>
  <mergeCells count="1">
    <mergeCell ref="B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DE8B6-02B2-424D-8ACC-382C120B4C7D}">
  <dimension ref="A1"/>
  <sheetViews>
    <sheetView tabSelected="1" workbookViewId="0">
      <selection activeCell="H23" sqref="H23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Kien Luu</dc:creator>
  <cp:lastModifiedBy>Kien Luu</cp:lastModifiedBy>
  <dcterms:created xsi:type="dcterms:W3CDTF">2023-03-07T13:05:52Z</dcterms:created>
  <dcterms:modified xsi:type="dcterms:W3CDTF">2023-03-09T08:07:10Z</dcterms:modified>
</cp:coreProperties>
</file>