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\Documents\GitHub\Aerodyne-laser-chamber-fluxes\00_additional_data\"/>
    </mc:Choice>
  </mc:AlternateContent>
  <bookViews>
    <workbookView xWindow="0" yWindow="0" windowWidth="28740" windowHeight="13530"/>
  </bookViews>
  <sheets>
    <sheet name="Las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2" l="1"/>
  <c r="G45" i="2" s="1"/>
  <c r="K45" i="2"/>
  <c r="H45" i="2" s="1"/>
  <c r="J46" i="2"/>
  <c r="G46" i="2" s="1"/>
  <c r="K46" i="2"/>
  <c r="H46" i="2" s="1"/>
  <c r="J47" i="2"/>
  <c r="G47" i="2" s="1"/>
  <c r="K47" i="2"/>
  <c r="H47" i="2" s="1"/>
  <c r="J48" i="2"/>
  <c r="G48" i="2" s="1"/>
  <c r="K48" i="2"/>
  <c r="H48" i="2" s="1"/>
  <c r="J49" i="2"/>
  <c r="G49" i="2" s="1"/>
  <c r="K49" i="2"/>
  <c r="H49" i="2" s="1"/>
  <c r="K44" i="2"/>
  <c r="H44" i="2" s="1"/>
  <c r="J44" i="2"/>
  <c r="E44" i="2" s="1"/>
  <c r="E47" i="2"/>
  <c r="E46" i="2"/>
  <c r="E45" i="2"/>
  <c r="F44" i="2"/>
  <c r="E39" i="2"/>
  <c r="E40" i="2"/>
  <c r="E41" i="2"/>
  <c r="E42" i="2"/>
  <c r="E43" i="2"/>
  <c r="F39" i="2"/>
  <c r="F40" i="2"/>
  <c r="F41" i="2"/>
  <c r="F42" i="2"/>
  <c r="F43" i="2"/>
  <c r="G39" i="2"/>
  <c r="G40" i="2"/>
  <c r="G41" i="2"/>
  <c r="G42" i="2"/>
  <c r="G43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14" i="2"/>
  <c r="F14" i="2"/>
  <c r="G14" i="2"/>
  <c r="H14" i="2"/>
  <c r="E15" i="2"/>
  <c r="F15" i="2"/>
  <c r="G15" i="2"/>
  <c r="H15" i="2"/>
  <c r="E12" i="2"/>
  <c r="F12" i="2"/>
  <c r="G12" i="2"/>
  <c r="H12" i="2"/>
  <c r="E13" i="2"/>
  <c r="F13" i="2"/>
  <c r="G13" i="2"/>
  <c r="H13" i="2"/>
  <c r="E11" i="2"/>
  <c r="F11" i="2"/>
  <c r="G11" i="2"/>
  <c r="H11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H43" i="2"/>
  <c r="H42" i="2"/>
  <c r="H41" i="2"/>
  <c r="H40" i="2"/>
  <c r="H39" i="2"/>
  <c r="H38" i="2"/>
  <c r="G38" i="2"/>
  <c r="F38" i="2"/>
  <c r="E38" i="2"/>
  <c r="F47" i="2" l="1"/>
  <c r="F45" i="2"/>
  <c r="E49" i="2"/>
  <c r="F49" i="2"/>
  <c r="E48" i="2"/>
  <c r="G44" i="2"/>
  <c r="F46" i="2"/>
  <c r="F48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G10" i="2" l="1"/>
  <c r="H10" i="2"/>
  <c r="H2" i="2"/>
  <c r="G2" i="2"/>
  <c r="E10" i="2"/>
  <c r="F10" i="2"/>
  <c r="F2" i="2"/>
  <c r="E2" i="2"/>
  <c r="E63" i="2" l="1"/>
  <c r="H127" i="2"/>
  <c r="G127" i="2"/>
  <c r="F127" i="2"/>
  <c r="E127" i="2"/>
  <c r="H126" i="2"/>
  <c r="G126" i="2"/>
  <c r="F126" i="2"/>
  <c r="E126" i="2"/>
  <c r="H125" i="2"/>
  <c r="G125" i="2"/>
  <c r="F125" i="2"/>
  <c r="E125" i="2"/>
  <c r="H124" i="2"/>
  <c r="G124" i="2"/>
  <c r="F124" i="2"/>
  <c r="E124" i="2"/>
  <c r="H123" i="2"/>
  <c r="G123" i="2"/>
  <c r="F123" i="2"/>
  <c r="E123" i="2"/>
  <c r="A123" i="2"/>
  <c r="A124" i="2" s="1"/>
  <c r="A125" i="2" s="1"/>
  <c r="A126" i="2" s="1"/>
  <c r="A127" i="2" s="1"/>
  <c r="H122" i="2"/>
  <c r="G122" i="2"/>
  <c r="F122" i="2"/>
  <c r="E122" i="2"/>
  <c r="H121" i="2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A117" i="2"/>
  <c r="A118" i="2" s="1"/>
  <c r="A119" i="2" s="1"/>
  <c r="A120" i="2" s="1"/>
  <c r="A121" i="2" s="1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A111" i="2"/>
  <c r="A112" i="2" s="1"/>
  <c r="A113" i="2" s="1"/>
  <c r="A114" i="2" s="1"/>
  <c r="A115" i="2" s="1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A105" i="2"/>
  <c r="A106" i="2" s="1"/>
  <c r="A107" i="2" s="1"/>
  <c r="A108" i="2" s="1"/>
  <c r="A109" i="2" s="1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A99" i="2"/>
  <c r="A100" i="2" s="1"/>
  <c r="A101" i="2" s="1"/>
  <c r="A102" i="2" s="1"/>
  <c r="A103" i="2" s="1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A93" i="2"/>
  <c r="A94" i="2" s="1"/>
  <c r="A95" i="2" s="1"/>
  <c r="A96" i="2" s="1"/>
  <c r="A97" i="2" s="1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A87" i="2"/>
  <c r="A88" i="2" s="1"/>
  <c r="A89" i="2" s="1"/>
  <c r="A90" i="2" s="1"/>
  <c r="A91" i="2" s="1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A81" i="2"/>
  <c r="A82" i="2" s="1"/>
  <c r="A83" i="2" s="1"/>
  <c r="A84" i="2" s="1"/>
  <c r="A85" i="2" s="1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A75" i="2"/>
  <c r="A76" i="2" s="1"/>
  <c r="A77" i="2" s="1"/>
  <c r="A78" i="2" s="1"/>
  <c r="A79" i="2" s="1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A69" i="2"/>
  <c r="A70" i="2" s="1"/>
  <c r="A71" i="2" s="1"/>
  <c r="A72" i="2" s="1"/>
  <c r="A73" i="2" s="1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A63" i="2"/>
  <c r="A64" i="2" s="1"/>
  <c r="A65" i="2" s="1"/>
  <c r="A66" i="2" s="1"/>
  <c r="A67" i="2" s="1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</calcChain>
</file>

<file path=xl/sharedStrings.xml><?xml version="1.0" encoding="utf-8"?>
<sst xmlns="http://schemas.openxmlformats.org/spreadsheetml/2006/main" count="286" uniqueCount="20">
  <si>
    <t>date</t>
  </si>
  <si>
    <t>plot</t>
  </si>
  <si>
    <t>irr</t>
  </si>
  <si>
    <t>con</t>
  </si>
  <si>
    <t>type</t>
  </si>
  <si>
    <t>oc</t>
  </si>
  <si>
    <t>cc</t>
  </si>
  <si>
    <t>comment</t>
  </si>
  <si>
    <t>amb</t>
  </si>
  <si>
    <t>start_min</t>
  </si>
  <si>
    <t>end_min</t>
  </si>
  <si>
    <t>start_time</t>
  </si>
  <si>
    <t>end_time</t>
  </si>
  <si>
    <t>start_sec</t>
  </si>
  <si>
    <t>end_sec</t>
  </si>
  <si>
    <t>even</t>
  </si>
  <si>
    <t>odd</t>
  </si>
  <si>
    <t>starting at full hour</t>
  </si>
  <si>
    <t>We started 24 meas / hour for each chamber</t>
  </si>
  <si>
    <t>hour_type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</si>
</sst>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4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64" fontId="0" fillId="0" borderId="2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abSelected="1" zoomScaleNormal="100" workbookViewId="0">
      <selection activeCell="I12" sqref="I12"/>
    </sheetView>
  </sheetViews>
  <sheetFormatPr defaultRowHeight="14.4" x14ac:dyDescent="0.55000000000000004"/>
  <cols>
    <col min="1" max="1" width="14.26171875" customWidth="1"/>
    <col min="5" max="5" width="16.26171875" bestFit="1" customWidth="1"/>
    <col min="6" max="6" width="15.26171875" bestFit="1" customWidth="1"/>
    <col min="9" max="9" width="43.89453125" bestFit="1" customWidth="1"/>
    <col min="10" max="11" width="17.7890625" bestFit="1" customWidth="1"/>
  </cols>
  <sheetData>
    <row r="1" spans="1:11" ht="14.7" thickBot="1" x14ac:dyDescent="0.6">
      <c r="A1" s="2" t="s">
        <v>0</v>
      </c>
      <c r="B1" s="2" t="s">
        <v>1</v>
      </c>
      <c r="C1" s="2" t="s">
        <v>4</v>
      </c>
      <c r="D1" s="2" t="s">
        <v>19</v>
      </c>
      <c r="E1" s="2" t="s">
        <v>9</v>
      </c>
      <c r="F1" s="2" t="s">
        <v>10</v>
      </c>
      <c r="G1" s="2" t="s">
        <v>13</v>
      </c>
      <c r="H1" s="2" t="s">
        <v>14</v>
      </c>
      <c r="I1" s="2" t="s">
        <v>7</v>
      </c>
      <c r="J1" s="2" t="s">
        <v>11</v>
      </c>
      <c r="K1" s="2" t="s">
        <v>12</v>
      </c>
    </row>
    <row r="2" spans="1:11" ht="14.7" thickTop="1" x14ac:dyDescent="0.55000000000000004">
      <c r="A2" s="3">
        <v>44050</v>
      </c>
      <c r="B2" s="4" t="s">
        <v>2</v>
      </c>
      <c r="C2" s="4" t="s">
        <v>8</v>
      </c>
      <c r="D2" s="4" t="s">
        <v>15</v>
      </c>
      <c r="E2" s="4">
        <f>MINUTE(J2)</f>
        <v>59</v>
      </c>
      <c r="F2" s="4">
        <f>MINUTE(K2)</f>
        <v>59</v>
      </c>
      <c r="G2" s="4">
        <f>SECOND(J2)</f>
        <v>30</v>
      </c>
      <c r="H2" s="4">
        <f>SECOND(K2)</f>
        <v>55</v>
      </c>
      <c r="I2" s="4"/>
      <c r="J2" s="5">
        <v>44050.041319444441</v>
      </c>
      <c r="K2" s="5">
        <v>44050.041608796295</v>
      </c>
    </row>
    <row r="3" spans="1:11" x14ac:dyDescent="0.55000000000000004">
      <c r="A3" s="6">
        <v>44050</v>
      </c>
      <c r="B3" s="7" t="s">
        <v>2</v>
      </c>
      <c r="C3" s="7" t="s">
        <v>5</v>
      </c>
      <c r="D3" s="7" t="s">
        <v>16</v>
      </c>
      <c r="E3" s="7">
        <f t="shared" ref="E3:E9" si="0">MINUTE(J3)</f>
        <v>3</v>
      </c>
      <c r="F3" s="7">
        <f t="shared" ref="F3:F9" si="1">MINUTE(K3)</f>
        <v>3</v>
      </c>
      <c r="G3" s="7">
        <f t="shared" ref="G3:G9" si="2">SECOND(J3)</f>
        <v>30</v>
      </c>
      <c r="H3" s="7">
        <f t="shared" ref="H3:H9" si="3">SECOND(K3)</f>
        <v>55</v>
      </c>
      <c r="I3" s="7" t="s">
        <v>17</v>
      </c>
      <c r="J3" s="8">
        <v>44050.04409722222</v>
      </c>
      <c r="K3" s="8">
        <v>44050.044386574074</v>
      </c>
    </row>
    <row r="4" spans="1:11" x14ac:dyDescent="0.55000000000000004">
      <c r="A4" s="6">
        <v>44050</v>
      </c>
      <c r="B4" s="7" t="s">
        <v>2</v>
      </c>
      <c r="C4" s="7" t="s">
        <v>6</v>
      </c>
      <c r="D4" s="7" t="s">
        <v>16</v>
      </c>
      <c r="E4" s="7">
        <f t="shared" si="0"/>
        <v>9</v>
      </c>
      <c r="F4" s="7">
        <f t="shared" si="1"/>
        <v>9</v>
      </c>
      <c r="G4" s="7">
        <f t="shared" si="2"/>
        <v>30</v>
      </c>
      <c r="H4" s="7">
        <f t="shared" si="3"/>
        <v>55</v>
      </c>
      <c r="I4" s="7"/>
      <c r="J4" s="8">
        <v>44050.048263888886</v>
      </c>
      <c r="K4" s="8">
        <v>44050.04855324074</v>
      </c>
    </row>
    <row r="5" spans="1:11" x14ac:dyDescent="0.55000000000000004">
      <c r="A5" s="6">
        <v>44050</v>
      </c>
      <c r="B5" s="7" t="s">
        <v>2</v>
      </c>
      <c r="C5" s="7" t="s">
        <v>8</v>
      </c>
      <c r="D5" s="7" t="s">
        <v>16</v>
      </c>
      <c r="E5" s="7">
        <f t="shared" si="0"/>
        <v>14</v>
      </c>
      <c r="F5" s="7">
        <f t="shared" si="1"/>
        <v>14</v>
      </c>
      <c r="G5" s="7">
        <f t="shared" si="2"/>
        <v>30</v>
      </c>
      <c r="H5" s="7">
        <f t="shared" si="3"/>
        <v>55</v>
      </c>
      <c r="I5" s="7"/>
      <c r="J5" s="8">
        <v>44050.051736111112</v>
      </c>
      <c r="K5" s="8">
        <v>44050.052025462966</v>
      </c>
    </row>
    <row r="6" spans="1:11" x14ac:dyDescent="0.55000000000000004">
      <c r="A6" s="6">
        <v>44050</v>
      </c>
      <c r="B6" s="7" t="s">
        <v>3</v>
      </c>
      <c r="C6" s="7" t="s">
        <v>8</v>
      </c>
      <c r="D6" s="7" t="s">
        <v>16</v>
      </c>
      <c r="E6" s="7">
        <f t="shared" si="0"/>
        <v>59</v>
      </c>
      <c r="F6" s="7">
        <f t="shared" si="1"/>
        <v>59</v>
      </c>
      <c r="G6" s="7">
        <f t="shared" si="2"/>
        <v>30</v>
      </c>
      <c r="H6" s="7">
        <f t="shared" si="3"/>
        <v>55</v>
      </c>
      <c r="I6" s="7"/>
      <c r="J6" s="8">
        <v>44049.999652777777</v>
      </c>
      <c r="K6" s="8">
        <v>44049.999942129631</v>
      </c>
    </row>
    <row r="7" spans="1:11" x14ac:dyDescent="0.55000000000000004">
      <c r="A7" s="6">
        <v>44050</v>
      </c>
      <c r="B7" s="7" t="s">
        <v>3</v>
      </c>
      <c r="C7" s="7" t="s">
        <v>5</v>
      </c>
      <c r="D7" s="7" t="s">
        <v>15</v>
      </c>
      <c r="E7" s="7">
        <f t="shared" si="0"/>
        <v>3</v>
      </c>
      <c r="F7" s="7">
        <f t="shared" si="1"/>
        <v>3</v>
      </c>
      <c r="G7" s="7">
        <f t="shared" si="2"/>
        <v>30</v>
      </c>
      <c r="H7" s="7">
        <f t="shared" si="3"/>
        <v>55</v>
      </c>
      <c r="I7" s="7" t="s">
        <v>17</v>
      </c>
      <c r="J7" s="8">
        <v>44050.002430555556</v>
      </c>
      <c r="K7" s="8">
        <v>44050.00271990741</v>
      </c>
    </row>
    <row r="8" spans="1:11" x14ac:dyDescent="0.55000000000000004">
      <c r="A8" s="6">
        <v>44050</v>
      </c>
      <c r="B8" s="7" t="s">
        <v>3</v>
      </c>
      <c r="C8" s="7" t="s">
        <v>6</v>
      </c>
      <c r="D8" s="7" t="s">
        <v>15</v>
      </c>
      <c r="E8" s="7">
        <f t="shared" si="0"/>
        <v>9</v>
      </c>
      <c r="F8" s="7">
        <f t="shared" si="1"/>
        <v>9</v>
      </c>
      <c r="G8" s="7">
        <f t="shared" si="2"/>
        <v>30</v>
      </c>
      <c r="H8" s="7">
        <f t="shared" si="3"/>
        <v>55</v>
      </c>
      <c r="I8" s="7"/>
      <c r="J8" s="8">
        <v>44050.006597222222</v>
      </c>
      <c r="K8" s="8">
        <v>44050.006886574076</v>
      </c>
    </row>
    <row r="9" spans="1:11" ht="14.7" thickBot="1" x14ac:dyDescent="0.6">
      <c r="A9" s="9">
        <v>44050</v>
      </c>
      <c r="B9" s="10" t="s">
        <v>3</v>
      </c>
      <c r="C9" s="10" t="s">
        <v>8</v>
      </c>
      <c r="D9" s="10" t="s">
        <v>15</v>
      </c>
      <c r="E9" s="10">
        <f t="shared" si="0"/>
        <v>14</v>
      </c>
      <c r="F9" s="10">
        <f t="shared" si="1"/>
        <v>14</v>
      </c>
      <c r="G9" s="10">
        <f t="shared" si="2"/>
        <v>30</v>
      </c>
      <c r="H9" s="10">
        <f t="shared" si="3"/>
        <v>55</v>
      </c>
      <c r="I9" s="10"/>
      <c r="J9" s="11">
        <v>44050.010069444441</v>
      </c>
      <c r="K9" s="11">
        <v>44050.010358796295</v>
      </c>
    </row>
    <row r="10" spans="1:11" ht="14.7" thickTop="1" x14ac:dyDescent="0.55000000000000004">
      <c r="A10" s="3">
        <v>44057</v>
      </c>
      <c r="B10" s="4" t="s">
        <v>2</v>
      </c>
      <c r="C10" s="4" t="s">
        <v>8</v>
      </c>
      <c r="D10" s="4" t="s">
        <v>15</v>
      </c>
      <c r="E10" s="4">
        <f t="shared" ref="E10" si="4">MINUTE(J10)</f>
        <v>59</v>
      </c>
      <c r="F10" s="4">
        <f t="shared" ref="F10" si="5">MINUTE(K10)</f>
        <v>59</v>
      </c>
      <c r="G10" s="4">
        <f t="shared" ref="G10" si="6">SECOND(J10)</f>
        <v>30</v>
      </c>
      <c r="H10" s="4">
        <f t="shared" ref="H10" si="7">SECOND(K10)</f>
        <v>55</v>
      </c>
      <c r="I10" s="4"/>
      <c r="J10" s="5">
        <v>44057.041319444441</v>
      </c>
      <c r="K10" s="5">
        <v>44057.041608796295</v>
      </c>
    </row>
    <row r="11" spans="1:11" x14ac:dyDescent="0.55000000000000004">
      <c r="A11" s="6">
        <v>44057</v>
      </c>
      <c r="B11" s="7" t="s">
        <v>2</v>
      </c>
      <c r="C11" s="7" t="s">
        <v>5</v>
      </c>
      <c r="D11" s="7" t="s">
        <v>16</v>
      </c>
      <c r="E11" s="7">
        <f t="shared" ref="E11:E12" si="8">MINUTE(J11)</f>
        <v>1</v>
      </c>
      <c r="F11" s="7">
        <f t="shared" ref="F11:F12" si="9">MINUTE(K11)</f>
        <v>1</v>
      </c>
      <c r="G11" s="7">
        <f t="shared" ref="G11:G12" si="10">SECOND(J11)</f>
        <v>30</v>
      </c>
      <c r="H11" s="7">
        <f t="shared" ref="H11:H12" si="11">SECOND(K11)</f>
        <v>55</v>
      </c>
      <c r="I11" s="7" t="s">
        <v>17</v>
      </c>
      <c r="J11" s="8">
        <v>44057.042708333334</v>
      </c>
      <c r="K11" s="8">
        <v>44057.042997685188</v>
      </c>
    </row>
    <row r="12" spans="1:11" x14ac:dyDescent="0.55000000000000004">
      <c r="A12" s="6">
        <v>44057</v>
      </c>
      <c r="B12" s="7" t="s">
        <v>2</v>
      </c>
      <c r="C12" s="7" t="s">
        <v>6</v>
      </c>
      <c r="D12" s="7" t="s">
        <v>16</v>
      </c>
      <c r="E12" s="7">
        <f t="shared" si="8"/>
        <v>9</v>
      </c>
      <c r="F12" s="7">
        <f t="shared" si="9"/>
        <v>9</v>
      </c>
      <c r="G12" s="7">
        <f t="shared" si="10"/>
        <v>30</v>
      </c>
      <c r="H12" s="7">
        <f t="shared" si="11"/>
        <v>55</v>
      </c>
      <c r="I12" s="7"/>
      <c r="J12" s="8">
        <v>44057.048263888886</v>
      </c>
      <c r="K12" s="8">
        <v>44057.04855324074</v>
      </c>
    </row>
    <row r="13" spans="1:11" x14ac:dyDescent="0.55000000000000004">
      <c r="A13" s="6">
        <v>44057</v>
      </c>
      <c r="B13" s="7" t="s">
        <v>2</v>
      </c>
      <c r="C13" s="7" t="s">
        <v>5</v>
      </c>
      <c r="D13" s="7" t="s">
        <v>16</v>
      </c>
      <c r="E13" s="7">
        <f t="shared" ref="E13:E18" si="12">MINUTE(J13)</f>
        <v>11</v>
      </c>
      <c r="F13" s="7">
        <f t="shared" ref="F13:F18" si="13">MINUTE(K13)</f>
        <v>11</v>
      </c>
      <c r="G13" s="7">
        <f t="shared" ref="G13:G18" si="14">SECOND(J13)</f>
        <v>30</v>
      </c>
      <c r="H13" s="7">
        <f t="shared" ref="H13:H18" si="15">SECOND(K13)</f>
        <v>55</v>
      </c>
      <c r="I13" s="7"/>
      <c r="J13" s="8">
        <v>44057.04965277778</v>
      </c>
      <c r="K13" s="8">
        <v>44057.049942129626</v>
      </c>
    </row>
    <row r="14" spans="1:11" x14ac:dyDescent="0.55000000000000004">
      <c r="A14" s="6">
        <v>44057</v>
      </c>
      <c r="B14" s="7" t="s">
        <v>2</v>
      </c>
      <c r="C14" s="7" t="s">
        <v>8</v>
      </c>
      <c r="D14" s="7" t="s">
        <v>16</v>
      </c>
      <c r="E14" s="7">
        <f t="shared" si="12"/>
        <v>16</v>
      </c>
      <c r="F14" s="7">
        <f t="shared" si="13"/>
        <v>16</v>
      </c>
      <c r="G14" s="7">
        <f t="shared" si="14"/>
        <v>30</v>
      </c>
      <c r="H14" s="7">
        <f t="shared" si="15"/>
        <v>55</v>
      </c>
      <c r="I14" s="7"/>
      <c r="J14" s="8">
        <v>44057.053124999999</v>
      </c>
      <c r="K14" s="8">
        <v>44057.053414351853</v>
      </c>
    </row>
    <row r="15" spans="1:11" x14ac:dyDescent="0.55000000000000004">
      <c r="A15" s="6">
        <v>44057</v>
      </c>
      <c r="B15" s="7" t="s">
        <v>3</v>
      </c>
      <c r="C15" s="7" t="s">
        <v>8</v>
      </c>
      <c r="D15" s="7" t="s">
        <v>16</v>
      </c>
      <c r="E15" s="7">
        <f t="shared" si="12"/>
        <v>59</v>
      </c>
      <c r="F15" s="7">
        <f t="shared" si="13"/>
        <v>59</v>
      </c>
      <c r="G15" s="7">
        <f t="shared" si="14"/>
        <v>30</v>
      </c>
      <c r="H15" s="7">
        <f t="shared" si="15"/>
        <v>55</v>
      </c>
      <c r="I15" s="7"/>
      <c r="J15" s="8">
        <v>44056.999652777777</v>
      </c>
      <c r="K15" s="8">
        <v>44056.999942129631</v>
      </c>
    </row>
    <row r="16" spans="1:11" x14ac:dyDescent="0.55000000000000004">
      <c r="A16" s="6">
        <v>44057</v>
      </c>
      <c r="B16" s="7" t="s">
        <v>3</v>
      </c>
      <c r="C16" s="7" t="s">
        <v>5</v>
      </c>
      <c r="D16" s="7" t="s">
        <v>15</v>
      </c>
      <c r="E16" s="7">
        <f t="shared" si="12"/>
        <v>1</v>
      </c>
      <c r="F16" s="7">
        <f t="shared" si="13"/>
        <v>1</v>
      </c>
      <c r="G16" s="7">
        <f t="shared" si="14"/>
        <v>30</v>
      </c>
      <c r="H16" s="7">
        <f t="shared" si="15"/>
        <v>55</v>
      </c>
      <c r="I16" s="7" t="s">
        <v>17</v>
      </c>
      <c r="J16" s="8">
        <v>44057.00104166667</v>
      </c>
      <c r="K16" s="8">
        <v>44057.001331018517</v>
      </c>
    </row>
    <row r="17" spans="1:11" x14ac:dyDescent="0.55000000000000004">
      <c r="A17" s="6">
        <v>44057</v>
      </c>
      <c r="B17" s="7" t="s">
        <v>3</v>
      </c>
      <c r="C17" s="7" t="s">
        <v>6</v>
      </c>
      <c r="D17" s="7" t="s">
        <v>15</v>
      </c>
      <c r="E17" s="7">
        <f t="shared" si="12"/>
        <v>9</v>
      </c>
      <c r="F17" s="7">
        <f t="shared" si="13"/>
        <v>9</v>
      </c>
      <c r="G17" s="7">
        <f t="shared" si="14"/>
        <v>30</v>
      </c>
      <c r="H17" s="7">
        <f t="shared" si="15"/>
        <v>55</v>
      </c>
      <c r="I17" s="7"/>
      <c r="J17" s="8">
        <v>44057.006597222222</v>
      </c>
      <c r="K17" s="8">
        <v>44057.006886574076</v>
      </c>
    </row>
    <row r="18" spans="1:11" x14ac:dyDescent="0.55000000000000004">
      <c r="A18" s="6">
        <v>44057</v>
      </c>
      <c r="B18" s="7" t="s">
        <v>3</v>
      </c>
      <c r="C18" s="7" t="s">
        <v>5</v>
      </c>
      <c r="D18" s="7" t="s">
        <v>15</v>
      </c>
      <c r="E18" s="7">
        <f t="shared" si="12"/>
        <v>11</v>
      </c>
      <c r="F18" s="7">
        <f t="shared" si="13"/>
        <v>11</v>
      </c>
      <c r="G18" s="7">
        <f t="shared" si="14"/>
        <v>30</v>
      </c>
      <c r="H18" s="7">
        <f t="shared" si="15"/>
        <v>55</v>
      </c>
      <c r="I18" s="7"/>
      <c r="J18" s="8">
        <v>44057.007986111108</v>
      </c>
      <c r="K18" s="8">
        <v>44057.008275462962</v>
      </c>
    </row>
    <row r="19" spans="1:11" ht="14.7" thickBot="1" x14ac:dyDescent="0.6">
      <c r="A19" s="9">
        <v>44057</v>
      </c>
      <c r="B19" s="10" t="s">
        <v>3</v>
      </c>
      <c r="C19" s="10" t="s">
        <v>8</v>
      </c>
      <c r="D19" s="10" t="s">
        <v>15</v>
      </c>
      <c r="E19" s="7">
        <f t="shared" ref="E19" si="16">MINUTE(J19)</f>
        <v>16</v>
      </c>
      <c r="F19" s="7">
        <f t="shared" ref="F19" si="17">MINUTE(K19)</f>
        <v>16</v>
      </c>
      <c r="G19" s="7">
        <f t="shared" ref="G19" si="18">SECOND(J19)</f>
        <v>30</v>
      </c>
      <c r="H19" s="7">
        <f t="shared" ref="H19" si="19">SECOND(K19)</f>
        <v>55</v>
      </c>
      <c r="I19" s="10"/>
      <c r="J19" s="8">
        <v>44057.011458333334</v>
      </c>
      <c r="K19" s="8">
        <v>44057.011747685188</v>
      </c>
    </row>
    <row r="20" spans="1:11" ht="14.7" thickTop="1" x14ac:dyDescent="0.55000000000000004">
      <c r="A20" s="3">
        <v>44099</v>
      </c>
      <c r="B20" s="4" t="s">
        <v>2</v>
      </c>
      <c r="C20" s="4" t="s">
        <v>8</v>
      </c>
      <c r="D20" s="4"/>
      <c r="E20" s="4">
        <f t="shared" ref="E20:E25" si="20">MINUTE(J20)</f>
        <v>59</v>
      </c>
      <c r="F20" s="4">
        <f t="shared" ref="F20:F25" si="21">MINUTE(K20)</f>
        <v>59</v>
      </c>
      <c r="G20" s="4">
        <f t="shared" ref="G20:G25" si="22">SECOND(J20)</f>
        <v>30</v>
      </c>
      <c r="H20" s="4">
        <f t="shared" ref="H20:H25" si="23">SECOND(K20)</f>
        <v>55</v>
      </c>
      <c r="I20" s="4" t="s">
        <v>18</v>
      </c>
      <c r="J20" s="5">
        <v>44099.041319444441</v>
      </c>
      <c r="K20" s="5">
        <v>44099.041608796295</v>
      </c>
    </row>
    <row r="21" spans="1:11" x14ac:dyDescent="0.55000000000000004">
      <c r="A21" s="6">
        <v>44099</v>
      </c>
      <c r="B21" s="7" t="s">
        <v>2</v>
      </c>
      <c r="C21" s="7" t="s">
        <v>6</v>
      </c>
      <c r="D21" s="7"/>
      <c r="E21" s="7">
        <f t="shared" si="20"/>
        <v>3</v>
      </c>
      <c r="F21" s="7">
        <f t="shared" si="21"/>
        <v>3</v>
      </c>
      <c r="G21" s="7">
        <f t="shared" si="22"/>
        <v>10</v>
      </c>
      <c r="H21" s="7">
        <f t="shared" si="23"/>
        <v>30</v>
      </c>
      <c r="I21" s="7"/>
      <c r="J21" s="8">
        <v>44099.043865740743</v>
      </c>
      <c r="K21" s="8">
        <v>44099.04409722222</v>
      </c>
    </row>
    <row r="22" spans="1:11" x14ac:dyDescent="0.55000000000000004">
      <c r="A22" s="6">
        <v>44099</v>
      </c>
      <c r="B22" s="7" t="s">
        <v>2</v>
      </c>
      <c r="C22" s="7" t="s">
        <v>5</v>
      </c>
      <c r="D22" s="7"/>
      <c r="E22" s="7">
        <f t="shared" si="20"/>
        <v>7</v>
      </c>
      <c r="F22" s="7">
        <f t="shared" si="21"/>
        <v>7</v>
      </c>
      <c r="G22" s="7">
        <f t="shared" si="22"/>
        <v>30</v>
      </c>
      <c r="H22" s="7">
        <f t="shared" si="23"/>
        <v>55</v>
      </c>
      <c r="I22" s="7"/>
      <c r="J22" s="8">
        <v>44099.046875</v>
      </c>
      <c r="K22" s="8">
        <v>44099.047164351854</v>
      </c>
    </row>
    <row r="23" spans="1:11" x14ac:dyDescent="0.55000000000000004">
      <c r="A23" s="6">
        <v>44099</v>
      </c>
      <c r="B23" s="7" t="s">
        <v>3</v>
      </c>
      <c r="C23" s="7" t="s">
        <v>6</v>
      </c>
      <c r="D23" s="7"/>
      <c r="E23" s="7">
        <f t="shared" si="20"/>
        <v>11</v>
      </c>
      <c r="F23" s="7">
        <f t="shared" si="21"/>
        <v>11</v>
      </c>
      <c r="G23" s="7">
        <f t="shared" si="22"/>
        <v>10</v>
      </c>
      <c r="H23" s="7">
        <f t="shared" si="23"/>
        <v>30</v>
      </c>
      <c r="I23" s="7"/>
      <c r="J23" s="8">
        <v>44099.049421296295</v>
      </c>
      <c r="K23" s="8">
        <v>44099.04965277778</v>
      </c>
    </row>
    <row r="24" spans="1:11" x14ac:dyDescent="0.55000000000000004">
      <c r="A24" s="6">
        <v>44099</v>
      </c>
      <c r="B24" s="7" t="s">
        <v>3</v>
      </c>
      <c r="C24" s="7" t="s">
        <v>5</v>
      </c>
      <c r="D24" s="7"/>
      <c r="E24" s="7">
        <f t="shared" si="20"/>
        <v>15</v>
      </c>
      <c r="F24" s="7">
        <f t="shared" si="21"/>
        <v>15</v>
      </c>
      <c r="G24" s="7">
        <f t="shared" si="22"/>
        <v>30</v>
      </c>
      <c r="H24" s="7">
        <f t="shared" si="23"/>
        <v>55</v>
      </c>
      <c r="I24" s="7"/>
      <c r="J24" s="8">
        <v>44099.052430555559</v>
      </c>
      <c r="K24" s="8">
        <v>44099.052719907406</v>
      </c>
    </row>
    <row r="25" spans="1:11" ht="14.7" thickBot="1" x14ac:dyDescent="0.6">
      <c r="A25" s="9">
        <v>44099</v>
      </c>
      <c r="B25" s="10" t="s">
        <v>3</v>
      </c>
      <c r="C25" s="10" t="s">
        <v>8</v>
      </c>
      <c r="D25" s="10"/>
      <c r="E25" s="10">
        <f t="shared" si="20"/>
        <v>29</v>
      </c>
      <c r="F25" s="10">
        <f t="shared" si="21"/>
        <v>29</v>
      </c>
      <c r="G25" s="10">
        <f t="shared" si="22"/>
        <v>30</v>
      </c>
      <c r="H25" s="10">
        <f t="shared" si="23"/>
        <v>55</v>
      </c>
      <c r="I25" s="10"/>
      <c r="J25" s="8">
        <v>44099.062152777777</v>
      </c>
      <c r="K25" s="8">
        <v>44099.062442129631</v>
      </c>
    </row>
    <row r="26" spans="1:11" ht="14.7" thickTop="1" x14ac:dyDescent="0.55000000000000004">
      <c r="A26" s="3">
        <v>44100</v>
      </c>
      <c r="B26" s="4" t="s">
        <v>2</v>
      </c>
      <c r="C26" s="4" t="s">
        <v>8</v>
      </c>
      <c r="D26" s="4"/>
      <c r="E26" s="4">
        <f t="shared" ref="E26:E31" si="24">MINUTE(J26)</f>
        <v>59</v>
      </c>
      <c r="F26" s="4">
        <f t="shared" ref="F26:F31" si="25">MINUTE(K26)</f>
        <v>59</v>
      </c>
      <c r="G26" s="4">
        <f t="shared" ref="G26:G31" si="26">SECOND(J26)</f>
        <v>30</v>
      </c>
      <c r="H26" s="4">
        <f t="shared" ref="H26:H31" si="27">SECOND(K26)</f>
        <v>55</v>
      </c>
      <c r="I26" s="4"/>
      <c r="J26" s="5">
        <v>44100.041319444441</v>
      </c>
      <c r="K26" s="5">
        <v>44100.041608796295</v>
      </c>
    </row>
    <row r="27" spans="1:11" x14ac:dyDescent="0.55000000000000004">
      <c r="A27" s="6">
        <v>44100</v>
      </c>
      <c r="B27" s="7" t="s">
        <v>2</v>
      </c>
      <c r="C27" s="7" t="s">
        <v>6</v>
      </c>
      <c r="D27" s="7"/>
      <c r="E27" s="7">
        <f t="shared" si="24"/>
        <v>7</v>
      </c>
      <c r="F27" s="7">
        <f t="shared" si="25"/>
        <v>7</v>
      </c>
      <c r="G27" s="7">
        <f t="shared" si="26"/>
        <v>1</v>
      </c>
      <c r="H27" s="7">
        <f t="shared" si="27"/>
        <v>30</v>
      </c>
      <c r="I27" s="7"/>
      <c r="J27" s="8">
        <v>44100.046539351853</v>
      </c>
      <c r="K27" s="8">
        <v>44100.046875</v>
      </c>
    </row>
    <row r="28" spans="1:11" x14ac:dyDescent="0.55000000000000004">
      <c r="A28" s="6">
        <v>44100</v>
      </c>
      <c r="B28" s="7" t="s">
        <v>2</v>
      </c>
      <c r="C28" s="7" t="s">
        <v>5</v>
      </c>
      <c r="D28" s="7"/>
      <c r="E28" s="7">
        <f t="shared" si="24"/>
        <v>11</v>
      </c>
      <c r="F28" s="7">
        <f t="shared" si="25"/>
        <v>11</v>
      </c>
      <c r="G28" s="7">
        <f t="shared" si="26"/>
        <v>30</v>
      </c>
      <c r="H28" s="7">
        <f t="shared" si="27"/>
        <v>55</v>
      </c>
      <c r="I28" s="7"/>
      <c r="J28" s="8">
        <v>44100.04965277778</v>
      </c>
      <c r="K28" s="8">
        <v>44100.049942129626</v>
      </c>
    </row>
    <row r="29" spans="1:11" x14ac:dyDescent="0.55000000000000004">
      <c r="A29" s="6">
        <v>44100</v>
      </c>
      <c r="B29" s="7" t="s">
        <v>3</v>
      </c>
      <c r="C29" s="7" t="s">
        <v>6</v>
      </c>
      <c r="D29" s="7"/>
      <c r="E29" s="7">
        <f t="shared" si="24"/>
        <v>15</v>
      </c>
      <c r="F29" s="7">
        <f t="shared" si="25"/>
        <v>15</v>
      </c>
      <c r="G29" s="7">
        <f t="shared" si="26"/>
        <v>1</v>
      </c>
      <c r="H29" s="7">
        <f t="shared" si="27"/>
        <v>30</v>
      </c>
      <c r="I29" s="7"/>
      <c r="J29" s="8">
        <v>44100.052094907405</v>
      </c>
      <c r="K29" s="8">
        <v>44100.052430555559</v>
      </c>
    </row>
    <row r="30" spans="1:11" x14ac:dyDescent="0.55000000000000004">
      <c r="A30" s="6">
        <v>44100</v>
      </c>
      <c r="B30" s="7" t="s">
        <v>3</v>
      </c>
      <c r="C30" s="7" t="s">
        <v>5</v>
      </c>
      <c r="D30" s="7"/>
      <c r="E30" s="7">
        <f t="shared" si="24"/>
        <v>19</v>
      </c>
      <c r="F30" s="7">
        <f t="shared" si="25"/>
        <v>19</v>
      </c>
      <c r="G30" s="7">
        <f t="shared" si="26"/>
        <v>30</v>
      </c>
      <c r="H30" s="7">
        <f t="shared" si="27"/>
        <v>55</v>
      </c>
      <c r="I30" s="7"/>
      <c r="J30" s="8">
        <v>44100.055208333331</v>
      </c>
      <c r="K30" s="8">
        <v>44100.055497685185</v>
      </c>
    </row>
    <row r="31" spans="1:11" ht="14.7" thickBot="1" x14ac:dyDescent="0.6">
      <c r="A31" s="9">
        <v>44100</v>
      </c>
      <c r="B31" s="10" t="s">
        <v>3</v>
      </c>
      <c r="C31" s="10" t="s">
        <v>8</v>
      </c>
      <c r="D31" s="10"/>
      <c r="E31" s="10">
        <f t="shared" si="24"/>
        <v>29</v>
      </c>
      <c r="F31" s="10">
        <f t="shared" si="25"/>
        <v>29</v>
      </c>
      <c r="G31" s="10">
        <f t="shared" si="26"/>
        <v>30</v>
      </c>
      <c r="H31" s="10">
        <f t="shared" si="27"/>
        <v>55</v>
      </c>
      <c r="I31" s="10"/>
      <c r="J31" s="8">
        <v>44100.062152777777</v>
      </c>
      <c r="K31" s="8">
        <v>44100.062442129631</v>
      </c>
    </row>
    <row r="32" spans="1:11" ht="14.7" thickTop="1" x14ac:dyDescent="0.55000000000000004">
      <c r="A32" s="3">
        <v>44101</v>
      </c>
      <c r="B32" s="4" t="s">
        <v>2</v>
      </c>
      <c r="C32" s="4" t="s">
        <v>8</v>
      </c>
      <c r="D32" s="4"/>
      <c r="E32" s="4">
        <f t="shared" ref="E32:E37" si="28">MINUTE(J32)</f>
        <v>59</v>
      </c>
      <c r="F32" s="4">
        <f t="shared" ref="F32:F37" si="29">MINUTE(K32)</f>
        <v>59</v>
      </c>
      <c r="G32" s="4">
        <f t="shared" ref="G32:G37" si="30">SECOND(J32)</f>
        <v>30</v>
      </c>
      <c r="H32" s="4">
        <f t="shared" ref="H32:H37" si="31">SECOND(K32)</f>
        <v>55</v>
      </c>
      <c r="I32" s="4"/>
      <c r="J32" s="5">
        <v>44101.041319444441</v>
      </c>
      <c r="K32" s="5">
        <v>44101.041608796295</v>
      </c>
    </row>
    <row r="33" spans="1:11" x14ac:dyDescent="0.55000000000000004">
      <c r="A33" s="6">
        <v>44101</v>
      </c>
      <c r="B33" s="7" t="s">
        <v>2</v>
      </c>
      <c r="C33" s="7" t="s">
        <v>6</v>
      </c>
      <c r="D33" s="7"/>
      <c r="E33" s="7">
        <f t="shared" si="28"/>
        <v>7</v>
      </c>
      <c r="F33" s="7">
        <f t="shared" si="29"/>
        <v>7</v>
      </c>
      <c r="G33" s="7">
        <f t="shared" si="30"/>
        <v>1</v>
      </c>
      <c r="H33" s="7">
        <f t="shared" si="31"/>
        <v>30</v>
      </c>
      <c r="I33" s="7"/>
      <c r="J33" s="8">
        <v>44101.046539351853</v>
      </c>
      <c r="K33" s="8">
        <v>44101.046875</v>
      </c>
    </row>
    <row r="34" spans="1:11" x14ac:dyDescent="0.55000000000000004">
      <c r="A34" s="6">
        <v>44101</v>
      </c>
      <c r="B34" s="7" t="s">
        <v>2</v>
      </c>
      <c r="C34" s="7" t="s">
        <v>5</v>
      </c>
      <c r="D34" s="7"/>
      <c r="E34" s="7">
        <f t="shared" si="28"/>
        <v>11</v>
      </c>
      <c r="F34" s="7">
        <f t="shared" si="29"/>
        <v>11</v>
      </c>
      <c r="G34" s="7">
        <f t="shared" si="30"/>
        <v>30</v>
      </c>
      <c r="H34" s="7">
        <f t="shared" si="31"/>
        <v>55</v>
      </c>
      <c r="I34" s="7"/>
      <c r="J34" s="8">
        <v>44101.04965277778</v>
      </c>
      <c r="K34" s="8">
        <v>44101.049942129626</v>
      </c>
    </row>
    <row r="35" spans="1:11" x14ac:dyDescent="0.55000000000000004">
      <c r="A35" s="6">
        <v>44101</v>
      </c>
      <c r="B35" s="7" t="s">
        <v>3</v>
      </c>
      <c r="C35" s="7" t="s">
        <v>6</v>
      </c>
      <c r="D35" s="7"/>
      <c r="E35" s="7">
        <f t="shared" si="28"/>
        <v>15</v>
      </c>
      <c r="F35" s="7">
        <f t="shared" si="29"/>
        <v>15</v>
      </c>
      <c r="G35" s="7">
        <f t="shared" si="30"/>
        <v>1</v>
      </c>
      <c r="H35" s="7">
        <f t="shared" si="31"/>
        <v>30</v>
      </c>
      <c r="I35" s="7"/>
      <c r="J35" s="8">
        <v>44101.052094907405</v>
      </c>
      <c r="K35" s="8">
        <v>44101.052430555559</v>
      </c>
    </row>
    <row r="36" spans="1:11" x14ac:dyDescent="0.55000000000000004">
      <c r="A36" s="6">
        <v>44101</v>
      </c>
      <c r="B36" s="7" t="s">
        <v>3</v>
      </c>
      <c r="C36" s="7" t="s">
        <v>5</v>
      </c>
      <c r="D36" s="7"/>
      <c r="E36" s="7">
        <f t="shared" si="28"/>
        <v>19</v>
      </c>
      <c r="F36" s="7">
        <f t="shared" si="29"/>
        <v>19</v>
      </c>
      <c r="G36" s="7">
        <f t="shared" si="30"/>
        <v>30</v>
      </c>
      <c r="H36" s="7">
        <f t="shared" si="31"/>
        <v>55</v>
      </c>
      <c r="I36" s="7"/>
      <c r="J36" s="8">
        <v>44101.055208333331</v>
      </c>
      <c r="K36" s="8">
        <v>44101.055497685185</v>
      </c>
    </row>
    <row r="37" spans="1:11" ht="14.7" thickBot="1" x14ac:dyDescent="0.6">
      <c r="A37" s="9">
        <v>44101</v>
      </c>
      <c r="B37" s="10" t="s">
        <v>3</v>
      </c>
      <c r="C37" s="10" t="s">
        <v>8</v>
      </c>
      <c r="D37" s="10"/>
      <c r="E37" s="10">
        <f t="shared" si="28"/>
        <v>29</v>
      </c>
      <c r="F37" s="10">
        <f t="shared" si="29"/>
        <v>29</v>
      </c>
      <c r="G37" s="10">
        <f t="shared" si="30"/>
        <v>30</v>
      </c>
      <c r="H37" s="10">
        <f t="shared" si="31"/>
        <v>55</v>
      </c>
      <c r="I37" s="10"/>
      <c r="J37" s="8">
        <v>44101.062152777777</v>
      </c>
      <c r="K37" s="8">
        <v>44101.062442129631</v>
      </c>
    </row>
    <row r="38" spans="1:11" s="1" customFormat="1" ht="14.7" thickTop="1" x14ac:dyDescent="0.55000000000000004">
      <c r="A38" s="3">
        <v>44106</v>
      </c>
      <c r="B38" s="4" t="s">
        <v>2</v>
      </c>
      <c r="C38" s="4" t="s">
        <v>8</v>
      </c>
      <c r="D38" s="4"/>
      <c r="E38" s="4">
        <f t="shared" ref="E38:E43" si="32">MINUTE(J38)</f>
        <v>59</v>
      </c>
      <c r="F38" s="4">
        <f t="shared" ref="F38:F43" si="33">MINUTE(K38)</f>
        <v>59</v>
      </c>
      <c r="G38" s="4">
        <f t="shared" ref="G38:G43" si="34">SECOND(J38)</f>
        <v>30</v>
      </c>
      <c r="H38" s="4">
        <f t="shared" ref="H38" si="35">SECOND(K38)</f>
        <v>55</v>
      </c>
      <c r="I38" s="4"/>
      <c r="J38" s="5">
        <v>44106.041319444441</v>
      </c>
      <c r="K38" s="5">
        <v>44106.041608796295</v>
      </c>
    </row>
    <row r="39" spans="1:11" s="1" customFormat="1" x14ac:dyDescent="0.55000000000000004">
      <c r="A39" s="6">
        <v>44106</v>
      </c>
      <c r="B39" s="7" t="s">
        <v>2</v>
      </c>
      <c r="C39" s="7" t="s">
        <v>6</v>
      </c>
      <c r="D39" s="7"/>
      <c r="E39" s="7">
        <f t="shared" si="32"/>
        <v>7</v>
      </c>
      <c r="F39" s="7">
        <f t="shared" si="33"/>
        <v>7</v>
      </c>
      <c r="G39" s="7">
        <f t="shared" si="34"/>
        <v>1</v>
      </c>
      <c r="H39" s="7">
        <f t="shared" ref="H39:H44" si="36">SECOND(K39)</f>
        <v>30</v>
      </c>
      <c r="I39" s="7"/>
      <c r="J39" s="8">
        <v>44106.046539351853</v>
      </c>
      <c r="K39" s="8">
        <v>44106.046875</v>
      </c>
    </row>
    <row r="40" spans="1:11" s="1" customFormat="1" x14ac:dyDescent="0.55000000000000004">
      <c r="A40" s="6">
        <v>44106</v>
      </c>
      <c r="B40" s="7" t="s">
        <v>2</v>
      </c>
      <c r="C40" s="7" t="s">
        <v>5</v>
      </c>
      <c r="D40" s="7"/>
      <c r="E40" s="7">
        <f t="shared" si="32"/>
        <v>11</v>
      </c>
      <c r="F40" s="7">
        <f t="shared" si="33"/>
        <v>11</v>
      </c>
      <c r="G40" s="7">
        <f t="shared" si="34"/>
        <v>30</v>
      </c>
      <c r="H40" s="7">
        <f t="shared" si="36"/>
        <v>55</v>
      </c>
      <c r="I40" s="7"/>
      <c r="J40" s="8">
        <v>44106.04965277778</v>
      </c>
      <c r="K40" s="8">
        <v>44106.049942129626</v>
      </c>
    </row>
    <row r="41" spans="1:11" s="1" customFormat="1" x14ac:dyDescent="0.55000000000000004">
      <c r="A41" s="6">
        <v>44106</v>
      </c>
      <c r="B41" s="7" t="s">
        <v>3</v>
      </c>
      <c r="C41" s="7" t="s">
        <v>6</v>
      </c>
      <c r="D41" s="7"/>
      <c r="E41" s="7">
        <f t="shared" si="32"/>
        <v>15</v>
      </c>
      <c r="F41" s="7">
        <f t="shared" si="33"/>
        <v>15</v>
      </c>
      <c r="G41" s="7">
        <f t="shared" si="34"/>
        <v>1</v>
      </c>
      <c r="H41" s="7">
        <f t="shared" si="36"/>
        <v>30</v>
      </c>
      <c r="I41" s="7"/>
      <c r="J41" s="8">
        <v>44106.052094907405</v>
      </c>
      <c r="K41" s="8">
        <v>44106.052430555559</v>
      </c>
    </row>
    <row r="42" spans="1:11" s="1" customFormat="1" x14ac:dyDescent="0.55000000000000004">
      <c r="A42" s="6">
        <v>44106</v>
      </c>
      <c r="B42" s="7" t="s">
        <v>3</v>
      </c>
      <c r="C42" s="7" t="s">
        <v>5</v>
      </c>
      <c r="D42" s="7"/>
      <c r="E42" s="7">
        <f t="shared" si="32"/>
        <v>19</v>
      </c>
      <c r="F42" s="7">
        <f t="shared" si="33"/>
        <v>19</v>
      </c>
      <c r="G42" s="7">
        <f t="shared" si="34"/>
        <v>30</v>
      </c>
      <c r="H42" s="7">
        <f t="shared" si="36"/>
        <v>55</v>
      </c>
      <c r="I42" s="7"/>
      <c r="J42" s="8">
        <v>44106.055208333331</v>
      </c>
      <c r="K42" s="8">
        <v>44106.055497685185</v>
      </c>
    </row>
    <row r="43" spans="1:11" s="1" customFormat="1" ht="14.7" thickBot="1" x14ac:dyDescent="0.6">
      <c r="A43" s="9">
        <v>44106</v>
      </c>
      <c r="B43" s="10" t="s">
        <v>3</v>
      </c>
      <c r="C43" s="10" t="s">
        <v>8</v>
      </c>
      <c r="D43" s="10"/>
      <c r="E43" s="7">
        <f t="shared" si="32"/>
        <v>29</v>
      </c>
      <c r="F43" s="7">
        <f t="shared" si="33"/>
        <v>29</v>
      </c>
      <c r="G43" s="7">
        <f t="shared" si="34"/>
        <v>30</v>
      </c>
      <c r="H43" s="10">
        <f t="shared" si="36"/>
        <v>55</v>
      </c>
      <c r="I43" s="10"/>
      <c r="J43" s="8">
        <v>44106.062152777777</v>
      </c>
      <c r="K43" s="8">
        <v>44106.062442129631</v>
      </c>
    </row>
    <row r="44" spans="1:11" s="1" customFormat="1" ht="14.7" thickTop="1" x14ac:dyDescent="0.55000000000000004">
      <c r="A44" s="3">
        <v>44107</v>
      </c>
      <c r="B44" s="4" t="s">
        <v>2</v>
      </c>
      <c r="C44" s="4" t="s">
        <v>8</v>
      </c>
      <c r="D44" s="4"/>
      <c r="E44" s="4">
        <f t="shared" ref="E44:E49" si="37">MINUTE(J44)</f>
        <v>59</v>
      </c>
      <c r="F44" s="4">
        <f t="shared" ref="F44:F49" si="38">MINUTE(K44)</f>
        <v>59</v>
      </c>
      <c r="G44" s="4">
        <f t="shared" ref="G44:G49" si="39">SECOND(J44)</f>
        <v>30</v>
      </c>
      <c r="H44" s="4">
        <f t="shared" si="36"/>
        <v>55</v>
      </c>
      <c r="I44" s="4"/>
      <c r="J44" s="5">
        <f>J38+1</f>
        <v>44107.041319444441</v>
      </c>
      <c r="K44" s="5">
        <f>K38+1</f>
        <v>44107.041608796295</v>
      </c>
    </row>
    <row r="45" spans="1:11" s="1" customFormat="1" x14ac:dyDescent="0.55000000000000004">
      <c r="A45" s="6">
        <v>44107</v>
      </c>
      <c r="B45" s="7" t="s">
        <v>2</v>
      </c>
      <c r="C45" s="7" t="s">
        <v>6</v>
      </c>
      <c r="D45" s="7"/>
      <c r="E45" s="7">
        <f t="shared" si="37"/>
        <v>7</v>
      </c>
      <c r="F45" s="7">
        <f t="shared" si="38"/>
        <v>7</v>
      </c>
      <c r="G45" s="7">
        <f t="shared" si="39"/>
        <v>1</v>
      </c>
      <c r="H45" s="7">
        <f t="shared" ref="H45:H49" si="40">SECOND(K45)</f>
        <v>30</v>
      </c>
      <c r="I45" s="7"/>
      <c r="J45" s="8">
        <f t="shared" ref="J45:K45" si="41">J39+1</f>
        <v>44107.046539351853</v>
      </c>
      <c r="K45" s="8">
        <f t="shared" si="41"/>
        <v>44107.046875</v>
      </c>
    </row>
    <row r="46" spans="1:11" s="1" customFormat="1" x14ac:dyDescent="0.55000000000000004">
      <c r="A46" s="6">
        <v>44107</v>
      </c>
      <c r="B46" s="7" t="s">
        <v>2</v>
      </c>
      <c r="C46" s="7" t="s">
        <v>5</v>
      </c>
      <c r="D46" s="7"/>
      <c r="E46" s="7">
        <f t="shared" si="37"/>
        <v>11</v>
      </c>
      <c r="F46" s="7">
        <f t="shared" si="38"/>
        <v>11</v>
      </c>
      <c r="G46" s="7">
        <f t="shared" si="39"/>
        <v>30</v>
      </c>
      <c r="H46" s="7">
        <f t="shared" si="40"/>
        <v>55</v>
      </c>
      <c r="I46" s="7"/>
      <c r="J46" s="8">
        <f t="shared" ref="J46:K46" si="42">J40+1</f>
        <v>44107.04965277778</v>
      </c>
      <c r="K46" s="8">
        <f t="shared" si="42"/>
        <v>44107.049942129626</v>
      </c>
    </row>
    <row r="47" spans="1:11" s="1" customFormat="1" x14ac:dyDescent="0.55000000000000004">
      <c r="A47" s="6">
        <v>44107</v>
      </c>
      <c r="B47" s="7" t="s">
        <v>3</v>
      </c>
      <c r="C47" s="7" t="s">
        <v>6</v>
      </c>
      <c r="D47" s="7"/>
      <c r="E47" s="7">
        <f t="shared" si="37"/>
        <v>15</v>
      </c>
      <c r="F47" s="7">
        <f t="shared" si="38"/>
        <v>15</v>
      </c>
      <c r="G47" s="7">
        <f t="shared" si="39"/>
        <v>1</v>
      </c>
      <c r="H47" s="7">
        <f t="shared" si="40"/>
        <v>30</v>
      </c>
      <c r="I47" s="7"/>
      <c r="J47" s="8">
        <f t="shared" ref="J47:K47" si="43">J41+1</f>
        <v>44107.052094907405</v>
      </c>
      <c r="K47" s="8">
        <f t="shared" si="43"/>
        <v>44107.052430555559</v>
      </c>
    </row>
    <row r="48" spans="1:11" s="1" customFormat="1" x14ac:dyDescent="0.55000000000000004">
      <c r="A48" s="6">
        <v>44107</v>
      </c>
      <c r="B48" s="7" t="s">
        <v>3</v>
      </c>
      <c r="C48" s="7" t="s">
        <v>5</v>
      </c>
      <c r="D48" s="7"/>
      <c r="E48" s="7">
        <f t="shared" si="37"/>
        <v>19</v>
      </c>
      <c r="F48" s="7">
        <f t="shared" si="38"/>
        <v>19</v>
      </c>
      <c r="G48" s="7">
        <f t="shared" si="39"/>
        <v>30</v>
      </c>
      <c r="H48" s="7">
        <f t="shared" si="40"/>
        <v>55</v>
      </c>
      <c r="I48" s="7"/>
      <c r="J48" s="8">
        <f t="shared" ref="J48:K48" si="44">J42+1</f>
        <v>44107.055208333331</v>
      </c>
      <c r="K48" s="8">
        <f t="shared" si="44"/>
        <v>44107.055497685185</v>
      </c>
    </row>
    <row r="49" spans="1:11" s="1" customFormat="1" ht="14.7" thickBot="1" x14ac:dyDescent="0.6">
      <c r="A49" s="9">
        <v>44107</v>
      </c>
      <c r="B49" s="10" t="s">
        <v>3</v>
      </c>
      <c r="C49" s="10" t="s">
        <v>8</v>
      </c>
      <c r="D49" s="10"/>
      <c r="E49" s="10">
        <f t="shared" si="37"/>
        <v>29</v>
      </c>
      <c r="F49" s="10">
        <f t="shared" si="38"/>
        <v>29</v>
      </c>
      <c r="G49" s="10">
        <f t="shared" si="39"/>
        <v>30</v>
      </c>
      <c r="H49" s="10">
        <f t="shared" si="40"/>
        <v>55</v>
      </c>
      <c r="I49" s="10"/>
      <c r="J49" s="11">
        <f t="shared" ref="J49:K49" si="45">J43+1</f>
        <v>44107.062152777777</v>
      </c>
      <c r="K49" s="11">
        <f t="shared" si="45"/>
        <v>44107.062442129631</v>
      </c>
    </row>
    <row r="50" spans="1:11" ht="14.7" thickTop="1" x14ac:dyDescent="0.55000000000000004">
      <c r="A50" s="6">
        <v>44108</v>
      </c>
      <c r="B50" s="7" t="s">
        <v>2</v>
      </c>
      <c r="C50" s="7" t="s">
        <v>8</v>
      </c>
      <c r="D50" s="7"/>
      <c r="E50" s="7">
        <f>MINUTE(J50)</f>
        <v>49</v>
      </c>
      <c r="F50" s="7">
        <f>MINUTE(K50)</f>
        <v>49</v>
      </c>
      <c r="G50" s="7">
        <f t="shared" ref="G50:H65" si="46">SECOND(J50)</f>
        <v>30</v>
      </c>
      <c r="H50" s="7">
        <f t="shared" si="46"/>
        <v>55</v>
      </c>
      <c r="I50" s="7"/>
      <c r="J50" s="8">
        <v>44108.034375000003</v>
      </c>
      <c r="K50" s="8">
        <v>44108.03466435185</v>
      </c>
    </row>
    <row r="51" spans="1:11" x14ac:dyDescent="0.55000000000000004">
      <c r="A51" s="6">
        <v>44108</v>
      </c>
      <c r="B51" s="7" t="s">
        <v>2</v>
      </c>
      <c r="C51" s="7" t="s">
        <v>6</v>
      </c>
      <c r="D51" s="7"/>
      <c r="E51" s="7">
        <f t="shared" ref="E51:F55" si="47">MINUTE(J51)</f>
        <v>7</v>
      </c>
      <c r="F51" s="7">
        <f t="shared" si="47"/>
        <v>7</v>
      </c>
      <c r="G51" s="7">
        <f t="shared" si="46"/>
        <v>0</v>
      </c>
      <c r="H51" s="7">
        <f t="shared" si="46"/>
        <v>30</v>
      </c>
      <c r="I51" s="7"/>
      <c r="J51" s="8">
        <v>44108.004861111112</v>
      </c>
      <c r="K51" s="8">
        <v>44108.005208333336</v>
      </c>
    </row>
    <row r="52" spans="1:11" x14ac:dyDescent="0.55000000000000004">
      <c r="A52" s="6">
        <v>44108</v>
      </c>
      <c r="B52" s="7" t="s">
        <v>2</v>
      </c>
      <c r="C52" s="7" t="s">
        <v>5</v>
      </c>
      <c r="D52" s="7"/>
      <c r="E52" s="7">
        <f t="shared" si="47"/>
        <v>11</v>
      </c>
      <c r="F52" s="7">
        <f t="shared" si="47"/>
        <v>11</v>
      </c>
      <c r="G52" s="7">
        <f t="shared" si="46"/>
        <v>30</v>
      </c>
      <c r="H52" s="7">
        <f t="shared" si="46"/>
        <v>55</v>
      </c>
      <c r="I52" s="7"/>
      <c r="J52" s="8">
        <v>44108.007986111108</v>
      </c>
      <c r="K52" s="8">
        <v>44108.008275462962</v>
      </c>
    </row>
    <row r="53" spans="1:11" x14ac:dyDescent="0.55000000000000004">
      <c r="A53" s="6">
        <v>44108</v>
      </c>
      <c r="B53" s="7" t="s">
        <v>3</v>
      </c>
      <c r="C53" s="7" t="s">
        <v>6</v>
      </c>
      <c r="D53" s="7"/>
      <c r="E53" s="7">
        <f t="shared" si="47"/>
        <v>19</v>
      </c>
      <c r="F53" s="7">
        <f t="shared" si="47"/>
        <v>19</v>
      </c>
      <c r="G53" s="7">
        <f t="shared" si="46"/>
        <v>0</v>
      </c>
      <c r="H53" s="7">
        <f t="shared" si="46"/>
        <v>30</v>
      </c>
      <c r="I53" s="7"/>
      <c r="J53" s="8">
        <v>44108.013194444444</v>
      </c>
      <c r="K53" s="8">
        <v>44108.013541666667</v>
      </c>
    </row>
    <row r="54" spans="1:11" x14ac:dyDescent="0.55000000000000004">
      <c r="A54" s="6">
        <v>44108</v>
      </c>
      <c r="B54" s="7" t="s">
        <v>3</v>
      </c>
      <c r="C54" s="7" t="s">
        <v>5</v>
      </c>
      <c r="D54" s="7"/>
      <c r="E54" s="7">
        <f t="shared" si="47"/>
        <v>27</v>
      </c>
      <c r="F54" s="7">
        <f t="shared" si="47"/>
        <v>27</v>
      </c>
      <c r="G54" s="7">
        <f t="shared" si="46"/>
        <v>30</v>
      </c>
      <c r="H54" s="7">
        <f t="shared" si="46"/>
        <v>55</v>
      </c>
      <c r="I54" s="7"/>
      <c r="J54" s="8">
        <v>44108.019097222219</v>
      </c>
      <c r="K54" s="8">
        <v>44108.019386574073</v>
      </c>
    </row>
    <row r="55" spans="1:11" ht="14.7" thickBot="1" x14ac:dyDescent="0.6">
      <c r="A55" s="9">
        <v>44108</v>
      </c>
      <c r="B55" s="10" t="s">
        <v>3</v>
      </c>
      <c r="C55" s="10" t="s">
        <v>8</v>
      </c>
      <c r="D55" s="10"/>
      <c r="E55" s="10">
        <f t="shared" si="47"/>
        <v>49</v>
      </c>
      <c r="F55" s="10">
        <f t="shared" si="47"/>
        <v>49</v>
      </c>
      <c r="G55" s="10">
        <f t="shared" si="46"/>
        <v>30</v>
      </c>
      <c r="H55" s="10">
        <f t="shared" si="46"/>
        <v>55</v>
      </c>
      <c r="I55" s="10"/>
      <c r="J55" s="11">
        <v>44108.034375000003</v>
      </c>
      <c r="K55" s="11">
        <v>44108.03466435185</v>
      </c>
    </row>
    <row r="56" spans="1:11" ht="14.7" thickTop="1" x14ac:dyDescent="0.55000000000000004">
      <c r="A56" s="3">
        <v>44236</v>
      </c>
      <c r="B56" s="4" t="s">
        <v>2</v>
      </c>
      <c r="C56" s="4" t="s">
        <v>8</v>
      </c>
      <c r="D56" s="4"/>
      <c r="E56" s="4">
        <f>MINUTE(J56)</f>
        <v>38</v>
      </c>
      <c r="F56" s="4">
        <f>MINUTE(K56)</f>
        <v>38</v>
      </c>
      <c r="G56" s="4">
        <f t="shared" si="46"/>
        <v>30</v>
      </c>
      <c r="H56" s="4">
        <f t="shared" si="46"/>
        <v>55</v>
      </c>
      <c r="I56" s="4"/>
      <c r="J56" s="5">
        <v>44236.026736111111</v>
      </c>
      <c r="K56" s="5">
        <v>44236.027025462965</v>
      </c>
    </row>
    <row r="57" spans="1:11" x14ac:dyDescent="0.55000000000000004">
      <c r="A57" s="6">
        <v>44236</v>
      </c>
      <c r="B57" s="7" t="s">
        <v>2</v>
      </c>
      <c r="C57" s="7" t="s">
        <v>6</v>
      </c>
      <c r="D57" s="7"/>
      <c r="E57" s="7">
        <f t="shared" ref="E57:F120" si="48">MINUTE(J57)</f>
        <v>7</v>
      </c>
      <c r="F57" s="7">
        <f t="shared" si="48"/>
        <v>7</v>
      </c>
      <c r="G57" s="7">
        <f t="shared" si="46"/>
        <v>0</v>
      </c>
      <c r="H57" s="7">
        <f t="shared" si="46"/>
        <v>30</v>
      </c>
      <c r="I57" s="7"/>
      <c r="J57" s="8">
        <v>44236.004861111112</v>
      </c>
      <c r="K57" s="8">
        <v>44236.005208333336</v>
      </c>
    </row>
    <row r="58" spans="1:11" x14ac:dyDescent="0.55000000000000004">
      <c r="A58" s="6">
        <v>44236</v>
      </c>
      <c r="B58" s="7" t="s">
        <v>2</v>
      </c>
      <c r="C58" s="7" t="s">
        <v>5</v>
      </c>
      <c r="D58" s="7"/>
      <c r="E58" s="7">
        <f t="shared" si="48"/>
        <v>11</v>
      </c>
      <c r="F58" s="7">
        <f t="shared" si="48"/>
        <v>11</v>
      </c>
      <c r="G58" s="7">
        <f t="shared" si="46"/>
        <v>30</v>
      </c>
      <c r="H58" s="7">
        <f t="shared" si="46"/>
        <v>55</v>
      </c>
      <c r="I58" s="7"/>
      <c r="J58" s="8">
        <v>44236.007986111108</v>
      </c>
      <c r="K58" s="8">
        <v>44236.008275462962</v>
      </c>
    </row>
    <row r="59" spans="1:11" x14ac:dyDescent="0.55000000000000004">
      <c r="A59" s="6">
        <v>44236</v>
      </c>
      <c r="B59" s="7" t="s">
        <v>3</v>
      </c>
      <c r="C59" s="7" t="s">
        <v>6</v>
      </c>
      <c r="D59" s="7"/>
      <c r="E59" s="7">
        <f t="shared" si="48"/>
        <v>19</v>
      </c>
      <c r="F59" s="7">
        <f t="shared" si="48"/>
        <v>19</v>
      </c>
      <c r="G59" s="7">
        <f t="shared" si="46"/>
        <v>0</v>
      </c>
      <c r="H59" s="7">
        <f t="shared" si="46"/>
        <v>30</v>
      </c>
      <c r="I59" s="7"/>
      <c r="J59" s="8">
        <v>44236.013194444444</v>
      </c>
      <c r="K59" s="8">
        <v>44236.013541666667</v>
      </c>
    </row>
    <row r="60" spans="1:11" x14ac:dyDescent="0.55000000000000004">
      <c r="A60" s="6">
        <v>44236</v>
      </c>
      <c r="B60" s="7" t="s">
        <v>3</v>
      </c>
      <c r="C60" s="7" t="s">
        <v>5</v>
      </c>
      <c r="D60" s="7"/>
      <c r="E60" s="7">
        <f t="shared" si="48"/>
        <v>27</v>
      </c>
      <c r="F60" s="7">
        <f t="shared" si="48"/>
        <v>27</v>
      </c>
      <c r="G60" s="7">
        <f t="shared" si="46"/>
        <v>30</v>
      </c>
      <c r="H60" s="7">
        <f t="shared" si="46"/>
        <v>55</v>
      </c>
      <c r="I60" s="7"/>
      <c r="J60" s="8">
        <v>44236.019097222219</v>
      </c>
      <c r="K60" s="8">
        <v>44236.019386574073</v>
      </c>
    </row>
    <row r="61" spans="1:11" ht="14.7" thickBot="1" x14ac:dyDescent="0.6">
      <c r="A61" s="9">
        <v>44236</v>
      </c>
      <c r="B61" s="10" t="s">
        <v>3</v>
      </c>
      <c r="C61" s="10" t="s">
        <v>8</v>
      </c>
      <c r="D61" s="10"/>
      <c r="E61" s="10">
        <f t="shared" si="48"/>
        <v>38</v>
      </c>
      <c r="F61" s="10">
        <f t="shared" si="48"/>
        <v>38</v>
      </c>
      <c r="G61" s="10">
        <f t="shared" si="46"/>
        <v>30</v>
      </c>
      <c r="H61" s="10">
        <f t="shared" si="46"/>
        <v>55</v>
      </c>
      <c r="I61" s="10"/>
      <c r="J61" s="11">
        <v>44236.026736111111</v>
      </c>
      <c r="K61" s="11">
        <v>44236.027025462965</v>
      </c>
    </row>
    <row r="62" spans="1:11" ht="14.7" thickTop="1" x14ac:dyDescent="0.55000000000000004">
      <c r="A62" s="3">
        <v>44391</v>
      </c>
      <c r="B62" s="4" t="s">
        <v>2</v>
      </c>
      <c r="C62" s="4" t="s">
        <v>8</v>
      </c>
      <c r="D62" s="4"/>
      <c r="E62" s="4">
        <f t="shared" si="48"/>
        <v>38</v>
      </c>
      <c r="F62" s="4">
        <f t="shared" si="48"/>
        <v>38</v>
      </c>
      <c r="G62" s="4">
        <f t="shared" si="46"/>
        <v>30</v>
      </c>
      <c r="H62" s="4">
        <f t="shared" si="46"/>
        <v>55</v>
      </c>
      <c r="I62" s="4"/>
      <c r="J62" s="5">
        <v>44391.026736111111</v>
      </c>
      <c r="K62" s="5">
        <v>44391.027025462965</v>
      </c>
    </row>
    <row r="63" spans="1:11" x14ac:dyDescent="0.55000000000000004">
      <c r="A63" s="6">
        <f>A62</f>
        <v>44391</v>
      </c>
      <c r="B63" s="7" t="s">
        <v>2</v>
      </c>
      <c r="C63" s="7" t="s">
        <v>6</v>
      </c>
      <c r="D63" s="7"/>
      <c r="E63" s="7">
        <f>MINUTE(J63)</f>
        <v>8</v>
      </c>
      <c r="F63" s="7">
        <f t="shared" si="48"/>
        <v>8</v>
      </c>
      <c r="G63" s="7">
        <f t="shared" si="46"/>
        <v>0</v>
      </c>
      <c r="H63" s="7">
        <f t="shared" si="46"/>
        <v>30</v>
      </c>
      <c r="I63" s="7"/>
      <c r="J63" s="8">
        <v>44391.005555555559</v>
      </c>
      <c r="K63" s="8">
        <v>44391.005902777782</v>
      </c>
    </row>
    <row r="64" spans="1:11" x14ac:dyDescent="0.55000000000000004">
      <c r="A64" s="6">
        <f t="shared" ref="A64:A67" si="49">A63</f>
        <v>44391</v>
      </c>
      <c r="B64" s="7" t="s">
        <v>2</v>
      </c>
      <c r="C64" s="7" t="s">
        <v>5</v>
      </c>
      <c r="D64" s="7"/>
      <c r="E64" s="7">
        <f t="shared" si="48"/>
        <v>14</v>
      </c>
      <c r="F64" s="7">
        <f t="shared" si="48"/>
        <v>14</v>
      </c>
      <c r="G64" s="7">
        <f t="shared" si="46"/>
        <v>30</v>
      </c>
      <c r="H64" s="7">
        <f t="shared" si="46"/>
        <v>55</v>
      </c>
      <c r="I64" s="7"/>
      <c r="J64" s="8">
        <v>44391.010069444441</v>
      </c>
      <c r="K64" s="8">
        <v>44391.010358796302</v>
      </c>
    </row>
    <row r="65" spans="1:11" x14ac:dyDescent="0.55000000000000004">
      <c r="A65" s="6">
        <f t="shared" si="49"/>
        <v>44391</v>
      </c>
      <c r="B65" s="7" t="s">
        <v>3</v>
      </c>
      <c r="C65" s="7" t="s">
        <v>6</v>
      </c>
      <c r="D65" s="7"/>
      <c r="E65" s="7">
        <f t="shared" si="48"/>
        <v>22</v>
      </c>
      <c r="F65" s="7">
        <f t="shared" si="48"/>
        <v>22</v>
      </c>
      <c r="G65" s="7">
        <f t="shared" si="46"/>
        <v>29</v>
      </c>
      <c r="H65" s="7">
        <f t="shared" si="46"/>
        <v>59</v>
      </c>
      <c r="I65" s="7"/>
      <c r="J65" s="8">
        <v>44391.015613425923</v>
      </c>
      <c r="K65" s="8">
        <v>44391.015960648147</v>
      </c>
    </row>
    <row r="66" spans="1:11" x14ac:dyDescent="0.55000000000000004">
      <c r="A66" s="6">
        <f t="shared" si="49"/>
        <v>44391</v>
      </c>
      <c r="B66" s="7" t="s">
        <v>3</v>
      </c>
      <c r="C66" s="7" t="s">
        <v>5</v>
      </c>
      <c r="D66" s="7"/>
      <c r="E66" s="7">
        <f t="shared" si="48"/>
        <v>31</v>
      </c>
      <c r="F66" s="7">
        <f t="shared" si="48"/>
        <v>31</v>
      </c>
      <c r="G66" s="7">
        <f t="shared" ref="G66:H127" si="50">SECOND(J66)</f>
        <v>0</v>
      </c>
      <c r="H66" s="7">
        <f t="shared" si="50"/>
        <v>25</v>
      </c>
      <c r="I66" s="7"/>
      <c r="J66" s="8">
        <v>44391.021527777775</v>
      </c>
      <c r="K66" s="8">
        <v>44391.021817129644</v>
      </c>
    </row>
    <row r="67" spans="1:11" ht="14.7" thickBot="1" x14ac:dyDescent="0.6">
      <c r="A67" s="9">
        <f t="shared" si="49"/>
        <v>44391</v>
      </c>
      <c r="B67" s="10" t="s">
        <v>3</v>
      </c>
      <c r="C67" s="10" t="s">
        <v>8</v>
      </c>
      <c r="D67" s="10"/>
      <c r="E67" s="10">
        <f t="shared" si="48"/>
        <v>42</v>
      </c>
      <c r="F67" s="10">
        <f t="shared" si="48"/>
        <v>42</v>
      </c>
      <c r="G67" s="10">
        <f t="shared" si="50"/>
        <v>0</v>
      </c>
      <c r="H67" s="10">
        <f t="shared" si="50"/>
        <v>25</v>
      </c>
      <c r="I67" s="10"/>
      <c r="J67" s="11">
        <v>44391.029166666667</v>
      </c>
      <c r="K67" s="11">
        <v>44391.029456018536</v>
      </c>
    </row>
    <row r="68" spans="1:11" ht="14.7" thickTop="1" x14ac:dyDescent="0.55000000000000004">
      <c r="A68" s="3">
        <v>44392</v>
      </c>
      <c r="B68" s="4" t="s">
        <v>2</v>
      </c>
      <c r="C68" s="4" t="s">
        <v>8</v>
      </c>
      <c r="D68" s="4"/>
      <c r="E68" s="4">
        <f t="shared" si="48"/>
        <v>38</v>
      </c>
      <c r="F68" s="4">
        <f t="shared" si="48"/>
        <v>38</v>
      </c>
      <c r="G68" s="4">
        <f t="shared" si="50"/>
        <v>30</v>
      </c>
      <c r="H68" s="4">
        <f t="shared" si="50"/>
        <v>55</v>
      </c>
      <c r="I68" s="4"/>
      <c r="J68" s="5">
        <v>44392.026736111111</v>
      </c>
      <c r="K68" s="5">
        <v>44392.027025462965</v>
      </c>
    </row>
    <row r="69" spans="1:11" x14ac:dyDescent="0.55000000000000004">
      <c r="A69" s="6">
        <f>A68</f>
        <v>44392</v>
      </c>
      <c r="B69" s="7" t="s">
        <v>2</v>
      </c>
      <c r="C69" s="7" t="s">
        <v>6</v>
      </c>
      <c r="D69" s="7"/>
      <c r="E69" s="7">
        <f t="shared" si="48"/>
        <v>9</v>
      </c>
      <c r="F69" s="7">
        <f t="shared" si="48"/>
        <v>9</v>
      </c>
      <c r="G69" s="7">
        <f t="shared" si="50"/>
        <v>0</v>
      </c>
      <c r="H69" s="7">
        <f t="shared" si="50"/>
        <v>30</v>
      </c>
      <c r="I69" s="7"/>
      <c r="J69" s="8">
        <v>44392.006249999999</v>
      </c>
      <c r="K69" s="8">
        <v>44392.006597222229</v>
      </c>
    </row>
    <row r="70" spans="1:11" x14ac:dyDescent="0.55000000000000004">
      <c r="A70" s="6">
        <f t="shared" ref="A70:A73" si="51">A69</f>
        <v>44392</v>
      </c>
      <c r="B70" s="7" t="s">
        <v>2</v>
      </c>
      <c r="C70" s="7" t="s">
        <v>5</v>
      </c>
      <c r="D70" s="7"/>
      <c r="E70" s="7">
        <f t="shared" si="48"/>
        <v>15</v>
      </c>
      <c r="F70" s="7">
        <f t="shared" si="48"/>
        <v>15</v>
      </c>
      <c r="G70" s="7">
        <f t="shared" si="50"/>
        <v>30</v>
      </c>
      <c r="H70" s="7">
        <f t="shared" si="50"/>
        <v>55</v>
      </c>
      <c r="I70" s="7"/>
      <c r="J70" s="8">
        <v>44392.010763888888</v>
      </c>
      <c r="K70" s="8">
        <v>44392.011053240749</v>
      </c>
    </row>
    <row r="71" spans="1:11" x14ac:dyDescent="0.55000000000000004">
      <c r="A71" s="6">
        <f t="shared" si="51"/>
        <v>44392</v>
      </c>
      <c r="B71" s="7" t="s">
        <v>3</v>
      </c>
      <c r="C71" s="7" t="s">
        <v>6</v>
      </c>
      <c r="D71" s="7"/>
      <c r="E71" s="7">
        <f t="shared" si="48"/>
        <v>23</v>
      </c>
      <c r="F71" s="7">
        <f t="shared" si="48"/>
        <v>23</v>
      </c>
      <c r="G71" s="7">
        <f t="shared" si="50"/>
        <v>0</v>
      </c>
      <c r="H71" s="7">
        <f t="shared" si="50"/>
        <v>30</v>
      </c>
      <c r="I71" s="7"/>
      <c r="J71" s="8">
        <v>44392.015972222223</v>
      </c>
      <c r="K71" s="8">
        <v>44392.016319444454</v>
      </c>
    </row>
    <row r="72" spans="1:11" x14ac:dyDescent="0.55000000000000004">
      <c r="A72" s="6">
        <f t="shared" si="51"/>
        <v>44392</v>
      </c>
      <c r="B72" s="7" t="s">
        <v>3</v>
      </c>
      <c r="C72" s="7" t="s">
        <v>5</v>
      </c>
      <c r="D72" s="7"/>
      <c r="E72" s="7">
        <f t="shared" si="48"/>
        <v>31</v>
      </c>
      <c r="F72" s="7">
        <f t="shared" si="48"/>
        <v>31</v>
      </c>
      <c r="G72" s="7">
        <f t="shared" si="50"/>
        <v>30</v>
      </c>
      <c r="H72" s="7">
        <f t="shared" si="50"/>
        <v>55</v>
      </c>
      <c r="I72" s="7"/>
      <c r="J72" s="8">
        <v>44392.021874999999</v>
      </c>
      <c r="K72" s="8">
        <v>44392.022164351867</v>
      </c>
    </row>
    <row r="73" spans="1:11" ht="14.7" thickBot="1" x14ac:dyDescent="0.6">
      <c r="A73" s="9">
        <f t="shared" si="51"/>
        <v>44392</v>
      </c>
      <c r="B73" s="10" t="s">
        <v>3</v>
      </c>
      <c r="C73" s="10" t="s">
        <v>8</v>
      </c>
      <c r="D73" s="10"/>
      <c r="E73" s="10">
        <f t="shared" si="48"/>
        <v>42</v>
      </c>
      <c r="F73" s="10">
        <f t="shared" si="48"/>
        <v>42</v>
      </c>
      <c r="G73" s="10">
        <f t="shared" si="50"/>
        <v>30</v>
      </c>
      <c r="H73" s="10">
        <f t="shared" si="50"/>
        <v>55</v>
      </c>
      <c r="I73" s="10"/>
      <c r="J73" s="11">
        <v>44392.029513888891</v>
      </c>
      <c r="K73" s="11">
        <v>44392.029803240759</v>
      </c>
    </row>
    <row r="74" spans="1:11" ht="14.7" thickTop="1" x14ac:dyDescent="0.55000000000000004">
      <c r="A74" s="3">
        <v>44393</v>
      </c>
      <c r="B74" s="4" t="s">
        <v>2</v>
      </c>
      <c r="C74" s="4" t="s">
        <v>8</v>
      </c>
      <c r="D74" s="4"/>
      <c r="E74" s="4">
        <f t="shared" si="48"/>
        <v>38</v>
      </c>
      <c r="F74" s="4">
        <f t="shared" si="48"/>
        <v>38</v>
      </c>
      <c r="G74" s="4">
        <f t="shared" si="50"/>
        <v>30</v>
      </c>
      <c r="H74" s="4">
        <f t="shared" si="50"/>
        <v>55</v>
      </c>
      <c r="I74" s="4"/>
      <c r="J74" s="5">
        <v>44393.026736111111</v>
      </c>
      <c r="K74" s="5">
        <v>44393.027025462965</v>
      </c>
    </row>
    <row r="75" spans="1:11" x14ac:dyDescent="0.55000000000000004">
      <c r="A75" s="6">
        <f>A74</f>
        <v>44393</v>
      </c>
      <c r="B75" s="7" t="s">
        <v>2</v>
      </c>
      <c r="C75" s="7" t="s">
        <v>6</v>
      </c>
      <c r="D75" s="7"/>
      <c r="E75" s="7">
        <f t="shared" si="48"/>
        <v>10</v>
      </c>
      <c r="F75" s="7">
        <f t="shared" si="48"/>
        <v>10</v>
      </c>
      <c r="G75" s="7">
        <f t="shared" si="50"/>
        <v>0</v>
      </c>
      <c r="H75" s="7">
        <f t="shared" si="50"/>
        <v>30</v>
      </c>
      <c r="I75" s="7"/>
      <c r="J75" s="8">
        <v>44393.006944444445</v>
      </c>
      <c r="K75" s="8">
        <v>44393.007291666676</v>
      </c>
    </row>
    <row r="76" spans="1:11" x14ac:dyDescent="0.55000000000000004">
      <c r="A76" s="6">
        <f t="shared" ref="A76:A79" si="52">A75</f>
        <v>44393</v>
      </c>
      <c r="B76" s="7" t="s">
        <v>2</v>
      </c>
      <c r="C76" s="7" t="s">
        <v>5</v>
      </c>
      <c r="D76" s="7"/>
      <c r="E76" s="7">
        <f t="shared" si="48"/>
        <v>16</v>
      </c>
      <c r="F76" s="7">
        <f t="shared" si="48"/>
        <v>16</v>
      </c>
      <c r="G76" s="7">
        <f t="shared" si="50"/>
        <v>30</v>
      </c>
      <c r="H76" s="7">
        <f t="shared" si="50"/>
        <v>55</v>
      </c>
      <c r="I76" s="7"/>
      <c r="J76" s="8">
        <v>44393.011458333334</v>
      </c>
      <c r="K76" s="8">
        <v>44393.011747685196</v>
      </c>
    </row>
    <row r="77" spans="1:11" x14ac:dyDescent="0.55000000000000004">
      <c r="A77" s="6">
        <f t="shared" si="52"/>
        <v>44393</v>
      </c>
      <c r="B77" s="7" t="s">
        <v>3</v>
      </c>
      <c r="C77" s="7" t="s">
        <v>6</v>
      </c>
      <c r="D77" s="7"/>
      <c r="E77" s="7">
        <f t="shared" si="48"/>
        <v>24</v>
      </c>
      <c r="F77" s="7">
        <f t="shared" si="48"/>
        <v>24</v>
      </c>
      <c r="G77" s="7">
        <f t="shared" si="50"/>
        <v>0</v>
      </c>
      <c r="H77" s="7">
        <f t="shared" si="50"/>
        <v>30</v>
      </c>
      <c r="I77" s="7"/>
      <c r="J77" s="8">
        <v>44393.01666666667</v>
      </c>
      <c r="K77" s="8">
        <v>44393.017013888901</v>
      </c>
    </row>
    <row r="78" spans="1:11" x14ac:dyDescent="0.55000000000000004">
      <c r="A78" s="6">
        <f t="shared" si="52"/>
        <v>44393</v>
      </c>
      <c r="B78" s="7" t="s">
        <v>3</v>
      </c>
      <c r="C78" s="7" t="s">
        <v>5</v>
      </c>
      <c r="D78" s="7"/>
      <c r="E78" s="7">
        <f t="shared" si="48"/>
        <v>32</v>
      </c>
      <c r="F78" s="7">
        <f t="shared" si="48"/>
        <v>32</v>
      </c>
      <c r="G78" s="7">
        <f t="shared" si="50"/>
        <v>30</v>
      </c>
      <c r="H78" s="7">
        <f t="shared" si="50"/>
        <v>55</v>
      </c>
      <c r="I78" s="7"/>
      <c r="J78" s="8">
        <v>44393.022569444445</v>
      </c>
      <c r="K78" s="8">
        <v>44393.022858796314</v>
      </c>
    </row>
    <row r="79" spans="1:11" ht="14.7" thickBot="1" x14ac:dyDescent="0.6">
      <c r="A79" s="9">
        <f t="shared" si="52"/>
        <v>44393</v>
      </c>
      <c r="B79" s="10" t="s">
        <v>3</v>
      </c>
      <c r="C79" s="10" t="s">
        <v>8</v>
      </c>
      <c r="D79" s="10"/>
      <c r="E79" s="10">
        <f t="shared" si="48"/>
        <v>43</v>
      </c>
      <c r="F79" s="10">
        <f t="shared" si="48"/>
        <v>43</v>
      </c>
      <c r="G79" s="10">
        <f t="shared" si="50"/>
        <v>30</v>
      </c>
      <c r="H79" s="10">
        <f t="shared" si="50"/>
        <v>55</v>
      </c>
      <c r="I79" s="10"/>
      <c r="J79" s="11">
        <v>44393.03020833333</v>
      </c>
      <c r="K79" s="11">
        <v>44393.030497685206</v>
      </c>
    </row>
    <row r="80" spans="1:11" ht="14.7" thickTop="1" x14ac:dyDescent="0.55000000000000004">
      <c r="A80" s="3">
        <v>44394</v>
      </c>
      <c r="B80" s="4" t="s">
        <v>2</v>
      </c>
      <c r="C80" s="4" t="s">
        <v>8</v>
      </c>
      <c r="D80" s="4"/>
      <c r="E80" s="4">
        <f t="shared" si="48"/>
        <v>38</v>
      </c>
      <c r="F80" s="4">
        <f t="shared" si="48"/>
        <v>38</v>
      </c>
      <c r="G80" s="4">
        <f t="shared" si="50"/>
        <v>30</v>
      </c>
      <c r="H80" s="4">
        <f t="shared" si="50"/>
        <v>55</v>
      </c>
      <c r="I80" s="4"/>
      <c r="J80" s="5">
        <v>44394.026736111111</v>
      </c>
      <c r="K80" s="5">
        <v>44394.027025462965</v>
      </c>
    </row>
    <row r="81" spans="1:11" x14ac:dyDescent="0.55000000000000004">
      <c r="A81" s="6">
        <f>A80</f>
        <v>44394</v>
      </c>
      <c r="B81" s="7" t="s">
        <v>2</v>
      </c>
      <c r="C81" s="7" t="s">
        <v>6</v>
      </c>
      <c r="D81" s="7"/>
      <c r="E81" s="7">
        <f t="shared" si="48"/>
        <v>10</v>
      </c>
      <c r="F81" s="7">
        <f t="shared" si="48"/>
        <v>10</v>
      </c>
      <c r="G81" s="7">
        <f t="shared" si="50"/>
        <v>25</v>
      </c>
      <c r="H81" s="7">
        <f t="shared" si="50"/>
        <v>55</v>
      </c>
      <c r="I81" s="7"/>
      <c r="J81" s="8">
        <v>44394.007233796299</v>
      </c>
      <c r="K81" s="8">
        <v>44394.007581018515</v>
      </c>
    </row>
    <row r="82" spans="1:11" x14ac:dyDescent="0.55000000000000004">
      <c r="A82" s="6">
        <f t="shared" ref="A82:A85" si="53">A81</f>
        <v>44394</v>
      </c>
      <c r="B82" s="7" t="s">
        <v>2</v>
      </c>
      <c r="C82" s="7" t="s">
        <v>5</v>
      </c>
      <c r="D82" s="7"/>
      <c r="E82" s="7">
        <f t="shared" si="48"/>
        <v>17</v>
      </c>
      <c r="F82" s="7">
        <f t="shared" si="48"/>
        <v>17</v>
      </c>
      <c r="G82" s="7">
        <f t="shared" si="50"/>
        <v>0</v>
      </c>
      <c r="H82" s="7">
        <f t="shared" si="50"/>
        <v>25</v>
      </c>
      <c r="I82" s="7"/>
      <c r="J82" s="8">
        <v>44394.011805555558</v>
      </c>
      <c r="K82" s="8">
        <v>44394.012094907412</v>
      </c>
    </row>
    <row r="83" spans="1:11" x14ac:dyDescent="0.55000000000000004">
      <c r="A83" s="6">
        <f t="shared" si="53"/>
        <v>44394</v>
      </c>
      <c r="B83" s="7" t="s">
        <v>3</v>
      </c>
      <c r="C83" s="7" t="s">
        <v>6</v>
      </c>
      <c r="D83" s="7"/>
      <c r="E83" s="7">
        <f t="shared" si="48"/>
        <v>24</v>
      </c>
      <c r="F83" s="7">
        <f t="shared" si="48"/>
        <v>24</v>
      </c>
      <c r="G83" s="7">
        <f t="shared" si="50"/>
        <v>25</v>
      </c>
      <c r="H83" s="7">
        <f t="shared" si="50"/>
        <v>55</v>
      </c>
      <c r="I83" s="7"/>
      <c r="J83" s="8">
        <v>44394.016956018517</v>
      </c>
      <c r="K83" s="8">
        <v>44394.01730324074</v>
      </c>
    </row>
    <row r="84" spans="1:11" x14ac:dyDescent="0.55000000000000004">
      <c r="A84" s="6">
        <f t="shared" si="53"/>
        <v>44394</v>
      </c>
      <c r="B84" s="7" t="s">
        <v>3</v>
      </c>
      <c r="C84" s="7" t="s">
        <v>5</v>
      </c>
      <c r="D84" s="7"/>
      <c r="E84" s="7">
        <f t="shared" si="48"/>
        <v>33</v>
      </c>
      <c r="F84" s="7">
        <f t="shared" si="48"/>
        <v>33</v>
      </c>
      <c r="G84" s="7">
        <f t="shared" si="50"/>
        <v>0</v>
      </c>
      <c r="H84" s="7">
        <f t="shared" si="50"/>
        <v>25</v>
      </c>
      <c r="I84" s="7"/>
      <c r="J84" s="8">
        <v>44394.022916666669</v>
      </c>
      <c r="K84" s="8">
        <v>44394.02320601853</v>
      </c>
    </row>
    <row r="85" spans="1:11" ht="14.7" thickBot="1" x14ac:dyDescent="0.6">
      <c r="A85" s="9">
        <f t="shared" si="53"/>
        <v>44394</v>
      </c>
      <c r="B85" s="10" t="s">
        <v>3</v>
      </c>
      <c r="C85" s="10" t="s">
        <v>8</v>
      </c>
      <c r="D85" s="10"/>
      <c r="E85" s="10">
        <f t="shared" si="48"/>
        <v>44</v>
      </c>
      <c r="F85" s="10">
        <f t="shared" si="48"/>
        <v>44</v>
      </c>
      <c r="G85" s="10">
        <f t="shared" si="50"/>
        <v>0</v>
      </c>
      <c r="H85" s="10">
        <f t="shared" si="50"/>
        <v>25</v>
      </c>
      <c r="I85" s="10"/>
      <c r="J85" s="11">
        <v>44394.030555555553</v>
      </c>
      <c r="K85" s="11">
        <v>44394.030844907422</v>
      </c>
    </row>
    <row r="86" spans="1:11" ht="14.7" thickTop="1" x14ac:dyDescent="0.55000000000000004">
      <c r="A86" s="3">
        <v>44395</v>
      </c>
      <c r="B86" s="4" t="s">
        <v>2</v>
      </c>
      <c r="C86" s="4" t="s">
        <v>8</v>
      </c>
      <c r="D86" s="4"/>
      <c r="E86" s="4">
        <f t="shared" si="48"/>
        <v>38</v>
      </c>
      <c r="F86" s="4">
        <f t="shared" si="48"/>
        <v>38</v>
      </c>
      <c r="G86" s="4">
        <f t="shared" si="50"/>
        <v>30</v>
      </c>
      <c r="H86" s="4">
        <f t="shared" si="50"/>
        <v>55</v>
      </c>
      <c r="I86" s="4"/>
      <c r="J86" s="5">
        <v>44395.026736111111</v>
      </c>
      <c r="K86" s="5">
        <v>44395.027025462965</v>
      </c>
    </row>
    <row r="87" spans="1:11" x14ac:dyDescent="0.55000000000000004">
      <c r="A87" s="6">
        <f>A86</f>
        <v>44395</v>
      </c>
      <c r="B87" s="7" t="s">
        <v>2</v>
      </c>
      <c r="C87" s="7" t="s">
        <v>6</v>
      </c>
      <c r="D87" s="7"/>
      <c r="E87" s="7">
        <f t="shared" si="48"/>
        <v>11</v>
      </c>
      <c r="F87" s="7">
        <f t="shared" si="48"/>
        <v>11</v>
      </c>
      <c r="G87" s="7">
        <f t="shared" si="50"/>
        <v>25</v>
      </c>
      <c r="H87" s="7">
        <f t="shared" si="50"/>
        <v>55</v>
      </c>
      <c r="I87" s="7"/>
      <c r="J87" s="8">
        <v>44395.007928240739</v>
      </c>
      <c r="K87" s="8">
        <v>44395.008275462969</v>
      </c>
    </row>
    <row r="88" spans="1:11" x14ac:dyDescent="0.55000000000000004">
      <c r="A88" s="6">
        <f t="shared" ref="A88:A91" si="54">A87</f>
        <v>44395</v>
      </c>
      <c r="B88" s="7" t="s">
        <v>2</v>
      </c>
      <c r="C88" s="7" t="s">
        <v>5</v>
      </c>
      <c r="D88" s="7"/>
      <c r="E88" s="7">
        <f t="shared" si="48"/>
        <v>17</v>
      </c>
      <c r="F88" s="7">
        <f t="shared" si="48"/>
        <v>18</v>
      </c>
      <c r="G88" s="7">
        <f t="shared" si="50"/>
        <v>55</v>
      </c>
      <c r="H88" s="7">
        <f t="shared" si="50"/>
        <v>20</v>
      </c>
      <c r="I88" s="7"/>
      <c r="J88" s="8">
        <v>44395.012442129628</v>
      </c>
      <c r="K88" s="8">
        <v>44395.012731481489</v>
      </c>
    </row>
    <row r="89" spans="1:11" x14ac:dyDescent="0.55000000000000004">
      <c r="A89" s="6">
        <f t="shared" si="54"/>
        <v>44395</v>
      </c>
      <c r="B89" s="7" t="s">
        <v>3</v>
      </c>
      <c r="C89" s="7" t="s">
        <v>6</v>
      </c>
      <c r="D89" s="7"/>
      <c r="E89" s="7">
        <f t="shared" si="48"/>
        <v>25</v>
      </c>
      <c r="F89" s="7">
        <f t="shared" si="48"/>
        <v>25</v>
      </c>
      <c r="G89" s="7">
        <f t="shared" si="50"/>
        <v>25</v>
      </c>
      <c r="H89" s="7">
        <f t="shared" si="50"/>
        <v>55</v>
      </c>
      <c r="I89" s="7"/>
      <c r="J89" s="8">
        <v>44395.017650462964</v>
      </c>
      <c r="K89" s="8">
        <v>44395.017997685194</v>
      </c>
    </row>
    <row r="90" spans="1:11" x14ac:dyDescent="0.55000000000000004">
      <c r="A90" s="6">
        <f t="shared" si="54"/>
        <v>44395</v>
      </c>
      <c r="B90" s="7" t="s">
        <v>3</v>
      </c>
      <c r="C90" s="7" t="s">
        <v>5</v>
      </c>
      <c r="D90" s="7"/>
      <c r="E90" s="7">
        <f t="shared" si="48"/>
        <v>33</v>
      </c>
      <c r="F90" s="7">
        <f t="shared" si="48"/>
        <v>34</v>
      </c>
      <c r="G90" s="7">
        <f t="shared" si="50"/>
        <v>55</v>
      </c>
      <c r="H90" s="7">
        <f t="shared" si="50"/>
        <v>20</v>
      </c>
      <c r="I90" s="7"/>
      <c r="J90" s="8">
        <v>44395.023553240739</v>
      </c>
      <c r="K90" s="8">
        <v>44395.023842592607</v>
      </c>
    </row>
    <row r="91" spans="1:11" ht="14.7" thickBot="1" x14ac:dyDescent="0.6">
      <c r="A91" s="9">
        <f t="shared" si="54"/>
        <v>44395</v>
      </c>
      <c r="B91" s="10" t="s">
        <v>3</v>
      </c>
      <c r="C91" s="10" t="s">
        <v>8</v>
      </c>
      <c r="D91" s="10"/>
      <c r="E91" s="10">
        <f t="shared" si="48"/>
        <v>44</v>
      </c>
      <c r="F91" s="10">
        <f t="shared" si="48"/>
        <v>45</v>
      </c>
      <c r="G91" s="10">
        <f t="shared" si="50"/>
        <v>55</v>
      </c>
      <c r="H91" s="10">
        <f t="shared" si="50"/>
        <v>20</v>
      </c>
      <c r="I91" s="10"/>
      <c r="J91" s="11">
        <v>44395.031192129631</v>
      </c>
      <c r="K91" s="11">
        <v>44395.031481481499</v>
      </c>
    </row>
    <row r="92" spans="1:11" ht="14.7" thickTop="1" x14ac:dyDescent="0.55000000000000004">
      <c r="A92" s="3">
        <v>44396</v>
      </c>
      <c r="B92" s="4" t="s">
        <v>2</v>
      </c>
      <c r="C92" s="4" t="s">
        <v>8</v>
      </c>
      <c r="D92" s="4"/>
      <c r="E92" s="4">
        <f t="shared" si="48"/>
        <v>38</v>
      </c>
      <c r="F92" s="4">
        <f t="shared" si="48"/>
        <v>38</v>
      </c>
      <c r="G92" s="4">
        <f t="shared" si="50"/>
        <v>30</v>
      </c>
      <c r="H92" s="4">
        <f t="shared" si="50"/>
        <v>55</v>
      </c>
      <c r="I92" s="4"/>
      <c r="J92" s="5">
        <v>44396.026736111111</v>
      </c>
      <c r="K92" s="5">
        <v>44396.027025462965</v>
      </c>
    </row>
    <row r="93" spans="1:11" x14ac:dyDescent="0.55000000000000004">
      <c r="A93" s="6">
        <f>A92</f>
        <v>44396</v>
      </c>
      <c r="B93" s="7" t="s">
        <v>2</v>
      </c>
      <c r="C93" s="7" t="s">
        <v>6</v>
      </c>
      <c r="D93" s="7"/>
      <c r="E93" s="7">
        <f t="shared" si="48"/>
        <v>11</v>
      </c>
      <c r="F93" s="7">
        <f t="shared" si="48"/>
        <v>11</v>
      </c>
      <c r="G93" s="7">
        <f t="shared" si="50"/>
        <v>25</v>
      </c>
      <c r="H93" s="7">
        <f t="shared" si="50"/>
        <v>55</v>
      </c>
      <c r="I93" s="7"/>
      <c r="J93" s="8">
        <v>44396.007928240739</v>
      </c>
      <c r="K93" s="8">
        <v>44396.008275462969</v>
      </c>
    </row>
    <row r="94" spans="1:11" x14ac:dyDescent="0.55000000000000004">
      <c r="A94" s="6">
        <f t="shared" ref="A94:A97" si="55">A93</f>
        <v>44396</v>
      </c>
      <c r="B94" s="7" t="s">
        <v>2</v>
      </c>
      <c r="C94" s="7" t="s">
        <v>5</v>
      </c>
      <c r="D94" s="7"/>
      <c r="E94" s="7">
        <f t="shared" si="48"/>
        <v>18</v>
      </c>
      <c r="F94" s="7">
        <f t="shared" si="48"/>
        <v>18</v>
      </c>
      <c r="G94" s="7">
        <f t="shared" si="50"/>
        <v>25</v>
      </c>
      <c r="H94" s="7">
        <f t="shared" si="50"/>
        <v>50</v>
      </c>
      <c r="I94" s="7"/>
      <c r="J94" s="8">
        <v>44396.012789351851</v>
      </c>
      <c r="K94" s="8">
        <v>44396.013078703712</v>
      </c>
    </row>
    <row r="95" spans="1:11" x14ac:dyDescent="0.55000000000000004">
      <c r="A95" s="6">
        <f t="shared" si="55"/>
        <v>44396</v>
      </c>
      <c r="B95" s="7" t="s">
        <v>3</v>
      </c>
      <c r="C95" s="7" t="s">
        <v>6</v>
      </c>
      <c r="D95" s="7"/>
      <c r="E95" s="7">
        <f t="shared" si="48"/>
        <v>26</v>
      </c>
      <c r="F95" s="7">
        <f t="shared" si="48"/>
        <v>26</v>
      </c>
      <c r="G95" s="7">
        <f t="shared" si="50"/>
        <v>5</v>
      </c>
      <c r="H95" s="7">
        <f t="shared" si="50"/>
        <v>35</v>
      </c>
      <c r="I95" s="7"/>
      <c r="J95" s="8">
        <v>44396.018113425926</v>
      </c>
      <c r="K95" s="8">
        <v>44396.018460648156</v>
      </c>
    </row>
    <row r="96" spans="1:11" x14ac:dyDescent="0.55000000000000004">
      <c r="A96" s="6">
        <f t="shared" si="55"/>
        <v>44396</v>
      </c>
      <c r="B96" s="7" t="s">
        <v>3</v>
      </c>
      <c r="C96" s="7" t="s">
        <v>5</v>
      </c>
      <c r="D96" s="7"/>
      <c r="E96" s="7">
        <f t="shared" si="48"/>
        <v>34</v>
      </c>
      <c r="F96" s="7">
        <f t="shared" si="48"/>
        <v>34</v>
      </c>
      <c r="G96" s="7">
        <f t="shared" si="50"/>
        <v>30</v>
      </c>
      <c r="H96" s="7">
        <f t="shared" si="50"/>
        <v>55</v>
      </c>
      <c r="I96" s="7"/>
      <c r="J96" s="8">
        <v>44396.023958333331</v>
      </c>
      <c r="K96" s="8">
        <v>44396.024247685185</v>
      </c>
    </row>
    <row r="97" spans="1:11" ht="14.7" thickBot="1" x14ac:dyDescent="0.6">
      <c r="A97" s="9">
        <f t="shared" si="55"/>
        <v>44396</v>
      </c>
      <c r="B97" s="10" t="s">
        <v>3</v>
      </c>
      <c r="C97" s="10" t="s">
        <v>8</v>
      </c>
      <c r="D97" s="10"/>
      <c r="E97" s="10">
        <f t="shared" si="48"/>
        <v>45</v>
      </c>
      <c r="F97" s="10">
        <f t="shared" si="48"/>
        <v>45</v>
      </c>
      <c r="G97" s="10">
        <f t="shared" si="50"/>
        <v>30</v>
      </c>
      <c r="H97" s="10">
        <f t="shared" si="50"/>
        <v>55</v>
      </c>
      <c r="I97" s="10"/>
      <c r="J97" s="11">
        <v>44396.031597222223</v>
      </c>
      <c r="K97" s="11">
        <v>44396.031886574077</v>
      </c>
    </row>
    <row r="98" spans="1:11" ht="14.7" thickTop="1" x14ac:dyDescent="0.55000000000000004">
      <c r="A98" s="3">
        <v>44397</v>
      </c>
      <c r="B98" s="4" t="s">
        <v>2</v>
      </c>
      <c r="C98" s="4" t="s">
        <v>8</v>
      </c>
      <c r="D98" s="4"/>
      <c r="E98" s="4">
        <f t="shared" si="48"/>
        <v>38</v>
      </c>
      <c r="F98" s="4">
        <f t="shared" si="48"/>
        <v>38</v>
      </c>
      <c r="G98" s="4">
        <f t="shared" si="50"/>
        <v>30</v>
      </c>
      <c r="H98" s="4">
        <f t="shared" si="50"/>
        <v>55</v>
      </c>
      <c r="I98" s="4"/>
      <c r="J98" s="5">
        <v>44397.026736111111</v>
      </c>
      <c r="K98" s="5">
        <v>44397.027025462965</v>
      </c>
    </row>
    <row r="99" spans="1:11" x14ac:dyDescent="0.55000000000000004">
      <c r="A99" s="6">
        <f>A98</f>
        <v>44397</v>
      </c>
      <c r="B99" s="7" t="s">
        <v>2</v>
      </c>
      <c r="C99" s="7" t="s">
        <v>6</v>
      </c>
      <c r="D99" s="7"/>
      <c r="E99" s="7">
        <f t="shared" si="48"/>
        <v>11</v>
      </c>
      <c r="F99" s="7">
        <f t="shared" si="48"/>
        <v>11</v>
      </c>
      <c r="G99" s="7">
        <f t="shared" si="50"/>
        <v>20</v>
      </c>
      <c r="H99" s="7">
        <f t="shared" si="50"/>
        <v>50</v>
      </c>
      <c r="I99" s="7"/>
      <c r="J99" s="8">
        <v>44397.007870370369</v>
      </c>
      <c r="K99" s="8">
        <v>44397.008217592593</v>
      </c>
    </row>
    <row r="100" spans="1:11" x14ac:dyDescent="0.55000000000000004">
      <c r="A100" s="6">
        <f t="shared" ref="A100:A103" si="56">A99</f>
        <v>44397</v>
      </c>
      <c r="B100" s="7" t="s">
        <v>2</v>
      </c>
      <c r="C100" s="7" t="s">
        <v>5</v>
      </c>
      <c r="D100" s="7"/>
      <c r="E100" s="7">
        <f t="shared" si="48"/>
        <v>19</v>
      </c>
      <c r="F100" s="7">
        <f t="shared" si="48"/>
        <v>19</v>
      </c>
      <c r="G100" s="7">
        <f t="shared" si="50"/>
        <v>20</v>
      </c>
      <c r="H100" s="7">
        <f t="shared" si="50"/>
        <v>45</v>
      </c>
      <c r="I100" s="7"/>
      <c r="J100" s="8">
        <v>44397.013425925928</v>
      </c>
      <c r="K100" s="8">
        <v>44397.013715277782</v>
      </c>
    </row>
    <row r="101" spans="1:11" x14ac:dyDescent="0.55000000000000004">
      <c r="A101" s="6">
        <f t="shared" si="56"/>
        <v>44397</v>
      </c>
      <c r="B101" s="7" t="s">
        <v>3</v>
      </c>
      <c r="C101" s="7" t="s">
        <v>6</v>
      </c>
      <c r="D101" s="7"/>
      <c r="E101" s="7">
        <f t="shared" si="48"/>
        <v>27</v>
      </c>
      <c r="F101" s="7">
        <f t="shared" si="48"/>
        <v>27</v>
      </c>
      <c r="G101" s="7">
        <f t="shared" si="50"/>
        <v>5</v>
      </c>
      <c r="H101" s="7">
        <f t="shared" si="50"/>
        <v>35</v>
      </c>
      <c r="I101" s="7"/>
      <c r="J101" s="8">
        <v>44397.018807870372</v>
      </c>
      <c r="K101" s="8">
        <v>44397.019155092596</v>
      </c>
    </row>
    <row r="102" spans="1:11" x14ac:dyDescent="0.55000000000000004">
      <c r="A102" s="6">
        <f t="shared" si="56"/>
        <v>44397</v>
      </c>
      <c r="B102" s="7" t="s">
        <v>3</v>
      </c>
      <c r="C102" s="7" t="s">
        <v>5</v>
      </c>
      <c r="D102" s="7"/>
      <c r="E102" s="7">
        <f t="shared" si="48"/>
        <v>35</v>
      </c>
      <c r="F102" s="7">
        <f t="shared" si="48"/>
        <v>35</v>
      </c>
      <c r="G102" s="7">
        <f t="shared" si="50"/>
        <v>30</v>
      </c>
      <c r="H102" s="7">
        <f t="shared" si="50"/>
        <v>55</v>
      </c>
      <c r="I102" s="7"/>
      <c r="J102" s="8">
        <v>44397.024652777778</v>
      </c>
      <c r="K102" s="8">
        <v>44397.024942129632</v>
      </c>
    </row>
    <row r="103" spans="1:11" ht="14.7" thickBot="1" x14ac:dyDescent="0.6">
      <c r="A103" s="9">
        <f t="shared" si="56"/>
        <v>44397</v>
      </c>
      <c r="B103" s="10" t="s">
        <v>3</v>
      </c>
      <c r="C103" s="10" t="s">
        <v>8</v>
      </c>
      <c r="D103" s="10"/>
      <c r="E103" s="10">
        <f t="shared" si="48"/>
        <v>46</v>
      </c>
      <c r="F103" s="10">
        <f t="shared" si="48"/>
        <v>46</v>
      </c>
      <c r="G103" s="10">
        <f t="shared" si="50"/>
        <v>30</v>
      </c>
      <c r="H103" s="10">
        <f t="shared" si="50"/>
        <v>55</v>
      </c>
      <c r="I103" s="10"/>
      <c r="J103" s="11">
        <v>44397.03229166667</v>
      </c>
      <c r="K103" s="11">
        <v>44397.032581018517</v>
      </c>
    </row>
    <row r="104" spans="1:11" ht="14.7" thickTop="1" x14ac:dyDescent="0.55000000000000004">
      <c r="A104" s="3">
        <v>44398</v>
      </c>
      <c r="B104" s="4" t="s">
        <v>2</v>
      </c>
      <c r="C104" s="4" t="s">
        <v>8</v>
      </c>
      <c r="D104" s="4"/>
      <c r="E104" s="4">
        <f t="shared" si="48"/>
        <v>38</v>
      </c>
      <c r="F104" s="4">
        <f t="shared" si="48"/>
        <v>38</v>
      </c>
      <c r="G104" s="4">
        <f t="shared" si="50"/>
        <v>30</v>
      </c>
      <c r="H104" s="4">
        <f t="shared" si="50"/>
        <v>55</v>
      </c>
      <c r="I104" s="4"/>
      <c r="J104" s="5">
        <v>44398.026736111111</v>
      </c>
      <c r="K104" s="5">
        <v>44398.027025462965</v>
      </c>
    </row>
    <row r="105" spans="1:11" x14ac:dyDescent="0.55000000000000004">
      <c r="A105" s="6">
        <f>A104</f>
        <v>44398</v>
      </c>
      <c r="B105" s="7" t="s">
        <v>2</v>
      </c>
      <c r="C105" s="7" t="s">
        <v>6</v>
      </c>
      <c r="D105" s="7"/>
      <c r="E105" s="7">
        <f t="shared" si="48"/>
        <v>11</v>
      </c>
      <c r="F105" s="7">
        <f t="shared" si="48"/>
        <v>11</v>
      </c>
      <c r="G105" s="7">
        <f t="shared" si="50"/>
        <v>20</v>
      </c>
      <c r="H105" s="7">
        <f t="shared" si="50"/>
        <v>50</v>
      </c>
      <c r="I105" s="7"/>
      <c r="J105" s="8">
        <v>44398.007870370369</v>
      </c>
      <c r="K105" s="8">
        <v>44398.0082175926</v>
      </c>
    </row>
    <row r="106" spans="1:11" x14ac:dyDescent="0.55000000000000004">
      <c r="A106" s="6">
        <f t="shared" ref="A106:A109" si="57">A105</f>
        <v>44398</v>
      </c>
      <c r="B106" s="7" t="s">
        <v>2</v>
      </c>
      <c r="C106" s="7" t="s">
        <v>5</v>
      </c>
      <c r="D106" s="7"/>
      <c r="E106" s="7">
        <f t="shared" si="48"/>
        <v>19</v>
      </c>
      <c r="F106" s="7">
        <f t="shared" si="48"/>
        <v>20</v>
      </c>
      <c r="G106" s="7">
        <f t="shared" si="50"/>
        <v>55</v>
      </c>
      <c r="H106" s="7">
        <f t="shared" si="50"/>
        <v>20</v>
      </c>
      <c r="I106" s="7"/>
      <c r="J106" s="8">
        <v>44398.013831018521</v>
      </c>
      <c r="K106" s="8">
        <v>44398.014120370382</v>
      </c>
    </row>
    <row r="107" spans="1:11" x14ac:dyDescent="0.55000000000000004">
      <c r="A107" s="6">
        <f t="shared" si="57"/>
        <v>44398</v>
      </c>
      <c r="B107" s="7" t="s">
        <v>3</v>
      </c>
      <c r="C107" s="7" t="s">
        <v>6</v>
      </c>
      <c r="D107" s="7"/>
      <c r="E107" s="7">
        <f t="shared" si="48"/>
        <v>27</v>
      </c>
      <c r="F107" s="7">
        <f t="shared" si="48"/>
        <v>28</v>
      </c>
      <c r="G107" s="7">
        <f t="shared" si="50"/>
        <v>50</v>
      </c>
      <c r="H107" s="7">
        <f t="shared" si="50"/>
        <v>20</v>
      </c>
      <c r="I107" s="7"/>
      <c r="J107" s="8">
        <v>44398.019328703704</v>
      </c>
      <c r="K107" s="8">
        <v>44398.019675925942</v>
      </c>
    </row>
    <row r="108" spans="1:11" x14ac:dyDescent="0.55000000000000004">
      <c r="A108" s="6">
        <f t="shared" si="57"/>
        <v>44398</v>
      </c>
      <c r="B108" s="7" t="s">
        <v>3</v>
      </c>
      <c r="C108" s="7" t="s">
        <v>5</v>
      </c>
      <c r="D108" s="7"/>
      <c r="E108" s="7">
        <f t="shared" si="48"/>
        <v>36</v>
      </c>
      <c r="F108" s="7">
        <f t="shared" si="48"/>
        <v>36</v>
      </c>
      <c r="G108" s="7">
        <f t="shared" si="50"/>
        <v>20</v>
      </c>
      <c r="H108" s="7">
        <f t="shared" si="50"/>
        <v>45</v>
      </c>
      <c r="I108" s="7"/>
      <c r="J108" s="8">
        <v>44398.025231481479</v>
      </c>
      <c r="K108" s="8">
        <v>44398.025520833355</v>
      </c>
    </row>
    <row r="109" spans="1:11" ht="14.7" thickBot="1" x14ac:dyDescent="0.6">
      <c r="A109" s="9">
        <f t="shared" si="57"/>
        <v>44398</v>
      </c>
      <c r="B109" s="10" t="s">
        <v>3</v>
      </c>
      <c r="C109" s="10" t="s">
        <v>8</v>
      </c>
      <c r="D109" s="10"/>
      <c r="E109" s="10">
        <f t="shared" si="48"/>
        <v>47</v>
      </c>
      <c r="F109" s="10">
        <f t="shared" si="48"/>
        <v>47</v>
      </c>
      <c r="G109" s="10">
        <f t="shared" si="50"/>
        <v>20</v>
      </c>
      <c r="H109" s="10">
        <f t="shared" si="50"/>
        <v>45</v>
      </c>
      <c r="I109" s="10"/>
      <c r="J109" s="11">
        <v>44398.032870370371</v>
      </c>
      <c r="K109" s="11">
        <v>44398.033159722247</v>
      </c>
    </row>
    <row r="110" spans="1:11" ht="14.7" thickTop="1" x14ac:dyDescent="0.55000000000000004">
      <c r="A110" s="3">
        <v>44399</v>
      </c>
      <c r="B110" s="4" t="s">
        <v>2</v>
      </c>
      <c r="C110" s="4" t="s">
        <v>8</v>
      </c>
      <c r="D110" s="4"/>
      <c r="E110" s="4">
        <f t="shared" si="48"/>
        <v>38</v>
      </c>
      <c r="F110" s="4">
        <f t="shared" si="48"/>
        <v>38</v>
      </c>
      <c r="G110" s="4">
        <f t="shared" si="50"/>
        <v>30</v>
      </c>
      <c r="H110" s="4">
        <f t="shared" si="50"/>
        <v>55</v>
      </c>
      <c r="I110" s="4"/>
      <c r="J110" s="5">
        <v>44399.026736111111</v>
      </c>
      <c r="K110" s="5">
        <v>44399.027025462965</v>
      </c>
    </row>
    <row r="111" spans="1:11" x14ac:dyDescent="0.55000000000000004">
      <c r="A111" s="6">
        <f>A110</f>
        <v>44399</v>
      </c>
      <c r="B111" s="7" t="s">
        <v>2</v>
      </c>
      <c r="C111" s="7" t="s">
        <v>6</v>
      </c>
      <c r="D111" s="7"/>
      <c r="E111" s="7">
        <f t="shared" si="48"/>
        <v>11</v>
      </c>
      <c r="F111" s="7">
        <f t="shared" si="48"/>
        <v>11</v>
      </c>
      <c r="G111" s="7">
        <f t="shared" si="50"/>
        <v>25</v>
      </c>
      <c r="H111" s="7">
        <f t="shared" si="50"/>
        <v>55</v>
      </c>
      <c r="I111" s="7"/>
      <c r="J111" s="8">
        <v>44399.007928240739</v>
      </c>
      <c r="K111" s="8">
        <v>44399.008275462962</v>
      </c>
    </row>
    <row r="112" spans="1:11" x14ac:dyDescent="0.55000000000000004">
      <c r="A112" s="6">
        <f t="shared" ref="A112:A115" si="58">A111</f>
        <v>44399</v>
      </c>
      <c r="B112" s="7" t="s">
        <v>2</v>
      </c>
      <c r="C112" s="7" t="s">
        <v>5</v>
      </c>
      <c r="D112" s="7"/>
      <c r="E112" s="7">
        <f t="shared" si="48"/>
        <v>20</v>
      </c>
      <c r="F112" s="7">
        <f t="shared" si="48"/>
        <v>20</v>
      </c>
      <c r="G112" s="7">
        <f t="shared" si="50"/>
        <v>5</v>
      </c>
      <c r="H112" s="7">
        <f t="shared" si="50"/>
        <v>30</v>
      </c>
      <c r="I112" s="7"/>
      <c r="J112" s="8">
        <v>44399.01394675926</v>
      </c>
      <c r="K112" s="8">
        <v>44399.014236111114</v>
      </c>
    </row>
    <row r="113" spans="1:11" x14ac:dyDescent="0.55000000000000004">
      <c r="A113" s="6">
        <f t="shared" si="58"/>
        <v>44399</v>
      </c>
      <c r="B113" s="7" t="s">
        <v>3</v>
      </c>
      <c r="C113" s="7" t="s">
        <v>6</v>
      </c>
      <c r="D113" s="7"/>
      <c r="E113" s="7">
        <f t="shared" si="48"/>
        <v>28</v>
      </c>
      <c r="F113" s="7">
        <f t="shared" si="48"/>
        <v>28</v>
      </c>
      <c r="G113" s="7">
        <f t="shared" si="50"/>
        <v>29</v>
      </c>
      <c r="H113" s="7">
        <f t="shared" si="50"/>
        <v>59</v>
      </c>
      <c r="I113" s="7"/>
      <c r="J113" s="8">
        <v>44399.019780092596</v>
      </c>
      <c r="K113" s="8">
        <v>44399.020127314812</v>
      </c>
    </row>
    <row r="114" spans="1:11" x14ac:dyDescent="0.55000000000000004">
      <c r="A114" s="6">
        <f t="shared" si="58"/>
        <v>44399</v>
      </c>
      <c r="B114" s="7" t="s">
        <v>3</v>
      </c>
      <c r="C114" s="7" t="s">
        <v>5</v>
      </c>
      <c r="D114" s="7"/>
      <c r="E114" s="7">
        <f t="shared" si="48"/>
        <v>37</v>
      </c>
      <c r="F114" s="7">
        <f t="shared" si="48"/>
        <v>37</v>
      </c>
      <c r="G114" s="7">
        <f t="shared" si="50"/>
        <v>0</v>
      </c>
      <c r="H114" s="7">
        <f t="shared" si="50"/>
        <v>25</v>
      </c>
      <c r="I114" s="7"/>
      <c r="J114" s="8">
        <v>44399.025694444441</v>
      </c>
      <c r="K114" s="8">
        <v>44399.025983796309</v>
      </c>
    </row>
    <row r="115" spans="1:11" ht="14.7" thickBot="1" x14ac:dyDescent="0.6">
      <c r="A115" s="9">
        <f t="shared" si="58"/>
        <v>44399</v>
      </c>
      <c r="B115" s="10" t="s">
        <v>3</v>
      </c>
      <c r="C115" s="10" t="s">
        <v>8</v>
      </c>
      <c r="D115" s="10"/>
      <c r="E115" s="10">
        <f t="shared" si="48"/>
        <v>48</v>
      </c>
      <c r="F115" s="10">
        <f t="shared" si="48"/>
        <v>48</v>
      </c>
      <c r="G115" s="10">
        <f t="shared" si="50"/>
        <v>0</v>
      </c>
      <c r="H115" s="10">
        <f t="shared" si="50"/>
        <v>25</v>
      </c>
      <c r="I115" s="10"/>
      <c r="J115" s="11">
        <v>44399.033333333333</v>
      </c>
      <c r="K115" s="11">
        <v>44399.033622685201</v>
      </c>
    </row>
    <row r="116" spans="1:11" ht="14.7" thickTop="1" x14ac:dyDescent="0.55000000000000004">
      <c r="A116" s="3">
        <v>44400</v>
      </c>
      <c r="B116" s="4" t="s">
        <v>2</v>
      </c>
      <c r="C116" s="4" t="s">
        <v>8</v>
      </c>
      <c r="D116" s="4"/>
      <c r="E116" s="4">
        <f t="shared" si="48"/>
        <v>38</v>
      </c>
      <c r="F116" s="4">
        <f t="shared" si="48"/>
        <v>38</v>
      </c>
      <c r="G116" s="4">
        <f t="shared" si="50"/>
        <v>30</v>
      </c>
      <c r="H116" s="4">
        <f t="shared" si="50"/>
        <v>55</v>
      </c>
      <c r="I116" s="4"/>
      <c r="J116" s="5">
        <v>44400.026736111111</v>
      </c>
      <c r="K116" s="5">
        <v>44400.027025462965</v>
      </c>
    </row>
    <row r="117" spans="1:11" x14ac:dyDescent="0.55000000000000004">
      <c r="A117" s="6">
        <f>A116</f>
        <v>44400</v>
      </c>
      <c r="B117" s="7" t="s">
        <v>2</v>
      </c>
      <c r="C117" s="7" t="s">
        <v>6</v>
      </c>
      <c r="D117" s="7"/>
      <c r="E117" s="7">
        <f t="shared" si="48"/>
        <v>11</v>
      </c>
      <c r="F117" s="7">
        <f t="shared" si="48"/>
        <v>11</v>
      </c>
      <c r="G117" s="7">
        <f t="shared" si="50"/>
        <v>25</v>
      </c>
      <c r="H117" s="7">
        <f t="shared" si="50"/>
        <v>55</v>
      </c>
      <c r="I117" s="7"/>
      <c r="J117" s="8">
        <v>44400.007928240739</v>
      </c>
      <c r="K117" s="8">
        <v>44400.008275462969</v>
      </c>
    </row>
    <row r="118" spans="1:11" x14ac:dyDescent="0.55000000000000004">
      <c r="A118" s="6">
        <f t="shared" ref="A118:A121" si="59">A117</f>
        <v>44400</v>
      </c>
      <c r="B118" s="7" t="s">
        <v>2</v>
      </c>
      <c r="C118" s="7" t="s">
        <v>5</v>
      </c>
      <c r="D118" s="7"/>
      <c r="E118" s="7">
        <f t="shared" si="48"/>
        <v>21</v>
      </c>
      <c r="F118" s="7">
        <f t="shared" si="48"/>
        <v>21</v>
      </c>
      <c r="G118" s="7">
        <f t="shared" si="50"/>
        <v>0</v>
      </c>
      <c r="H118" s="7">
        <f t="shared" si="50"/>
        <v>25</v>
      </c>
      <c r="I118" s="7"/>
      <c r="J118" s="8">
        <v>44400.01458333333</v>
      </c>
      <c r="K118" s="8">
        <v>44400.014872685198</v>
      </c>
    </row>
    <row r="119" spans="1:11" x14ac:dyDescent="0.55000000000000004">
      <c r="A119" s="6">
        <f t="shared" si="59"/>
        <v>44400</v>
      </c>
      <c r="B119" s="7" t="s">
        <v>3</v>
      </c>
      <c r="C119" s="7" t="s">
        <v>6</v>
      </c>
      <c r="D119" s="7"/>
      <c r="E119" s="7">
        <f t="shared" si="48"/>
        <v>29</v>
      </c>
      <c r="F119" s="7">
        <f t="shared" si="48"/>
        <v>29</v>
      </c>
      <c r="G119" s="7">
        <f t="shared" si="50"/>
        <v>29</v>
      </c>
      <c r="H119" s="7">
        <f t="shared" si="50"/>
        <v>59</v>
      </c>
      <c r="I119" s="7"/>
      <c r="J119" s="8">
        <v>44400.020474537036</v>
      </c>
      <c r="K119" s="8">
        <v>44400.020821759259</v>
      </c>
    </row>
    <row r="120" spans="1:11" x14ac:dyDescent="0.55000000000000004">
      <c r="A120" s="6">
        <f t="shared" si="59"/>
        <v>44400</v>
      </c>
      <c r="B120" s="7" t="s">
        <v>3</v>
      </c>
      <c r="C120" s="7" t="s">
        <v>5</v>
      </c>
      <c r="D120" s="7"/>
      <c r="E120" s="7">
        <f t="shared" si="48"/>
        <v>38</v>
      </c>
      <c r="F120" s="7">
        <f t="shared" si="48"/>
        <v>38</v>
      </c>
      <c r="G120" s="7">
        <f t="shared" si="50"/>
        <v>0</v>
      </c>
      <c r="H120" s="7">
        <f t="shared" si="50"/>
        <v>25</v>
      </c>
      <c r="I120" s="7"/>
      <c r="J120" s="8">
        <v>44400.026388888888</v>
      </c>
      <c r="K120" s="8">
        <v>44400.026678240763</v>
      </c>
    </row>
    <row r="121" spans="1:11" ht="14.7" thickBot="1" x14ac:dyDescent="0.6">
      <c r="A121" s="9">
        <f t="shared" si="59"/>
        <v>44400</v>
      </c>
      <c r="B121" s="10" t="s">
        <v>3</v>
      </c>
      <c r="C121" s="10" t="s">
        <v>8</v>
      </c>
      <c r="D121" s="10"/>
      <c r="E121" s="10">
        <f t="shared" ref="E121:F127" si="60">MINUTE(J121)</f>
        <v>49</v>
      </c>
      <c r="F121" s="10">
        <f t="shared" si="60"/>
        <v>49</v>
      </c>
      <c r="G121" s="10">
        <f t="shared" si="50"/>
        <v>0</v>
      </c>
      <c r="H121" s="10">
        <f t="shared" si="50"/>
        <v>25</v>
      </c>
      <c r="I121" s="10"/>
      <c r="J121" s="11">
        <v>44400.03402777778</v>
      </c>
      <c r="K121" s="11">
        <v>44400.034317129655</v>
      </c>
    </row>
    <row r="122" spans="1:11" ht="14.7" thickTop="1" x14ac:dyDescent="0.55000000000000004">
      <c r="A122" s="3">
        <v>44410</v>
      </c>
      <c r="B122" s="4" t="s">
        <v>2</v>
      </c>
      <c r="C122" s="4" t="s">
        <v>8</v>
      </c>
      <c r="D122" s="4"/>
      <c r="E122" s="4">
        <f t="shared" si="60"/>
        <v>5</v>
      </c>
      <c r="F122" s="4">
        <f t="shared" si="60"/>
        <v>5</v>
      </c>
      <c r="G122" s="4">
        <f t="shared" si="50"/>
        <v>30</v>
      </c>
      <c r="H122" s="4">
        <f t="shared" si="50"/>
        <v>55</v>
      </c>
      <c r="I122" s="4"/>
      <c r="J122" s="5">
        <v>44410.003819444442</v>
      </c>
      <c r="K122" s="5">
        <v>44410.004108796296</v>
      </c>
    </row>
    <row r="123" spans="1:11" x14ac:dyDescent="0.55000000000000004">
      <c r="A123" s="6">
        <f>A122</f>
        <v>44410</v>
      </c>
      <c r="B123" s="7" t="s">
        <v>2</v>
      </c>
      <c r="C123" s="7" t="s">
        <v>6</v>
      </c>
      <c r="D123" s="7"/>
      <c r="E123" s="7">
        <f t="shared" si="60"/>
        <v>13</v>
      </c>
      <c r="F123" s="7">
        <f t="shared" si="60"/>
        <v>14</v>
      </c>
      <c r="G123" s="7">
        <f t="shared" si="50"/>
        <v>40</v>
      </c>
      <c r="H123" s="7">
        <f t="shared" si="50"/>
        <v>10</v>
      </c>
      <c r="I123" s="7"/>
      <c r="J123" s="8">
        <v>44410.00949074074</v>
      </c>
      <c r="K123" s="8">
        <v>44410.009837962964</v>
      </c>
    </row>
    <row r="124" spans="1:11" x14ac:dyDescent="0.55000000000000004">
      <c r="A124" s="6">
        <f>A123</f>
        <v>44410</v>
      </c>
      <c r="B124" s="7" t="s">
        <v>2</v>
      </c>
      <c r="C124" s="7" t="s">
        <v>5</v>
      </c>
      <c r="D124" s="7"/>
      <c r="E124" s="7">
        <f t="shared" si="60"/>
        <v>20</v>
      </c>
      <c r="F124" s="7">
        <f t="shared" si="60"/>
        <v>20</v>
      </c>
      <c r="G124" s="7">
        <f t="shared" si="50"/>
        <v>5</v>
      </c>
      <c r="H124" s="7">
        <f t="shared" si="50"/>
        <v>30</v>
      </c>
      <c r="I124" s="7"/>
      <c r="J124" s="8">
        <v>44410.01394675926</v>
      </c>
      <c r="K124" s="8">
        <v>44410.014236111114</v>
      </c>
    </row>
    <row r="125" spans="1:11" x14ac:dyDescent="0.55000000000000004">
      <c r="A125" s="6">
        <f>A124</f>
        <v>44410</v>
      </c>
      <c r="B125" s="7" t="s">
        <v>3</v>
      </c>
      <c r="C125" s="7" t="s">
        <v>5</v>
      </c>
      <c r="D125" s="7"/>
      <c r="E125" s="7">
        <f t="shared" si="60"/>
        <v>25</v>
      </c>
      <c r="F125" s="7">
        <f t="shared" si="60"/>
        <v>25</v>
      </c>
      <c r="G125" s="7">
        <f t="shared" si="50"/>
        <v>29</v>
      </c>
      <c r="H125" s="7">
        <f t="shared" si="50"/>
        <v>59</v>
      </c>
      <c r="I125" s="7"/>
      <c r="J125" s="8">
        <v>44410.017696759256</v>
      </c>
      <c r="K125" s="8">
        <v>44410.018043981479</v>
      </c>
    </row>
    <row r="126" spans="1:11" x14ac:dyDescent="0.55000000000000004">
      <c r="A126" s="6">
        <f>A125</f>
        <v>44410</v>
      </c>
      <c r="B126" s="7" t="s">
        <v>3</v>
      </c>
      <c r="C126" s="7" t="s">
        <v>6</v>
      </c>
      <c r="D126" s="7"/>
      <c r="E126" s="7">
        <f t="shared" si="60"/>
        <v>33</v>
      </c>
      <c r="F126" s="7">
        <f t="shared" si="60"/>
        <v>34</v>
      </c>
      <c r="G126" s="7">
        <f t="shared" si="50"/>
        <v>40</v>
      </c>
      <c r="H126" s="7">
        <f t="shared" si="50"/>
        <v>5</v>
      </c>
      <c r="I126" s="7"/>
      <c r="J126" s="8">
        <v>44410.023379629631</v>
      </c>
      <c r="K126" s="8">
        <v>44410.02366898147</v>
      </c>
    </row>
    <row r="127" spans="1:11" ht="14.7" thickBot="1" x14ac:dyDescent="0.6">
      <c r="A127" s="9">
        <f>A126</f>
        <v>44410</v>
      </c>
      <c r="B127" s="10" t="s">
        <v>3</v>
      </c>
      <c r="C127" s="10" t="s">
        <v>8</v>
      </c>
      <c r="D127" s="10"/>
      <c r="E127" s="10">
        <f t="shared" si="60"/>
        <v>39</v>
      </c>
      <c r="F127" s="10">
        <f t="shared" si="60"/>
        <v>40</v>
      </c>
      <c r="G127" s="10">
        <f t="shared" si="50"/>
        <v>55</v>
      </c>
      <c r="H127" s="10">
        <f t="shared" si="50"/>
        <v>20</v>
      </c>
      <c r="I127" s="10"/>
      <c r="J127" s="11">
        <v>44410.027719907404</v>
      </c>
      <c r="K127" s="11">
        <v>44410.028009259244</v>
      </c>
    </row>
    <row r="128" spans="1:11" ht="14.7" thickTop="1" x14ac:dyDescent="0.55000000000000004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ozitay</dc:creator>
  <cp:lastModifiedBy>Jonathan D. Müller</cp:lastModifiedBy>
  <dcterms:created xsi:type="dcterms:W3CDTF">2020-09-07T07:43:08Z</dcterms:created>
  <dcterms:modified xsi:type="dcterms:W3CDTF">2021-11-21T10:53:08Z</dcterms:modified>
</cp:coreProperties>
</file>