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nathan\Documents\GitHub\Laser-chamber-fluxes\00_additional_data\"/>
    </mc:Choice>
  </mc:AlternateContent>
  <bookViews>
    <workbookView xWindow="-120" yWindow="-120" windowWidth="29040" windowHeight="15840"/>
  </bookViews>
  <sheets>
    <sheet name="summary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  <c r="G6" i="1"/>
  <c r="D5" i="1"/>
  <c r="G5" i="1" s="1"/>
  <c r="D4" i="1"/>
  <c r="G4" i="1" s="1"/>
  <c r="D3" i="1"/>
  <c r="G3" i="1" s="1"/>
  <c r="D2" i="1"/>
  <c r="G2" i="1" s="1"/>
</calcChain>
</file>

<file path=xl/sharedStrings.xml><?xml version="1.0" encoding="utf-8"?>
<sst xmlns="http://schemas.openxmlformats.org/spreadsheetml/2006/main" count="7" uniqueCount="7">
  <si>
    <t>chamber</t>
  </si>
  <si>
    <t>amount</t>
  </si>
  <si>
    <t>weighed_avg_length</t>
  </si>
  <si>
    <t>la</t>
  </si>
  <si>
    <t>diameter</t>
  </si>
  <si>
    <t>starting_date</t>
  </si>
  <si>
    <t>Proj-la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</si>
</sst>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"/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David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left" vertical="top" readingOrder="1"/>
    </xf>
    <xf numFmtId="0" fontId="1" fillId="2" borderId="2" xfId="0" applyFont="1" applyFill="1" applyBorder="1" applyAlignment="1">
      <alignment horizontal="left" vertical="top" readingOrder="1"/>
    </xf>
    <xf numFmtId="0" fontId="0" fillId="0" borderId="3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165" fontId="0" fillId="0" borderId="3" xfId="0" applyNumberFormat="1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/>
    </xf>
    <xf numFmtId="166" fontId="0" fillId="0" borderId="3" xfId="0" applyNumberFormat="1" applyFill="1" applyBorder="1" applyAlignment="1">
      <alignment horizontal="center" vertical="center"/>
    </xf>
    <xf numFmtId="165" fontId="0" fillId="3" borderId="3" xfId="0" applyNumberFormat="1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E6" sqref="E6:F7"/>
    </sheetView>
  </sheetViews>
  <sheetFormatPr defaultRowHeight="14.4" x14ac:dyDescent="0.55000000000000004"/>
  <cols>
    <col min="6" max="6" width="12.83984375" customWidth="1"/>
  </cols>
  <sheetData>
    <row r="1" spans="1:7" x14ac:dyDescent="0.55000000000000004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x14ac:dyDescent="0.55000000000000004">
      <c r="A2" s="7">
        <v>4</v>
      </c>
      <c r="B2" s="7">
        <v>116</v>
      </c>
      <c r="C2" s="8">
        <v>6.8241379310344836</v>
      </c>
      <c r="D2" s="9">
        <f>((PI()*E2*C2/100)+(E2*C2/100*2))*B2*2</f>
        <v>8.1401694891633625E-2</v>
      </c>
      <c r="E2" s="10">
        <v>1E-3</v>
      </c>
      <c r="F2" s="11">
        <v>44050</v>
      </c>
      <c r="G2" s="9">
        <f>D2/PI()</f>
        <v>2.5910964236123556E-2</v>
      </c>
    </row>
    <row r="3" spans="1:7" x14ac:dyDescent="0.55000000000000004">
      <c r="A3" s="7">
        <v>16</v>
      </c>
      <c r="B3" s="7">
        <v>156</v>
      </c>
      <c r="C3" s="8">
        <v>8.6</v>
      </c>
      <c r="D3" s="9">
        <f t="shared" ref="D3:D5" si="0">((PI()*E3*C3/100)+(E3*C3/100*2))*B3*2</f>
        <v>7.7257159885427931E-2</v>
      </c>
      <c r="E3" s="10">
        <v>5.5999999999999995E-4</v>
      </c>
      <c r="F3" s="11">
        <v>44050</v>
      </c>
      <c r="G3" s="12">
        <f t="shared" ref="G3:G5" si="1">D3/PI()</f>
        <v>2.4591717770013483E-2</v>
      </c>
    </row>
    <row r="4" spans="1:7" x14ac:dyDescent="0.55000000000000004">
      <c r="A4" s="7">
        <v>4</v>
      </c>
      <c r="B4" s="7">
        <v>58</v>
      </c>
      <c r="C4" s="8">
        <v>6.8241379310344836</v>
      </c>
      <c r="D4" s="9">
        <f t="shared" si="0"/>
        <v>4.0700847445816812E-2</v>
      </c>
      <c r="E4" s="10">
        <v>1E-3</v>
      </c>
      <c r="F4" s="11">
        <v>44257</v>
      </c>
      <c r="G4" s="9">
        <f t="shared" si="1"/>
        <v>1.2955482118061778E-2</v>
      </c>
    </row>
    <row r="5" spans="1:7" x14ac:dyDescent="0.55000000000000004">
      <c r="A5" s="7">
        <v>16</v>
      </c>
      <c r="B5" s="7">
        <v>156</v>
      </c>
      <c r="C5" s="8">
        <v>8.6</v>
      </c>
      <c r="D5" s="9">
        <f t="shared" si="0"/>
        <v>7.7257159885427931E-2</v>
      </c>
      <c r="E5" s="10">
        <v>5.5999999999999995E-4</v>
      </c>
      <c r="F5" s="11">
        <v>44257</v>
      </c>
      <c r="G5" s="9">
        <f t="shared" si="1"/>
        <v>2.4591717770013483E-2</v>
      </c>
    </row>
    <row r="6" spans="1:7" x14ac:dyDescent="0.55000000000000004">
      <c r="A6" s="3">
        <v>4</v>
      </c>
      <c r="B6" s="3">
        <v>183</v>
      </c>
      <c r="C6" s="4">
        <v>7.886885245901639</v>
      </c>
      <c r="D6" s="5">
        <v>0.1261546315077445</v>
      </c>
      <c r="E6" s="13"/>
      <c r="F6" s="14">
        <v>44426</v>
      </c>
      <c r="G6" s="5">
        <f>D6/PI()</f>
        <v>4.0156266396788209E-2</v>
      </c>
    </row>
    <row r="7" spans="1:7" x14ac:dyDescent="0.55000000000000004">
      <c r="A7" s="3">
        <v>16</v>
      </c>
      <c r="B7" s="3">
        <v>101</v>
      </c>
      <c r="C7" s="4">
        <v>6.5930693069306932</v>
      </c>
      <c r="D7" s="5">
        <v>5.8204371316432538E-2</v>
      </c>
      <c r="E7" s="13"/>
      <c r="F7" s="14">
        <v>44426</v>
      </c>
      <c r="G7" s="6">
        <f>D7/PI()</f>
        <v>1.8527026809132732E-2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Yasmin L Bohak</dc:creator>
  <cp:lastModifiedBy>Jonathan D. Müller</cp:lastModifiedBy>
  <dcterms:created xsi:type="dcterms:W3CDTF">2022-06-21T12:33:16Z</dcterms:created>
  <dcterms:modified xsi:type="dcterms:W3CDTF">2022-06-26T07:42:29Z</dcterms:modified>
</cp:coreProperties>
</file>