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l\Desktop\m_data\DII-VENUS\arpc4\"/>
    </mc:Choice>
  </mc:AlternateContent>
  <xr:revisionPtr revIDLastSave="0" documentId="13_ncr:1_{478C5218-930D-40A3-9323-80F9C4E6C8C6}" xr6:coauthVersionLast="47" xr6:coauthVersionMax="47" xr10:uidLastSave="{00000000-0000-0000-0000-000000000000}"/>
  <bookViews>
    <workbookView xWindow="30" yWindow="4950" windowWidth="25335" windowHeight="15435" tabRatio="805" firstSheet="6" activeTab="12" xr2:uid="{436793A1-07C2-4611-8FAE-673CE8FE9F5A}"/>
  </bookViews>
  <sheets>
    <sheet name="211201DII-Vc4_WT_selected_ALL" sheetId="2" r:id="rId1"/>
    <sheet name="211201DII-Vc4_arpc4_1_selected_" sheetId="3" r:id="rId2"/>
    <sheet name="211201DII-Vc4_arpc4_2_selected_" sheetId="4" r:id="rId3"/>
    <sheet name="List1" sheetId="1" r:id="rId4"/>
    <sheet name="211203DII-Vc4_WT_selected_ALL" sheetId="6" r:id="rId5"/>
    <sheet name="211203DII-Vc4_arpc4_1_selected_" sheetId="7" r:id="rId6"/>
    <sheet name="211203DII-Vc4_arpc4_2_selected_" sheetId="8" r:id="rId7"/>
    <sheet name="List2" sheetId="5" r:id="rId8"/>
    <sheet name="211205DII-Vc4_WT_selected_ALL" sheetId="10" r:id="rId9"/>
    <sheet name="211205DII-Vc4_arpc4_1_selected_" sheetId="11" r:id="rId10"/>
    <sheet name="211205DII-Vc4_arpc4_2_selected_" sheetId="12" r:id="rId11"/>
    <sheet name="List3" sheetId="9" r:id="rId12"/>
    <sheet name="selected_ALL" sheetId="13" r:id="rId13"/>
  </sheets>
  <definedNames>
    <definedName name="_xlchart.v1.0" hidden="1">selected_ALL!$A$2:$A$823</definedName>
    <definedName name="_xlchart.v1.1" hidden="1">selected_ALL!$B$2:$B$823</definedName>
    <definedName name="_xlchart.v1.10" hidden="1">selected_ALL!$A$2:$A$823</definedName>
    <definedName name="_xlchart.v1.11" hidden="1">selected_ALL!$B$1</definedName>
    <definedName name="_xlchart.v1.12" hidden="1">selected_ALL!$B$2:$B$823</definedName>
    <definedName name="_xlchart.v1.13" hidden="1">selected_ALL!$C$1</definedName>
    <definedName name="_xlchart.v1.14" hidden="1">selected_ALL!$C$2:$C$823</definedName>
    <definedName name="_xlchart.v1.2" hidden="1">selected_ALL!$C$2:$C$823</definedName>
    <definedName name="_xlchart.v1.3" hidden="1">selected_ALL!$A$1</definedName>
    <definedName name="_xlchart.v1.4" hidden="1">selected_ALL!$A$2:$A$823</definedName>
    <definedName name="_xlchart.v1.5" hidden="1">selected_ALL!$B$1</definedName>
    <definedName name="_xlchart.v1.6" hidden="1">selected_ALL!$B$2:$B$823</definedName>
    <definedName name="_xlchart.v1.7" hidden="1">selected_ALL!$C$1</definedName>
    <definedName name="_xlchart.v1.8" hidden="1">selected_ALL!$C$2:$C$823</definedName>
    <definedName name="_xlchart.v1.9" hidden="1">selected_ALL!$A$1</definedName>
    <definedName name="ExterníData_1" localSheetId="1" hidden="1">'211201DII-Vc4_arpc4_1_selected_'!$A$1:$D$201</definedName>
    <definedName name="ExterníData_1" localSheetId="2" hidden="1">'211201DII-Vc4_arpc4_2_selected_'!$A$1:$D$218</definedName>
    <definedName name="ExterníData_1" localSheetId="0" hidden="1">'211201DII-Vc4_WT_selected_ALL'!$A$1:$D$198</definedName>
    <definedName name="ExterníData_1" localSheetId="5" hidden="1">'211203DII-Vc4_arpc4_1_selected_'!$A$1:$D$201</definedName>
    <definedName name="ExterníData_1" localSheetId="6" hidden="1">'211203DII-Vc4_arpc4_2_selected_'!$A$1:$D$203</definedName>
    <definedName name="ExterníData_1" localSheetId="4" hidden="1">'211203DII-Vc4_WT_selected_ALL'!$A$1:$D$256</definedName>
    <definedName name="ExterníData_1" localSheetId="9" hidden="1">'211205DII-Vc4_arpc4_1_selected_'!$A$1:$D$223</definedName>
    <definedName name="ExterníData_1" localSheetId="10" hidden="1">'211205DII-Vc4_arpc4_2_selected_'!$A$1:$D$233</definedName>
    <definedName name="ExterníData_1" localSheetId="8" hidden="1">'211205DII-Vc4_WT_selected_ALL'!$A$1:$D$371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6" i="12" l="1"/>
  <c r="C236" i="12"/>
  <c r="D226" i="11"/>
  <c r="C226" i="11"/>
  <c r="D374" i="10"/>
  <c r="C374" i="10"/>
  <c r="L41" i="13"/>
  <c r="K41" i="13"/>
  <c r="L40" i="13"/>
  <c r="K40" i="13"/>
  <c r="I9" i="5"/>
  <c r="H9" i="5"/>
  <c r="D206" i="8"/>
  <c r="C206" i="8"/>
  <c r="I8" i="5"/>
  <c r="H8" i="5"/>
  <c r="D204" i="7"/>
  <c r="C204" i="7"/>
  <c r="D259" i="6"/>
  <c r="C259" i="6"/>
  <c r="L37" i="13"/>
  <c r="K37" i="13"/>
  <c r="L36" i="13"/>
  <c r="K36" i="13"/>
  <c r="L35" i="13"/>
  <c r="K35" i="13"/>
  <c r="I8" i="1"/>
  <c r="H8" i="1"/>
  <c r="D221" i="4"/>
  <c r="C221" i="4"/>
  <c r="I7" i="1"/>
  <c r="H7" i="1"/>
  <c r="D204" i="3"/>
  <c r="C204" i="3"/>
  <c r="I6" i="1"/>
  <c r="H6" i="1"/>
  <c r="D201" i="2"/>
  <c r="C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D5E51-1EC0-4689-B1C9-320CEF2C387F}" keepAlive="1" name="Dotaz – 211201DII-Vc4_arpc4_1_selected_ALL" description="Připojení k dotazu produktu 211201DII-Vc4_arpc4_1_selected_ALL v sešitě" type="5" refreshedVersion="7" background="1" saveData="1">
    <dbPr connection="Provider=Microsoft.Mashup.OleDb.1;Data Source=$Workbook$;Location=211201DII-Vc4_arpc4_1_selected_ALL;Extended Properties=&quot;&quot;" command="SELECT * FROM [211201DII-Vc4_arpc4_1_selected_ALL]"/>
  </connection>
  <connection id="2" xr16:uid="{D8AC2971-DC48-4A45-84E8-252B8D7BA550}" keepAlive="1" name="Dotaz – 211201DII-Vc4_arpc4_2_selected_ALL" description="Připojení k dotazu produktu 211201DII-Vc4_arpc4_2_selected_ALL v sešitě" type="5" refreshedVersion="7" background="1" saveData="1">
    <dbPr connection="Provider=Microsoft.Mashup.OleDb.1;Data Source=$Workbook$;Location=211201DII-Vc4_arpc4_2_selected_ALL;Extended Properties=&quot;&quot;" command="SELECT * FROM [211201DII-Vc4_arpc4_2_selected_ALL]"/>
  </connection>
  <connection id="3" xr16:uid="{66C02AC3-C372-4F0A-BA37-6F50F087F842}" keepAlive="1" name="Dotaz – 211201DII-Vc4_WT_selected_ALL" description="Připojení k dotazu produktu 211201DII-Vc4_WT_selected_ALL v sešitě" type="5" refreshedVersion="7" background="1" saveData="1">
    <dbPr connection="Provider=Microsoft.Mashup.OleDb.1;Data Source=$Workbook$;Location=211201DII-Vc4_WT_selected_ALL;Extended Properties=&quot;&quot;" command="SELECT * FROM [211201DII-Vc4_WT_selected_ALL]"/>
  </connection>
  <connection id="4" xr16:uid="{13F5595D-566C-415B-A0FD-19E3D5E085A6}" keepAlive="1" name="Dotaz – 211203DII-Vc4_arpc4_1_selected_ALL" description="Připojení k dotazu produktu 211203DII-Vc4_arpc4_1_selected_ALL v sešitě" type="5" refreshedVersion="7" background="1" saveData="1">
    <dbPr connection="Provider=Microsoft.Mashup.OleDb.1;Data Source=$Workbook$;Location=211203DII-Vc4_arpc4_1_selected_ALL;Extended Properties=&quot;&quot;" command="SELECT * FROM [211203DII-Vc4_arpc4_1_selected_ALL]"/>
  </connection>
  <connection id="5" xr16:uid="{DB401BC1-4C88-40F7-8832-AFCF3CB84409}" keepAlive="1" name="Dotaz – 211203DII-Vc4_arpc4_2_selected_ALL" description="Připojení k dotazu produktu 211203DII-Vc4_arpc4_2_selected_ALL v sešitě" type="5" refreshedVersion="7" background="1" saveData="1">
    <dbPr connection="Provider=Microsoft.Mashup.OleDb.1;Data Source=$Workbook$;Location=211203DII-Vc4_arpc4_2_selected_ALL;Extended Properties=&quot;&quot;" command="SELECT * FROM [211203DII-Vc4_arpc4_2_selected_ALL]"/>
  </connection>
  <connection id="6" xr16:uid="{ED7AD4A6-AFCB-4133-9B6F-5D07AF40BB4B}" keepAlive="1" name="Dotaz – 211203DII-Vc4_WT_selected_ALL" description="Připojení k dotazu produktu 211203DII-Vc4_WT_selected_ALL v sešitě" type="5" refreshedVersion="7" background="1" saveData="1">
    <dbPr connection="Provider=Microsoft.Mashup.OleDb.1;Data Source=$Workbook$;Location=211203DII-Vc4_WT_selected_ALL;Extended Properties=&quot;&quot;" command="SELECT * FROM [211203DII-Vc4_WT_selected_ALL]"/>
  </connection>
  <connection id="7" xr16:uid="{0C88C84D-9631-4E86-9D8C-53C784DA9EA4}" keepAlive="1" name="Dotaz – 211205DII-Vc4_arpc4_1_selected_ALL" description="Připojení k dotazu produktu 211205DII-Vc4_arpc4_1_selected_ALL v sešitě" type="5" refreshedVersion="7" background="1" saveData="1">
    <dbPr connection="Provider=Microsoft.Mashup.OleDb.1;Data Source=$Workbook$;Location=211205DII-Vc4_arpc4_1_selected_ALL;Extended Properties=&quot;&quot;" command="SELECT * FROM [211205DII-Vc4_arpc4_1_selected_ALL]"/>
  </connection>
  <connection id="8" xr16:uid="{90505596-E4F4-47DF-B6A8-4A6BDE54B27D}" keepAlive="1" name="Dotaz – 211205DII-Vc4_arpc4_2_selected_ALL" description="Připojení k dotazu produktu 211205DII-Vc4_arpc4_2_selected_ALL v sešitě" type="5" refreshedVersion="7" background="1" saveData="1">
    <dbPr connection="Provider=Microsoft.Mashup.OleDb.1;Data Source=$Workbook$;Location=211205DII-Vc4_arpc4_2_selected_ALL;Extended Properties=&quot;&quot;" command="SELECT * FROM [211205DII-Vc4_arpc4_2_selected_ALL]"/>
  </connection>
  <connection id="9" xr16:uid="{1F4BE0CC-2593-4E08-A03F-0734C17514EA}" keepAlive="1" name="Dotaz – 211205DII-Vc4_WT_selected_ALL" description="Připojení k dotazu produktu 211205DII-Vc4_WT_selected_ALL v sešitě" type="5" refreshedVersion="7" background="1" saveData="1">
    <dbPr connection="Provider=Microsoft.Mashup.OleDb.1;Data Source=$Workbook$;Location=211205DII-Vc4_WT_selected_ALL;Extended Properties=&quot;&quot;" command="SELECT * FROM [211205DII-Vc4_WT_selected_ALL]"/>
  </connection>
</connections>
</file>

<file path=xl/sharedStrings.xml><?xml version="1.0" encoding="utf-8"?>
<sst xmlns="http://schemas.openxmlformats.org/spreadsheetml/2006/main" count="2169" uniqueCount="77">
  <si>
    <t>Image</t>
  </si>
  <si>
    <t>ROI</t>
  </si>
  <si>
    <t>Area</t>
  </si>
  <si>
    <t>Mean</t>
  </si>
  <si>
    <t>DII-V_WT_plant1_1_Z-Stack</t>
  </si>
  <si>
    <t/>
  </si>
  <si>
    <t>DII-V_WT_plant1_2_Z-Stack</t>
  </si>
  <si>
    <t>DII-V_WT_plant2_1_Z-Stack</t>
  </si>
  <si>
    <t>DII-V_WT_plant2_2_Z-Stack</t>
  </si>
  <si>
    <t>DII-V_WT_plant3_1_Z-Stack</t>
  </si>
  <si>
    <t>DII-V_WT_plant3_2_Z-Stack</t>
  </si>
  <si>
    <t>DII-V_WT_plant4_1_Z-Stack</t>
  </si>
  <si>
    <t>DII-V_WT_plant4_2_Z-Stack</t>
  </si>
  <si>
    <t>DII-V_WT_plant4_3_Z-Stack</t>
  </si>
  <si>
    <t>DII-V_WT_plant5_1_Z-Stack</t>
  </si>
  <si>
    <t>DII-V_WT_plant5_2_Z-Stack</t>
  </si>
  <si>
    <t>DII-V_WT_plant6_1_Z-Stack</t>
  </si>
  <si>
    <t>DII-V_WT_plant6_2_Z-Stack</t>
  </si>
  <si>
    <t>DII-V_arpc4_1_plant1_1_Z-Stack</t>
  </si>
  <si>
    <t>DII-V_arpc4_1_plant1_2_Z-Stack</t>
  </si>
  <si>
    <t>DII-V_arpc4_1_plant2_1_Z-Stack</t>
  </si>
  <si>
    <t>DII-V_arpc4_1_plant2_2_Z-Stack</t>
  </si>
  <si>
    <t>DII-V_arpc4_1_plant3_1_Z-Stack</t>
  </si>
  <si>
    <t>DII-V_arpc4_1_plant3_2_Z-Stack</t>
  </si>
  <si>
    <t>DII-V_arpc4_1_plant5_1_Z-Stack</t>
  </si>
  <si>
    <t>DII-V_arpc4_1_plant5_2_Z-Stack</t>
  </si>
  <si>
    <t>DII-V_arpc4_1_plant6_1_Z-Stack</t>
  </si>
  <si>
    <t>DII-V_arpc4_1_plant6_2_Z-Stack</t>
  </si>
  <si>
    <t>DII-V_arpc4_1_plant7_1_Z-Stack</t>
  </si>
  <si>
    <t>DII-V_arpc4_1_plant7_2_Z-Stack</t>
  </si>
  <si>
    <t>DII-V_arpc4_1_plant8_1_Z-Stack</t>
  </si>
  <si>
    <t>DII-V_arpc4_1_plant8_2_Z-Stack</t>
  </si>
  <si>
    <t>DII-V_arpc4_2_plant10_1_Z-Stack</t>
  </si>
  <si>
    <t>DII-V_arpc4_2_plant10_2_Z-Stack</t>
  </si>
  <si>
    <t>DII-V_arpc4_2_plant2_1_Z-Stack</t>
  </si>
  <si>
    <t>DII-V_arpc4_2_plant2_2_Z-Stack</t>
  </si>
  <si>
    <t>DII-V_arpc4_2_plant3_1_Z-Stack</t>
  </si>
  <si>
    <t>DII-V_arpc4_2_plant3_2_Z-Stack</t>
  </si>
  <si>
    <t>DII-V_arpc4_2_plant4_1_Z-Stack</t>
  </si>
  <si>
    <t>DII-V_arpc4_2_plant4_2_Z-Stack</t>
  </si>
  <si>
    <t>DII-V_arpc4_2_plant6_1_Z-Stack</t>
  </si>
  <si>
    <t>DII-V_arpc4_2_plant6_2_Z-Stack</t>
  </si>
  <si>
    <t>DII-V_arpc4_2_plant8_1_Z-Stack</t>
  </si>
  <si>
    <t>DII-V_arpc4_2_plant8_2_Z-Stack</t>
  </si>
  <si>
    <t>DII-V_arpc4_2_plant9_1_Z-Stack</t>
  </si>
  <si>
    <t>DII-V_arpc4_2_plant9_2_Z-Stack</t>
  </si>
  <si>
    <t>DII-V_WT_plant1_3_Z-Stack</t>
  </si>
  <si>
    <t>DII-V_WT_plant7_1_Z-Stack</t>
  </si>
  <si>
    <t>DII-V_WT_plant7_2_Z-Stack</t>
  </si>
  <si>
    <t>DII-V_WT_plant8_1_Z-Stack</t>
  </si>
  <si>
    <t>DII-V_WT_plant8_2_Z-Stack</t>
  </si>
  <si>
    <t>DII-V_arpc4_1_plant4_1_Z-Stack</t>
  </si>
  <si>
    <t>DII-V_arpc4_1_plant4_2_Z-Stack</t>
  </si>
  <si>
    <t>DII-V_arpc4_2_plant1_1_Z-Stack</t>
  </si>
  <si>
    <t>DII-V_arpc4_2_plant1_2_Z-Stack</t>
  </si>
  <si>
    <t>DII-V_arpc4_2_plant5_1_Z-Stack</t>
  </si>
  <si>
    <t>DII-V_arpc4_2_plant5_2_Z-Stack</t>
  </si>
  <si>
    <t>DII-V_arpc4_2_plant7_1_Z-Stack</t>
  </si>
  <si>
    <t>DII-V_arpc4_2_plant7_2_Z-Stack</t>
  </si>
  <si>
    <t>DII-V_WT_plant10_1_Z-Stack</t>
  </si>
  <si>
    <t>DII-V_WT_plant10_2_Z-Stack</t>
  </si>
  <si>
    <t>DII-V_WT_plant11_1_Z-Stack</t>
  </si>
  <si>
    <t>DII-V_WT_plant11_2_Z-Stack</t>
  </si>
  <si>
    <t>DII-V_WT_plant12_1_Z-Stack</t>
  </si>
  <si>
    <t>DII-V_WT_plant12_2_Z-Stack</t>
  </si>
  <si>
    <t>DII-V_WT_plant9_1_Z-Stack</t>
  </si>
  <si>
    <t>DII-V_WT_plant9_2_Z-Stack</t>
  </si>
  <si>
    <t>DII-V_arpc4_1_plant11_1_Z-Stack</t>
  </si>
  <si>
    <t>DII-V_arpc4_1_plant11_2_Z-Stack</t>
  </si>
  <si>
    <t>DII-V_arpc4_1_plant12_1_Z-Stack</t>
  </si>
  <si>
    <t>DII-V_arpc4_2_plant11_1_Z-Stack</t>
  </si>
  <si>
    <t>DII-V_arpc4_2_plant11_2_Z-Stack</t>
  </si>
  <si>
    <t>DII-V_arpc4_2_plant12_1_Z-Stack</t>
  </si>
  <si>
    <t>DII-V_arpc4_2_plant12_2_Z-Stack</t>
  </si>
  <si>
    <t>WT</t>
  </si>
  <si>
    <t>arpc4_1</t>
  </si>
  <si>
    <t>arpc4_2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</si>
</sst>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ální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DII-Venus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DII-Venus</a:t>
          </a:r>
        </a:p>
      </cx:txPr>
    </cx:title>
    <cx:plotArea>
      <cx:plotAreaRegion>
        <cx:series layoutId="boxWhisker" uniqueId="{FC00C90D-CD2F-43A1-83DE-A8C0B3F0FED3}">
          <cx:tx>
            <cx:txData>
              <cx:f>_xlchart.v1.9</cx:f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88FC3D-540B-4F06-96B5-695B77C4B22E}">
          <cx:tx>
            <cx:txData>
              <cx:f>_xlchart.v1.11</cx:f>
              <cx:v>arpc4_1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BDC3535-DDB1-4594-B853-65456B9AF6A7}">
          <cx:tx>
            <cx:txData>
              <cx:f>_xlchart.v1.13</cx:f>
              <cx:v>arpc4_2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2</xdr:row>
      <xdr:rowOff>42861</xdr:rowOff>
    </xdr:from>
    <xdr:to>
      <xdr:col>16</xdr:col>
      <xdr:colOff>66674</xdr:colOff>
      <xdr:row>29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6589248E-ABC8-4EC2-B2E8-7297F69241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1761" y="423861"/>
              <a:ext cx="7148513" cy="5110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F10380CB-04F8-4689-A536-964A8FB14098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27C7DD95-DE4F-4C6A-941A-141B396AED15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00C2E082-849C-4158-8195-BA4FD26403A8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2D33B51D-CD5A-4892-AB2A-63ABBC270223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BFBABDD4-3C26-402C-9D98-8EB05C55AF39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6578CC2F-029F-4952-90D7-0B96E7818D3A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9" xr16:uid="{40CB3696-8D7D-4914-A896-F6C5644623B2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F428B055-B150-442A-AA31-2FBC2DC1B62C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8" xr16:uid="{16A060AA-F523-4839-81EB-7A59D10A954C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5F1DD-7417-4503-850D-4557EE2300CB}" name="_211201DII_Vc4_WT_selected_ALL" displayName="_211201DII_Vc4_WT_selected_ALL" ref="A1:D198" tableType="queryTable" totalsRowShown="0">
  <autoFilter ref="A1:D198" xr:uid="{B3F5F1DD-7417-4503-850D-4557EE2300CB}"/>
  <tableColumns count="4">
    <tableColumn id="1" xr3:uid="{DE955A61-20AB-4B9A-A757-55D9FA074535}" uniqueName="1" name="Image" queryTableFieldId="1" dataDxfId="26"/>
    <tableColumn id="2" xr3:uid="{CF9FBA58-3678-46CD-89B6-DFE94262CBF9}" uniqueName="2" name="ROI" queryTableFieldId="2"/>
    <tableColumn id="3" xr3:uid="{13B6B3F5-6191-4970-A7A4-A509A6A4CB86}" uniqueName="3" name="Area" queryTableFieldId="3" dataDxfId="25"/>
    <tableColumn id="4" xr3:uid="{B1F07FB3-7995-4EC0-9074-24985FA30F3F}" uniqueName="4" name="Mean" queryTableFieldId="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ED960-67E6-41AD-88B1-C0B2FD7C771F}" name="_211201DII_Vc4_arpc4_1_selected_ALL" displayName="_211201DII_Vc4_arpc4_1_selected_ALL" ref="A1:D201" tableType="queryTable" totalsRowShown="0">
  <autoFilter ref="A1:D201" xr:uid="{79AED960-67E6-41AD-88B1-C0B2FD7C771F}"/>
  <tableColumns count="4">
    <tableColumn id="1" xr3:uid="{67BF0FDC-BB1E-416A-A6E6-06675C083541}" uniqueName="1" name="Image" queryTableFieldId="1" dataDxfId="23"/>
    <tableColumn id="2" xr3:uid="{4C0DA80F-19D5-47F3-9F19-23D1285C7A9B}" uniqueName="2" name="ROI" queryTableFieldId="2"/>
    <tableColumn id="3" xr3:uid="{BBC9544D-BABE-4328-9EE0-3575AAD6B33D}" uniqueName="3" name="Area" queryTableFieldId="3" dataDxfId="22"/>
    <tableColumn id="4" xr3:uid="{D8F232FD-311D-4493-88EC-F76C0808B6BC}" uniqueName="4" name="Mean" queryTableFieldId="4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3BF3D2-618F-428C-A6BE-A213FADD67A6}" name="_211201DII_Vc4_arpc4_2_selected_ALL" displayName="_211201DII_Vc4_arpc4_2_selected_ALL" ref="A1:D218" tableType="queryTable" totalsRowShown="0">
  <autoFilter ref="A1:D218" xr:uid="{F83BF3D2-618F-428C-A6BE-A213FADD67A6}"/>
  <tableColumns count="4">
    <tableColumn id="1" xr3:uid="{9551C715-00B9-4C61-A789-A294B119885F}" uniqueName="1" name="Image" queryTableFieldId="1" dataDxfId="20"/>
    <tableColumn id="2" xr3:uid="{75322FE7-2906-4375-9623-A471962922C5}" uniqueName="2" name="ROI" queryTableFieldId="2"/>
    <tableColumn id="3" xr3:uid="{221BC9AC-C548-4C4D-9AE6-DBB0089DA5EB}" uniqueName="3" name="Area" queryTableFieldId="3" dataDxfId="19"/>
    <tableColumn id="4" xr3:uid="{480CAABC-B116-4654-98B7-FD756094910A}" uniqueName="4" name="Mean" queryTableFieldId="4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BC839-6851-4A92-B996-9CE3A098ADBC}" name="_211203DII_Vc4_WT_selected_ALL" displayName="_211203DII_Vc4_WT_selected_ALL" ref="A1:D256" tableType="queryTable" totalsRowShown="0">
  <autoFilter ref="A1:D256" xr:uid="{6BABC839-6851-4A92-B996-9CE3A098ADBC}"/>
  <tableColumns count="4">
    <tableColumn id="1" xr3:uid="{88DA6BCC-B941-4C25-A6E5-E3B76D9CAE75}" uniqueName="1" name="Image" queryTableFieldId="1" dataDxfId="17"/>
    <tableColumn id="2" xr3:uid="{A9988A4E-912A-4857-80B0-9A0446CF47C6}" uniqueName="2" name="ROI" queryTableFieldId="2"/>
    <tableColumn id="3" xr3:uid="{E75C3285-EDC0-4470-81B0-114938390D18}" uniqueName="3" name="Area" queryTableFieldId="3" dataDxfId="16"/>
    <tableColumn id="4" xr3:uid="{E18E9813-F2DF-47ED-B9B7-A34E3C77C956}" uniqueName="4" name="Mean" queryTableFieldId="4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84404-75E4-4D6C-85B7-11C9EF21554F}" name="_211203DII_Vc4_arpc4_1_selected_ALL" displayName="_211203DII_Vc4_arpc4_1_selected_ALL" ref="A1:D201" tableType="queryTable" totalsRowShown="0">
  <autoFilter ref="A1:D201" xr:uid="{BBA84404-75E4-4D6C-85B7-11C9EF21554F}"/>
  <tableColumns count="4">
    <tableColumn id="1" xr3:uid="{9AC51174-F77D-401C-84D8-393D7B123123}" uniqueName="1" name="Image" queryTableFieldId="1" dataDxfId="14"/>
    <tableColumn id="2" xr3:uid="{1C2B037A-4FE9-4E85-A62F-4E5447899C00}" uniqueName="2" name="ROI" queryTableFieldId="2"/>
    <tableColumn id="3" xr3:uid="{D0A1DF2A-DA2E-44FA-B4C1-D265A9CA2E5C}" uniqueName="3" name="Area" queryTableFieldId="3" dataDxfId="13"/>
    <tableColumn id="4" xr3:uid="{93019D87-337B-4598-A654-485AFB15F4DE}" uniqueName="4" name="Mean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145F83-BD69-4144-822B-FD1B5DC9E869}" name="_211203DII_Vc4_arpc4_2_selected_ALL" displayName="_211203DII_Vc4_arpc4_2_selected_ALL" ref="A1:D203" tableType="queryTable" totalsRowShown="0">
  <autoFilter ref="A1:D203" xr:uid="{B6145F83-BD69-4144-822B-FD1B5DC9E869}"/>
  <tableColumns count="4">
    <tableColumn id="1" xr3:uid="{7A5D8E02-90BE-4202-B8A6-CDA27BA6D340}" uniqueName="1" name="Image" queryTableFieldId="1" dataDxfId="11"/>
    <tableColumn id="2" xr3:uid="{2D543696-83FF-4B37-838D-639BBD65EDE3}" uniqueName="2" name="ROI" queryTableFieldId="2"/>
    <tableColumn id="3" xr3:uid="{93360186-1CA1-42D1-9ACD-B1BA7B454101}" uniqueName="3" name="Area" queryTableFieldId="3" dataDxfId="10"/>
    <tableColumn id="4" xr3:uid="{3818997B-BFBF-4920-A650-25F57C2182D4}" uniqueName="4" name="Mean" queryTableFieldId="4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8FE12B-0039-49EC-B392-B4D980D7B24E}" name="_211205DII_Vc4_WT_selected_ALL" displayName="_211205DII_Vc4_WT_selected_ALL" ref="A1:D371" tableType="queryTable" totalsRowShown="0">
  <autoFilter ref="A1:D371" xr:uid="{488FE12B-0039-49EC-B392-B4D980D7B24E}"/>
  <tableColumns count="4">
    <tableColumn id="1" xr3:uid="{475E35EF-CF0D-4388-9FB8-445B5B2C9598}" uniqueName="1" name="Image" queryTableFieldId="1" dataDxfId="8"/>
    <tableColumn id="2" xr3:uid="{28FB9F48-8ED1-47E8-90FA-E54D513DF675}" uniqueName="2" name="ROI" queryTableFieldId="2"/>
    <tableColumn id="3" xr3:uid="{79E4AC3F-36B2-4FF5-88AD-3CA1ADB80DEF}" uniqueName="3" name="Area" queryTableFieldId="3" dataDxfId="7"/>
    <tableColumn id="4" xr3:uid="{863BBB22-12A3-4477-8C68-9B4C2C8F8F0D}" uniqueName="4" name="Mean" queryTableFieldId="4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D90F48-27EF-498B-AB2C-CE9DB26ACAB2}" name="_211205DII_Vc4_arpc4_1_selected_ALL" displayName="_211205DII_Vc4_arpc4_1_selected_ALL" ref="A1:D223" tableType="queryTable" totalsRowShown="0">
  <autoFilter ref="A1:D223" xr:uid="{A8D90F48-27EF-498B-AB2C-CE9DB26ACAB2}"/>
  <tableColumns count="4">
    <tableColumn id="1" xr3:uid="{6111D052-B239-499C-9FDB-0B4489B1B481}" uniqueName="1" name="Image" queryTableFieldId="1" dataDxfId="5"/>
    <tableColumn id="2" xr3:uid="{C9E8597D-C76E-4FED-AE59-B1CAF1194352}" uniqueName="2" name="ROI" queryTableFieldId="2"/>
    <tableColumn id="3" xr3:uid="{DEAE35A3-81B0-4B5C-9C8A-804BD04AEAC3}" uniqueName="3" name="Area" queryTableFieldId="3" dataDxfId="4"/>
    <tableColumn id="4" xr3:uid="{F4164FF3-2D51-478D-883F-2ED341D16C96}" uniqueName="4" name="Mean" queryTableFieldId="4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52B3DA-BC0A-4425-AF38-331D45E2CEBD}" name="_211205DII_Vc4_arpc4_2_selected_ALL" displayName="_211205DII_Vc4_arpc4_2_selected_ALL" ref="A1:D233" tableType="queryTable" totalsRowShown="0">
  <autoFilter ref="A1:D233" xr:uid="{2752B3DA-BC0A-4425-AF38-331D45E2CEBD}"/>
  <tableColumns count="4">
    <tableColumn id="1" xr3:uid="{8C50045F-C59A-4750-93F8-2F8AA140318E}" uniqueName="1" name="Image" queryTableFieldId="1" dataDxfId="2"/>
    <tableColumn id="2" xr3:uid="{E29C0A14-2942-4ED0-9799-B6E76DEA3FF6}" uniqueName="2" name="ROI" queryTableFieldId="2"/>
    <tableColumn id="3" xr3:uid="{37319767-A55A-4201-B13B-FFF919D2A6E6}" uniqueName="3" name="Area" queryTableFieldId="3" dataDxfId="1"/>
    <tableColumn id="4" xr3:uid="{03856B87-C3C7-4981-9994-8CEB43637685}" uniqueName="4" name="Mea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76A-9C29-4617-A8EB-DD1A2D9A2A48}">
  <dimension ref="A1:D201"/>
  <sheetViews>
    <sheetView topLeftCell="A163" workbookViewId="0">
      <selection activeCell="C201" sqref="C201:D201"/>
    </sheetView>
  </sheetViews>
  <sheetFormatPr defaultRowHeight="15" x14ac:dyDescent="0.25"/>
  <cols>
    <col min="1" max="1" width="25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1</v>
      </c>
      <c r="C2" s="1">
        <v>49.073999999999998</v>
      </c>
      <c r="D2" s="1">
        <v>158.07599999999999</v>
      </c>
    </row>
    <row r="3" spans="1:4" x14ac:dyDescent="0.25">
      <c r="A3" s="1" t="s">
        <v>5</v>
      </c>
      <c r="B3">
        <v>2</v>
      </c>
      <c r="C3" s="1">
        <v>71.073999999999998</v>
      </c>
      <c r="D3" s="1">
        <v>151.97499999999999</v>
      </c>
    </row>
    <row r="4" spans="1:4" x14ac:dyDescent="0.25">
      <c r="A4" s="1" t="s">
        <v>5</v>
      </c>
      <c r="B4">
        <v>3</v>
      </c>
      <c r="C4" s="1">
        <v>50.564999999999998</v>
      </c>
      <c r="D4" s="1">
        <v>161.89099999999999</v>
      </c>
    </row>
    <row r="5" spans="1:4" x14ac:dyDescent="0.25">
      <c r="A5" s="1" t="s">
        <v>5</v>
      </c>
      <c r="B5">
        <v>4</v>
      </c>
      <c r="C5" s="1">
        <v>58.137999999999998</v>
      </c>
      <c r="D5" s="1">
        <v>137.77000000000001</v>
      </c>
    </row>
    <row r="6" spans="1:4" x14ac:dyDescent="0.25">
      <c r="A6" s="1" t="s">
        <v>5</v>
      </c>
      <c r="B6">
        <v>5</v>
      </c>
      <c r="C6" s="1">
        <v>78.894999999999996</v>
      </c>
      <c r="D6" s="1">
        <v>135.41399999999999</v>
      </c>
    </row>
    <row r="7" spans="1:4" x14ac:dyDescent="0.25">
      <c r="A7" s="1" t="s">
        <v>5</v>
      </c>
      <c r="B7">
        <v>6</v>
      </c>
      <c r="C7" s="1">
        <v>74.486999999999995</v>
      </c>
      <c r="D7" s="1">
        <v>144.46700000000001</v>
      </c>
    </row>
    <row r="8" spans="1:4" x14ac:dyDescent="0.25">
      <c r="A8" s="1" t="s">
        <v>5</v>
      </c>
      <c r="B8">
        <v>7</v>
      </c>
      <c r="C8" s="1">
        <v>62.206000000000003</v>
      </c>
      <c r="D8" s="1">
        <v>140.762</v>
      </c>
    </row>
    <row r="9" spans="1:4" x14ac:dyDescent="0.25">
      <c r="A9" s="1" t="s">
        <v>5</v>
      </c>
      <c r="B9">
        <v>8</v>
      </c>
      <c r="C9" s="1">
        <v>65.436000000000007</v>
      </c>
      <c r="D9" s="1">
        <v>138.72399999999999</v>
      </c>
    </row>
    <row r="10" spans="1:4" x14ac:dyDescent="0.25">
      <c r="A10" s="1" t="s">
        <v>5</v>
      </c>
      <c r="B10">
        <v>9</v>
      </c>
      <c r="C10" s="1">
        <v>66.338999999999999</v>
      </c>
      <c r="D10" s="1">
        <v>139.00200000000001</v>
      </c>
    </row>
    <row r="11" spans="1:4" x14ac:dyDescent="0.25">
      <c r="A11" s="1" t="s">
        <v>5</v>
      </c>
      <c r="B11">
        <v>10</v>
      </c>
      <c r="C11" s="1">
        <v>67.111000000000004</v>
      </c>
      <c r="D11" s="1">
        <v>142.54400000000001</v>
      </c>
    </row>
    <row r="12" spans="1:4" x14ac:dyDescent="0.25">
      <c r="A12" s="1" t="s">
        <v>5</v>
      </c>
      <c r="B12">
        <v>11</v>
      </c>
      <c r="C12" s="1">
        <v>45.594999999999999</v>
      </c>
      <c r="D12" s="1">
        <v>134.11099999999999</v>
      </c>
    </row>
    <row r="13" spans="1:4" x14ac:dyDescent="0.25">
      <c r="A13" s="1" t="s">
        <v>5</v>
      </c>
      <c r="B13">
        <v>12</v>
      </c>
      <c r="C13" s="1">
        <v>47.360999999999997</v>
      </c>
      <c r="D13" s="1">
        <v>130.46100000000001</v>
      </c>
    </row>
    <row r="14" spans="1:4" x14ac:dyDescent="0.25">
      <c r="A14" s="1" t="s">
        <v>5</v>
      </c>
      <c r="B14">
        <v>13</v>
      </c>
      <c r="C14" s="1">
        <v>48.171999999999997</v>
      </c>
      <c r="D14" s="1">
        <v>163.02099999999999</v>
      </c>
    </row>
    <row r="15" spans="1:4" x14ac:dyDescent="0.25">
      <c r="A15" s="1" t="s">
        <v>5</v>
      </c>
      <c r="B15">
        <v>14</v>
      </c>
      <c r="C15" s="1">
        <v>58.557000000000002</v>
      </c>
      <c r="D15" s="1">
        <v>139.13300000000001</v>
      </c>
    </row>
    <row r="16" spans="1:4" x14ac:dyDescent="0.25">
      <c r="A16" s="1" t="s">
        <v>5</v>
      </c>
      <c r="B16">
        <v>15</v>
      </c>
      <c r="C16" s="1">
        <v>70.08</v>
      </c>
      <c r="D16" s="1">
        <v>158.28100000000001</v>
      </c>
    </row>
    <row r="17" spans="1:4" x14ac:dyDescent="0.25">
      <c r="A17" s="1" t="s">
        <v>5</v>
      </c>
      <c r="B17">
        <v>16</v>
      </c>
      <c r="C17" s="1">
        <v>45.66</v>
      </c>
      <c r="D17" s="1">
        <v>133.07900000000001</v>
      </c>
    </row>
    <row r="18" spans="1:4" x14ac:dyDescent="0.25">
      <c r="A18" s="1" t="s">
        <v>5</v>
      </c>
      <c r="B18">
        <v>17</v>
      </c>
      <c r="C18" s="1">
        <v>45.006</v>
      </c>
      <c r="D18" s="1">
        <v>130.227</v>
      </c>
    </row>
    <row r="19" spans="1:4" x14ac:dyDescent="0.25">
      <c r="A19" s="1" t="s">
        <v>6</v>
      </c>
      <c r="B19">
        <v>1</v>
      </c>
      <c r="C19" s="1">
        <v>56.006</v>
      </c>
      <c r="D19" s="1">
        <v>139.40899999999999</v>
      </c>
    </row>
    <row r="20" spans="1:4" x14ac:dyDescent="0.25">
      <c r="A20" s="1" t="s">
        <v>5</v>
      </c>
      <c r="B20">
        <v>2</v>
      </c>
      <c r="C20" s="1">
        <v>54.213999999999999</v>
      </c>
      <c r="D20" s="1">
        <v>122.29600000000001</v>
      </c>
    </row>
    <row r="21" spans="1:4" x14ac:dyDescent="0.25">
      <c r="A21" s="1" t="s">
        <v>5</v>
      </c>
      <c r="B21">
        <v>3</v>
      </c>
      <c r="C21" s="1">
        <v>36.713999999999999</v>
      </c>
      <c r="D21" s="1">
        <v>122.989</v>
      </c>
    </row>
    <row r="22" spans="1:4" x14ac:dyDescent="0.25">
      <c r="A22" s="1" t="s">
        <v>5</v>
      </c>
      <c r="B22">
        <v>4</v>
      </c>
      <c r="C22" s="1">
        <v>43.411000000000001</v>
      </c>
      <c r="D22" s="1">
        <v>136.828</v>
      </c>
    </row>
    <row r="23" spans="1:4" x14ac:dyDescent="0.25">
      <c r="A23" s="1" t="s">
        <v>5</v>
      </c>
      <c r="B23">
        <v>5</v>
      </c>
      <c r="C23" s="1">
        <v>53.783000000000001</v>
      </c>
      <c r="D23" s="1">
        <v>138.62899999999999</v>
      </c>
    </row>
    <row r="24" spans="1:4" x14ac:dyDescent="0.25">
      <c r="A24" s="1" t="s">
        <v>5</v>
      </c>
      <c r="B24">
        <v>6</v>
      </c>
      <c r="C24" s="1">
        <v>31.652000000000001</v>
      </c>
      <c r="D24" s="1">
        <v>120.789</v>
      </c>
    </row>
    <row r="25" spans="1:4" x14ac:dyDescent="0.25">
      <c r="A25" s="1" t="s">
        <v>5</v>
      </c>
      <c r="B25">
        <v>7</v>
      </c>
      <c r="C25" s="1">
        <v>70.733999999999995</v>
      </c>
      <c r="D25" s="1">
        <v>132.93199999999999</v>
      </c>
    </row>
    <row r="26" spans="1:4" x14ac:dyDescent="0.25">
      <c r="A26" s="1" t="s">
        <v>5</v>
      </c>
      <c r="B26">
        <v>8</v>
      </c>
      <c r="C26" s="1">
        <v>61.29</v>
      </c>
      <c r="D26" s="1">
        <v>142.21100000000001</v>
      </c>
    </row>
    <row r="27" spans="1:4" x14ac:dyDescent="0.25">
      <c r="A27" s="1" t="s">
        <v>5</v>
      </c>
      <c r="B27">
        <v>9</v>
      </c>
      <c r="C27" s="1">
        <v>47.046999999999997</v>
      </c>
      <c r="D27" s="1">
        <v>138.16</v>
      </c>
    </row>
    <row r="28" spans="1:4" x14ac:dyDescent="0.25">
      <c r="A28" s="1" t="s">
        <v>5</v>
      </c>
      <c r="B28">
        <v>10</v>
      </c>
      <c r="C28" s="1">
        <v>46.694000000000003</v>
      </c>
      <c r="D28" s="1">
        <v>146.69</v>
      </c>
    </row>
    <row r="29" spans="1:4" x14ac:dyDescent="0.25">
      <c r="A29" s="1" t="s">
        <v>5</v>
      </c>
      <c r="B29">
        <v>11</v>
      </c>
      <c r="C29" s="1">
        <v>51.494</v>
      </c>
      <c r="D29" s="1">
        <v>150.614</v>
      </c>
    </row>
    <row r="30" spans="1:4" x14ac:dyDescent="0.25">
      <c r="A30" s="1" t="s">
        <v>5</v>
      </c>
      <c r="B30">
        <v>12</v>
      </c>
      <c r="C30" s="1">
        <v>72.603999999999999</v>
      </c>
      <c r="D30" s="1">
        <v>136.60900000000001</v>
      </c>
    </row>
    <row r="31" spans="1:4" x14ac:dyDescent="0.25">
      <c r="A31" s="1" t="s">
        <v>5</v>
      </c>
      <c r="B31">
        <v>13</v>
      </c>
      <c r="C31" s="1">
        <v>60.466000000000001</v>
      </c>
      <c r="D31" s="1">
        <v>121.92700000000001</v>
      </c>
    </row>
    <row r="32" spans="1:4" x14ac:dyDescent="0.25">
      <c r="A32" s="1" t="s">
        <v>5</v>
      </c>
      <c r="B32">
        <v>14</v>
      </c>
      <c r="C32" s="1">
        <v>49.859000000000002</v>
      </c>
      <c r="D32" s="1">
        <v>126.953</v>
      </c>
    </row>
    <row r="33" spans="1:4" x14ac:dyDescent="0.25">
      <c r="A33" s="1" t="s">
        <v>5</v>
      </c>
      <c r="B33">
        <v>15</v>
      </c>
      <c r="C33" s="1">
        <v>71.414000000000001</v>
      </c>
      <c r="D33" s="1">
        <v>141.95099999999999</v>
      </c>
    </row>
    <row r="34" spans="1:4" x14ac:dyDescent="0.25">
      <c r="A34" s="1" t="s">
        <v>5</v>
      </c>
      <c r="B34">
        <v>16</v>
      </c>
      <c r="C34" s="1">
        <v>65.906999999999996</v>
      </c>
      <c r="D34" s="1">
        <v>134.005</v>
      </c>
    </row>
    <row r="35" spans="1:4" x14ac:dyDescent="0.25">
      <c r="A35" s="1" t="s">
        <v>7</v>
      </c>
      <c r="B35">
        <v>1</v>
      </c>
      <c r="C35" s="1">
        <v>49.936999999999998</v>
      </c>
      <c r="D35" s="1">
        <v>120.392</v>
      </c>
    </row>
    <row r="36" spans="1:4" x14ac:dyDescent="0.25">
      <c r="A36" s="1" t="s">
        <v>5</v>
      </c>
      <c r="B36">
        <v>2</v>
      </c>
      <c r="C36" s="1">
        <v>64.088999999999999</v>
      </c>
      <c r="D36" s="1">
        <v>135.661</v>
      </c>
    </row>
    <row r="37" spans="1:4" x14ac:dyDescent="0.25">
      <c r="A37" s="1" t="s">
        <v>5</v>
      </c>
      <c r="B37">
        <v>3</v>
      </c>
      <c r="C37" s="1">
        <v>58.412999999999997</v>
      </c>
      <c r="D37" s="1">
        <v>129.17400000000001</v>
      </c>
    </row>
    <row r="38" spans="1:4" x14ac:dyDescent="0.25">
      <c r="A38" s="1" t="s">
        <v>5</v>
      </c>
      <c r="B38">
        <v>4</v>
      </c>
      <c r="C38" s="1">
        <v>43.332000000000001</v>
      </c>
      <c r="D38" s="1">
        <v>132.59899999999999</v>
      </c>
    </row>
    <row r="39" spans="1:4" x14ac:dyDescent="0.25">
      <c r="A39" s="1" t="s">
        <v>5</v>
      </c>
      <c r="B39">
        <v>5</v>
      </c>
      <c r="C39" s="1">
        <v>51.323999999999998</v>
      </c>
      <c r="D39" s="1">
        <v>123.642</v>
      </c>
    </row>
    <row r="40" spans="1:4" x14ac:dyDescent="0.25">
      <c r="A40" s="1" t="s">
        <v>5</v>
      </c>
      <c r="B40">
        <v>6</v>
      </c>
      <c r="C40" s="1">
        <v>41.697000000000003</v>
      </c>
      <c r="D40" s="1">
        <v>118.941</v>
      </c>
    </row>
    <row r="41" spans="1:4" x14ac:dyDescent="0.25">
      <c r="A41" s="1" t="s">
        <v>5</v>
      </c>
      <c r="B41">
        <v>7</v>
      </c>
      <c r="C41" s="1">
        <v>58.320999999999998</v>
      </c>
      <c r="D41" s="1">
        <v>146.51900000000001</v>
      </c>
    </row>
    <row r="42" spans="1:4" x14ac:dyDescent="0.25">
      <c r="A42" s="1" t="s">
        <v>5</v>
      </c>
      <c r="B42">
        <v>8</v>
      </c>
      <c r="C42" s="1">
        <v>55.234000000000002</v>
      </c>
      <c r="D42" s="1">
        <v>134.18299999999999</v>
      </c>
    </row>
    <row r="43" spans="1:4" x14ac:dyDescent="0.25">
      <c r="A43" s="1" t="s">
        <v>5</v>
      </c>
      <c r="B43">
        <v>9</v>
      </c>
      <c r="C43" s="1">
        <v>59.459000000000003</v>
      </c>
      <c r="D43" s="1">
        <v>127.54300000000001</v>
      </c>
    </row>
    <row r="44" spans="1:4" x14ac:dyDescent="0.25">
      <c r="A44" s="1" t="s">
        <v>5</v>
      </c>
      <c r="B44">
        <v>10</v>
      </c>
      <c r="C44" s="1">
        <v>64.769000000000005</v>
      </c>
      <c r="D44" s="1">
        <v>135.488</v>
      </c>
    </row>
    <row r="45" spans="1:4" x14ac:dyDescent="0.25">
      <c r="A45" s="1" t="s">
        <v>5</v>
      </c>
      <c r="B45">
        <v>11</v>
      </c>
      <c r="C45" s="1">
        <v>73.715999999999994</v>
      </c>
      <c r="D45" s="1">
        <v>129.416</v>
      </c>
    </row>
    <row r="46" spans="1:4" x14ac:dyDescent="0.25">
      <c r="A46" s="1" t="s">
        <v>5</v>
      </c>
      <c r="B46">
        <v>12</v>
      </c>
      <c r="C46" s="1">
        <v>52.122</v>
      </c>
      <c r="D46" s="1">
        <v>152.72900000000001</v>
      </c>
    </row>
    <row r="47" spans="1:4" x14ac:dyDescent="0.25">
      <c r="A47" s="1" t="s">
        <v>5</v>
      </c>
      <c r="B47">
        <v>13</v>
      </c>
      <c r="C47" s="1">
        <v>62.271000000000001</v>
      </c>
      <c r="D47" s="1">
        <v>167.249</v>
      </c>
    </row>
    <row r="48" spans="1:4" x14ac:dyDescent="0.25">
      <c r="A48" s="1" t="s">
        <v>5</v>
      </c>
      <c r="B48">
        <v>14</v>
      </c>
      <c r="C48" s="1">
        <v>59.865000000000002</v>
      </c>
      <c r="D48" s="1">
        <v>146.80000000000001</v>
      </c>
    </row>
    <row r="49" spans="1:4" x14ac:dyDescent="0.25">
      <c r="A49" s="1" t="s">
        <v>5</v>
      </c>
      <c r="B49">
        <v>15</v>
      </c>
      <c r="C49" s="1">
        <v>64.572999999999993</v>
      </c>
      <c r="D49" s="1">
        <v>138.309</v>
      </c>
    </row>
    <row r="50" spans="1:4" x14ac:dyDescent="0.25">
      <c r="A50" s="1" t="s">
        <v>5</v>
      </c>
      <c r="B50">
        <v>16</v>
      </c>
      <c r="C50" s="1">
        <v>55.195</v>
      </c>
      <c r="D50" s="1">
        <v>130.27099999999999</v>
      </c>
    </row>
    <row r="51" spans="1:4" x14ac:dyDescent="0.25">
      <c r="A51" s="1" t="s">
        <v>8</v>
      </c>
      <c r="B51">
        <v>1</v>
      </c>
      <c r="C51" s="1">
        <v>48.826000000000001</v>
      </c>
      <c r="D51" s="1">
        <v>146.297</v>
      </c>
    </row>
    <row r="52" spans="1:4" x14ac:dyDescent="0.25">
      <c r="A52" s="1" t="s">
        <v>5</v>
      </c>
      <c r="B52">
        <v>2</v>
      </c>
      <c r="C52" s="1">
        <v>58.085999999999999</v>
      </c>
      <c r="D52" s="1">
        <v>132.98500000000001</v>
      </c>
    </row>
    <row r="53" spans="1:4" x14ac:dyDescent="0.25">
      <c r="A53" s="1" t="s">
        <v>5</v>
      </c>
      <c r="B53">
        <v>3</v>
      </c>
      <c r="C53" s="1">
        <v>55.457000000000001</v>
      </c>
      <c r="D53" s="1">
        <v>135.88399999999999</v>
      </c>
    </row>
    <row r="54" spans="1:4" x14ac:dyDescent="0.25">
      <c r="A54" s="1" t="s">
        <v>5</v>
      </c>
      <c r="B54">
        <v>4</v>
      </c>
      <c r="C54" s="1">
        <v>43.161999999999999</v>
      </c>
      <c r="D54" s="1">
        <v>105.562</v>
      </c>
    </row>
    <row r="55" spans="1:4" x14ac:dyDescent="0.25">
      <c r="A55" s="1" t="s">
        <v>5</v>
      </c>
      <c r="B55">
        <v>5</v>
      </c>
      <c r="C55" s="1">
        <v>52.918999999999997</v>
      </c>
      <c r="D55" s="1">
        <v>175.85900000000001</v>
      </c>
    </row>
    <row r="56" spans="1:4" x14ac:dyDescent="0.25">
      <c r="A56" s="1" t="s">
        <v>5</v>
      </c>
      <c r="B56">
        <v>6</v>
      </c>
      <c r="C56" s="1">
        <v>47.91</v>
      </c>
      <c r="D56" s="1">
        <v>125.622</v>
      </c>
    </row>
    <row r="57" spans="1:4" x14ac:dyDescent="0.25">
      <c r="A57" s="1" t="s">
        <v>5</v>
      </c>
      <c r="B57">
        <v>7</v>
      </c>
      <c r="C57" s="1">
        <v>67.045000000000002</v>
      </c>
      <c r="D57" s="1">
        <v>129.369</v>
      </c>
    </row>
    <row r="58" spans="1:4" x14ac:dyDescent="0.25">
      <c r="A58" s="1" t="s">
        <v>5</v>
      </c>
      <c r="B58">
        <v>8</v>
      </c>
      <c r="C58" s="1">
        <v>61.853000000000002</v>
      </c>
      <c r="D58" s="1">
        <v>129.25800000000001</v>
      </c>
    </row>
    <row r="59" spans="1:4" x14ac:dyDescent="0.25">
      <c r="A59" s="1" t="s">
        <v>5</v>
      </c>
      <c r="B59">
        <v>9</v>
      </c>
      <c r="C59" s="1">
        <v>54.149000000000001</v>
      </c>
      <c r="D59" s="1">
        <v>119.554</v>
      </c>
    </row>
    <row r="60" spans="1:4" x14ac:dyDescent="0.25">
      <c r="A60" s="1" t="s">
        <v>5</v>
      </c>
      <c r="B60">
        <v>10</v>
      </c>
      <c r="C60" s="1">
        <v>70.263000000000005</v>
      </c>
      <c r="D60" s="1">
        <v>150.54599999999999</v>
      </c>
    </row>
    <row r="61" spans="1:4" x14ac:dyDescent="0.25">
      <c r="A61" s="1" t="s">
        <v>5</v>
      </c>
      <c r="B61">
        <v>11</v>
      </c>
      <c r="C61" s="1">
        <v>68.418999999999997</v>
      </c>
      <c r="D61" s="1">
        <v>153.506</v>
      </c>
    </row>
    <row r="62" spans="1:4" x14ac:dyDescent="0.25">
      <c r="A62" s="1" t="s">
        <v>5</v>
      </c>
      <c r="B62">
        <v>12</v>
      </c>
      <c r="C62" s="1">
        <v>55.534999999999997</v>
      </c>
      <c r="D62" s="1">
        <v>133.66499999999999</v>
      </c>
    </row>
    <row r="63" spans="1:4" x14ac:dyDescent="0.25">
      <c r="A63" s="1" t="s">
        <v>5</v>
      </c>
      <c r="B63">
        <v>13</v>
      </c>
      <c r="C63" s="1">
        <v>62.219000000000001</v>
      </c>
      <c r="D63" s="1">
        <v>136.958</v>
      </c>
    </row>
    <row r="64" spans="1:4" x14ac:dyDescent="0.25">
      <c r="A64" s="1" t="s">
        <v>9</v>
      </c>
      <c r="B64">
        <v>1</v>
      </c>
      <c r="C64" s="1">
        <v>48.42</v>
      </c>
      <c r="D64" s="1">
        <v>148.26400000000001</v>
      </c>
    </row>
    <row r="65" spans="1:4" x14ac:dyDescent="0.25">
      <c r="A65" s="1" t="s">
        <v>5</v>
      </c>
      <c r="B65">
        <v>2</v>
      </c>
      <c r="C65" s="1">
        <v>44.091000000000001</v>
      </c>
      <c r="D65" s="1">
        <v>173.15899999999999</v>
      </c>
    </row>
    <row r="66" spans="1:4" x14ac:dyDescent="0.25">
      <c r="A66" s="1" t="s">
        <v>5</v>
      </c>
      <c r="B66">
        <v>3</v>
      </c>
      <c r="C66" s="1">
        <v>63.918999999999997</v>
      </c>
      <c r="D66" s="1">
        <v>176.28399999999999</v>
      </c>
    </row>
    <row r="67" spans="1:4" x14ac:dyDescent="0.25">
      <c r="A67" s="1" t="s">
        <v>5</v>
      </c>
      <c r="B67">
        <v>4</v>
      </c>
      <c r="C67" s="1">
        <v>54.737000000000002</v>
      </c>
      <c r="D67" s="1">
        <v>172.44200000000001</v>
      </c>
    </row>
    <row r="68" spans="1:4" x14ac:dyDescent="0.25">
      <c r="A68" s="1" t="s">
        <v>5</v>
      </c>
      <c r="B68">
        <v>5</v>
      </c>
      <c r="C68" s="1">
        <v>64.403000000000006</v>
      </c>
      <c r="D68" s="1">
        <v>204.49299999999999</v>
      </c>
    </row>
    <row r="69" spans="1:4" x14ac:dyDescent="0.25">
      <c r="A69" s="1" t="s">
        <v>5</v>
      </c>
      <c r="B69">
        <v>6</v>
      </c>
      <c r="C69" s="1">
        <v>54.527999999999999</v>
      </c>
      <c r="D69" s="1">
        <v>162.375</v>
      </c>
    </row>
    <row r="70" spans="1:4" x14ac:dyDescent="0.25">
      <c r="A70" s="1" t="s">
        <v>5</v>
      </c>
      <c r="B70">
        <v>7</v>
      </c>
      <c r="C70" s="1">
        <v>48.628999999999998</v>
      </c>
      <c r="D70" s="1">
        <v>200.72399999999999</v>
      </c>
    </row>
    <row r="71" spans="1:4" x14ac:dyDescent="0.25">
      <c r="A71" s="1" t="s">
        <v>5</v>
      </c>
      <c r="B71">
        <v>8</v>
      </c>
      <c r="C71" s="1">
        <v>50.892000000000003</v>
      </c>
      <c r="D71" s="1">
        <v>279.56299999999999</v>
      </c>
    </row>
    <row r="72" spans="1:4" x14ac:dyDescent="0.25">
      <c r="A72" s="1" t="s">
        <v>5</v>
      </c>
      <c r="B72">
        <v>9</v>
      </c>
      <c r="C72" s="1">
        <v>54.475999999999999</v>
      </c>
      <c r="D72" s="1">
        <v>211.39400000000001</v>
      </c>
    </row>
    <row r="73" spans="1:4" x14ac:dyDescent="0.25">
      <c r="A73" s="1" t="s">
        <v>5</v>
      </c>
      <c r="B73">
        <v>10</v>
      </c>
      <c r="C73" s="1">
        <v>42.011000000000003</v>
      </c>
      <c r="D73" s="1">
        <v>129.483</v>
      </c>
    </row>
    <row r="74" spans="1:4" x14ac:dyDescent="0.25">
      <c r="A74" s="1" t="s">
        <v>5</v>
      </c>
      <c r="B74">
        <v>11</v>
      </c>
      <c r="C74" s="1">
        <v>72.355000000000004</v>
      </c>
      <c r="D74" s="1">
        <v>158.29400000000001</v>
      </c>
    </row>
    <row r="75" spans="1:4" x14ac:dyDescent="0.25">
      <c r="A75" s="1" t="s">
        <v>5</v>
      </c>
      <c r="B75">
        <v>12</v>
      </c>
      <c r="C75" s="1">
        <v>59.497999999999998</v>
      </c>
      <c r="D75" s="1">
        <v>169.70699999999999</v>
      </c>
    </row>
    <row r="76" spans="1:4" x14ac:dyDescent="0.25">
      <c r="A76" s="1" t="s">
        <v>5</v>
      </c>
      <c r="B76">
        <v>13</v>
      </c>
      <c r="C76" s="1">
        <v>49.898000000000003</v>
      </c>
      <c r="D76" s="1">
        <v>191.25899999999999</v>
      </c>
    </row>
    <row r="77" spans="1:4" x14ac:dyDescent="0.25">
      <c r="A77" s="1" t="s">
        <v>5</v>
      </c>
      <c r="B77">
        <v>14</v>
      </c>
      <c r="C77" s="1">
        <v>67.084000000000003</v>
      </c>
      <c r="D77" s="1">
        <v>188.92699999999999</v>
      </c>
    </row>
    <row r="78" spans="1:4" x14ac:dyDescent="0.25">
      <c r="A78" s="1" t="s">
        <v>5</v>
      </c>
      <c r="B78">
        <v>15</v>
      </c>
      <c r="C78" s="1">
        <v>75.024000000000001</v>
      </c>
      <c r="D78" s="1">
        <v>226.72300000000001</v>
      </c>
    </row>
    <row r="79" spans="1:4" x14ac:dyDescent="0.25">
      <c r="A79" s="1" t="s">
        <v>5</v>
      </c>
      <c r="B79">
        <v>16</v>
      </c>
      <c r="C79" s="1">
        <v>43.658999999999999</v>
      </c>
      <c r="D79" s="1">
        <v>169.738</v>
      </c>
    </row>
    <row r="80" spans="1:4" x14ac:dyDescent="0.25">
      <c r="A80" s="1" t="s">
        <v>10</v>
      </c>
      <c r="B80">
        <v>1</v>
      </c>
      <c r="C80" s="1">
        <v>48.158000000000001</v>
      </c>
      <c r="D80" s="1">
        <v>184.32599999999999</v>
      </c>
    </row>
    <row r="81" spans="1:4" x14ac:dyDescent="0.25">
      <c r="A81" s="1" t="s">
        <v>5</v>
      </c>
      <c r="B81">
        <v>2</v>
      </c>
      <c r="C81" s="1">
        <v>46.915999999999997</v>
      </c>
      <c r="D81" s="1">
        <v>186.86199999999999</v>
      </c>
    </row>
    <row r="82" spans="1:4" x14ac:dyDescent="0.25">
      <c r="A82" s="1" t="s">
        <v>5</v>
      </c>
      <c r="B82">
        <v>3</v>
      </c>
      <c r="C82" s="1">
        <v>58.374000000000002</v>
      </c>
      <c r="D82" s="1">
        <v>202.31800000000001</v>
      </c>
    </row>
    <row r="83" spans="1:4" x14ac:dyDescent="0.25">
      <c r="A83" s="1" t="s">
        <v>5</v>
      </c>
      <c r="B83">
        <v>4</v>
      </c>
      <c r="C83" s="1">
        <v>48.499000000000002</v>
      </c>
      <c r="D83" s="1">
        <v>224.26499999999999</v>
      </c>
    </row>
    <row r="84" spans="1:4" x14ac:dyDescent="0.25">
      <c r="A84" s="1" t="s">
        <v>5</v>
      </c>
      <c r="B84">
        <v>5</v>
      </c>
      <c r="C84" s="1">
        <v>58.517000000000003</v>
      </c>
      <c r="D84" s="1">
        <v>159.09200000000001</v>
      </c>
    </row>
    <row r="85" spans="1:4" x14ac:dyDescent="0.25">
      <c r="A85" s="1" t="s">
        <v>5</v>
      </c>
      <c r="B85">
        <v>6</v>
      </c>
      <c r="C85" s="1">
        <v>46.981000000000002</v>
      </c>
      <c r="D85" s="1">
        <v>172.374</v>
      </c>
    </row>
    <row r="86" spans="1:4" x14ac:dyDescent="0.25">
      <c r="A86" s="1" t="s">
        <v>5</v>
      </c>
      <c r="B86">
        <v>7</v>
      </c>
      <c r="C86" s="1">
        <v>39.264000000000003</v>
      </c>
      <c r="D86" s="1">
        <v>172.626</v>
      </c>
    </row>
    <row r="87" spans="1:4" x14ac:dyDescent="0.25">
      <c r="A87" s="1" t="s">
        <v>5</v>
      </c>
      <c r="B87">
        <v>8</v>
      </c>
      <c r="C87" s="1">
        <v>54.384</v>
      </c>
      <c r="D87" s="1">
        <v>157.35</v>
      </c>
    </row>
    <row r="88" spans="1:4" x14ac:dyDescent="0.25">
      <c r="A88" s="1" t="s">
        <v>5</v>
      </c>
      <c r="B88">
        <v>9</v>
      </c>
      <c r="C88" s="1">
        <v>67.908000000000001</v>
      </c>
      <c r="D88" s="1">
        <v>165.97499999999999</v>
      </c>
    </row>
    <row r="89" spans="1:4" x14ac:dyDescent="0.25">
      <c r="A89" s="1" t="s">
        <v>5</v>
      </c>
      <c r="B89">
        <v>10</v>
      </c>
      <c r="C89" s="1">
        <v>52.606000000000002</v>
      </c>
      <c r="D89" s="1">
        <v>191.83</v>
      </c>
    </row>
    <row r="90" spans="1:4" x14ac:dyDescent="0.25">
      <c r="A90" s="1" t="s">
        <v>5</v>
      </c>
      <c r="B90">
        <v>11</v>
      </c>
      <c r="C90" s="1">
        <v>60.348999999999997</v>
      </c>
      <c r="D90" s="1">
        <v>181.43700000000001</v>
      </c>
    </row>
    <row r="91" spans="1:4" x14ac:dyDescent="0.25">
      <c r="A91" s="1" t="s">
        <v>5</v>
      </c>
      <c r="B91">
        <v>12</v>
      </c>
      <c r="C91" s="1">
        <v>66.614000000000004</v>
      </c>
      <c r="D91" s="1">
        <v>190.71100000000001</v>
      </c>
    </row>
    <row r="92" spans="1:4" x14ac:dyDescent="0.25">
      <c r="A92" s="1" t="s">
        <v>5</v>
      </c>
      <c r="B92">
        <v>13</v>
      </c>
      <c r="C92" s="1">
        <v>45.203000000000003</v>
      </c>
      <c r="D92" s="1">
        <v>141.24199999999999</v>
      </c>
    </row>
    <row r="93" spans="1:4" x14ac:dyDescent="0.25">
      <c r="A93" s="1" t="s">
        <v>5</v>
      </c>
      <c r="B93">
        <v>14</v>
      </c>
      <c r="C93" s="1">
        <v>60.401000000000003</v>
      </c>
      <c r="D93" s="1">
        <v>161.16499999999999</v>
      </c>
    </row>
    <row r="94" spans="1:4" x14ac:dyDescent="0.25">
      <c r="A94" s="1" t="s">
        <v>5</v>
      </c>
      <c r="B94">
        <v>15</v>
      </c>
      <c r="C94" s="1">
        <v>59.472000000000001</v>
      </c>
      <c r="D94" s="1">
        <v>172.62200000000001</v>
      </c>
    </row>
    <row r="95" spans="1:4" x14ac:dyDescent="0.25">
      <c r="A95" s="1" t="s">
        <v>5</v>
      </c>
      <c r="B95">
        <v>16</v>
      </c>
      <c r="C95" s="1">
        <v>59.145000000000003</v>
      </c>
      <c r="D95" s="1">
        <v>169.19499999999999</v>
      </c>
    </row>
    <row r="96" spans="1:4" x14ac:dyDescent="0.25">
      <c r="A96" s="1" t="s">
        <v>5</v>
      </c>
      <c r="B96">
        <v>17</v>
      </c>
      <c r="C96" s="1">
        <v>69.753</v>
      </c>
      <c r="D96" s="1">
        <v>160.03700000000001</v>
      </c>
    </row>
    <row r="97" spans="1:4" x14ac:dyDescent="0.25">
      <c r="A97" s="1" t="s">
        <v>11</v>
      </c>
      <c r="B97">
        <v>1</v>
      </c>
      <c r="C97" s="1">
        <v>50.866</v>
      </c>
      <c r="D97" s="1">
        <v>152.386</v>
      </c>
    </row>
    <row r="98" spans="1:4" x14ac:dyDescent="0.25">
      <c r="A98" s="1" t="s">
        <v>5</v>
      </c>
      <c r="B98">
        <v>2</v>
      </c>
      <c r="C98" s="1">
        <v>59.472000000000001</v>
      </c>
      <c r="D98" s="1">
        <v>144.83699999999999</v>
      </c>
    </row>
    <row r="99" spans="1:4" x14ac:dyDescent="0.25">
      <c r="A99" s="1" t="s">
        <v>5</v>
      </c>
      <c r="B99">
        <v>3</v>
      </c>
      <c r="C99" s="1">
        <v>68.366</v>
      </c>
      <c r="D99" s="1">
        <v>165.708</v>
      </c>
    </row>
    <row r="100" spans="1:4" x14ac:dyDescent="0.25">
      <c r="A100" s="1" t="s">
        <v>5</v>
      </c>
      <c r="B100">
        <v>4</v>
      </c>
      <c r="C100" s="1">
        <v>43.540999999999997</v>
      </c>
      <c r="D100" s="1">
        <v>149.99799999999999</v>
      </c>
    </row>
    <row r="101" spans="1:4" x14ac:dyDescent="0.25">
      <c r="A101" s="1" t="s">
        <v>5</v>
      </c>
      <c r="B101">
        <v>5</v>
      </c>
      <c r="C101" s="1">
        <v>41.984999999999999</v>
      </c>
      <c r="D101" s="1">
        <v>150.02199999999999</v>
      </c>
    </row>
    <row r="102" spans="1:4" x14ac:dyDescent="0.25">
      <c r="A102" s="1" t="s">
        <v>5</v>
      </c>
      <c r="B102">
        <v>6</v>
      </c>
      <c r="C102" s="1">
        <v>67.712000000000003</v>
      </c>
      <c r="D102" s="1">
        <v>153.75399999999999</v>
      </c>
    </row>
    <row r="103" spans="1:4" x14ac:dyDescent="0.25">
      <c r="A103" s="1" t="s">
        <v>5</v>
      </c>
      <c r="B103">
        <v>7</v>
      </c>
      <c r="C103" s="1">
        <v>60.491999999999997</v>
      </c>
      <c r="D103" s="1">
        <v>159.946</v>
      </c>
    </row>
    <row r="104" spans="1:4" x14ac:dyDescent="0.25">
      <c r="A104" s="1" t="s">
        <v>5</v>
      </c>
      <c r="B104">
        <v>8</v>
      </c>
      <c r="C104" s="1">
        <v>35.21</v>
      </c>
      <c r="D104" s="1">
        <v>149.095</v>
      </c>
    </row>
    <row r="105" spans="1:4" x14ac:dyDescent="0.25">
      <c r="A105" s="1" t="s">
        <v>5</v>
      </c>
      <c r="B105">
        <v>9</v>
      </c>
      <c r="C105" s="1">
        <v>61.447000000000003</v>
      </c>
      <c r="D105" s="1">
        <v>149.12200000000001</v>
      </c>
    </row>
    <row r="106" spans="1:4" x14ac:dyDescent="0.25">
      <c r="A106" s="1" t="s">
        <v>5</v>
      </c>
      <c r="B106">
        <v>10</v>
      </c>
      <c r="C106" s="1">
        <v>32.28</v>
      </c>
      <c r="D106" s="1">
        <v>137.43199999999999</v>
      </c>
    </row>
    <row r="107" spans="1:4" x14ac:dyDescent="0.25">
      <c r="A107" s="1" t="s">
        <v>5</v>
      </c>
      <c r="B107">
        <v>11</v>
      </c>
      <c r="C107" s="1">
        <v>40.781999999999996</v>
      </c>
      <c r="D107" s="1">
        <v>118.55</v>
      </c>
    </row>
    <row r="108" spans="1:4" x14ac:dyDescent="0.25">
      <c r="A108" s="1" t="s">
        <v>5</v>
      </c>
      <c r="B108">
        <v>12</v>
      </c>
      <c r="C108" s="1">
        <v>47.936</v>
      </c>
      <c r="D108" s="1">
        <v>168.93299999999999</v>
      </c>
    </row>
    <row r="109" spans="1:4" x14ac:dyDescent="0.25">
      <c r="A109" s="1" t="s">
        <v>5</v>
      </c>
      <c r="B109">
        <v>13</v>
      </c>
      <c r="C109" s="1">
        <v>66.391000000000005</v>
      </c>
      <c r="D109" s="1">
        <v>157.001</v>
      </c>
    </row>
    <row r="110" spans="1:4" x14ac:dyDescent="0.25">
      <c r="A110" s="1" t="s">
        <v>5</v>
      </c>
      <c r="B110">
        <v>14</v>
      </c>
      <c r="C110" s="1">
        <v>61.734999999999999</v>
      </c>
      <c r="D110" s="1">
        <v>141.43299999999999</v>
      </c>
    </row>
    <row r="111" spans="1:4" x14ac:dyDescent="0.25">
      <c r="A111" s="1" t="s">
        <v>5</v>
      </c>
      <c r="B111">
        <v>15</v>
      </c>
      <c r="C111" s="1">
        <v>81.799000000000007</v>
      </c>
      <c r="D111" s="1">
        <v>138.857</v>
      </c>
    </row>
    <row r="112" spans="1:4" x14ac:dyDescent="0.25">
      <c r="A112" s="1" t="s">
        <v>5</v>
      </c>
      <c r="B112">
        <v>16</v>
      </c>
      <c r="C112" s="1">
        <v>79.628</v>
      </c>
      <c r="D112" s="1">
        <v>135.86099999999999</v>
      </c>
    </row>
    <row r="113" spans="1:4" x14ac:dyDescent="0.25">
      <c r="A113" s="1" t="s">
        <v>12</v>
      </c>
      <c r="B113">
        <v>1</v>
      </c>
      <c r="C113" s="1">
        <v>63.552999999999997</v>
      </c>
      <c r="D113" s="1">
        <v>114.498</v>
      </c>
    </row>
    <row r="114" spans="1:4" x14ac:dyDescent="0.25">
      <c r="A114" s="1" t="s">
        <v>5</v>
      </c>
      <c r="B114">
        <v>2</v>
      </c>
      <c r="C114" s="1">
        <v>56.372</v>
      </c>
      <c r="D114" s="1">
        <v>127.879</v>
      </c>
    </row>
    <row r="115" spans="1:4" x14ac:dyDescent="0.25">
      <c r="A115" s="1" t="s">
        <v>5</v>
      </c>
      <c r="B115">
        <v>3</v>
      </c>
      <c r="C115" s="1">
        <v>61.905000000000001</v>
      </c>
      <c r="D115" s="1">
        <v>118.96599999999999</v>
      </c>
    </row>
    <row r="116" spans="1:4" x14ac:dyDescent="0.25">
      <c r="A116" s="1" t="s">
        <v>5</v>
      </c>
      <c r="B116">
        <v>4</v>
      </c>
      <c r="C116" s="1">
        <v>47.857999999999997</v>
      </c>
      <c r="D116" s="1">
        <v>123.15300000000001</v>
      </c>
    </row>
    <row r="117" spans="1:4" x14ac:dyDescent="0.25">
      <c r="A117" s="1" t="s">
        <v>5</v>
      </c>
      <c r="B117">
        <v>5</v>
      </c>
      <c r="C117" s="1">
        <v>53.953000000000003</v>
      </c>
      <c r="D117" s="1">
        <v>128.928</v>
      </c>
    </row>
    <row r="118" spans="1:4" x14ac:dyDescent="0.25">
      <c r="A118" s="1" t="s">
        <v>5</v>
      </c>
      <c r="B118">
        <v>6</v>
      </c>
      <c r="C118" s="1">
        <v>42.338000000000001</v>
      </c>
      <c r="D118" s="1">
        <v>130.25700000000001</v>
      </c>
    </row>
    <row r="119" spans="1:4" x14ac:dyDescent="0.25">
      <c r="A119" s="1" t="s">
        <v>5</v>
      </c>
      <c r="B119">
        <v>7</v>
      </c>
      <c r="C119" s="1">
        <v>61.84</v>
      </c>
      <c r="D119" s="1">
        <v>103.398</v>
      </c>
    </row>
    <row r="120" spans="1:4" x14ac:dyDescent="0.25">
      <c r="A120" s="1" t="s">
        <v>5</v>
      </c>
      <c r="B120">
        <v>8</v>
      </c>
      <c r="C120" s="1">
        <v>63.488</v>
      </c>
      <c r="D120" s="1">
        <v>120.586</v>
      </c>
    </row>
    <row r="121" spans="1:4" x14ac:dyDescent="0.25">
      <c r="A121" s="1" t="s">
        <v>5</v>
      </c>
      <c r="B121">
        <v>9</v>
      </c>
      <c r="C121" s="1">
        <v>63.670999999999999</v>
      </c>
      <c r="D121" s="1">
        <v>138.59</v>
      </c>
    </row>
    <row r="122" spans="1:4" x14ac:dyDescent="0.25">
      <c r="A122" s="1" t="s">
        <v>5</v>
      </c>
      <c r="B122">
        <v>10</v>
      </c>
      <c r="C122" s="1">
        <v>87.984999999999999</v>
      </c>
      <c r="D122" s="1">
        <v>120.11499999999999</v>
      </c>
    </row>
    <row r="123" spans="1:4" x14ac:dyDescent="0.25">
      <c r="A123" s="1" t="s">
        <v>5</v>
      </c>
      <c r="B123">
        <v>11</v>
      </c>
      <c r="C123" s="1">
        <v>75.480999999999995</v>
      </c>
      <c r="D123" s="1">
        <v>121.03</v>
      </c>
    </row>
    <row r="124" spans="1:4" x14ac:dyDescent="0.25">
      <c r="A124" s="1" t="s">
        <v>5</v>
      </c>
      <c r="B124">
        <v>12</v>
      </c>
      <c r="C124" s="1">
        <v>75.010999999999996</v>
      </c>
      <c r="D124" s="1">
        <v>128.047</v>
      </c>
    </row>
    <row r="125" spans="1:4" x14ac:dyDescent="0.25">
      <c r="A125" s="1" t="s">
        <v>5</v>
      </c>
      <c r="B125">
        <v>13</v>
      </c>
      <c r="C125" s="1">
        <v>88.704999999999998</v>
      </c>
      <c r="D125" s="1">
        <v>137.49</v>
      </c>
    </row>
    <row r="126" spans="1:4" x14ac:dyDescent="0.25">
      <c r="A126" s="1" t="s">
        <v>13</v>
      </c>
      <c r="B126">
        <v>1</v>
      </c>
      <c r="C126" s="1">
        <v>47.857999999999997</v>
      </c>
      <c r="D126" s="1">
        <v>180.85</v>
      </c>
    </row>
    <row r="127" spans="1:4" x14ac:dyDescent="0.25">
      <c r="A127" s="1" t="s">
        <v>5</v>
      </c>
      <c r="B127">
        <v>2</v>
      </c>
      <c r="C127" s="1">
        <v>54.057000000000002</v>
      </c>
      <c r="D127" s="1">
        <v>114.033</v>
      </c>
    </row>
    <row r="128" spans="1:4" x14ac:dyDescent="0.25">
      <c r="A128" s="1" t="s">
        <v>5</v>
      </c>
      <c r="B128">
        <v>3</v>
      </c>
      <c r="C128" s="1">
        <v>61.683</v>
      </c>
      <c r="D128" s="1">
        <v>148.059</v>
      </c>
    </row>
    <row r="129" spans="1:4" x14ac:dyDescent="0.25">
      <c r="A129" s="1" t="s">
        <v>5</v>
      </c>
      <c r="B129">
        <v>4</v>
      </c>
      <c r="C129" s="1">
        <v>65.475999999999999</v>
      </c>
      <c r="D129" s="1">
        <v>126.958</v>
      </c>
    </row>
    <row r="130" spans="1:4" x14ac:dyDescent="0.25">
      <c r="A130" s="1" t="s">
        <v>5</v>
      </c>
      <c r="B130">
        <v>5</v>
      </c>
      <c r="C130" s="1">
        <v>58.871000000000002</v>
      </c>
      <c r="D130" s="1">
        <v>140.721</v>
      </c>
    </row>
    <row r="131" spans="1:4" x14ac:dyDescent="0.25">
      <c r="A131" s="1" t="s">
        <v>5</v>
      </c>
      <c r="B131">
        <v>6</v>
      </c>
      <c r="C131" s="1">
        <v>50.539000000000001</v>
      </c>
      <c r="D131" s="1">
        <v>140.36000000000001</v>
      </c>
    </row>
    <row r="132" spans="1:4" x14ac:dyDescent="0.25">
      <c r="A132" s="1" t="s">
        <v>5</v>
      </c>
      <c r="B132">
        <v>7</v>
      </c>
      <c r="C132" s="1">
        <v>63.396000000000001</v>
      </c>
      <c r="D132" s="1">
        <v>138.773</v>
      </c>
    </row>
    <row r="133" spans="1:4" x14ac:dyDescent="0.25">
      <c r="A133" s="1" t="s">
        <v>5</v>
      </c>
      <c r="B133">
        <v>8</v>
      </c>
      <c r="C133" s="1">
        <v>54.802999999999997</v>
      </c>
      <c r="D133" s="1">
        <v>137.571</v>
      </c>
    </row>
    <row r="134" spans="1:4" x14ac:dyDescent="0.25">
      <c r="A134" s="1" t="s">
        <v>5</v>
      </c>
      <c r="B134">
        <v>9</v>
      </c>
      <c r="C134" s="1">
        <v>53.691000000000003</v>
      </c>
      <c r="D134" s="1">
        <v>142.078</v>
      </c>
    </row>
    <row r="135" spans="1:4" x14ac:dyDescent="0.25">
      <c r="A135" s="1" t="s">
        <v>5</v>
      </c>
      <c r="B135">
        <v>10</v>
      </c>
      <c r="C135" s="1">
        <v>76.605999999999995</v>
      </c>
      <c r="D135" s="1">
        <v>160.226</v>
      </c>
    </row>
    <row r="136" spans="1:4" x14ac:dyDescent="0.25">
      <c r="A136" s="1" t="s">
        <v>5</v>
      </c>
      <c r="B136">
        <v>11</v>
      </c>
      <c r="C136" s="1">
        <v>42.377000000000002</v>
      </c>
      <c r="D136" s="1">
        <v>150.35300000000001</v>
      </c>
    </row>
    <row r="137" spans="1:4" x14ac:dyDescent="0.25">
      <c r="A137" s="1" t="s">
        <v>5</v>
      </c>
      <c r="B137">
        <v>12</v>
      </c>
      <c r="C137" s="1">
        <v>76.554000000000002</v>
      </c>
      <c r="D137" s="1">
        <v>137.09200000000001</v>
      </c>
    </row>
    <row r="138" spans="1:4" x14ac:dyDescent="0.25">
      <c r="A138" s="1" t="s">
        <v>5</v>
      </c>
      <c r="B138">
        <v>13</v>
      </c>
      <c r="C138" s="1">
        <v>91.620999999999995</v>
      </c>
      <c r="D138" s="1">
        <v>147.446</v>
      </c>
    </row>
    <row r="139" spans="1:4" x14ac:dyDescent="0.25">
      <c r="A139" s="1" t="s">
        <v>5</v>
      </c>
      <c r="B139">
        <v>14</v>
      </c>
      <c r="C139" s="1">
        <v>75.376999999999995</v>
      </c>
      <c r="D139" s="1">
        <v>132.41399999999999</v>
      </c>
    </row>
    <row r="140" spans="1:4" x14ac:dyDescent="0.25">
      <c r="A140" s="1" t="s">
        <v>5</v>
      </c>
      <c r="B140">
        <v>15</v>
      </c>
      <c r="C140" s="1">
        <v>69.856999999999999</v>
      </c>
      <c r="D140" s="1">
        <v>141.29</v>
      </c>
    </row>
    <row r="141" spans="1:4" x14ac:dyDescent="0.25">
      <c r="A141" s="1" t="s">
        <v>14</v>
      </c>
      <c r="B141">
        <v>1</v>
      </c>
      <c r="C141" s="1">
        <v>62.780999999999999</v>
      </c>
      <c r="D141" s="1">
        <v>159.68299999999999</v>
      </c>
    </row>
    <row r="142" spans="1:4" x14ac:dyDescent="0.25">
      <c r="A142" s="1" t="s">
        <v>5</v>
      </c>
      <c r="B142">
        <v>2</v>
      </c>
      <c r="C142" s="1">
        <v>62.793999999999997</v>
      </c>
      <c r="D142" s="1">
        <v>196.34800000000001</v>
      </c>
    </row>
    <row r="143" spans="1:4" x14ac:dyDescent="0.25">
      <c r="A143" s="1" t="s">
        <v>5</v>
      </c>
      <c r="B143">
        <v>3</v>
      </c>
      <c r="C143" s="1">
        <v>46.104999999999997</v>
      </c>
      <c r="D143" s="1">
        <v>198.87200000000001</v>
      </c>
    </row>
    <row r="144" spans="1:4" x14ac:dyDescent="0.25">
      <c r="A144" s="1" t="s">
        <v>5</v>
      </c>
      <c r="B144">
        <v>4</v>
      </c>
      <c r="C144" s="1">
        <v>42.860999999999997</v>
      </c>
      <c r="D144" s="1">
        <v>171.28899999999999</v>
      </c>
    </row>
    <row r="145" spans="1:4" x14ac:dyDescent="0.25">
      <c r="A145" s="1" t="s">
        <v>5</v>
      </c>
      <c r="B145">
        <v>5</v>
      </c>
      <c r="C145" s="1">
        <v>57.798000000000002</v>
      </c>
      <c r="D145" s="1">
        <v>190.482</v>
      </c>
    </row>
    <row r="146" spans="1:4" x14ac:dyDescent="0.25">
      <c r="A146" s="1" t="s">
        <v>5</v>
      </c>
      <c r="B146">
        <v>6</v>
      </c>
      <c r="C146" s="1">
        <v>52.186999999999998</v>
      </c>
      <c r="D146" s="1">
        <v>154.38800000000001</v>
      </c>
    </row>
    <row r="147" spans="1:4" x14ac:dyDescent="0.25">
      <c r="A147" s="1" t="s">
        <v>5</v>
      </c>
      <c r="B147">
        <v>7</v>
      </c>
      <c r="C147" s="1">
        <v>45.372999999999998</v>
      </c>
      <c r="D147" s="1">
        <v>173.30199999999999</v>
      </c>
    </row>
    <row r="148" spans="1:4" x14ac:dyDescent="0.25">
      <c r="A148" s="1" t="s">
        <v>5</v>
      </c>
      <c r="B148">
        <v>8</v>
      </c>
      <c r="C148" s="1">
        <v>54.581000000000003</v>
      </c>
      <c r="D148" s="1">
        <v>212.286</v>
      </c>
    </row>
    <row r="149" spans="1:4" x14ac:dyDescent="0.25">
      <c r="A149" s="1" t="s">
        <v>5</v>
      </c>
      <c r="B149">
        <v>9</v>
      </c>
      <c r="C149" s="1">
        <v>46.536999999999999</v>
      </c>
      <c r="D149" s="1">
        <v>198.39099999999999</v>
      </c>
    </row>
    <row r="150" spans="1:4" x14ac:dyDescent="0.25">
      <c r="A150" s="1" t="s">
        <v>5</v>
      </c>
      <c r="B150">
        <v>10</v>
      </c>
      <c r="C150" s="1">
        <v>64.796000000000006</v>
      </c>
      <c r="D150" s="1">
        <v>159.52099999999999</v>
      </c>
    </row>
    <row r="151" spans="1:4" x14ac:dyDescent="0.25">
      <c r="A151" s="1" t="s">
        <v>5</v>
      </c>
      <c r="B151">
        <v>11</v>
      </c>
      <c r="C151" s="1">
        <v>48.628999999999998</v>
      </c>
      <c r="D151" s="1">
        <v>180.821</v>
      </c>
    </row>
    <row r="152" spans="1:4" x14ac:dyDescent="0.25">
      <c r="A152" s="1" t="s">
        <v>5</v>
      </c>
      <c r="B152">
        <v>12</v>
      </c>
      <c r="C152" s="1">
        <v>53.338000000000001</v>
      </c>
      <c r="D152" s="1">
        <v>190.459</v>
      </c>
    </row>
    <row r="153" spans="1:4" x14ac:dyDescent="0.25">
      <c r="A153" s="1" t="s">
        <v>5</v>
      </c>
      <c r="B153">
        <v>13</v>
      </c>
      <c r="C153" s="1">
        <v>70.263000000000005</v>
      </c>
      <c r="D153" s="1">
        <v>193.881</v>
      </c>
    </row>
    <row r="154" spans="1:4" x14ac:dyDescent="0.25">
      <c r="A154" s="1" t="s">
        <v>5</v>
      </c>
      <c r="B154">
        <v>14</v>
      </c>
      <c r="C154" s="1">
        <v>61.905000000000001</v>
      </c>
      <c r="D154" s="1">
        <v>173.37299999999999</v>
      </c>
    </row>
    <row r="155" spans="1:4" x14ac:dyDescent="0.25">
      <c r="A155" s="1" t="s">
        <v>5</v>
      </c>
      <c r="B155">
        <v>15</v>
      </c>
      <c r="C155" s="1">
        <v>59.603000000000002</v>
      </c>
      <c r="D155" s="1">
        <v>156.50200000000001</v>
      </c>
    </row>
    <row r="156" spans="1:4" x14ac:dyDescent="0.25">
      <c r="A156" s="1" t="s">
        <v>5</v>
      </c>
      <c r="B156">
        <v>16</v>
      </c>
      <c r="C156" s="1">
        <v>72.63</v>
      </c>
      <c r="D156" s="1">
        <v>178.952</v>
      </c>
    </row>
    <row r="157" spans="1:4" x14ac:dyDescent="0.25">
      <c r="A157" s="1" t="s">
        <v>5</v>
      </c>
      <c r="B157">
        <v>17</v>
      </c>
      <c r="C157" s="1">
        <v>45.607999999999997</v>
      </c>
      <c r="D157" s="1">
        <v>190.27</v>
      </c>
    </row>
    <row r="158" spans="1:4" x14ac:dyDescent="0.25">
      <c r="A158" s="1" t="s">
        <v>5</v>
      </c>
      <c r="B158">
        <v>18</v>
      </c>
      <c r="C158" s="1">
        <v>70.903999999999996</v>
      </c>
      <c r="D158" s="1">
        <v>197.39400000000001</v>
      </c>
    </row>
    <row r="159" spans="1:4" x14ac:dyDescent="0.25">
      <c r="A159" s="1" t="s">
        <v>15</v>
      </c>
      <c r="B159">
        <v>1</v>
      </c>
      <c r="C159" s="1">
        <v>57.811</v>
      </c>
      <c r="D159" s="1">
        <v>193.84899999999999</v>
      </c>
    </row>
    <row r="160" spans="1:4" x14ac:dyDescent="0.25">
      <c r="A160" s="1" t="s">
        <v>5</v>
      </c>
      <c r="B160">
        <v>2</v>
      </c>
      <c r="C160" s="1">
        <v>55.613999999999997</v>
      </c>
      <c r="D160" s="1">
        <v>176.768</v>
      </c>
    </row>
    <row r="161" spans="1:4" x14ac:dyDescent="0.25">
      <c r="A161" s="1" t="s">
        <v>5</v>
      </c>
      <c r="B161">
        <v>3</v>
      </c>
      <c r="C161" s="1">
        <v>49.348999999999997</v>
      </c>
      <c r="D161" s="1">
        <v>156.654</v>
      </c>
    </row>
    <row r="162" spans="1:4" x14ac:dyDescent="0.25">
      <c r="A162" s="1" t="s">
        <v>5</v>
      </c>
      <c r="B162">
        <v>4</v>
      </c>
      <c r="C162" s="1">
        <v>60.491999999999997</v>
      </c>
      <c r="D162" s="1">
        <v>168.5</v>
      </c>
    </row>
    <row r="163" spans="1:4" x14ac:dyDescent="0.25">
      <c r="A163" s="1" t="s">
        <v>5</v>
      </c>
      <c r="B163">
        <v>5</v>
      </c>
      <c r="C163" s="1">
        <v>69.686999999999998</v>
      </c>
      <c r="D163" s="1">
        <v>188.965</v>
      </c>
    </row>
    <row r="164" spans="1:4" x14ac:dyDescent="0.25">
      <c r="A164" s="1" t="s">
        <v>5</v>
      </c>
      <c r="B164">
        <v>6</v>
      </c>
      <c r="C164" s="1">
        <v>67.634</v>
      </c>
      <c r="D164" s="1">
        <v>179.285</v>
      </c>
    </row>
    <row r="165" spans="1:4" x14ac:dyDescent="0.25">
      <c r="A165" s="1" t="s">
        <v>5</v>
      </c>
      <c r="B165">
        <v>7</v>
      </c>
      <c r="C165" s="1">
        <v>56.124000000000002</v>
      </c>
      <c r="D165" s="1">
        <v>187.48599999999999</v>
      </c>
    </row>
    <row r="166" spans="1:4" x14ac:dyDescent="0.25">
      <c r="A166" s="1" t="s">
        <v>5</v>
      </c>
      <c r="B166">
        <v>8</v>
      </c>
      <c r="C166" s="1">
        <v>61.761000000000003</v>
      </c>
      <c r="D166" s="1">
        <v>194.49</v>
      </c>
    </row>
    <row r="167" spans="1:4" x14ac:dyDescent="0.25">
      <c r="A167" s="1" t="s">
        <v>5</v>
      </c>
      <c r="B167">
        <v>9</v>
      </c>
      <c r="C167" s="1">
        <v>66.796999999999997</v>
      </c>
      <c r="D167" s="1">
        <v>200.999</v>
      </c>
    </row>
    <row r="168" spans="1:4" x14ac:dyDescent="0.25">
      <c r="A168" s="1" t="s">
        <v>5</v>
      </c>
      <c r="B168">
        <v>10</v>
      </c>
      <c r="C168" s="1">
        <v>52.683999999999997</v>
      </c>
      <c r="D168" s="1">
        <v>153.71299999999999</v>
      </c>
    </row>
    <row r="169" spans="1:4" x14ac:dyDescent="0.25">
      <c r="A169" s="1" t="s">
        <v>5</v>
      </c>
      <c r="B169">
        <v>11</v>
      </c>
      <c r="C169" s="1">
        <v>62.152999999999999</v>
      </c>
      <c r="D169" s="1">
        <v>160.464</v>
      </c>
    </row>
    <row r="170" spans="1:4" x14ac:dyDescent="0.25">
      <c r="A170" s="1" t="s">
        <v>5</v>
      </c>
      <c r="B170">
        <v>12</v>
      </c>
      <c r="C170" s="1">
        <v>60.27</v>
      </c>
      <c r="D170" s="1">
        <v>157.89099999999999</v>
      </c>
    </row>
    <row r="171" spans="1:4" x14ac:dyDescent="0.25">
      <c r="A171" s="1" t="s">
        <v>16</v>
      </c>
      <c r="B171">
        <v>1</v>
      </c>
      <c r="C171" s="1">
        <v>62.219000000000001</v>
      </c>
      <c r="D171" s="1">
        <v>105.008</v>
      </c>
    </row>
    <row r="172" spans="1:4" x14ac:dyDescent="0.25">
      <c r="A172" s="1" t="s">
        <v>5</v>
      </c>
      <c r="B172">
        <v>2</v>
      </c>
      <c r="C172" s="1">
        <v>39.853000000000002</v>
      </c>
      <c r="D172" s="1">
        <v>125.488</v>
      </c>
    </row>
    <row r="173" spans="1:4" x14ac:dyDescent="0.25">
      <c r="A173" s="1" t="s">
        <v>5</v>
      </c>
      <c r="B173">
        <v>3</v>
      </c>
      <c r="C173" s="1">
        <v>61.198999999999998</v>
      </c>
      <c r="D173" s="1">
        <v>109.11</v>
      </c>
    </row>
    <row r="174" spans="1:4" x14ac:dyDescent="0.25">
      <c r="A174" s="1" t="s">
        <v>5</v>
      </c>
      <c r="B174">
        <v>4</v>
      </c>
      <c r="C174" s="1">
        <v>70.891000000000005</v>
      </c>
      <c r="D174" s="1">
        <v>151.09399999999999</v>
      </c>
    </row>
    <row r="175" spans="1:4" x14ac:dyDescent="0.25">
      <c r="A175" s="1" t="s">
        <v>5</v>
      </c>
      <c r="B175">
        <v>5</v>
      </c>
      <c r="C175" s="1">
        <v>53.860999999999997</v>
      </c>
      <c r="D175" s="1">
        <v>132.744</v>
      </c>
    </row>
    <row r="176" spans="1:4" x14ac:dyDescent="0.25">
      <c r="A176" s="1" t="s">
        <v>5</v>
      </c>
      <c r="B176">
        <v>6</v>
      </c>
      <c r="C176" s="1">
        <v>48.628999999999998</v>
      </c>
      <c r="D176" s="1">
        <v>145.673</v>
      </c>
    </row>
    <row r="177" spans="1:4" x14ac:dyDescent="0.25">
      <c r="A177" s="1" t="s">
        <v>5</v>
      </c>
      <c r="B177">
        <v>7</v>
      </c>
      <c r="C177" s="1">
        <v>74.2</v>
      </c>
      <c r="D177" s="1">
        <v>112.696</v>
      </c>
    </row>
    <row r="178" spans="1:4" x14ac:dyDescent="0.25">
      <c r="A178" s="1" t="s">
        <v>5</v>
      </c>
      <c r="B178">
        <v>8</v>
      </c>
      <c r="C178" s="1">
        <v>51.258000000000003</v>
      </c>
      <c r="D178" s="1">
        <v>125.73099999999999</v>
      </c>
    </row>
    <row r="179" spans="1:4" x14ac:dyDescent="0.25">
      <c r="A179" s="1" t="s">
        <v>5</v>
      </c>
      <c r="B179">
        <v>9</v>
      </c>
      <c r="C179" s="1">
        <v>74.016999999999996</v>
      </c>
      <c r="D179" s="1">
        <v>157.00800000000001</v>
      </c>
    </row>
    <row r="180" spans="1:4" x14ac:dyDescent="0.25">
      <c r="A180" s="1" t="s">
        <v>5</v>
      </c>
      <c r="B180">
        <v>10</v>
      </c>
      <c r="C180" s="1">
        <v>60.988999999999997</v>
      </c>
      <c r="D180" s="1">
        <v>121.495</v>
      </c>
    </row>
    <row r="181" spans="1:4" x14ac:dyDescent="0.25">
      <c r="A181" s="1" t="s">
        <v>5</v>
      </c>
      <c r="B181">
        <v>11</v>
      </c>
      <c r="C181" s="1">
        <v>59.484999999999999</v>
      </c>
      <c r="D181" s="1">
        <v>148.584</v>
      </c>
    </row>
    <row r="182" spans="1:4" x14ac:dyDescent="0.25">
      <c r="A182" s="1" t="s">
        <v>5</v>
      </c>
      <c r="B182">
        <v>12</v>
      </c>
      <c r="C182" s="1">
        <v>81.733000000000004</v>
      </c>
      <c r="D182" s="1">
        <v>150.517</v>
      </c>
    </row>
    <row r="183" spans="1:4" x14ac:dyDescent="0.25">
      <c r="A183" s="1" t="s">
        <v>5</v>
      </c>
      <c r="B183">
        <v>13</v>
      </c>
      <c r="C183" s="1">
        <v>69.936000000000007</v>
      </c>
      <c r="D183" s="1">
        <v>121.96899999999999</v>
      </c>
    </row>
    <row r="184" spans="1:4" x14ac:dyDescent="0.25">
      <c r="A184" s="1" t="s">
        <v>5</v>
      </c>
      <c r="B184">
        <v>14</v>
      </c>
      <c r="C184" s="1">
        <v>63.304000000000002</v>
      </c>
      <c r="D184" s="1">
        <v>122.065</v>
      </c>
    </row>
    <row r="185" spans="1:4" x14ac:dyDescent="0.25">
      <c r="A185" s="1" t="s">
        <v>5</v>
      </c>
      <c r="B185">
        <v>15</v>
      </c>
      <c r="C185" s="1">
        <v>58.686999999999998</v>
      </c>
      <c r="D185" s="1">
        <v>128.70500000000001</v>
      </c>
    </row>
    <row r="186" spans="1:4" x14ac:dyDescent="0.25">
      <c r="A186" s="1" t="s">
        <v>17</v>
      </c>
      <c r="B186">
        <v>1</v>
      </c>
      <c r="C186" s="1">
        <v>70.353999999999999</v>
      </c>
      <c r="D186" s="1">
        <v>147.566</v>
      </c>
    </row>
    <row r="187" spans="1:4" x14ac:dyDescent="0.25">
      <c r="A187" s="1" t="s">
        <v>5</v>
      </c>
      <c r="B187">
        <v>2</v>
      </c>
      <c r="C187" s="1">
        <v>57.654000000000003</v>
      </c>
      <c r="D187" s="1">
        <v>119.28400000000001</v>
      </c>
    </row>
    <row r="188" spans="1:4" x14ac:dyDescent="0.25">
      <c r="A188" s="1" t="s">
        <v>5</v>
      </c>
      <c r="B188">
        <v>3</v>
      </c>
      <c r="C188" s="1">
        <v>56.529000000000003</v>
      </c>
      <c r="D188" s="1">
        <v>100.428</v>
      </c>
    </row>
    <row r="189" spans="1:4" x14ac:dyDescent="0.25">
      <c r="A189" s="1" t="s">
        <v>5</v>
      </c>
      <c r="B189">
        <v>4</v>
      </c>
      <c r="C189" s="1">
        <v>46.366999999999997</v>
      </c>
      <c r="D189" s="1">
        <v>114.12</v>
      </c>
    </row>
    <row r="190" spans="1:4" x14ac:dyDescent="0.25">
      <c r="A190" s="1" t="s">
        <v>5</v>
      </c>
      <c r="B190">
        <v>5</v>
      </c>
      <c r="C190" s="1">
        <v>61.277000000000001</v>
      </c>
      <c r="D190" s="1">
        <v>116.248</v>
      </c>
    </row>
    <row r="191" spans="1:4" x14ac:dyDescent="0.25">
      <c r="A191" s="1" t="s">
        <v>5</v>
      </c>
      <c r="B191">
        <v>6</v>
      </c>
      <c r="C191" s="1">
        <v>38.793999999999997</v>
      </c>
      <c r="D191" s="1">
        <v>95.715999999999994</v>
      </c>
    </row>
    <row r="192" spans="1:4" x14ac:dyDescent="0.25">
      <c r="A192" s="1" t="s">
        <v>5</v>
      </c>
      <c r="B192">
        <v>7</v>
      </c>
      <c r="C192" s="1">
        <v>56.503</v>
      </c>
      <c r="D192" s="1">
        <v>112.586</v>
      </c>
    </row>
    <row r="193" spans="1:4" x14ac:dyDescent="0.25">
      <c r="A193" s="1" t="s">
        <v>5</v>
      </c>
      <c r="B193">
        <v>8</v>
      </c>
      <c r="C193" s="1">
        <v>61.695999999999998</v>
      </c>
      <c r="D193" s="1">
        <v>119.765</v>
      </c>
    </row>
    <row r="194" spans="1:4" x14ac:dyDescent="0.25">
      <c r="A194" s="1" t="s">
        <v>5</v>
      </c>
      <c r="B194">
        <v>9</v>
      </c>
      <c r="C194" s="1">
        <v>53.533999999999999</v>
      </c>
      <c r="D194" s="1">
        <v>128.54300000000001</v>
      </c>
    </row>
    <row r="195" spans="1:4" x14ac:dyDescent="0.25">
      <c r="A195" s="1" t="s">
        <v>5</v>
      </c>
      <c r="B195">
        <v>10</v>
      </c>
      <c r="C195" s="1">
        <v>51.911999999999999</v>
      </c>
      <c r="D195" s="1">
        <v>114.4</v>
      </c>
    </row>
    <row r="196" spans="1:4" x14ac:dyDescent="0.25">
      <c r="A196" s="1" t="s">
        <v>5</v>
      </c>
      <c r="B196">
        <v>11</v>
      </c>
      <c r="C196" s="1">
        <v>37.590000000000003</v>
      </c>
      <c r="D196" s="1">
        <v>104.331</v>
      </c>
    </row>
    <row r="197" spans="1:4" x14ac:dyDescent="0.25">
      <c r="A197" s="1" t="s">
        <v>5</v>
      </c>
      <c r="B197">
        <v>12</v>
      </c>
      <c r="C197" s="1">
        <v>60.884999999999998</v>
      </c>
      <c r="D197" s="1">
        <v>112.631</v>
      </c>
    </row>
    <row r="198" spans="1:4" x14ac:dyDescent="0.25">
      <c r="A198" s="1" t="s">
        <v>5</v>
      </c>
      <c r="B198">
        <v>13</v>
      </c>
      <c r="C198" s="1">
        <v>67.254000000000005</v>
      </c>
      <c r="D198" s="1">
        <v>107.245</v>
      </c>
    </row>
    <row r="201" spans="1:4" x14ac:dyDescent="0.25">
      <c r="C201">
        <f>AVERAGE(_211201DII_Vc4_WT_selected_ALL[Area])</f>
        <v>58.109746192893404</v>
      </c>
      <c r="D201">
        <f>AVERAGE(_211201DII_Vc4_WT_selected_ALL[Mean])</f>
        <v>149.55477664974623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09EB-0C4A-4A9B-B132-3DD6B1BADABE}">
  <dimension ref="A1:D226"/>
  <sheetViews>
    <sheetView topLeftCell="A191" workbookViewId="0">
      <selection activeCell="C226" sqref="C226:D226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67</v>
      </c>
      <c r="B2">
        <v>1</v>
      </c>
      <c r="C2" s="1">
        <v>41.225999999999999</v>
      </c>
      <c r="D2" s="1">
        <v>134.214</v>
      </c>
    </row>
    <row r="3" spans="1:4" x14ac:dyDescent="0.25">
      <c r="A3" s="1" t="s">
        <v>5</v>
      </c>
      <c r="B3">
        <v>2</v>
      </c>
      <c r="C3" s="1">
        <v>70.772999999999996</v>
      </c>
      <c r="D3" s="1">
        <v>165.78800000000001</v>
      </c>
    </row>
    <row r="4" spans="1:4" x14ac:dyDescent="0.25">
      <c r="A4" s="1" t="s">
        <v>5</v>
      </c>
      <c r="B4">
        <v>3</v>
      </c>
      <c r="C4" s="1">
        <v>77.352000000000004</v>
      </c>
      <c r="D4" s="1">
        <v>193.262</v>
      </c>
    </row>
    <row r="5" spans="1:4" x14ac:dyDescent="0.25">
      <c r="A5" s="1" t="s">
        <v>5</v>
      </c>
      <c r="B5">
        <v>4</v>
      </c>
      <c r="C5" s="1">
        <v>44.195</v>
      </c>
      <c r="D5" s="1">
        <v>138.45400000000001</v>
      </c>
    </row>
    <row r="6" spans="1:4" x14ac:dyDescent="0.25">
      <c r="A6" s="1" t="s">
        <v>5</v>
      </c>
      <c r="B6">
        <v>5</v>
      </c>
      <c r="C6" s="1">
        <v>57.17</v>
      </c>
      <c r="D6" s="1">
        <v>148.43199999999999</v>
      </c>
    </row>
    <row r="7" spans="1:4" x14ac:dyDescent="0.25">
      <c r="A7" s="1" t="s">
        <v>5</v>
      </c>
      <c r="B7">
        <v>6</v>
      </c>
      <c r="C7" s="1">
        <v>42.024000000000001</v>
      </c>
      <c r="D7" s="1">
        <v>128.47300000000001</v>
      </c>
    </row>
    <row r="8" spans="1:4" x14ac:dyDescent="0.25">
      <c r="A8" s="1" t="s">
        <v>5</v>
      </c>
      <c r="B8">
        <v>7</v>
      </c>
      <c r="C8" s="1">
        <v>43.764000000000003</v>
      </c>
      <c r="D8" s="1">
        <v>155.47399999999999</v>
      </c>
    </row>
    <row r="9" spans="1:4" x14ac:dyDescent="0.25">
      <c r="A9" s="1" t="s">
        <v>5</v>
      </c>
      <c r="B9">
        <v>8</v>
      </c>
      <c r="C9" s="1">
        <v>44.914999999999999</v>
      </c>
      <c r="D9" s="1">
        <v>116.629</v>
      </c>
    </row>
    <row r="10" spans="1:4" x14ac:dyDescent="0.25">
      <c r="A10" s="1" t="s">
        <v>5</v>
      </c>
      <c r="B10">
        <v>9</v>
      </c>
      <c r="C10" s="1">
        <v>46.771999999999998</v>
      </c>
      <c r="D10" s="1">
        <v>144.839</v>
      </c>
    </row>
    <row r="11" spans="1:4" x14ac:dyDescent="0.25">
      <c r="A11" s="1" t="s">
        <v>5</v>
      </c>
      <c r="B11">
        <v>10</v>
      </c>
      <c r="C11" s="1">
        <v>33.979999999999997</v>
      </c>
      <c r="D11" s="1">
        <v>140.18899999999999</v>
      </c>
    </row>
    <row r="12" spans="1:4" x14ac:dyDescent="0.25">
      <c r="A12" s="1" t="s">
        <v>5</v>
      </c>
      <c r="B12">
        <v>11</v>
      </c>
      <c r="C12" s="1">
        <v>81.745999999999995</v>
      </c>
      <c r="D12" s="1">
        <v>207.45599999999999</v>
      </c>
    </row>
    <row r="13" spans="1:4" x14ac:dyDescent="0.25">
      <c r="A13" s="1" t="s">
        <v>5</v>
      </c>
      <c r="B13">
        <v>12</v>
      </c>
      <c r="C13" s="1">
        <v>59.497999999999998</v>
      </c>
      <c r="D13" s="1">
        <v>147.261</v>
      </c>
    </row>
    <row r="14" spans="1:4" x14ac:dyDescent="0.25">
      <c r="A14" s="1" t="s">
        <v>5</v>
      </c>
      <c r="B14">
        <v>13</v>
      </c>
      <c r="C14" s="1">
        <v>51.154000000000003</v>
      </c>
      <c r="D14" s="1">
        <v>136.36500000000001</v>
      </c>
    </row>
    <row r="15" spans="1:4" x14ac:dyDescent="0.25">
      <c r="A15" s="1" t="s">
        <v>5</v>
      </c>
      <c r="B15">
        <v>14</v>
      </c>
      <c r="C15" s="1">
        <v>64.233000000000004</v>
      </c>
      <c r="D15" s="1">
        <v>150.511</v>
      </c>
    </row>
    <row r="16" spans="1:4" x14ac:dyDescent="0.25">
      <c r="A16" s="1" t="s">
        <v>5</v>
      </c>
      <c r="B16">
        <v>15</v>
      </c>
      <c r="C16" s="1">
        <v>46.301000000000002</v>
      </c>
      <c r="D16" s="1">
        <v>134.93</v>
      </c>
    </row>
    <row r="17" spans="1:4" x14ac:dyDescent="0.25">
      <c r="A17" s="1" t="s">
        <v>5</v>
      </c>
      <c r="B17">
        <v>16</v>
      </c>
      <c r="C17" s="1">
        <v>60.164999999999999</v>
      </c>
      <c r="D17" s="1">
        <v>133.45099999999999</v>
      </c>
    </row>
    <row r="18" spans="1:4" x14ac:dyDescent="0.25">
      <c r="A18" s="1" t="s">
        <v>5</v>
      </c>
      <c r="B18">
        <v>17</v>
      </c>
      <c r="C18" s="1">
        <v>79.549000000000007</v>
      </c>
      <c r="D18" s="1">
        <v>203.36600000000001</v>
      </c>
    </row>
    <row r="19" spans="1:4" x14ac:dyDescent="0.25">
      <c r="A19" s="1" t="s">
        <v>68</v>
      </c>
      <c r="B19">
        <v>1</v>
      </c>
      <c r="C19" s="1">
        <v>42.978999999999999</v>
      </c>
      <c r="D19" s="1">
        <v>159.565</v>
      </c>
    </row>
    <row r="20" spans="1:4" x14ac:dyDescent="0.25">
      <c r="A20" s="1" t="s">
        <v>5</v>
      </c>
      <c r="B20">
        <v>2</v>
      </c>
      <c r="C20" s="1">
        <v>38.073999999999998</v>
      </c>
      <c r="D20" s="1">
        <v>117.788</v>
      </c>
    </row>
    <row r="21" spans="1:4" x14ac:dyDescent="0.25">
      <c r="A21" s="1" t="s">
        <v>5</v>
      </c>
      <c r="B21">
        <v>3</v>
      </c>
      <c r="C21" s="1">
        <v>59.680999999999997</v>
      </c>
      <c r="D21" s="1">
        <v>114.554</v>
      </c>
    </row>
    <row r="22" spans="1:4" x14ac:dyDescent="0.25">
      <c r="A22" s="1" t="s">
        <v>5</v>
      </c>
      <c r="B22">
        <v>4</v>
      </c>
      <c r="C22" s="1">
        <v>54.463000000000001</v>
      </c>
      <c r="D22" s="1">
        <v>93.475999999999999</v>
      </c>
    </row>
    <row r="23" spans="1:4" x14ac:dyDescent="0.25">
      <c r="A23" s="1" t="s">
        <v>5</v>
      </c>
      <c r="B23">
        <v>5</v>
      </c>
      <c r="C23" s="1">
        <v>60.545000000000002</v>
      </c>
      <c r="D23" s="1">
        <v>132.13499999999999</v>
      </c>
    </row>
    <row r="24" spans="1:4" x14ac:dyDescent="0.25">
      <c r="A24" s="1" t="s">
        <v>5</v>
      </c>
      <c r="B24">
        <v>6</v>
      </c>
      <c r="C24" s="1">
        <v>64.010999999999996</v>
      </c>
      <c r="D24" s="1">
        <v>115.651</v>
      </c>
    </row>
    <row r="25" spans="1:4" x14ac:dyDescent="0.25">
      <c r="A25" s="1" t="s">
        <v>5</v>
      </c>
      <c r="B25">
        <v>7</v>
      </c>
      <c r="C25" s="1">
        <v>44.744999999999997</v>
      </c>
      <c r="D25" s="1">
        <v>111.79900000000001</v>
      </c>
    </row>
    <row r="26" spans="1:4" x14ac:dyDescent="0.25">
      <c r="A26" s="1" t="s">
        <v>5</v>
      </c>
      <c r="B26">
        <v>8</v>
      </c>
      <c r="C26" s="1">
        <v>96.605000000000004</v>
      </c>
      <c r="D26" s="1">
        <v>145.24299999999999</v>
      </c>
    </row>
    <row r="27" spans="1:4" x14ac:dyDescent="0.25">
      <c r="A27" s="1" t="s">
        <v>5</v>
      </c>
      <c r="B27">
        <v>9</v>
      </c>
      <c r="C27" s="1">
        <v>59.42</v>
      </c>
      <c r="D27" s="1">
        <v>136.02600000000001</v>
      </c>
    </row>
    <row r="28" spans="1:4" x14ac:dyDescent="0.25">
      <c r="A28" s="1" t="s">
        <v>5</v>
      </c>
      <c r="B28">
        <v>10</v>
      </c>
      <c r="C28" s="1">
        <v>54.305999999999997</v>
      </c>
      <c r="D28" s="1">
        <v>113.099</v>
      </c>
    </row>
    <row r="29" spans="1:4" x14ac:dyDescent="0.25">
      <c r="A29" s="1" t="s">
        <v>5</v>
      </c>
      <c r="B29">
        <v>11</v>
      </c>
      <c r="C29" s="1">
        <v>64.912999999999997</v>
      </c>
      <c r="D29" s="1">
        <v>123.965</v>
      </c>
    </row>
    <row r="30" spans="1:4" x14ac:dyDescent="0.25">
      <c r="A30" s="1" t="s">
        <v>5</v>
      </c>
      <c r="B30">
        <v>12</v>
      </c>
      <c r="C30" s="1">
        <v>82.674999999999997</v>
      </c>
      <c r="D30" s="1">
        <v>106.873</v>
      </c>
    </row>
    <row r="31" spans="1:4" x14ac:dyDescent="0.25">
      <c r="A31" s="1" t="s">
        <v>5</v>
      </c>
      <c r="B31">
        <v>13</v>
      </c>
      <c r="C31" s="1">
        <v>80.805000000000007</v>
      </c>
      <c r="D31" s="1">
        <v>99.837000000000003</v>
      </c>
    </row>
    <row r="32" spans="1:4" x14ac:dyDescent="0.25">
      <c r="A32" s="1" t="s">
        <v>5</v>
      </c>
      <c r="B32">
        <v>14</v>
      </c>
      <c r="C32" s="1">
        <v>75.22</v>
      </c>
      <c r="D32" s="1">
        <v>92.331000000000003</v>
      </c>
    </row>
    <row r="33" spans="1:4" x14ac:dyDescent="0.25">
      <c r="A33" s="1" t="s">
        <v>5</v>
      </c>
      <c r="B33">
        <v>15</v>
      </c>
      <c r="C33" s="1">
        <v>74.251999999999995</v>
      </c>
      <c r="D33" s="1">
        <v>106.49</v>
      </c>
    </row>
    <row r="34" spans="1:4" x14ac:dyDescent="0.25">
      <c r="A34" s="1" t="s">
        <v>5</v>
      </c>
      <c r="B34">
        <v>16</v>
      </c>
      <c r="C34" s="1">
        <v>66.194999999999993</v>
      </c>
      <c r="D34" s="1">
        <v>96.423000000000002</v>
      </c>
    </row>
    <row r="35" spans="1:4" x14ac:dyDescent="0.25">
      <c r="A35" s="1" t="s">
        <v>69</v>
      </c>
      <c r="B35">
        <v>1</v>
      </c>
      <c r="C35" s="1">
        <v>65.227000000000004</v>
      </c>
      <c r="D35" s="1">
        <v>78.855000000000004</v>
      </c>
    </row>
    <row r="36" spans="1:4" x14ac:dyDescent="0.25">
      <c r="A36" s="1" t="s">
        <v>5</v>
      </c>
      <c r="B36">
        <v>2</v>
      </c>
      <c r="C36" s="1">
        <v>68.522999999999996</v>
      </c>
      <c r="D36" s="1">
        <v>104.09</v>
      </c>
    </row>
    <row r="37" spans="1:4" x14ac:dyDescent="0.25">
      <c r="A37" s="1" t="s">
        <v>5</v>
      </c>
      <c r="B37">
        <v>3</v>
      </c>
      <c r="C37" s="1">
        <v>50.826999999999998</v>
      </c>
      <c r="D37" s="1">
        <v>112.917</v>
      </c>
    </row>
    <row r="38" spans="1:4" x14ac:dyDescent="0.25">
      <c r="A38" s="1" t="s">
        <v>5</v>
      </c>
      <c r="B38">
        <v>4</v>
      </c>
      <c r="C38" s="1">
        <v>27.440999999999999</v>
      </c>
      <c r="D38" s="1">
        <v>96.36</v>
      </c>
    </row>
    <row r="39" spans="1:4" x14ac:dyDescent="0.25">
      <c r="A39" s="1" t="s">
        <v>5</v>
      </c>
      <c r="B39">
        <v>5</v>
      </c>
      <c r="C39" s="1">
        <v>61.302999999999997</v>
      </c>
      <c r="D39" s="1">
        <v>112.93600000000001</v>
      </c>
    </row>
    <row r="40" spans="1:4" x14ac:dyDescent="0.25">
      <c r="A40" s="1" t="s">
        <v>5</v>
      </c>
      <c r="B40">
        <v>6</v>
      </c>
      <c r="C40" s="1">
        <v>41.448999999999998</v>
      </c>
      <c r="D40" s="1">
        <v>96.042000000000002</v>
      </c>
    </row>
    <row r="41" spans="1:4" x14ac:dyDescent="0.25">
      <c r="A41" s="1" t="s">
        <v>5</v>
      </c>
      <c r="B41">
        <v>7</v>
      </c>
      <c r="C41" s="1">
        <v>33.575000000000003</v>
      </c>
      <c r="D41" s="1">
        <v>90.412999999999997</v>
      </c>
    </row>
    <row r="42" spans="1:4" x14ac:dyDescent="0.25">
      <c r="A42" s="1" t="s">
        <v>5</v>
      </c>
      <c r="B42">
        <v>8</v>
      </c>
      <c r="C42" s="1">
        <v>53.298999999999999</v>
      </c>
      <c r="D42" s="1">
        <v>104.334</v>
      </c>
    </row>
    <row r="43" spans="1:4" x14ac:dyDescent="0.25">
      <c r="A43" s="1" t="s">
        <v>5</v>
      </c>
      <c r="B43">
        <v>9</v>
      </c>
      <c r="C43" s="1">
        <v>68.195999999999998</v>
      </c>
      <c r="D43" s="1">
        <v>106.711</v>
      </c>
    </row>
    <row r="44" spans="1:4" x14ac:dyDescent="0.25">
      <c r="A44" s="1" t="s">
        <v>5</v>
      </c>
      <c r="B44">
        <v>10</v>
      </c>
      <c r="C44" s="1">
        <v>55.783999999999999</v>
      </c>
      <c r="D44" s="1">
        <v>101.818</v>
      </c>
    </row>
    <row r="45" spans="1:4" x14ac:dyDescent="0.25">
      <c r="A45" s="1" t="s">
        <v>5</v>
      </c>
      <c r="B45">
        <v>11</v>
      </c>
      <c r="C45" s="1">
        <v>53.481999999999999</v>
      </c>
      <c r="D45" s="1">
        <v>92.721000000000004</v>
      </c>
    </row>
    <row r="46" spans="1:4" x14ac:dyDescent="0.25">
      <c r="A46" s="1" t="s">
        <v>5</v>
      </c>
      <c r="B46">
        <v>12</v>
      </c>
      <c r="C46" s="1">
        <v>51.911999999999999</v>
      </c>
      <c r="D46" s="1">
        <v>97.394000000000005</v>
      </c>
    </row>
    <row r="47" spans="1:4" x14ac:dyDescent="0.25">
      <c r="A47" s="1" t="s">
        <v>5</v>
      </c>
      <c r="B47">
        <v>13</v>
      </c>
      <c r="C47" s="1">
        <v>65.123000000000005</v>
      </c>
      <c r="D47" s="1">
        <v>99.480999999999995</v>
      </c>
    </row>
    <row r="48" spans="1:4" x14ac:dyDescent="0.25">
      <c r="A48" s="1" t="s">
        <v>5</v>
      </c>
      <c r="B48">
        <v>14</v>
      </c>
      <c r="C48" s="1">
        <v>49.021999999999998</v>
      </c>
      <c r="D48" s="1">
        <v>96.697000000000003</v>
      </c>
    </row>
    <row r="49" spans="1:4" x14ac:dyDescent="0.25">
      <c r="A49" s="1" t="s">
        <v>5</v>
      </c>
      <c r="B49">
        <v>15</v>
      </c>
      <c r="C49" s="1">
        <v>38.610999999999997</v>
      </c>
      <c r="D49" s="1">
        <v>82.381</v>
      </c>
    </row>
    <row r="50" spans="1:4" x14ac:dyDescent="0.25">
      <c r="A50" s="1" t="s">
        <v>18</v>
      </c>
      <c r="B50">
        <v>1</v>
      </c>
      <c r="C50" s="1">
        <v>49.308999999999997</v>
      </c>
      <c r="D50" s="1">
        <v>231.09700000000001</v>
      </c>
    </row>
    <row r="51" spans="1:4" x14ac:dyDescent="0.25">
      <c r="A51" s="1" t="s">
        <v>5</v>
      </c>
      <c r="B51">
        <v>2</v>
      </c>
      <c r="C51" s="1">
        <v>66.757000000000005</v>
      </c>
      <c r="D51" s="1">
        <v>189.19</v>
      </c>
    </row>
    <row r="52" spans="1:4" x14ac:dyDescent="0.25">
      <c r="A52" s="1" t="s">
        <v>5</v>
      </c>
      <c r="B52">
        <v>3</v>
      </c>
      <c r="C52" s="1">
        <v>49.859000000000002</v>
      </c>
      <c r="D52" s="1">
        <v>182.423</v>
      </c>
    </row>
    <row r="53" spans="1:4" x14ac:dyDescent="0.25">
      <c r="A53" s="1" t="s">
        <v>5</v>
      </c>
      <c r="B53">
        <v>4</v>
      </c>
      <c r="C53" s="1">
        <v>64.180999999999997</v>
      </c>
      <c r="D53" s="1">
        <v>155.97999999999999</v>
      </c>
    </row>
    <row r="54" spans="1:4" x14ac:dyDescent="0.25">
      <c r="A54" s="1" t="s">
        <v>5</v>
      </c>
      <c r="B54">
        <v>5</v>
      </c>
      <c r="C54" s="1">
        <v>60.689</v>
      </c>
      <c r="D54" s="1">
        <v>174.15199999999999</v>
      </c>
    </row>
    <row r="55" spans="1:4" x14ac:dyDescent="0.25">
      <c r="A55" s="1" t="s">
        <v>5</v>
      </c>
      <c r="B55">
        <v>6</v>
      </c>
      <c r="C55" s="1">
        <v>82.596999999999994</v>
      </c>
      <c r="D55" s="1">
        <v>160.565</v>
      </c>
    </row>
    <row r="56" spans="1:4" x14ac:dyDescent="0.25">
      <c r="A56" s="1" t="s">
        <v>5</v>
      </c>
      <c r="B56">
        <v>7</v>
      </c>
      <c r="C56" s="1">
        <v>62.100999999999999</v>
      </c>
      <c r="D56" s="1">
        <v>223.96700000000001</v>
      </c>
    </row>
    <row r="57" spans="1:4" x14ac:dyDescent="0.25">
      <c r="A57" s="1" t="s">
        <v>5</v>
      </c>
      <c r="B57">
        <v>8</v>
      </c>
      <c r="C57" s="1">
        <v>83.656000000000006</v>
      </c>
      <c r="D57" s="1">
        <v>175.773</v>
      </c>
    </row>
    <row r="58" spans="1:4" x14ac:dyDescent="0.25">
      <c r="A58" s="1" t="s">
        <v>5</v>
      </c>
      <c r="B58">
        <v>9</v>
      </c>
      <c r="C58" s="1">
        <v>61.866</v>
      </c>
      <c r="D58" s="1">
        <v>180.864</v>
      </c>
    </row>
    <row r="59" spans="1:4" x14ac:dyDescent="0.25">
      <c r="A59" s="1" t="s">
        <v>5</v>
      </c>
      <c r="B59">
        <v>10</v>
      </c>
      <c r="C59" s="1">
        <v>59.655000000000001</v>
      </c>
      <c r="D59" s="1">
        <v>173.464</v>
      </c>
    </row>
    <row r="60" spans="1:4" x14ac:dyDescent="0.25">
      <c r="A60" s="1" t="s">
        <v>5</v>
      </c>
      <c r="B60">
        <v>11</v>
      </c>
      <c r="C60" s="1">
        <v>62.69</v>
      </c>
      <c r="D60" s="1">
        <v>155.453</v>
      </c>
    </row>
    <row r="61" spans="1:4" x14ac:dyDescent="0.25">
      <c r="A61" s="1" t="s">
        <v>5</v>
      </c>
      <c r="B61">
        <v>12</v>
      </c>
      <c r="C61" s="1">
        <v>58.53</v>
      </c>
      <c r="D61" s="1">
        <v>151.65700000000001</v>
      </c>
    </row>
    <row r="62" spans="1:4" x14ac:dyDescent="0.25">
      <c r="A62" s="1" t="s">
        <v>5</v>
      </c>
      <c r="B62">
        <v>13</v>
      </c>
      <c r="C62" s="1">
        <v>59.223999999999997</v>
      </c>
      <c r="D62" s="1">
        <v>154.85499999999999</v>
      </c>
    </row>
    <row r="63" spans="1:4" x14ac:dyDescent="0.25">
      <c r="A63" s="1" t="s">
        <v>5</v>
      </c>
      <c r="B63">
        <v>14</v>
      </c>
      <c r="C63" s="1">
        <v>73.153000000000006</v>
      </c>
      <c r="D63" s="1">
        <v>211.69499999999999</v>
      </c>
    </row>
    <row r="64" spans="1:4" x14ac:dyDescent="0.25">
      <c r="A64" s="1" t="s">
        <v>19</v>
      </c>
      <c r="B64">
        <v>1</v>
      </c>
      <c r="C64" s="1">
        <v>81.119</v>
      </c>
      <c r="D64" s="1">
        <v>157.80000000000001</v>
      </c>
    </row>
    <row r="65" spans="1:4" x14ac:dyDescent="0.25">
      <c r="A65" s="1" t="s">
        <v>5</v>
      </c>
      <c r="B65">
        <v>2</v>
      </c>
      <c r="C65" s="1">
        <v>55.274000000000001</v>
      </c>
      <c r="D65" s="1">
        <v>145.732</v>
      </c>
    </row>
    <row r="66" spans="1:4" x14ac:dyDescent="0.25">
      <c r="A66" s="1" t="s">
        <v>5</v>
      </c>
      <c r="B66">
        <v>3</v>
      </c>
      <c r="C66" s="1">
        <v>61.564999999999998</v>
      </c>
      <c r="D66" s="1">
        <v>157.08699999999999</v>
      </c>
    </row>
    <row r="67" spans="1:4" x14ac:dyDescent="0.25">
      <c r="A67" s="1" t="s">
        <v>5</v>
      </c>
      <c r="B67">
        <v>4</v>
      </c>
      <c r="C67" s="1">
        <v>67.986999999999995</v>
      </c>
      <c r="D67" s="1">
        <v>111.062</v>
      </c>
    </row>
    <row r="68" spans="1:4" x14ac:dyDescent="0.25">
      <c r="A68" s="1" t="s">
        <v>5</v>
      </c>
      <c r="B68">
        <v>5</v>
      </c>
      <c r="C68" s="1">
        <v>62.375999999999998</v>
      </c>
      <c r="D68" s="1">
        <v>92.778000000000006</v>
      </c>
    </row>
    <row r="69" spans="1:4" x14ac:dyDescent="0.25">
      <c r="A69" s="1" t="s">
        <v>5</v>
      </c>
      <c r="B69">
        <v>6</v>
      </c>
      <c r="C69" s="1">
        <v>53.481999999999999</v>
      </c>
      <c r="D69" s="1">
        <v>114.86799999999999</v>
      </c>
    </row>
    <row r="70" spans="1:4" x14ac:dyDescent="0.25">
      <c r="A70" s="1" t="s">
        <v>5</v>
      </c>
      <c r="B70">
        <v>7</v>
      </c>
      <c r="C70" s="1">
        <v>79.156999999999996</v>
      </c>
      <c r="D70" s="1">
        <v>160.66</v>
      </c>
    </row>
    <row r="71" spans="1:4" x14ac:dyDescent="0.25">
      <c r="A71" s="1" t="s">
        <v>5</v>
      </c>
      <c r="B71">
        <v>8</v>
      </c>
      <c r="C71" s="1">
        <v>60.008000000000003</v>
      </c>
      <c r="D71" s="1">
        <v>161.99100000000001</v>
      </c>
    </row>
    <row r="72" spans="1:4" x14ac:dyDescent="0.25">
      <c r="A72" s="1" t="s">
        <v>5</v>
      </c>
      <c r="B72">
        <v>9</v>
      </c>
      <c r="C72" s="1">
        <v>49.283000000000001</v>
      </c>
      <c r="D72" s="1">
        <v>127.79</v>
      </c>
    </row>
    <row r="73" spans="1:4" x14ac:dyDescent="0.25">
      <c r="A73" s="1" t="s">
        <v>5</v>
      </c>
      <c r="B73">
        <v>10</v>
      </c>
      <c r="C73" s="1">
        <v>46.470999999999997</v>
      </c>
      <c r="D73" s="1">
        <v>102.40300000000001</v>
      </c>
    </row>
    <row r="74" spans="1:4" x14ac:dyDescent="0.25">
      <c r="A74" s="1" t="s">
        <v>5</v>
      </c>
      <c r="B74">
        <v>11</v>
      </c>
      <c r="C74" s="1">
        <v>66.914000000000001</v>
      </c>
      <c r="D74" s="1">
        <v>145.95599999999999</v>
      </c>
    </row>
    <row r="75" spans="1:4" x14ac:dyDescent="0.25">
      <c r="A75" s="1" t="s">
        <v>5</v>
      </c>
      <c r="B75">
        <v>12</v>
      </c>
      <c r="C75" s="1">
        <v>60.988999999999997</v>
      </c>
      <c r="D75" s="1">
        <v>92.998999999999995</v>
      </c>
    </row>
    <row r="76" spans="1:4" x14ac:dyDescent="0.25">
      <c r="A76" s="1" t="s">
        <v>20</v>
      </c>
      <c r="B76">
        <v>1</v>
      </c>
      <c r="C76" s="1">
        <v>63.148000000000003</v>
      </c>
      <c r="D76" s="1">
        <v>146.65100000000001</v>
      </c>
    </row>
    <row r="77" spans="1:4" x14ac:dyDescent="0.25">
      <c r="A77" s="1" t="s">
        <v>5</v>
      </c>
      <c r="B77">
        <v>2</v>
      </c>
      <c r="C77" s="1">
        <v>64.691000000000003</v>
      </c>
      <c r="D77" s="1">
        <v>164.45400000000001</v>
      </c>
    </row>
    <row r="78" spans="1:4" x14ac:dyDescent="0.25">
      <c r="A78" s="1" t="s">
        <v>5</v>
      </c>
      <c r="B78">
        <v>3</v>
      </c>
      <c r="C78" s="1">
        <v>67.058000000000007</v>
      </c>
      <c r="D78" s="1">
        <v>209.40299999999999</v>
      </c>
    </row>
    <row r="79" spans="1:4" x14ac:dyDescent="0.25">
      <c r="A79" s="1" t="s">
        <v>5</v>
      </c>
      <c r="B79">
        <v>4</v>
      </c>
      <c r="C79" s="1">
        <v>73.662999999999997</v>
      </c>
      <c r="D79" s="1">
        <v>231.55099999999999</v>
      </c>
    </row>
    <row r="80" spans="1:4" x14ac:dyDescent="0.25">
      <c r="A80" s="1" t="s">
        <v>5</v>
      </c>
      <c r="B80">
        <v>5</v>
      </c>
      <c r="C80" s="1">
        <v>72.198999999999998</v>
      </c>
      <c r="D80" s="1">
        <v>173.80500000000001</v>
      </c>
    </row>
    <row r="81" spans="1:4" x14ac:dyDescent="0.25">
      <c r="A81" s="1" t="s">
        <v>5</v>
      </c>
      <c r="B81">
        <v>6</v>
      </c>
      <c r="C81" s="1">
        <v>65.475999999999999</v>
      </c>
      <c r="D81" s="1">
        <v>199.24100000000001</v>
      </c>
    </row>
    <row r="82" spans="1:4" x14ac:dyDescent="0.25">
      <c r="A82" s="1" t="s">
        <v>5</v>
      </c>
      <c r="B82">
        <v>7</v>
      </c>
      <c r="C82" s="1">
        <v>50.029000000000003</v>
      </c>
      <c r="D82" s="1">
        <v>156.20500000000001</v>
      </c>
    </row>
    <row r="83" spans="1:4" x14ac:dyDescent="0.25">
      <c r="A83" s="1" t="s">
        <v>5</v>
      </c>
      <c r="B83">
        <v>8</v>
      </c>
      <c r="C83" s="1">
        <v>49.518999999999998</v>
      </c>
      <c r="D83" s="1">
        <v>162.60400000000001</v>
      </c>
    </row>
    <row r="84" spans="1:4" x14ac:dyDescent="0.25">
      <c r="A84" s="1" t="s">
        <v>5</v>
      </c>
      <c r="B84">
        <v>9</v>
      </c>
      <c r="C84" s="1">
        <v>61.813000000000002</v>
      </c>
      <c r="D84" s="1">
        <v>126.824</v>
      </c>
    </row>
    <row r="85" spans="1:4" x14ac:dyDescent="0.25">
      <c r="A85" s="1" t="s">
        <v>5</v>
      </c>
      <c r="B85">
        <v>10</v>
      </c>
      <c r="C85" s="1">
        <v>71.061000000000007</v>
      </c>
      <c r="D85" s="1">
        <v>164.17099999999999</v>
      </c>
    </row>
    <row r="86" spans="1:4" x14ac:dyDescent="0.25">
      <c r="A86" s="1" t="s">
        <v>5</v>
      </c>
      <c r="B86">
        <v>11</v>
      </c>
      <c r="C86" s="1">
        <v>65.972999999999999</v>
      </c>
      <c r="D86" s="1">
        <v>167.56100000000001</v>
      </c>
    </row>
    <row r="87" spans="1:4" x14ac:dyDescent="0.25">
      <c r="A87" s="1" t="s">
        <v>5</v>
      </c>
      <c r="B87">
        <v>12</v>
      </c>
      <c r="C87" s="1">
        <v>62.363</v>
      </c>
      <c r="D87" s="1">
        <v>194.352</v>
      </c>
    </row>
    <row r="88" spans="1:4" x14ac:dyDescent="0.25">
      <c r="A88" s="1" t="s">
        <v>5</v>
      </c>
      <c r="B88">
        <v>13</v>
      </c>
      <c r="C88" s="1">
        <v>64.454999999999998</v>
      </c>
      <c r="D88" s="1">
        <v>163.303</v>
      </c>
    </row>
    <row r="89" spans="1:4" x14ac:dyDescent="0.25">
      <c r="A89" s="1" t="s">
        <v>5</v>
      </c>
      <c r="B89">
        <v>14</v>
      </c>
      <c r="C89" s="1">
        <v>50.917999999999999</v>
      </c>
      <c r="D89" s="1">
        <v>154.56899999999999</v>
      </c>
    </row>
    <row r="90" spans="1:4" x14ac:dyDescent="0.25">
      <c r="A90" s="1" t="s">
        <v>5</v>
      </c>
      <c r="B90">
        <v>15</v>
      </c>
      <c r="C90" s="1">
        <v>57.877000000000002</v>
      </c>
      <c r="D90" s="1">
        <v>181.001</v>
      </c>
    </row>
    <row r="91" spans="1:4" x14ac:dyDescent="0.25">
      <c r="A91" s="1" t="s">
        <v>5</v>
      </c>
      <c r="B91">
        <v>16</v>
      </c>
      <c r="C91" s="1">
        <v>65.370999999999995</v>
      </c>
      <c r="D91" s="1">
        <v>178.01400000000001</v>
      </c>
    </row>
    <row r="92" spans="1:4" x14ac:dyDescent="0.25">
      <c r="A92" s="1" t="s">
        <v>5</v>
      </c>
      <c r="B92">
        <v>17</v>
      </c>
      <c r="C92" s="1">
        <v>83.472999999999999</v>
      </c>
      <c r="D92" s="1">
        <v>166.88399999999999</v>
      </c>
    </row>
    <row r="93" spans="1:4" x14ac:dyDescent="0.25">
      <c r="A93" s="1" t="s">
        <v>5</v>
      </c>
      <c r="B93">
        <v>18</v>
      </c>
      <c r="C93" s="1">
        <v>70.066999999999993</v>
      </c>
      <c r="D93" s="1">
        <v>157.81399999999999</v>
      </c>
    </row>
    <row r="94" spans="1:4" x14ac:dyDescent="0.25">
      <c r="A94" s="1" t="s">
        <v>21</v>
      </c>
      <c r="B94">
        <v>1</v>
      </c>
      <c r="C94" s="1">
        <v>40.558999999999997</v>
      </c>
      <c r="D94" s="1">
        <v>134.471</v>
      </c>
    </row>
    <row r="95" spans="1:4" x14ac:dyDescent="0.25">
      <c r="A95" s="1" t="s">
        <v>5</v>
      </c>
      <c r="B95">
        <v>2</v>
      </c>
      <c r="C95" s="1">
        <v>60.597000000000001</v>
      </c>
      <c r="D95" s="1">
        <v>147.874</v>
      </c>
    </row>
    <row r="96" spans="1:4" x14ac:dyDescent="0.25">
      <c r="A96" s="1" t="s">
        <v>5</v>
      </c>
      <c r="B96">
        <v>3</v>
      </c>
      <c r="C96" s="1">
        <v>56.424999999999997</v>
      </c>
      <c r="D96" s="1">
        <v>113.236</v>
      </c>
    </row>
    <row r="97" spans="1:4" x14ac:dyDescent="0.25">
      <c r="A97" s="1" t="s">
        <v>5</v>
      </c>
      <c r="B97">
        <v>4</v>
      </c>
      <c r="C97" s="1">
        <v>55.731000000000002</v>
      </c>
      <c r="D97" s="1">
        <v>119.224</v>
      </c>
    </row>
    <row r="98" spans="1:4" x14ac:dyDescent="0.25">
      <c r="A98" s="1" t="s">
        <v>5</v>
      </c>
      <c r="B98">
        <v>5</v>
      </c>
      <c r="C98" s="1">
        <v>66.730999999999995</v>
      </c>
      <c r="D98" s="1">
        <v>148.03399999999999</v>
      </c>
    </row>
    <row r="99" spans="1:4" x14ac:dyDescent="0.25">
      <c r="A99" s="1" t="s">
        <v>5</v>
      </c>
      <c r="B99">
        <v>6</v>
      </c>
      <c r="C99" s="1">
        <v>64.756</v>
      </c>
      <c r="D99" s="1">
        <v>137.19800000000001</v>
      </c>
    </row>
    <row r="100" spans="1:4" x14ac:dyDescent="0.25">
      <c r="A100" s="1" t="s">
        <v>5</v>
      </c>
      <c r="B100">
        <v>7</v>
      </c>
      <c r="C100" s="1">
        <v>38.531999999999996</v>
      </c>
      <c r="D100" s="1">
        <v>142.494</v>
      </c>
    </row>
    <row r="101" spans="1:4" x14ac:dyDescent="0.25">
      <c r="A101" s="1" t="s">
        <v>5</v>
      </c>
      <c r="B101">
        <v>8</v>
      </c>
      <c r="C101" s="1">
        <v>60.584000000000003</v>
      </c>
      <c r="D101" s="1">
        <v>120.32</v>
      </c>
    </row>
    <row r="102" spans="1:4" x14ac:dyDescent="0.25">
      <c r="A102" s="1" t="s">
        <v>5</v>
      </c>
      <c r="B102">
        <v>9</v>
      </c>
      <c r="C102" s="1">
        <v>71.831999999999994</v>
      </c>
      <c r="D102" s="1">
        <v>174.239</v>
      </c>
    </row>
    <row r="103" spans="1:4" x14ac:dyDescent="0.25">
      <c r="A103" s="1" t="s">
        <v>5</v>
      </c>
      <c r="B103">
        <v>10</v>
      </c>
      <c r="C103" s="1">
        <v>42.22</v>
      </c>
      <c r="D103" s="1">
        <v>143.99100000000001</v>
      </c>
    </row>
    <row r="104" spans="1:4" x14ac:dyDescent="0.25">
      <c r="A104" s="1" t="s">
        <v>5</v>
      </c>
      <c r="B104">
        <v>11</v>
      </c>
      <c r="C104" s="1">
        <v>59.276000000000003</v>
      </c>
      <c r="D104" s="1">
        <v>149.28100000000001</v>
      </c>
    </row>
    <row r="105" spans="1:4" x14ac:dyDescent="0.25">
      <c r="A105" s="1" t="s">
        <v>5</v>
      </c>
      <c r="B105">
        <v>12</v>
      </c>
      <c r="C105" s="1">
        <v>62.741999999999997</v>
      </c>
      <c r="D105" s="1">
        <v>183.79</v>
      </c>
    </row>
    <row r="106" spans="1:4" x14ac:dyDescent="0.25">
      <c r="A106" s="1" t="s">
        <v>5</v>
      </c>
      <c r="B106">
        <v>13</v>
      </c>
      <c r="C106" s="1">
        <v>87.828000000000003</v>
      </c>
      <c r="D106" s="1">
        <v>146.536</v>
      </c>
    </row>
    <row r="107" spans="1:4" x14ac:dyDescent="0.25">
      <c r="A107" s="1" t="s">
        <v>5</v>
      </c>
      <c r="B107">
        <v>14</v>
      </c>
      <c r="C107" s="1">
        <v>74.918999999999997</v>
      </c>
      <c r="D107" s="1">
        <v>132.464</v>
      </c>
    </row>
    <row r="108" spans="1:4" x14ac:dyDescent="0.25">
      <c r="A108" s="1" t="s">
        <v>51</v>
      </c>
      <c r="B108">
        <v>1</v>
      </c>
      <c r="C108" s="1">
        <v>57.640999999999998</v>
      </c>
      <c r="D108" s="1">
        <v>122.381</v>
      </c>
    </row>
    <row r="109" spans="1:4" x14ac:dyDescent="0.25">
      <c r="A109" s="1" t="s">
        <v>5</v>
      </c>
      <c r="B109">
        <v>2</v>
      </c>
      <c r="C109" s="1">
        <v>45.018999999999998</v>
      </c>
      <c r="D109" s="1">
        <v>97.421999999999997</v>
      </c>
    </row>
    <row r="110" spans="1:4" x14ac:dyDescent="0.25">
      <c r="A110" s="1" t="s">
        <v>5</v>
      </c>
      <c r="B110">
        <v>3</v>
      </c>
      <c r="C110" s="1">
        <v>70.328000000000003</v>
      </c>
      <c r="D110" s="1">
        <v>117.328</v>
      </c>
    </row>
    <row r="111" spans="1:4" x14ac:dyDescent="0.25">
      <c r="A111" s="1" t="s">
        <v>5</v>
      </c>
      <c r="B111">
        <v>4</v>
      </c>
      <c r="C111" s="1">
        <v>42.860999999999997</v>
      </c>
      <c r="D111" s="1">
        <v>97.251000000000005</v>
      </c>
    </row>
    <row r="112" spans="1:4" x14ac:dyDescent="0.25">
      <c r="A112" s="1" t="s">
        <v>5</v>
      </c>
      <c r="B112">
        <v>5</v>
      </c>
      <c r="C112" s="1">
        <v>54.305999999999997</v>
      </c>
      <c r="D112" s="1">
        <v>100.90600000000001</v>
      </c>
    </row>
    <row r="113" spans="1:4" x14ac:dyDescent="0.25">
      <c r="A113" s="1" t="s">
        <v>5</v>
      </c>
      <c r="B113">
        <v>6</v>
      </c>
      <c r="C113" s="1">
        <v>58.268999999999998</v>
      </c>
      <c r="D113" s="1">
        <v>109.339</v>
      </c>
    </row>
    <row r="114" spans="1:4" x14ac:dyDescent="0.25">
      <c r="A114" s="1" t="s">
        <v>5</v>
      </c>
      <c r="B114">
        <v>7</v>
      </c>
      <c r="C114" s="1">
        <v>54.646000000000001</v>
      </c>
      <c r="D114" s="1">
        <v>111.92400000000001</v>
      </c>
    </row>
    <row r="115" spans="1:4" x14ac:dyDescent="0.25">
      <c r="A115" s="1" t="s">
        <v>5</v>
      </c>
      <c r="B115">
        <v>8</v>
      </c>
      <c r="C115" s="1">
        <v>76.528000000000006</v>
      </c>
      <c r="D115" s="1">
        <v>116.467</v>
      </c>
    </row>
    <row r="116" spans="1:4" x14ac:dyDescent="0.25">
      <c r="A116" s="1" t="s">
        <v>5</v>
      </c>
      <c r="B116">
        <v>9</v>
      </c>
      <c r="C116" s="1">
        <v>47.57</v>
      </c>
      <c r="D116" s="1">
        <v>104.27200000000001</v>
      </c>
    </row>
    <row r="117" spans="1:4" x14ac:dyDescent="0.25">
      <c r="A117" s="1" t="s">
        <v>5</v>
      </c>
      <c r="B117">
        <v>10</v>
      </c>
      <c r="C117" s="1">
        <v>38.034999999999997</v>
      </c>
      <c r="D117" s="1">
        <v>100.504</v>
      </c>
    </row>
    <row r="118" spans="1:4" x14ac:dyDescent="0.25">
      <c r="A118" s="1" t="s">
        <v>5</v>
      </c>
      <c r="B118">
        <v>11</v>
      </c>
      <c r="C118" s="1">
        <v>63.670999999999999</v>
      </c>
      <c r="D118" s="1">
        <v>96.367000000000004</v>
      </c>
    </row>
    <row r="119" spans="1:4" x14ac:dyDescent="0.25">
      <c r="A119" s="1" t="s">
        <v>5</v>
      </c>
      <c r="B119">
        <v>12</v>
      </c>
      <c r="C119" s="1">
        <v>63.225999999999999</v>
      </c>
      <c r="D119" s="1">
        <v>96.084000000000003</v>
      </c>
    </row>
    <row r="120" spans="1:4" x14ac:dyDescent="0.25">
      <c r="A120" s="1" t="s">
        <v>5</v>
      </c>
      <c r="B120">
        <v>13</v>
      </c>
      <c r="C120" s="1">
        <v>73.715999999999994</v>
      </c>
      <c r="D120" s="1">
        <v>84.474999999999994</v>
      </c>
    </row>
    <row r="121" spans="1:4" x14ac:dyDescent="0.25">
      <c r="A121" s="1" t="s">
        <v>5</v>
      </c>
      <c r="B121">
        <v>14</v>
      </c>
      <c r="C121" s="1">
        <v>70.001000000000005</v>
      </c>
      <c r="D121" s="1">
        <v>107.566</v>
      </c>
    </row>
    <row r="122" spans="1:4" x14ac:dyDescent="0.25">
      <c r="A122" s="1" t="s">
        <v>5</v>
      </c>
      <c r="B122">
        <v>15</v>
      </c>
      <c r="C122" s="1">
        <v>74.644000000000005</v>
      </c>
      <c r="D122" s="1">
        <v>83.475999999999999</v>
      </c>
    </row>
    <row r="123" spans="1:4" x14ac:dyDescent="0.25">
      <c r="A123" s="1" t="s">
        <v>52</v>
      </c>
      <c r="B123">
        <v>1</v>
      </c>
      <c r="C123" s="1">
        <v>61.982999999999997</v>
      </c>
      <c r="D123" s="1">
        <v>80.777000000000001</v>
      </c>
    </row>
    <row r="124" spans="1:4" x14ac:dyDescent="0.25">
      <c r="A124" s="1" t="s">
        <v>5</v>
      </c>
      <c r="B124">
        <v>2</v>
      </c>
      <c r="C124" s="1">
        <v>76.331999999999994</v>
      </c>
      <c r="D124" s="1">
        <v>85.82</v>
      </c>
    </row>
    <row r="125" spans="1:4" x14ac:dyDescent="0.25">
      <c r="A125" s="1" t="s">
        <v>5</v>
      </c>
      <c r="B125">
        <v>3</v>
      </c>
      <c r="C125" s="1">
        <v>70.694000000000003</v>
      </c>
      <c r="D125" s="1">
        <v>87.646000000000001</v>
      </c>
    </row>
    <row r="126" spans="1:4" x14ac:dyDescent="0.25">
      <c r="A126" s="1" t="s">
        <v>5</v>
      </c>
      <c r="B126">
        <v>4</v>
      </c>
      <c r="C126" s="1">
        <v>58.91</v>
      </c>
      <c r="D126" s="1">
        <v>91.471999999999994</v>
      </c>
    </row>
    <row r="127" spans="1:4" x14ac:dyDescent="0.25">
      <c r="A127" s="1" t="s">
        <v>5</v>
      </c>
      <c r="B127">
        <v>5</v>
      </c>
      <c r="C127" s="1">
        <v>78.123000000000005</v>
      </c>
      <c r="D127" s="1">
        <v>99.516999999999996</v>
      </c>
    </row>
    <row r="128" spans="1:4" x14ac:dyDescent="0.25">
      <c r="A128" s="1" t="s">
        <v>5</v>
      </c>
      <c r="B128">
        <v>6</v>
      </c>
      <c r="C128" s="1">
        <v>72.251000000000005</v>
      </c>
      <c r="D128" s="1">
        <v>89.882000000000005</v>
      </c>
    </row>
    <row r="129" spans="1:4" x14ac:dyDescent="0.25">
      <c r="A129" s="1" t="s">
        <v>5</v>
      </c>
      <c r="B129">
        <v>7</v>
      </c>
      <c r="C129" s="1">
        <v>86.323999999999998</v>
      </c>
      <c r="D129" s="1">
        <v>80.709000000000003</v>
      </c>
    </row>
    <row r="130" spans="1:4" x14ac:dyDescent="0.25">
      <c r="A130" s="1" t="s">
        <v>5</v>
      </c>
      <c r="B130">
        <v>8</v>
      </c>
      <c r="C130" s="1">
        <v>53.232999999999997</v>
      </c>
      <c r="D130" s="1">
        <v>84.281999999999996</v>
      </c>
    </row>
    <row r="131" spans="1:4" x14ac:dyDescent="0.25">
      <c r="A131" s="1" t="s">
        <v>5</v>
      </c>
      <c r="B131">
        <v>9</v>
      </c>
      <c r="C131" s="1">
        <v>49.662999999999997</v>
      </c>
      <c r="D131" s="1">
        <v>85.081000000000003</v>
      </c>
    </row>
    <row r="132" spans="1:4" x14ac:dyDescent="0.25">
      <c r="A132" s="1" t="s">
        <v>5</v>
      </c>
      <c r="B132">
        <v>10</v>
      </c>
      <c r="C132" s="1">
        <v>77.378</v>
      </c>
      <c r="D132" s="1">
        <v>84.781999999999996</v>
      </c>
    </row>
    <row r="133" spans="1:4" x14ac:dyDescent="0.25">
      <c r="A133" s="1" t="s">
        <v>5</v>
      </c>
      <c r="B133">
        <v>11</v>
      </c>
      <c r="C133" s="1">
        <v>70.903999999999996</v>
      </c>
      <c r="D133" s="1">
        <v>94.128</v>
      </c>
    </row>
    <row r="134" spans="1:4" x14ac:dyDescent="0.25">
      <c r="A134" s="1" t="s">
        <v>5</v>
      </c>
      <c r="B134">
        <v>12</v>
      </c>
      <c r="C134" s="1">
        <v>45.725999999999999</v>
      </c>
      <c r="D134" s="1">
        <v>97.028999999999996</v>
      </c>
    </row>
    <row r="135" spans="1:4" x14ac:dyDescent="0.25">
      <c r="A135" s="1" t="s">
        <v>5</v>
      </c>
      <c r="B135">
        <v>13</v>
      </c>
      <c r="C135" s="1">
        <v>74.631</v>
      </c>
      <c r="D135" s="1">
        <v>87.784000000000006</v>
      </c>
    </row>
    <row r="136" spans="1:4" x14ac:dyDescent="0.25">
      <c r="A136" s="1" t="s">
        <v>5</v>
      </c>
      <c r="B136">
        <v>14</v>
      </c>
      <c r="C136" s="1">
        <v>87.685000000000002</v>
      </c>
      <c r="D136" s="1">
        <v>94.147000000000006</v>
      </c>
    </row>
    <row r="137" spans="1:4" x14ac:dyDescent="0.25">
      <c r="A137" s="1" t="s">
        <v>24</v>
      </c>
      <c r="B137">
        <v>1</v>
      </c>
      <c r="C137" s="1">
        <v>43.11</v>
      </c>
      <c r="D137" s="1">
        <v>95.647000000000006</v>
      </c>
    </row>
    <row r="138" spans="1:4" x14ac:dyDescent="0.25">
      <c r="A138" s="1" t="s">
        <v>5</v>
      </c>
      <c r="B138">
        <v>2</v>
      </c>
      <c r="C138" s="1">
        <v>54.96</v>
      </c>
      <c r="D138" s="1">
        <v>114.069</v>
      </c>
    </row>
    <row r="139" spans="1:4" x14ac:dyDescent="0.25">
      <c r="A139" s="1" t="s">
        <v>5</v>
      </c>
      <c r="B139">
        <v>3</v>
      </c>
      <c r="C139" s="1">
        <v>48.59</v>
      </c>
      <c r="D139" s="1">
        <v>108.842</v>
      </c>
    </row>
    <row r="140" spans="1:4" x14ac:dyDescent="0.25">
      <c r="A140" s="1" t="s">
        <v>5</v>
      </c>
      <c r="B140">
        <v>4</v>
      </c>
      <c r="C140" s="1">
        <v>81.641999999999996</v>
      </c>
      <c r="D140" s="1">
        <v>123.9</v>
      </c>
    </row>
    <row r="141" spans="1:4" x14ac:dyDescent="0.25">
      <c r="A141" s="1" t="s">
        <v>5</v>
      </c>
      <c r="B141">
        <v>5</v>
      </c>
      <c r="C141" s="1">
        <v>59.695</v>
      </c>
      <c r="D141" s="1">
        <v>103.708</v>
      </c>
    </row>
    <row r="142" spans="1:4" x14ac:dyDescent="0.25">
      <c r="A142" s="1" t="s">
        <v>5</v>
      </c>
      <c r="B142">
        <v>6</v>
      </c>
      <c r="C142" s="1">
        <v>44.941000000000003</v>
      </c>
      <c r="D142" s="1">
        <v>97.363</v>
      </c>
    </row>
    <row r="143" spans="1:4" x14ac:dyDescent="0.25">
      <c r="A143" s="1" t="s">
        <v>5</v>
      </c>
      <c r="B143">
        <v>7</v>
      </c>
      <c r="C143" s="1">
        <v>61.643000000000001</v>
      </c>
      <c r="D143" s="1">
        <v>86.954999999999998</v>
      </c>
    </row>
    <row r="144" spans="1:4" x14ac:dyDescent="0.25">
      <c r="A144" s="1" t="s">
        <v>5</v>
      </c>
      <c r="B144">
        <v>8</v>
      </c>
      <c r="C144" s="1">
        <v>80.766000000000005</v>
      </c>
      <c r="D144" s="1">
        <v>100.82899999999999</v>
      </c>
    </row>
    <row r="145" spans="1:4" x14ac:dyDescent="0.25">
      <c r="A145" s="1" t="s">
        <v>5</v>
      </c>
      <c r="B145">
        <v>9</v>
      </c>
      <c r="C145" s="1">
        <v>65.959999999999994</v>
      </c>
      <c r="D145" s="1">
        <v>110.389</v>
      </c>
    </row>
    <row r="146" spans="1:4" x14ac:dyDescent="0.25">
      <c r="A146" s="1" t="s">
        <v>5</v>
      </c>
      <c r="B146">
        <v>10</v>
      </c>
      <c r="C146" s="1">
        <v>62.820999999999998</v>
      </c>
      <c r="D146" s="1">
        <v>97.950999999999993</v>
      </c>
    </row>
    <row r="147" spans="1:4" x14ac:dyDescent="0.25">
      <c r="A147" s="1" t="s">
        <v>5</v>
      </c>
      <c r="B147">
        <v>11</v>
      </c>
      <c r="C147" s="1">
        <v>78.83</v>
      </c>
      <c r="D147" s="1">
        <v>108.157</v>
      </c>
    </row>
    <row r="148" spans="1:4" x14ac:dyDescent="0.25">
      <c r="A148" s="1" t="s">
        <v>5</v>
      </c>
      <c r="B148">
        <v>12</v>
      </c>
      <c r="C148" s="1">
        <v>58.792000000000002</v>
      </c>
      <c r="D148" s="1">
        <v>111.816</v>
      </c>
    </row>
    <row r="149" spans="1:4" x14ac:dyDescent="0.25">
      <c r="A149" s="1" t="s">
        <v>25</v>
      </c>
      <c r="B149">
        <v>1</v>
      </c>
      <c r="C149" s="1">
        <v>47.243000000000002</v>
      </c>
      <c r="D149" s="1">
        <v>105.092</v>
      </c>
    </row>
    <row r="150" spans="1:4" x14ac:dyDescent="0.25">
      <c r="A150" s="1" t="s">
        <v>5</v>
      </c>
      <c r="B150">
        <v>2</v>
      </c>
      <c r="C150" s="1">
        <v>48.942999999999998</v>
      </c>
      <c r="D150" s="1">
        <v>86.040999999999997</v>
      </c>
    </row>
    <row r="151" spans="1:4" x14ac:dyDescent="0.25">
      <c r="A151" s="1" t="s">
        <v>5</v>
      </c>
      <c r="B151">
        <v>3</v>
      </c>
      <c r="C151" s="1">
        <v>58.74</v>
      </c>
      <c r="D151" s="1">
        <v>96.444000000000003</v>
      </c>
    </row>
    <row r="152" spans="1:4" x14ac:dyDescent="0.25">
      <c r="A152" s="1" t="s">
        <v>5</v>
      </c>
      <c r="B152">
        <v>4</v>
      </c>
      <c r="C152" s="1">
        <v>57.470999999999997</v>
      </c>
      <c r="D152" s="1">
        <v>103.3</v>
      </c>
    </row>
    <row r="153" spans="1:4" x14ac:dyDescent="0.25">
      <c r="A153" s="1" t="s">
        <v>5</v>
      </c>
      <c r="B153">
        <v>5</v>
      </c>
      <c r="C153" s="1">
        <v>47.57</v>
      </c>
      <c r="D153" s="1">
        <v>97.947999999999993</v>
      </c>
    </row>
    <row r="154" spans="1:4" x14ac:dyDescent="0.25">
      <c r="A154" s="1" t="s">
        <v>5</v>
      </c>
      <c r="B154">
        <v>6</v>
      </c>
      <c r="C154" s="1">
        <v>55.3</v>
      </c>
      <c r="D154" s="1">
        <v>73.441999999999993</v>
      </c>
    </row>
    <row r="155" spans="1:4" x14ac:dyDescent="0.25">
      <c r="A155" s="1" t="s">
        <v>5</v>
      </c>
      <c r="B155">
        <v>7</v>
      </c>
      <c r="C155" s="1">
        <v>43.122999999999998</v>
      </c>
      <c r="D155" s="1">
        <v>92.575000000000003</v>
      </c>
    </row>
    <row r="156" spans="1:4" x14ac:dyDescent="0.25">
      <c r="A156" s="1" t="s">
        <v>5</v>
      </c>
      <c r="B156">
        <v>8</v>
      </c>
      <c r="C156" s="1">
        <v>68.954999999999998</v>
      </c>
      <c r="D156" s="1">
        <v>98.304000000000002</v>
      </c>
    </row>
    <row r="157" spans="1:4" x14ac:dyDescent="0.25">
      <c r="A157" s="1" t="s">
        <v>5</v>
      </c>
      <c r="B157">
        <v>9</v>
      </c>
      <c r="C157" s="1">
        <v>45.66</v>
      </c>
      <c r="D157" s="1">
        <v>90.090999999999994</v>
      </c>
    </row>
    <row r="158" spans="1:4" x14ac:dyDescent="0.25">
      <c r="A158" s="1" t="s">
        <v>5</v>
      </c>
      <c r="B158">
        <v>10</v>
      </c>
      <c r="C158" s="1">
        <v>47.530999999999999</v>
      </c>
      <c r="D158" s="1">
        <v>90.046000000000006</v>
      </c>
    </row>
    <row r="159" spans="1:4" x14ac:dyDescent="0.25">
      <c r="A159" s="1" t="s">
        <v>5</v>
      </c>
      <c r="B159">
        <v>11</v>
      </c>
      <c r="C159" s="1">
        <v>61.67</v>
      </c>
      <c r="D159" s="1">
        <v>83.325999999999993</v>
      </c>
    </row>
    <row r="160" spans="1:4" x14ac:dyDescent="0.25">
      <c r="A160" s="1" t="s">
        <v>5</v>
      </c>
      <c r="B160">
        <v>12</v>
      </c>
      <c r="C160" s="1">
        <v>76.448999999999998</v>
      </c>
      <c r="D160" s="1">
        <v>106.47799999999999</v>
      </c>
    </row>
    <row r="161" spans="1:4" x14ac:dyDescent="0.25">
      <c r="A161" s="1" t="s">
        <v>5</v>
      </c>
      <c r="B161">
        <v>13</v>
      </c>
      <c r="C161" s="1">
        <v>71.518000000000001</v>
      </c>
      <c r="D161" s="1">
        <v>72.233000000000004</v>
      </c>
    </row>
    <row r="162" spans="1:4" x14ac:dyDescent="0.25">
      <c r="A162" s="1" t="s">
        <v>26</v>
      </c>
      <c r="B162">
        <v>1</v>
      </c>
      <c r="C162" s="1">
        <v>50.106999999999999</v>
      </c>
      <c r="D162" s="1">
        <v>92.131</v>
      </c>
    </row>
    <row r="163" spans="1:4" x14ac:dyDescent="0.25">
      <c r="A163" s="1" t="s">
        <v>5</v>
      </c>
      <c r="B163">
        <v>2</v>
      </c>
      <c r="C163" s="1">
        <v>47.046999999999997</v>
      </c>
      <c r="D163" s="1">
        <v>97.156999999999996</v>
      </c>
    </row>
    <row r="164" spans="1:4" x14ac:dyDescent="0.25">
      <c r="A164" s="1" t="s">
        <v>5</v>
      </c>
      <c r="B164">
        <v>3</v>
      </c>
      <c r="C164" s="1">
        <v>53.207000000000001</v>
      </c>
      <c r="D164" s="1">
        <v>96.435000000000002</v>
      </c>
    </row>
    <row r="165" spans="1:4" x14ac:dyDescent="0.25">
      <c r="A165" s="1" t="s">
        <v>5</v>
      </c>
      <c r="B165">
        <v>4</v>
      </c>
      <c r="C165" s="1">
        <v>62.886000000000003</v>
      </c>
      <c r="D165" s="1">
        <v>84.998000000000005</v>
      </c>
    </row>
    <row r="166" spans="1:4" x14ac:dyDescent="0.25">
      <c r="A166" s="1" t="s">
        <v>5</v>
      </c>
      <c r="B166">
        <v>5</v>
      </c>
      <c r="C166" s="1">
        <v>58.23</v>
      </c>
      <c r="D166" s="1">
        <v>109.76600000000001</v>
      </c>
    </row>
    <row r="167" spans="1:4" x14ac:dyDescent="0.25">
      <c r="A167" s="1" t="s">
        <v>5</v>
      </c>
      <c r="B167">
        <v>6</v>
      </c>
      <c r="C167" s="1">
        <v>62.296999999999997</v>
      </c>
      <c r="D167" s="1">
        <v>103.785</v>
      </c>
    </row>
    <row r="168" spans="1:4" x14ac:dyDescent="0.25">
      <c r="A168" s="1" t="s">
        <v>5</v>
      </c>
      <c r="B168">
        <v>7</v>
      </c>
      <c r="C168" s="1">
        <v>53.978999999999999</v>
      </c>
      <c r="D168" s="1">
        <v>113.816</v>
      </c>
    </row>
    <row r="169" spans="1:4" x14ac:dyDescent="0.25">
      <c r="A169" s="1" t="s">
        <v>5</v>
      </c>
      <c r="B169">
        <v>8</v>
      </c>
      <c r="C169" s="1">
        <v>59.314999999999998</v>
      </c>
      <c r="D169" s="1">
        <v>97.061000000000007</v>
      </c>
    </row>
    <row r="170" spans="1:4" x14ac:dyDescent="0.25">
      <c r="A170" s="1" t="s">
        <v>5</v>
      </c>
      <c r="B170">
        <v>9</v>
      </c>
      <c r="C170" s="1">
        <v>57.536000000000001</v>
      </c>
      <c r="D170" s="1">
        <v>85.265000000000001</v>
      </c>
    </row>
    <row r="171" spans="1:4" x14ac:dyDescent="0.25">
      <c r="A171" s="1" t="s">
        <v>5</v>
      </c>
      <c r="B171">
        <v>10</v>
      </c>
      <c r="C171" s="1">
        <v>76.082999999999998</v>
      </c>
      <c r="D171" s="1">
        <v>98.727999999999994</v>
      </c>
    </row>
    <row r="172" spans="1:4" x14ac:dyDescent="0.25">
      <c r="A172" s="1" t="s">
        <v>5</v>
      </c>
      <c r="B172">
        <v>11</v>
      </c>
      <c r="C172" s="1">
        <v>57.249000000000002</v>
      </c>
      <c r="D172" s="1">
        <v>102.699</v>
      </c>
    </row>
    <row r="173" spans="1:4" x14ac:dyDescent="0.25">
      <c r="A173" s="1" t="s">
        <v>5</v>
      </c>
      <c r="B173">
        <v>12</v>
      </c>
      <c r="C173" s="1">
        <v>56.332999999999998</v>
      </c>
      <c r="D173" s="1">
        <v>108.02200000000001</v>
      </c>
    </row>
    <row r="174" spans="1:4" x14ac:dyDescent="0.25">
      <c r="A174" s="1" t="s">
        <v>5</v>
      </c>
      <c r="B174">
        <v>13</v>
      </c>
      <c r="C174" s="1">
        <v>56.529000000000003</v>
      </c>
      <c r="D174" s="1">
        <v>119.089</v>
      </c>
    </row>
    <row r="175" spans="1:4" x14ac:dyDescent="0.25">
      <c r="A175" s="1" t="s">
        <v>5</v>
      </c>
      <c r="B175">
        <v>14</v>
      </c>
      <c r="C175" s="1">
        <v>49.767000000000003</v>
      </c>
      <c r="D175" s="1">
        <v>87.74</v>
      </c>
    </row>
    <row r="176" spans="1:4" x14ac:dyDescent="0.25">
      <c r="A176" s="1" t="s">
        <v>5</v>
      </c>
      <c r="B176">
        <v>15</v>
      </c>
      <c r="C176" s="1">
        <v>58.4</v>
      </c>
      <c r="D176" s="1">
        <v>121.197</v>
      </c>
    </row>
    <row r="177" spans="1:4" x14ac:dyDescent="0.25">
      <c r="A177" s="1" t="s">
        <v>5</v>
      </c>
      <c r="B177">
        <v>16</v>
      </c>
      <c r="C177" s="1">
        <v>64.742999999999995</v>
      </c>
      <c r="D177" s="1">
        <v>85.89</v>
      </c>
    </row>
    <row r="178" spans="1:4" x14ac:dyDescent="0.25">
      <c r="A178" s="1" t="s">
        <v>5</v>
      </c>
      <c r="B178">
        <v>17</v>
      </c>
      <c r="C178" s="1">
        <v>57.091999999999999</v>
      </c>
      <c r="D178" s="1">
        <v>106.008</v>
      </c>
    </row>
    <row r="179" spans="1:4" x14ac:dyDescent="0.25">
      <c r="A179" s="1" t="s">
        <v>5</v>
      </c>
      <c r="B179">
        <v>18</v>
      </c>
      <c r="C179" s="1">
        <v>57.405999999999999</v>
      </c>
      <c r="D179" s="1">
        <v>94.793999999999997</v>
      </c>
    </row>
    <row r="180" spans="1:4" x14ac:dyDescent="0.25">
      <c r="A180" s="1" t="s">
        <v>27</v>
      </c>
      <c r="B180">
        <v>1</v>
      </c>
      <c r="C180" s="1">
        <v>46.877000000000002</v>
      </c>
      <c r="D180" s="1">
        <v>103.358</v>
      </c>
    </row>
    <row r="181" spans="1:4" x14ac:dyDescent="0.25">
      <c r="A181" s="1" t="s">
        <v>5</v>
      </c>
      <c r="B181">
        <v>2</v>
      </c>
      <c r="C181" s="1">
        <v>40.703000000000003</v>
      </c>
      <c r="D181" s="1">
        <v>96.516999999999996</v>
      </c>
    </row>
    <row r="182" spans="1:4" x14ac:dyDescent="0.25">
      <c r="A182" s="1" t="s">
        <v>5</v>
      </c>
      <c r="B182">
        <v>3</v>
      </c>
      <c r="C182" s="1">
        <v>38.387999999999998</v>
      </c>
      <c r="D182" s="1">
        <v>88.728999999999999</v>
      </c>
    </row>
    <row r="183" spans="1:4" x14ac:dyDescent="0.25">
      <c r="A183" s="1" t="s">
        <v>5</v>
      </c>
      <c r="B183">
        <v>4</v>
      </c>
      <c r="C183" s="1">
        <v>57.563000000000002</v>
      </c>
      <c r="D183" s="1">
        <v>82.74</v>
      </c>
    </row>
    <row r="184" spans="1:4" x14ac:dyDescent="0.25">
      <c r="A184" s="1" t="s">
        <v>5</v>
      </c>
      <c r="B184">
        <v>5</v>
      </c>
      <c r="C184" s="1">
        <v>47.962000000000003</v>
      </c>
      <c r="D184" s="1">
        <v>94.391999999999996</v>
      </c>
    </row>
    <row r="185" spans="1:4" x14ac:dyDescent="0.25">
      <c r="A185" s="1" t="s">
        <v>5</v>
      </c>
      <c r="B185">
        <v>6</v>
      </c>
      <c r="C185" s="1">
        <v>63.344000000000001</v>
      </c>
      <c r="D185" s="1">
        <v>94.289000000000001</v>
      </c>
    </row>
    <row r="186" spans="1:4" x14ac:dyDescent="0.25">
      <c r="A186" s="1" t="s">
        <v>5</v>
      </c>
      <c r="B186">
        <v>7</v>
      </c>
      <c r="C186" s="1">
        <v>55.103999999999999</v>
      </c>
      <c r="D186" s="1">
        <v>85.826999999999998</v>
      </c>
    </row>
    <row r="187" spans="1:4" x14ac:dyDescent="0.25">
      <c r="A187" s="1" t="s">
        <v>5</v>
      </c>
      <c r="B187">
        <v>8</v>
      </c>
      <c r="C187" s="1">
        <v>35.524000000000001</v>
      </c>
      <c r="D187" s="1">
        <v>77.036000000000001</v>
      </c>
    </row>
    <row r="188" spans="1:4" x14ac:dyDescent="0.25">
      <c r="A188" s="1" t="s">
        <v>5</v>
      </c>
      <c r="B188">
        <v>9</v>
      </c>
      <c r="C188" s="1">
        <v>51.716000000000001</v>
      </c>
      <c r="D188" s="1">
        <v>78.602999999999994</v>
      </c>
    </row>
    <row r="189" spans="1:4" x14ac:dyDescent="0.25">
      <c r="A189" s="1" t="s">
        <v>5</v>
      </c>
      <c r="B189">
        <v>10</v>
      </c>
      <c r="C189" s="1">
        <v>64.245999999999995</v>
      </c>
      <c r="D189" s="1">
        <v>80.680999999999997</v>
      </c>
    </row>
    <row r="190" spans="1:4" x14ac:dyDescent="0.25">
      <c r="A190" s="1" t="s">
        <v>5</v>
      </c>
      <c r="B190">
        <v>11</v>
      </c>
      <c r="C190" s="1">
        <v>61.081000000000003</v>
      </c>
      <c r="D190" s="1">
        <v>81.61</v>
      </c>
    </row>
    <row r="191" spans="1:4" x14ac:dyDescent="0.25">
      <c r="A191" s="1" t="s">
        <v>5</v>
      </c>
      <c r="B191">
        <v>12</v>
      </c>
      <c r="C191" s="1">
        <v>72.355000000000004</v>
      </c>
      <c r="D191" s="1">
        <v>77.713999999999999</v>
      </c>
    </row>
    <row r="192" spans="1:4" x14ac:dyDescent="0.25">
      <c r="A192" s="1" t="s">
        <v>5</v>
      </c>
      <c r="B192">
        <v>13</v>
      </c>
      <c r="C192" s="1">
        <v>62.206000000000003</v>
      </c>
      <c r="D192" s="1">
        <v>95.072999999999993</v>
      </c>
    </row>
    <row r="193" spans="1:4" x14ac:dyDescent="0.25">
      <c r="A193" s="1" t="s">
        <v>5</v>
      </c>
      <c r="B193">
        <v>14</v>
      </c>
      <c r="C193" s="1">
        <v>80.399000000000001</v>
      </c>
      <c r="D193" s="1">
        <v>86.506</v>
      </c>
    </row>
    <row r="194" spans="1:4" x14ac:dyDescent="0.25">
      <c r="A194" s="1" t="s">
        <v>5</v>
      </c>
      <c r="B194">
        <v>15</v>
      </c>
      <c r="C194" s="1">
        <v>72.132999999999996</v>
      </c>
      <c r="D194" s="1">
        <v>78.888000000000005</v>
      </c>
    </row>
    <row r="195" spans="1:4" x14ac:dyDescent="0.25">
      <c r="A195" s="1" t="s">
        <v>5</v>
      </c>
      <c r="B195">
        <v>16</v>
      </c>
      <c r="C195" s="1">
        <v>84.715999999999994</v>
      </c>
      <c r="D195" s="1">
        <v>93.885999999999996</v>
      </c>
    </row>
    <row r="196" spans="1:4" x14ac:dyDescent="0.25">
      <c r="A196" s="1" t="s">
        <v>5</v>
      </c>
      <c r="B196">
        <v>17</v>
      </c>
      <c r="C196" s="1">
        <v>80.712999999999994</v>
      </c>
      <c r="D196" s="1">
        <v>76.872</v>
      </c>
    </row>
    <row r="197" spans="1:4" x14ac:dyDescent="0.25">
      <c r="A197" s="1" t="s">
        <v>30</v>
      </c>
      <c r="B197">
        <v>1</v>
      </c>
      <c r="C197" s="1">
        <v>43.868000000000002</v>
      </c>
      <c r="D197" s="1">
        <v>75.977000000000004</v>
      </c>
    </row>
    <row r="198" spans="1:4" x14ac:dyDescent="0.25">
      <c r="A198" s="1" t="s">
        <v>5</v>
      </c>
      <c r="B198">
        <v>2</v>
      </c>
      <c r="C198" s="1">
        <v>56.634</v>
      </c>
      <c r="D198" s="1">
        <v>82.102000000000004</v>
      </c>
    </row>
    <row r="199" spans="1:4" x14ac:dyDescent="0.25">
      <c r="A199" s="1" t="s">
        <v>5</v>
      </c>
      <c r="B199">
        <v>3</v>
      </c>
      <c r="C199" s="1">
        <v>38.558</v>
      </c>
      <c r="D199" s="1">
        <v>74.210999999999999</v>
      </c>
    </row>
    <row r="200" spans="1:4" x14ac:dyDescent="0.25">
      <c r="A200" s="1" t="s">
        <v>5</v>
      </c>
      <c r="B200">
        <v>4</v>
      </c>
      <c r="C200" s="1">
        <v>60.805999999999997</v>
      </c>
      <c r="D200" s="1">
        <v>112.994</v>
      </c>
    </row>
    <row r="201" spans="1:4" x14ac:dyDescent="0.25">
      <c r="A201" s="1" t="s">
        <v>5</v>
      </c>
      <c r="B201">
        <v>5</v>
      </c>
      <c r="C201" s="1">
        <v>64.822000000000003</v>
      </c>
      <c r="D201" s="1">
        <v>100.54</v>
      </c>
    </row>
    <row r="202" spans="1:4" x14ac:dyDescent="0.25">
      <c r="A202" s="1" t="s">
        <v>5</v>
      </c>
      <c r="B202">
        <v>6</v>
      </c>
      <c r="C202" s="1">
        <v>68.718999999999994</v>
      </c>
      <c r="D202" s="1">
        <v>94.587999999999994</v>
      </c>
    </row>
    <row r="203" spans="1:4" x14ac:dyDescent="0.25">
      <c r="A203" s="1" t="s">
        <v>5</v>
      </c>
      <c r="B203">
        <v>7</v>
      </c>
      <c r="C203" s="1">
        <v>62.741999999999997</v>
      </c>
      <c r="D203" s="1">
        <v>86.741</v>
      </c>
    </row>
    <row r="204" spans="1:4" x14ac:dyDescent="0.25">
      <c r="A204" s="1" t="s">
        <v>5</v>
      </c>
      <c r="B204">
        <v>8</v>
      </c>
      <c r="C204" s="1">
        <v>77.849000000000004</v>
      </c>
      <c r="D204" s="1">
        <v>75.680999999999997</v>
      </c>
    </row>
    <row r="205" spans="1:4" x14ac:dyDescent="0.25">
      <c r="A205" s="1" t="s">
        <v>5</v>
      </c>
      <c r="B205">
        <v>9</v>
      </c>
      <c r="C205" s="1">
        <v>62.86</v>
      </c>
      <c r="D205" s="1">
        <v>80.933000000000007</v>
      </c>
    </row>
    <row r="206" spans="1:4" x14ac:dyDescent="0.25">
      <c r="A206" s="1" t="s">
        <v>5</v>
      </c>
      <c r="B206">
        <v>10</v>
      </c>
      <c r="C206" s="1">
        <v>59.027999999999999</v>
      </c>
      <c r="D206" s="1">
        <v>76.837000000000003</v>
      </c>
    </row>
    <row r="207" spans="1:4" x14ac:dyDescent="0.25">
      <c r="A207" s="1" t="s">
        <v>5</v>
      </c>
      <c r="B207">
        <v>11</v>
      </c>
      <c r="C207" s="1">
        <v>75.194000000000003</v>
      </c>
      <c r="D207" s="1">
        <v>79.698999999999998</v>
      </c>
    </row>
    <row r="208" spans="1:4" x14ac:dyDescent="0.25">
      <c r="A208" s="1" t="s">
        <v>5</v>
      </c>
      <c r="B208">
        <v>12</v>
      </c>
      <c r="C208" s="1">
        <v>71.191000000000003</v>
      </c>
      <c r="D208" s="1">
        <v>79.522000000000006</v>
      </c>
    </row>
    <row r="209" spans="1:4" x14ac:dyDescent="0.25">
      <c r="A209" s="1" t="s">
        <v>5</v>
      </c>
      <c r="B209">
        <v>13</v>
      </c>
      <c r="C209" s="1">
        <v>58.334000000000003</v>
      </c>
      <c r="D209" s="1">
        <v>71.293000000000006</v>
      </c>
    </row>
    <row r="210" spans="1:4" x14ac:dyDescent="0.25">
      <c r="A210" s="1" t="s">
        <v>31</v>
      </c>
      <c r="B210">
        <v>1</v>
      </c>
      <c r="C210" s="1">
        <v>51.454999999999998</v>
      </c>
      <c r="D210" s="1">
        <v>90.406000000000006</v>
      </c>
    </row>
    <row r="211" spans="1:4" x14ac:dyDescent="0.25">
      <c r="A211" s="1" t="s">
        <v>5</v>
      </c>
      <c r="B211">
        <v>2</v>
      </c>
      <c r="C211" s="1">
        <v>50.539000000000001</v>
      </c>
      <c r="D211" s="1">
        <v>85.905000000000001</v>
      </c>
    </row>
    <row r="212" spans="1:4" x14ac:dyDescent="0.25">
      <c r="A212" s="1" t="s">
        <v>5</v>
      </c>
      <c r="B212">
        <v>3</v>
      </c>
      <c r="C212" s="1">
        <v>66.626999999999995</v>
      </c>
      <c r="D212" s="1">
        <v>78.2</v>
      </c>
    </row>
    <row r="213" spans="1:4" x14ac:dyDescent="0.25">
      <c r="A213" s="1" t="s">
        <v>5</v>
      </c>
      <c r="B213">
        <v>4</v>
      </c>
      <c r="C213" s="1">
        <v>48.512</v>
      </c>
      <c r="D213" s="1">
        <v>77.766000000000005</v>
      </c>
    </row>
    <row r="214" spans="1:4" x14ac:dyDescent="0.25">
      <c r="A214" s="1" t="s">
        <v>5</v>
      </c>
      <c r="B214">
        <v>5</v>
      </c>
      <c r="C214" s="1">
        <v>69.661000000000001</v>
      </c>
      <c r="D214" s="1">
        <v>84.783000000000001</v>
      </c>
    </row>
    <row r="215" spans="1:4" x14ac:dyDescent="0.25">
      <c r="A215" s="1" t="s">
        <v>5</v>
      </c>
      <c r="B215">
        <v>6</v>
      </c>
      <c r="C215" s="1">
        <v>43.398000000000003</v>
      </c>
      <c r="D215" s="1">
        <v>75.218000000000004</v>
      </c>
    </row>
    <row r="216" spans="1:4" x14ac:dyDescent="0.25">
      <c r="A216" s="1" t="s">
        <v>5</v>
      </c>
      <c r="B216">
        <v>7</v>
      </c>
      <c r="C216" s="1">
        <v>54.96</v>
      </c>
      <c r="D216" s="1">
        <v>78.010999999999996</v>
      </c>
    </row>
    <row r="217" spans="1:4" x14ac:dyDescent="0.25">
      <c r="A217" s="1" t="s">
        <v>5</v>
      </c>
      <c r="B217">
        <v>8</v>
      </c>
      <c r="C217" s="1">
        <v>48.445999999999998</v>
      </c>
      <c r="D217" s="1">
        <v>79.284999999999997</v>
      </c>
    </row>
    <row r="218" spans="1:4" x14ac:dyDescent="0.25">
      <c r="A218" s="1" t="s">
        <v>5</v>
      </c>
      <c r="B218">
        <v>9</v>
      </c>
      <c r="C218" s="1">
        <v>61.97</v>
      </c>
      <c r="D218" s="1">
        <v>69.072000000000003</v>
      </c>
    </row>
    <row r="219" spans="1:4" x14ac:dyDescent="0.25">
      <c r="A219" s="1" t="s">
        <v>5</v>
      </c>
      <c r="B219">
        <v>10</v>
      </c>
      <c r="C219" s="1">
        <v>69.569999999999993</v>
      </c>
      <c r="D219" s="1">
        <v>72.608000000000004</v>
      </c>
    </row>
    <row r="220" spans="1:4" x14ac:dyDescent="0.25">
      <c r="A220" s="1" t="s">
        <v>5</v>
      </c>
      <c r="B220">
        <v>11</v>
      </c>
      <c r="C220" s="1">
        <v>90.837000000000003</v>
      </c>
      <c r="D220" s="1">
        <v>81.206999999999994</v>
      </c>
    </row>
    <row r="221" spans="1:4" x14ac:dyDescent="0.25">
      <c r="A221" s="1" t="s">
        <v>5</v>
      </c>
      <c r="B221">
        <v>12</v>
      </c>
      <c r="C221" s="1">
        <v>81.668000000000006</v>
      </c>
      <c r="D221" s="1">
        <v>91.611999999999995</v>
      </c>
    </row>
    <row r="222" spans="1:4" x14ac:dyDescent="0.25">
      <c r="A222" s="1" t="s">
        <v>5</v>
      </c>
      <c r="B222">
        <v>13</v>
      </c>
      <c r="C222" s="1">
        <v>54.633000000000003</v>
      </c>
      <c r="D222" s="1">
        <v>74.225999999999999</v>
      </c>
    </row>
    <row r="223" spans="1:4" x14ac:dyDescent="0.25">
      <c r="A223" s="1" t="s">
        <v>5</v>
      </c>
      <c r="B223">
        <v>14</v>
      </c>
      <c r="C223" s="1">
        <v>62.716000000000001</v>
      </c>
      <c r="D223" s="1">
        <v>72.236000000000004</v>
      </c>
    </row>
    <row r="226" spans="3:4" x14ac:dyDescent="0.25">
      <c r="C226">
        <f>AVERAGE(_211205DII_Vc4_arpc4_1_selected_ALL[Area])</f>
        <v>60.465369369369363</v>
      </c>
      <c r="D226">
        <f>AVERAGE(_211205DII_Vc4_arpc4_1_selected_ALL[Mean])</f>
        <v>116.32449549549553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CF94-417D-404F-9323-8B173A182834}">
  <dimension ref="A1:D236"/>
  <sheetViews>
    <sheetView topLeftCell="A210" workbookViewId="0">
      <selection activeCell="C236" sqref="C236:D236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32</v>
      </c>
      <c r="B2">
        <v>1</v>
      </c>
      <c r="C2" s="1">
        <v>44.731999999999999</v>
      </c>
      <c r="D2" s="1">
        <v>105.444</v>
      </c>
    </row>
    <row r="3" spans="1:4" x14ac:dyDescent="0.25">
      <c r="A3" s="1" t="s">
        <v>5</v>
      </c>
      <c r="B3">
        <v>2</v>
      </c>
      <c r="C3" s="1">
        <v>44.679000000000002</v>
      </c>
      <c r="D3" s="1">
        <v>101.18</v>
      </c>
    </row>
    <row r="4" spans="1:4" x14ac:dyDescent="0.25">
      <c r="A4" s="1" t="s">
        <v>5</v>
      </c>
      <c r="B4">
        <v>3</v>
      </c>
      <c r="C4" s="1">
        <v>57.301000000000002</v>
      </c>
      <c r="D4" s="1">
        <v>101.846</v>
      </c>
    </row>
    <row r="5" spans="1:4" x14ac:dyDescent="0.25">
      <c r="A5" s="1" t="s">
        <v>5</v>
      </c>
      <c r="B5">
        <v>4</v>
      </c>
      <c r="C5" s="1">
        <v>38.728000000000002</v>
      </c>
      <c r="D5" s="1">
        <v>97.820999999999998</v>
      </c>
    </row>
    <row r="6" spans="1:4" x14ac:dyDescent="0.25">
      <c r="A6" s="1" t="s">
        <v>5</v>
      </c>
      <c r="B6">
        <v>5</v>
      </c>
      <c r="C6" s="1">
        <v>56.960999999999999</v>
      </c>
      <c r="D6" s="1">
        <v>98.281000000000006</v>
      </c>
    </row>
    <row r="7" spans="1:4" x14ac:dyDescent="0.25">
      <c r="A7" s="1" t="s">
        <v>5</v>
      </c>
      <c r="B7">
        <v>6</v>
      </c>
      <c r="C7" s="1">
        <v>58.151000000000003</v>
      </c>
      <c r="D7" s="1">
        <v>93.26</v>
      </c>
    </row>
    <row r="8" spans="1:4" x14ac:dyDescent="0.25">
      <c r="A8" s="1" t="s">
        <v>5</v>
      </c>
      <c r="B8">
        <v>7</v>
      </c>
      <c r="C8" s="1">
        <v>63.893000000000001</v>
      </c>
      <c r="D8" s="1">
        <v>105.376</v>
      </c>
    </row>
    <row r="9" spans="1:4" x14ac:dyDescent="0.25">
      <c r="A9" s="1" t="s">
        <v>5</v>
      </c>
      <c r="B9">
        <v>8</v>
      </c>
      <c r="C9" s="1">
        <v>60.362000000000002</v>
      </c>
      <c r="D9" s="1">
        <v>100.43899999999999</v>
      </c>
    </row>
    <row r="10" spans="1:4" x14ac:dyDescent="0.25">
      <c r="A10" s="1" t="s">
        <v>5</v>
      </c>
      <c r="B10">
        <v>9</v>
      </c>
      <c r="C10" s="1">
        <v>71.858000000000004</v>
      </c>
      <c r="D10" s="1">
        <v>112.08199999999999</v>
      </c>
    </row>
    <row r="11" spans="1:4" x14ac:dyDescent="0.25">
      <c r="A11" s="1" t="s">
        <v>5</v>
      </c>
      <c r="B11">
        <v>10</v>
      </c>
      <c r="C11" s="1">
        <v>62.820999999999998</v>
      </c>
      <c r="D11" s="1">
        <v>101.375</v>
      </c>
    </row>
    <row r="12" spans="1:4" x14ac:dyDescent="0.25">
      <c r="A12" s="1" t="s">
        <v>5</v>
      </c>
      <c r="B12">
        <v>11</v>
      </c>
      <c r="C12" s="1">
        <v>61.264000000000003</v>
      </c>
      <c r="D12" s="1">
        <v>98.688999999999993</v>
      </c>
    </row>
    <row r="13" spans="1:4" x14ac:dyDescent="0.25">
      <c r="A13" s="1" t="s">
        <v>5</v>
      </c>
      <c r="B13">
        <v>12</v>
      </c>
      <c r="C13" s="1">
        <v>65.135999999999996</v>
      </c>
      <c r="D13" s="1">
        <v>94.244</v>
      </c>
    </row>
    <row r="14" spans="1:4" x14ac:dyDescent="0.25">
      <c r="A14" s="1" t="s">
        <v>5</v>
      </c>
      <c r="B14">
        <v>13</v>
      </c>
      <c r="C14" s="1">
        <v>66.143000000000001</v>
      </c>
      <c r="D14" s="1">
        <v>103.654</v>
      </c>
    </row>
    <row r="15" spans="1:4" x14ac:dyDescent="0.25">
      <c r="A15" s="1" t="s">
        <v>5</v>
      </c>
      <c r="B15">
        <v>14</v>
      </c>
      <c r="C15" s="1">
        <v>82.087000000000003</v>
      </c>
      <c r="D15" s="1">
        <v>114.09699999999999</v>
      </c>
    </row>
    <row r="16" spans="1:4" x14ac:dyDescent="0.25">
      <c r="A16" s="1" t="s">
        <v>33</v>
      </c>
      <c r="B16">
        <v>1</v>
      </c>
      <c r="C16" s="1">
        <v>74.840999999999994</v>
      </c>
      <c r="D16" s="1">
        <v>119.316</v>
      </c>
    </row>
    <row r="17" spans="1:4" x14ac:dyDescent="0.25">
      <c r="A17" s="1" t="s">
        <v>5</v>
      </c>
      <c r="B17">
        <v>2</v>
      </c>
      <c r="C17" s="1">
        <v>56.765000000000001</v>
      </c>
      <c r="D17" s="1">
        <v>106.396</v>
      </c>
    </row>
    <row r="18" spans="1:4" x14ac:dyDescent="0.25">
      <c r="A18" s="1" t="s">
        <v>5</v>
      </c>
      <c r="B18">
        <v>3</v>
      </c>
      <c r="C18" s="1">
        <v>53.456000000000003</v>
      </c>
      <c r="D18" s="1">
        <v>92.375</v>
      </c>
    </row>
    <row r="19" spans="1:4" x14ac:dyDescent="0.25">
      <c r="A19" s="1" t="s">
        <v>5</v>
      </c>
      <c r="B19">
        <v>4</v>
      </c>
      <c r="C19" s="1">
        <v>48.354999999999997</v>
      </c>
      <c r="D19" s="1">
        <v>90.519000000000005</v>
      </c>
    </row>
    <row r="20" spans="1:4" x14ac:dyDescent="0.25">
      <c r="A20" s="1" t="s">
        <v>5</v>
      </c>
      <c r="B20">
        <v>5</v>
      </c>
      <c r="C20" s="1">
        <v>60.963000000000001</v>
      </c>
      <c r="D20" s="1">
        <v>87.710999999999999</v>
      </c>
    </row>
    <row r="21" spans="1:4" x14ac:dyDescent="0.25">
      <c r="A21" s="1" t="s">
        <v>5</v>
      </c>
      <c r="B21">
        <v>6</v>
      </c>
      <c r="C21" s="1">
        <v>55.365000000000002</v>
      </c>
      <c r="D21" s="1">
        <v>91.102999999999994</v>
      </c>
    </row>
    <row r="22" spans="1:4" x14ac:dyDescent="0.25">
      <c r="A22" s="1" t="s">
        <v>5</v>
      </c>
      <c r="B22">
        <v>7</v>
      </c>
      <c r="C22" s="1">
        <v>47.125</v>
      </c>
      <c r="D22" s="1">
        <v>86.355999999999995</v>
      </c>
    </row>
    <row r="23" spans="1:4" x14ac:dyDescent="0.25">
      <c r="A23" s="1" t="s">
        <v>5</v>
      </c>
      <c r="B23">
        <v>8</v>
      </c>
      <c r="C23" s="1">
        <v>68.575999999999993</v>
      </c>
      <c r="D23" s="1">
        <v>103.568</v>
      </c>
    </row>
    <row r="24" spans="1:4" x14ac:dyDescent="0.25">
      <c r="A24" s="1" t="s">
        <v>5</v>
      </c>
      <c r="B24">
        <v>9</v>
      </c>
      <c r="C24" s="1">
        <v>75.834999999999994</v>
      </c>
      <c r="D24" s="1">
        <v>81.935000000000002</v>
      </c>
    </row>
    <row r="25" spans="1:4" x14ac:dyDescent="0.25">
      <c r="A25" s="1" t="s">
        <v>5</v>
      </c>
      <c r="B25">
        <v>10</v>
      </c>
      <c r="C25" s="1">
        <v>70.353999999999999</v>
      </c>
      <c r="D25" s="1">
        <v>83.376000000000005</v>
      </c>
    </row>
    <row r="26" spans="1:4" x14ac:dyDescent="0.25">
      <c r="A26" s="1" t="s">
        <v>5</v>
      </c>
      <c r="B26">
        <v>11</v>
      </c>
      <c r="C26" s="1">
        <v>70.132000000000005</v>
      </c>
      <c r="D26" s="1">
        <v>81.846999999999994</v>
      </c>
    </row>
    <row r="27" spans="1:4" x14ac:dyDescent="0.25">
      <c r="A27" s="1" t="s">
        <v>5</v>
      </c>
      <c r="B27">
        <v>12</v>
      </c>
      <c r="C27" s="1">
        <v>65.828999999999994</v>
      </c>
      <c r="D27" s="1">
        <v>99.778999999999996</v>
      </c>
    </row>
    <row r="28" spans="1:4" x14ac:dyDescent="0.25">
      <c r="A28" s="1" t="s">
        <v>70</v>
      </c>
      <c r="B28">
        <v>1</v>
      </c>
      <c r="C28" s="1">
        <v>53.783000000000001</v>
      </c>
      <c r="D28" s="1">
        <v>114.949</v>
      </c>
    </row>
    <row r="29" spans="1:4" x14ac:dyDescent="0.25">
      <c r="A29" s="1" t="s">
        <v>5</v>
      </c>
      <c r="B29">
        <v>2</v>
      </c>
      <c r="C29" s="1">
        <v>51.703000000000003</v>
      </c>
      <c r="D29" s="1">
        <v>113.696</v>
      </c>
    </row>
    <row r="30" spans="1:4" x14ac:dyDescent="0.25">
      <c r="A30" s="1" t="s">
        <v>5</v>
      </c>
      <c r="B30">
        <v>3</v>
      </c>
      <c r="C30" s="1">
        <v>49.923999999999999</v>
      </c>
      <c r="D30" s="1">
        <v>99.992999999999995</v>
      </c>
    </row>
    <row r="31" spans="1:4" x14ac:dyDescent="0.25">
      <c r="A31" s="1" t="s">
        <v>5</v>
      </c>
      <c r="B31">
        <v>4</v>
      </c>
      <c r="C31" s="1">
        <v>54.423999999999999</v>
      </c>
      <c r="D31" s="1">
        <v>107.589</v>
      </c>
    </row>
    <row r="32" spans="1:4" x14ac:dyDescent="0.25">
      <c r="A32" s="1" t="s">
        <v>5</v>
      </c>
      <c r="B32">
        <v>5</v>
      </c>
      <c r="C32" s="1">
        <v>50.643999999999998</v>
      </c>
      <c r="D32" s="1">
        <v>104.751</v>
      </c>
    </row>
    <row r="33" spans="1:4" x14ac:dyDescent="0.25">
      <c r="A33" s="1" t="s">
        <v>5</v>
      </c>
      <c r="B33">
        <v>6</v>
      </c>
      <c r="C33" s="1">
        <v>51.18</v>
      </c>
      <c r="D33" s="1">
        <v>120.17700000000001</v>
      </c>
    </row>
    <row r="34" spans="1:4" x14ac:dyDescent="0.25">
      <c r="A34" s="1" t="s">
        <v>5</v>
      </c>
      <c r="B34">
        <v>7</v>
      </c>
      <c r="C34" s="1">
        <v>63.814999999999998</v>
      </c>
      <c r="D34" s="1">
        <v>110.223</v>
      </c>
    </row>
    <row r="35" spans="1:4" x14ac:dyDescent="0.25">
      <c r="A35" s="1" t="s">
        <v>5</v>
      </c>
      <c r="B35">
        <v>8</v>
      </c>
      <c r="C35" s="1">
        <v>58.256</v>
      </c>
      <c r="D35" s="1">
        <v>116.28700000000001</v>
      </c>
    </row>
    <row r="36" spans="1:4" x14ac:dyDescent="0.25">
      <c r="A36" s="1" t="s">
        <v>5</v>
      </c>
      <c r="B36">
        <v>9</v>
      </c>
      <c r="C36" s="1">
        <v>54.082999999999998</v>
      </c>
      <c r="D36" s="1">
        <v>110.636</v>
      </c>
    </row>
    <row r="37" spans="1:4" x14ac:dyDescent="0.25">
      <c r="A37" s="1" t="s">
        <v>5</v>
      </c>
      <c r="B37">
        <v>10</v>
      </c>
      <c r="C37" s="1">
        <v>63.055999999999997</v>
      </c>
      <c r="D37" s="1">
        <v>96.83</v>
      </c>
    </row>
    <row r="38" spans="1:4" x14ac:dyDescent="0.25">
      <c r="A38" s="1" t="s">
        <v>5</v>
      </c>
      <c r="B38">
        <v>11</v>
      </c>
      <c r="C38" s="1">
        <v>57.942</v>
      </c>
      <c r="D38" s="1">
        <v>124.533</v>
      </c>
    </row>
    <row r="39" spans="1:4" x14ac:dyDescent="0.25">
      <c r="A39" s="1" t="s">
        <v>5</v>
      </c>
      <c r="B39">
        <v>12</v>
      </c>
      <c r="C39" s="1">
        <v>64.284999999999997</v>
      </c>
      <c r="D39" s="1">
        <v>108.761</v>
      </c>
    </row>
    <row r="40" spans="1:4" x14ac:dyDescent="0.25">
      <c r="A40" s="1" t="s">
        <v>5</v>
      </c>
      <c r="B40">
        <v>13</v>
      </c>
      <c r="C40" s="1">
        <v>60.453000000000003</v>
      </c>
      <c r="D40" s="1">
        <v>100.68</v>
      </c>
    </row>
    <row r="41" spans="1:4" x14ac:dyDescent="0.25">
      <c r="A41" s="1" t="s">
        <v>5</v>
      </c>
      <c r="B41">
        <v>14</v>
      </c>
      <c r="C41" s="1">
        <v>53.966000000000001</v>
      </c>
      <c r="D41" s="1">
        <v>96.070999999999998</v>
      </c>
    </row>
    <row r="42" spans="1:4" x14ac:dyDescent="0.25">
      <c r="A42" s="1" t="s">
        <v>5</v>
      </c>
      <c r="B42">
        <v>15</v>
      </c>
      <c r="C42" s="1">
        <v>67.528999999999996</v>
      </c>
      <c r="D42" s="1">
        <v>93.260999999999996</v>
      </c>
    </row>
    <row r="43" spans="1:4" x14ac:dyDescent="0.25">
      <c r="A43" s="1" t="s">
        <v>5</v>
      </c>
      <c r="B43">
        <v>16</v>
      </c>
      <c r="C43" s="1">
        <v>94.525000000000006</v>
      </c>
      <c r="D43" s="1">
        <v>111.991</v>
      </c>
    </row>
    <row r="44" spans="1:4" x14ac:dyDescent="0.25">
      <c r="A44" s="1" t="s">
        <v>5</v>
      </c>
      <c r="B44">
        <v>17</v>
      </c>
      <c r="C44" s="1">
        <v>71.27</v>
      </c>
      <c r="D44" s="1">
        <v>98.01</v>
      </c>
    </row>
    <row r="45" spans="1:4" x14ac:dyDescent="0.25">
      <c r="A45" s="1" t="s">
        <v>71</v>
      </c>
      <c r="B45">
        <v>1</v>
      </c>
      <c r="C45" s="1">
        <v>38.231000000000002</v>
      </c>
      <c r="D45" s="1">
        <v>100.64</v>
      </c>
    </row>
    <row r="46" spans="1:4" x14ac:dyDescent="0.25">
      <c r="A46" s="1" t="s">
        <v>5</v>
      </c>
      <c r="B46">
        <v>2</v>
      </c>
      <c r="C46" s="1">
        <v>48.381</v>
      </c>
      <c r="D46" s="1">
        <v>96.186999999999998</v>
      </c>
    </row>
    <row r="47" spans="1:4" x14ac:dyDescent="0.25">
      <c r="A47" s="1" t="s">
        <v>5</v>
      </c>
      <c r="B47">
        <v>3</v>
      </c>
      <c r="C47" s="1">
        <v>48.185000000000002</v>
      </c>
      <c r="D47" s="1">
        <v>109.532</v>
      </c>
    </row>
    <row r="48" spans="1:4" x14ac:dyDescent="0.25">
      <c r="A48" s="1" t="s">
        <v>5</v>
      </c>
      <c r="B48">
        <v>4</v>
      </c>
      <c r="C48" s="1">
        <v>33.914999999999999</v>
      </c>
      <c r="D48" s="1">
        <v>103.375</v>
      </c>
    </row>
    <row r="49" spans="1:4" x14ac:dyDescent="0.25">
      <c r="A49" s="1" t="s">
        <v>5</v>
      </c>
      <c r="B49">
        <v>5</v>
      </c>
      <c r="C49" s="1">
        <v>31.207999999999998</v>
      </c>
      <c r="D49" s="1">
        <v>96.748000000000005</v>
      </c>
    </row>
    <row r="50" spans="1:4" x14ac:dyDescent="0.25">
      <c r="A50" s="1" t="s">
        <v>5</v>
      </c>
      <c r="B50">
        <v>6</v>
      </c>
      <c r="C50" s="1">
        <v>33.706000000000003</v>
      </c>
      <c r="D50" s="1">
        <v>94.763999999999996</v>
      </c>
    </row>
    <row r="51" spans="1:4" x14ac:dyDescent="0.25">
      <c r="A51" s="1" t="s">
        <v>5</v>
      </c>
      <c r="B51">
        <v>7</v>
      </c>
      <c r="C51" s="1">
        <v>48.276000000000003</v>
      </c>
      <c r="D51" s="1">
        <v>91.789000000000001</v>
      </c>
    </row>
    <row r="52" spans="1:4" x14ac:dyDescent="0.25">
      <c r="A52" s="1" t="s">
        <v>5</v>
      </c>
      <c r="B52">
        <v>8</v>
      </c>
      <c r="C52" s="1">
        <v>43.319000000000003</v>
      </c>
      <c r="D52" s="1">
        <v>100.07599999999999</v>
      </c>
    </row>
    <row r="53" spans="1:4" x14ac:dyDescent="0.25">
      <c r="A53" s="1" t="s">
        <v>5</v>
      </c>
      <c r="B53">
        <v>9</v>
      </c>
      <c r="C53" s="1">
        <v>41.893000000000001</v>
      </c>
      <c r="D53" s="1">
        <v>112.383</v>
      </c>
    </row>
    <row r="54" spans="1:4" x14ac:dyDescent="0.25">
      <c r="A54" s="1" t="s">
        <v>5</v>
      </c>
      <c r="B54">
        <v>10</v>
      </c>
      <c r="C54" s="1">
        <v>40.69</v>
      </c>
      <c r="D54" s="1">
        <v>100.483</v>
      </c>
    </row>
    <row r="55" spans="1:4" x14ac:dyDescent="0.25">
      <c r="A55" s="1" t="s">
        <v>5</v>
      </c>
      <c r="B55">
        <v>11</v>
      </c>
      <c r="C55" s="1">
        <v>70.760000000000005</v>
      </c>
      <c r="D55" s="1">
        <v>87.13</v>
      </c>
    </row>
    <row r="56" spans="1:4" x14ac:dyDescent="0.25">
      <c r="A56" s="1" t="s">
        <v>5</v>
      </c>
      <c r="B56">
        <v>12</v>
      </c>
      <c r="C56" s="1">
        <v>64.206999999999994</v>
      </c>
      <c r="D56" s="1">
        <v>95.094999999999999</v>
      </c>
    </row>
    <row r="57" spans="1:4" x14ac:dyDescent="0.25">
      <c r="A57" s="1" t="s">
        <v>5</v>
      </c>
      <c r="B57">
        <v>13</v>
      </c>
      <c r="C57" s="1">
        <v>63.579000000000001</v>
      </c>
      <c r="D57" s="1">
        <v>91.323999999999998</v>
      </c>
    </row>
    <row r="58" spans="1:4" x14ac:dyDescent="0.25">
      <c r="A58" s="1" t="s">
        <v>72</v>
      </c>
      <c r="B58">
        <v>1</v>
      </c>
      <c r="C58" s="1">
        <v>47.530999999999999</v>
      </c>
      <c r="D58" s="1">
        <v>112.41</v>
      </c>
    </row>
    <row r="59" spans="1:4" x14ac:dyDescent="0.25">
      <c r="A59" s="1" t="s">
        <v>5</v>
      </c>
      <c r="B59">
        <v>2</v>
      </c>
      <c r="C59" s="1">
        <v>47.046999999999997</v>
      </c>
      <c r="D59" s="1">
        <v>118.501</v>
      </c>
    </row>
    <row r="60" spans="1:4" x14ac:dyDescent="0.25">
      <c r="A60" s="1" t="s">
        <v>5</v>
      </c>
      <c r="B60">
        <v>3</v>
      </c>
      <c r="C60" s="1">
        <v>44.116999999999997</v>
      </c>
      <c r="D60" s="1">
        <v>117.188</v>
      </c>
    </row>
    <row r="61" spans="1:4" x14ac:dyDescent="0.25">
      <c r="A61" s="1" t="s">
        <v>5</v>
      </c>
      <c r="B61">
        <v>4</v>
      </c>
      <c r="C61" s="1">
        <v>46.968000000000004</v>
      </c>
      <c r="D61" s="1">
        <v>118.063</v>
      </c>
    </row>
    <row r="62" spans="1:4" x14ac:dyDescent="0.25">
      <c r="A62" s="1" t="s">
        <v>5</v>
      </c>
      <c r="B62">
        <v>5</v>
      </c>
      <c r="C62" s="1">
        <v>59.093000000000004</v>
      </c>
      <c r="D62" s="1">
        <v>147.23400000000001</v>
      </c>
    </row>
    <row r="63" spans="1:4" x14ac:dyDescent="0.25">
      <c r="A63" s="1" t="s">
        <v>5</v>
      </c>
      <c r="B63">
        <v>6</v>
      </c>
      <c r="C63" s="1">
        <v>60.034999999999997</v>
      </c>
      <c r="D63" s="1">
        <v>119.727</v>
      </c>
    </row>
    <row r="64" spans="1:4" x14ac:dyDescent="0.25">
      <c r="A64" s="1" t="s">
        <v>5</v>
      </c>
      <c r="B64">
        <v>7</v>
      </c>
      <c r="C64" s="1">
        <v>55.338999999999999</v>
      </c>
      <c r="D64" s="1">
        <v>120.59</v>
      </c>
    </row>
    <row r="65" spans="1:4" x14ac:dyDescent="0.25">
      <c r="A65" s="1" t="s">
        <v>5</v>
      </c>
      <c r="B65">
        <v>8</v>
      </c>
      <c r="C65" s="1">
        <v>56.399000000000001</v>
      </c>
      <c r="D65" s="1">
        <v>146.191</v>
      </c>
    </row>
    <row r="66" spans="1:4" x14ac:dyDescent="0.25">
      <c r="A66" s="1" t="s">
        <v>5</v>
      </c>
      <c r="B66">
        <v>9</v>
      </c>
      <c r="C66" s="1">
        <v>60.792999999999999</v>
      </c>
      <c r="D66" s="1">
        <v>120.55500000000001</v>
      </c>
    </row>
    <row r="67" spans="1:4" x14ac:dyDescent="0.25">
      <c r="A67" s="1" t="s">
        <v>5</v>
      </c>
      <c r="B67">
        <v>10</v>
      </c>
      <c r="C67" s="1">
        <v>57.026000000000003</v>
      </c>
      <c r="D67" s="1">
        <v>124.70399999999999</v>
      </c>
    </row>
    <row r="68" spans="1:4" x14ac:dyDescent="0.25">
      <c r="A68" s="1" t="s">
        <v>5</v>
      </c>
      <c r="B68">
        <v>11</v>
      </c>
      <c r="C68" s="1">
        <v>65.959999999999994</v>
      </c>
      <c r="D68" s="1">
        <v>132.875</v>
      </c>
    </row>
    <row r="69" spans="1:4" x14ac:dyDescent="0.25">
      <c r="A69" s="1" t="s">
        <v>5</v>
      </c>
      <c r="B69">
        <v>12</v>
      </c>
      <c r="C69" s="1">
        <v>53.469000000000001</v>
      </c>
      <c r="D69" s="1">
        <v>124.61799999999999</v>
      </c>
    </row>
    <row r="70" spans="1:4" x14ac:dyDescent="0.25">
      <c r="A70" s="1" t="s">
        <v>5</v>
      </c>
      <c r="B70">
        <v>13</v>
      </c>
      <c r="C70" s="1">
        <v>59.106000000000002</v>
      </c>
      <c r="D70" s="1">
        <v>117.788</v>
      </c>
    </row>
    <row r="71" spans="1:4" x14ac:dyDescent="0.25">
      <c r="A71" s="1" t="s">
        <v>5</v>
      </c>
      <c r="B71">
        <v>14</v>
      </c>
      <c r="C71" s="1">
        <v>57.039000000000001</v>
      </c>
      <c r="D71" s="1">
        <v>121.402</v>
      </c>
    </row>
    <row r="72" spans="1:4" x14ac:dyDescent="0.25">
      <c r="A72" s="1" t="s">
        <v>5</v>
      </c>
      <c r="B72">
        <v>15</v>
      </c>
      <c r="C72" s="1">
        <v>56.673000000000002</v>
      </c>
      <c r="D72" s="1">
        <v>131.14599999999999</v>
      </c>
    </row>
    <row r="73" spans="1:4" x14ac:dyDescent="0.25">
      <c r="A73" s="1" t="s">
        <v>5</v>
      </c>
      <c r="B73">
        <v>16</v>
      </c>
      <c r="C73" s="1">
        <v>54.396999999999998</v>
      </c>
      <c r="D73" s="1">
        <v>124.60299999999999</v>
      </c>
    </row>
    <row r="74" spans="1:4" x14ac:dyDescent="0.25">
      <c r="A74" s="1" t="s">
        <v>5</v>
      </c>
      <c r="B74">
        <v>17</v>
      </c>
      <c r="C74" s="1">
        <v>53.103000000000002</v>
      </c>
      <c r="D74" s="1">
        <v>123.878</v>
      </c>
    </row>
    <row r="75" spans="1:4" x14ac:dyDescent="0.25">
      <c r="A75" s="1" t="s">
        <v>5</v>
      </c>
      <c r="B75">
        <v>18</v>
      </c>
      <c r="C75" s="1">
        <v>50.512999999999998</v>
      </c>
      <c r="D75" s="1">
        <v>121.444</v>
      </c>
    </row>
    <row r="76" spans="1:4" x14ac:dyDescent="0.25">
      <c r="A76" s="1" t="s">
        <v>73</v>
      </c>
      <c r="B76">
        <v>1</v>
      </c>
      <c r="C76" s="1">
        <v>51.311</v>
      </c>
      <c r="D76" s="1">
        <v>115.227</v>
      </c>
    </row>
    <row r="77" spans="1:4" x14ac:dyDescent="0.25">
      <c r="A77" s="1" t="s">
        <v>5</v>
      </c>
      <c r="B77">
        <v>2</v>
      </c>
      <c r="C77" s="1">
        <v>52.292000000000002</v>
      </c>
      <c r="D77" s="1">
        <v>126.678</v>
      </c>
    </row>
    <row r="78" spans="1:4" x14ac:dyDescent="0.25">
      <c r="A78" s="1" t="s">
        <v>5</v>
      </c>
      <c r="B78">
        <v>3</v>
      </c>
      <c r="C78" s="1">
        <v>61.472999999999999</v>
      </c>
      <c r="D78" s="1">
        <v>113.709</v>
      </c>
    </row>
    <row r="79" spans="1:4" x14ac:dyDescent="0.25">
      <c r="A79" s="1" t="s">
        <v>5</v>
      </c>
      <c r="B79">
        <v>4</v>
      </c>
      <c r="C79" s="1">
        <v>50.683</v>
      </c>
      <c r="D79" s="1">
        <v>124.447</v>
      </c>
    </row>
    <row r="80" spans="1:4" x14ac:dyDescent="0.25">
      <c r="A80" s="1" t="s">
        <v>5</v>
      </c>
      <c r="B80">
        <v>5</v>
      </c>
      <c r="C80" s="1">
        <v>45.948</v>
      </c>
      <c r="D80" s="1">
        <v>108.43300000000001</v>
      </c>
    </row>
    <row r="81" spans="1:4" x14ac:dyDescent="0.25">
      <c r="A81" s="1" t="s">
        <v>5</v>
      </c>
      <c r="B81">
        <v>6</v>
      </c>
      <c r="C81" s="1">
        <v>72.277000000000001</v>
      </c>
      <c r="D81" s="1">
        <v>146.845</v>
      </c>
    </row>
    <row r="82" spans="1:4" x14ac:dyDescent="0.25">
      <c r="A82" s="1" t="s">
        <v>5</v>
      </c>
      <c r="B82">
        <v>7</v>
      </c>
      <c r="C82" s="1">
        <v>58.295000000000002</v>
      </c>
      <c r="D82" s="1">
        <v>113.223</v>
      </c>
    </row>
    <row r="83" spans="1:4" x14ac:dyDescent="0.25">
      <c r="A83" s="1" t="s">
        <v>5</v>
      </c>
      <c r="B83">
        <v>8</v>
      </c>
      <c r="C83" s="1">
        <v>58.896999999999998</v>
      </c>
      <c r="D83" s="1">
        <v>119.68899999999999</v>
      </c>
    </row>
    <row r="84" spans="1:4" x14ac:dyDescent="0.25">
      <c r="A84" s="1" t="s">
        <v>5</v>
      </c>
      <c r="B84">
        <v>9</v>
      </c>
      <c r="C84" s="1">
        <v>51.820999999999998</v>
      </c>
      <c r="D84" s="1">
        <v>110.684</v>
      </c>
    </row>
    <row r="85" spans="1:4" x14ac:dyDescent="0.25">
      <c r="A85" s="1" t="s">
        <v>5</v>
      </c>
      <c r="B85">
        <v>10</v>
      </c>
      <c r="C85" s="1">
        <v>48.747</v>
      </c>
      <c r="D85" s="1">
        <v>112.41</v>
      </c>
    </row>
    <row r="86" spans="1:4" x14ac:dyDescent="0.25">
      <c r="A86" s="1" t="s">
        <v>5</v>
      </c>
      <c r="B86">
        <v>11</v>
      </c>
      <c r="C86" s="1">
        <v>51.414999999999999</v>
      </c>
      <c r="D86" s="1">
        <v>107.587</v>
      </c>
    </row>
    <row r="87" spans="1:4" x14ac:dyDescent="0.25">
      <c r="A87" s="1" t="s">
        <v>5</v>
      </c>
      <c r="B87">
        <v>12</v>
      </c>
      <c r="C87" s="1">
        <v>46.497</v>
      </c>
      <c r="D87" s="1">
        <v>131.18100000000001</v>
      </c>
    </row>
    <row r="88" spans="1:4" x14ac:dyDescent="0.25">
      <c r="A88" s="1" t="s">
        <v>5</v>
      </c>
      <c r="B88">
        <v>13</v>
      </c>
      <c r="C88" s="1">
        <v>50.146999999999998</v>
      </c>
      <c r="D88" s="1">
        <v>117.702</v>
      </c>
    </row>
    <row r="89" spans="1:4" x14ac:dyDescent="0.25">
      <c r="A89" s="1" t="s">
        <v>5</v>
      </c>
      <c r="B89">
        <v>14</v>
      </c>
      <c r="C89" s="1">
        <v>58.884</v>
      </c>
      <c r="D89" s="1">
        <v>120.82899999999999</v>
      </c>
    </row>
    <row r="90" spans="1:4" x14ac:dyDescent="0.25">
      <c r="A90" s="1" t="s">
        <v>34</v>
      </c>
      <c r="B90">
        <v>1</v>
      </c>
      <c r="C90" s="1">
        <v>53.442999999999998</v>
      </c>
      <c r="D90" s="1">
        <v>144.75200000000001</v>
      </c>
    </row>
    <row r="91" spans="1:4" x14ac:dyDescent="0.25">
      <c r="A91" s="1" t="s">
        <v>5</v>
      </c>
      <c r="B91">
        <v>2</v>
      </c>
      <c r="C91" s="1">
        <v>52.945999999999998</v>
      </c>
      <c r="D91" s="1">
        <v>141.565</v>
      </c>
    </row>
    <row r="92" spans="1:4" x14ac:dyDescent="0.25">
      <c r="A92" s="1" t="s">
        <v>5</v>
      </c>
      <c r="B92">
        <v>3</v>
      </c>
      <c r="C92" s="1">
        <v>39.186</v>
      </c>
      <c r="D92" s="1">
        <v>130.62700000000001</v>
      </c>
    </row>
    <row r="93" spans="1:4" x14ac:dyDescent="0.25">
      <c r="A93" s="1" t="s">
        <v>5</v>
      </c>
      <c r="B93">
        <v>4</v>
      </c>
      <c r="C93" s="1">
        <v>48.603000000000002</v>
      </c>
      <c r="D93" s="1">
        <v>131.71600000000001</v>
      </c>
    </row>
    <row r="94" spans="1:4" x14ac:dyDescent="0.25">
      <c r="A94" s="1" t="s">
        <v>5</v>
      </c>
      <c r="B94">
        <v>5</v>
      </c>
      <c r="C94" s="1">
        <v>65.671999999999997</v>
      </c>
      <c r="D94" s="1">
        <v>127.04600000000001</v>
      </c>
    </row>
    <row r="95" spans="1:4" x14ac:dyDescent="0.25">
      <c r="A95" s="1" t="s">
        <v>5</v>
      </c>
      <c r="B95">
        <v>6</v>
      </c>
      <c r="C95" s="1">
        <v>48.734000000000002</v>
      </c>
      <c r="D95" s="1">
        <v>135.69800000000001</v>
      </c>
    </row>
    <row r="96" spans="1:4" x14ac:dyDescent="0.25">
      <c r="A96" s="1" t="s">
        <v>5</v>
      </c>
      <c r="B96">
        <v>7</v>
      </c>
      <c r="C96" s="1">
        <v>52.789000000000001</v>
      </c>
      <c r="D96" s="1">
        <v>129.57599999999999</v>
      </c>
    </row>
    <row r="97" spans="1:4" x14ac:dyDescent="0.25">
      <c r="A97" s="1" t="s">
        <v>5</v>
      </c>
      <c r="B97">
        <v>8</v>
      </c>
      <c r="C97" s="1">
        <v>48.368000000000002</v>
      </c>
      <c r="D97" s="1">
        <v>132.06299999999999</v>
      </c>
    </row>
    <row r="98" spans="1:4" x14ac:dyDescent="0.25">
      <c r="A98" s="1" t="s">
        <v>5</v>
      </c>
      <c r="B98">
        <v>9</v>
      </c>
      <c r="C98" s="1">
        <v>61.369</v>
      </c>
      <c r="D98" s="1">
        <v>109.29</v>
      </c>
    </row>
    <row r="99" spans="1:4" x14ac:dyDescent="0.25">
      <c r="A99" s="1" t="s">
        <v>5</v>
      </c>
      <c r="B99">
        <v>10</v>
      </c>
      <c r="C99" s="1">
        <v>68</v>
      </c>
      <c r="D99" s="1">
        <v>115.919</v>
      </c>
    </row>
    <row r="100" spans="1:4" x14ac:dyDescent="0.25">
      <c r="A100" s="1" t="s">
        <v>5</v>
      </c>
      <c r="B100">
        <v>11</v>
      </c>
      <c r="C100" s="1">
        <v>71.623000000000005</v>
      </c>
      <c r="D100" s="1">
        <v>108.995</v>
      </c>
    </row>
    <row r="101" spans="1:4" x14ac:dyDescent="0.25">
      <c r="A101" s="1" t="s">
        <v>5</v>
      </c>
      <c r="B101">
        <v>12</v>
      </c>
      <c r="C101" s="1">
        <v>49.348999999999997</v>
      </c>
      <c r="D101" s="1">
        <v>105.224</v>
      </c>
    </row>
    <row r="102" spans="1:4" x14ac:dyDescent="0.25">
      <c r="A102" s="1" t="s">
        <v>5</v>
      </c>
      <c r="B102">
        <v>13</v>
      </c>
      <c r="C102" s="1">
        <v>41.606000000000002</v>
      </c>
      <c r="D102" s="1">
        <v>109.893</v>
      </c>
    </row>
    <row r="103" spans="1:4" x14ac:dyDescent="0.25">
      <c r="A103" s="1" t="s">
        <v>5</v>
      </c>
      <c r="B103">
        <v>14</v>
      </c>
      <c r="C103" s="1">
        <v>77.548000000000002</v>
      </c>
      <c r="D103" s="1">
        <v>122.072</v>
      </c>
    </row>
    <row r="104" spans="1:4" x14ac:dyDescent="0.25">
      <c r="A104" s="1" t="s">
        <v>5</v>
      </c>
      <c r="B104">
        <v>15</v>
      </c>
      <c r="C104" s="1">
        <v>72.617000000000004</v>
      </c>
      <c r="D104" s="1">
        <v>137.863</v>
      </c>
    </row>
    <row r="105" spans="1:4" x14ac:dyDescent="0.25">
      <c r="A105" s="1" t="s">
        <v>5</v>
      </c>
      <c r="B105">
        <v>16</v>
      </c>
      <c r="C105" s="1">
        <v>46.079000000000001</v>
      </c>
      <c r="D105" s="1">
        <v>113.871</v>
      </c>
    </row>
    <row r="106" spans="1:4" x14ac:dyDescent="0.25">
      <c r="A106" s="1" t="s">
        <v>5</v>
      </c>
      <c r="B106">
        <v>17</v>
      </c>
      <c r="C106" s="1">
        <v>63.905999999999999</v>
      </c>
      <c r="D106" s="1">
        <v>131.13200000000001</v>
      </c>
    </row>
    <row r="107" spans="1:4" x14ac:dyDescent="0.25">
      <c r="A107" s="1" t="s">
        <v>35</v>
      </c>
      <c r="B107">
        <v>1</v>
      </c>
      <c r="C107" s="1">
        <v>32.725000000000001</v>
      </c>
      <c r="D107" s="1">
        <v>99.733000000000004</v>
      </c>
    </row>
    <row r="108" spans="1:4" x14ac:dyDescent="0.25">
      <c r="A108" s="1" t="s">
        <v>5</v>
      </c>
      <c r="B108">
        <v>2</v>
      </c>
      <c r="C108" s="1">
        <v>46.51</v>
      </c>
      <c r="D108" s="1">
        <v>143.50399999999999</v>
      </c>
    </row>
    <row r="109" spans="1:4" x14ac:dyDescent="0.25">
      <c r="A109" s="1" t="s">
        <v>5</v>
      </c>
      <c r="B109">
        <v>3</v>
      </c>
      <c r="C109" s="1">
        <v>44.706000000000003</v>
      </c>
      <c r="D109" s="1">
        <v>109.985</v>
      </c>
    </row>
    <row r="110" spans="1:4" x14ac:dyDescent="0.25">
      <c r="A110" s="1" t="s">
        <v>5</v>
      </c>
      <c r="B110">
        <v>4</v>
      </c>
      <c r="C110" s="1">
        <v>43.777000000000001</v>
      </c>
      <c r="D110" s="1">
        <v>144.43799999999999</v>
      </c>
    </row>
    <row r="111" spans="1:4" x14ac:dyDescent="0.25">
      <c r="A111" s="1" t="s">
        <v>5</v>
      </c>
      <c r="B111">
        <v>5</v>
      </c>
      <c r="C111" s="1">
        <v>65.92</v>
      </c>
      <c r="D111" s="1">
        <v>130.761</v>
      </c>
    </row>
    <row r="112" spans="1:4" x14ac:dyDescent="0.25">
      <c r="A112" s="1" t="s">
        <v>5</v>
      </c>
      <c r="B112">
        <v>6</v>
      </c>
      <c r="C112" s="1">
        <v>53.415999999999997</v>
      </c>
      <c r="D112" s="1">
        <v>117.599</v>
      </c>
    </row>
    <row r="113" spans="1:4" x14ac:dyDescent="0.25">
      <c r="A113" s="1" t="s">
        <v>5</v>
      </c>
      <c r="B113">
        <v>7</v>
      </c>
      <c r="C113" s="1">
        <v>60.636000000000003</v>
      </c>
      <c r="D113" s="1">
        <v>124.789</v>
      </c>
    </row>
    <row r="114" spans="1:4" x14ac:dyDescent="0.25">
      <c r="A114" s="1" t="s">
        <v>5</v>
      </c>
      <c r="B114">
        <v>8</v>
      </c>
      <c r="C114" s="1">
        <v>51.036000000000001</v>
      </c>
      <c r="D114" s="1">
        <v>152.41</v>
      </c>
    </row>
    <row r="115" spans="1:4" x14ac:dyDescent="0.25">
      <c r="A115" s="1" t="s">
        <v>5</v>
      </c>
      <c r="B115">
        <v>9</v>
      </c>
      <c r="C115" s="1">
        <v>55.207999999999998</v>
      </c>
      <c r="D115" s="1">
        <v>141.25800000000001</v>
      </c>
    </row>
    <row r="116" spans="1:4" x14ac:dyDescent="0.25">
      <c r="A116" s="1" t="s">
        <v>5</v>
      </c>
      <c r="B116">
        <v>10</v>
      </c>
      <c r="C116" s="1">
        <v>43.463000000000001</v>
      </c>
      <c r="D116" s="1">
        <v>105.554</v>
      </c>
    </row>
    <row r="117" spans="1:4" x14ac:dyDescent="0.25">
      <c r="A117" s="1" t="s">
        <v>5</v>
      </c>
      <c r="B117">
        <v>11</v>
      </c>
      <c r="C117" s="1">
        <v>46.576000000000001</v>
      </c>
      <c r="D117" s="1">
        <v>107.279</v>
      </c>
    </row>
    <row r="118" spans="1:4" x14ac:dyDescent="0.25">
      <c r="A118" s="1" t="s">
        <v>5</v>
      </c>
      <c r="B118">
        <v>12</v>
      </c>
      <c r="C118" s="1">
        <v>75.73</v>
      </c>
      <c r="D118" s="1">
        <v>110.245</v>
      </c>
    </row>
    <row r="119" spans="1:4" x14ac:dyDescent="0.25">
      <c r="A119" s="1" t="s">
        <v>5</v>
      </c>
      <c r="B119">
        <v>13</v>
      </c>
      <c r="C119" s="1">
        <v>89.777000000000001</v>
      </c>
      <c r="D119" s="1">
        <v>127.22199999999999</v>
      </c>
    </row>
    <row r="120" spans="1:4" x14ac:dyDescent="0.25">
      <c r="A120" s="1" t="s">
        <v>5</v>
      </c>
      <c r="B120">
        <v>14</v>
      </c>
      <c r="C120" s="1">
        <v>55.914999999999999</v>
      </c>
      <c r="D120" s="1">
        <v>123.17</v>
      </c>
    </row>
    <row r="121" spans="1:4" x14ac:dyDescent="0.25">
      <c r="A121" s="1" t="s">
        <v>5</v>
      </c>
      <c r="B121">
        <v>15</v>
      </c>
      <c r="C121" s="1">
        <v>81.433000000000007</v>
      </c>
      <c r="D121" s="1">
        <v>110.239</v>
      </c>
    </row>
    <row r="122" spans="1:4" x14ac:dyDescent="0.25">
      <c r="A122" s="1" t="s">
        <v>5</v>
      </c>
      <c r="B122">
        <v>16</v>
      </c>
      <c r="C122" s="1">
        <v>83.668999999999997</v>
      </c>
      <c r="D122" s="1">
        <v>138.71799999999999</v>
      </c>
    </row>
    <row r="123" spans="1:4" x14ac:dyDescent="0.25">
      <c r="A123" s="1" t="s">
        <v>5</v>
      </c>
      <c r="B123">
        <v>17</v>
      </c>
      <c r="C123" s="1">
        <v>79.745000000000005</v>
      </c>
      <c r="D123" s="1">
        <v>107.542</v>
      </c>
    </row>
    <row r="124" spans="1:4" x14ac:dyDescent="0.25">
      <c r="A124" s="1" t="s">
        <v>36</v>
      </c>
      <c r="B124">
        <v>1</v>
      </c>
      <c r="C124" s="1">
        <v>39.526000000000003</v>
      </c>
      <c r="D124" s="1">
        <v>88.911000000000001</v>
      </c>
    </row>
    <row r="125" spans="1:4" x14ac:dyDescent="0.25">
      <c r="A125" s="1" t="s">
        <v>5</v>
      </c>
      <c r="B125">
        <v>2</v>
      </c>
      <c r="C125" s="1">
        <v>59.76</v>
      </c>
      <c r="D125" s="1">
        <v>103.90300000000001</v>
      </c>
    </row>
    <row r="126" spans="1:4" x14ac:dyDescent="0.25">
      <c r="A126" s="1" t="s">
        <v>5</v>
      </c>
      <c r="B126">
        <v>3</v>
      </c>
      <c r="C126" s="1">
        <v>56.569000000000003</v>
      </c>
      <c r="D126" s="1">
        <v>93.674999999999997</v>
      </c>
    </row>
    <row r="127" spans="1:4" x14ac:dyDescent="0.25">
      <c r="A127" s="1" t="s">
        <v>5</v>
      </c>
      <c r="B127">
        <v>4</v>
      </c>
      <c r="C127" s="1">
        <v>60.139000000000003</v>
      </c>
      <c r="D127" s="1">
        <v>109.474</v>
      </c>
    </row>
    <row r="128" spans="1:4" x14ac:dyDescent="0.25">
      <c r="A128" s="1" t="s">
        <v>5</v>
      </c>
      <c r="B128">
        <v>5</v>
      </c>
      <c r="C128" s="1">
        <v>48.393999999999998</v>
      </c>
      <c r="D128" s="1">
        <v>100.441</v>
      </c>
    </row>
    <row r="129" spans="1:4" x14ac:dyDescent="0.25">
      <c r="A129" s="1" t="s">
        <v>5</v>
      </c>
      <c r="B129">
        <v>6</v>
      </c>
      <c r="C129" s="1">
        <v>61.146000000000001</v>
      </c>
      <c r="D129" s="1">
        <v>96.906999999999996</v>
      </c>
    </row>
    <row r="130" spans="1:4" x14ac:dyDescent="0.25">
      <c r="A130" s="1" t="s">
        <v>5</v>
      </c>
      <c r="B130">
        <v>7</v>
      </c>
      <c r="C130" s="1">
        <v>50.186</v>
      </c>
      <c r="D130" s="1">
        <v>96.813999999999993</v>
      </c>
    </row>
    <row r="131" spans="1:4" x14ac:dyDescent="0.25">
      <c r="A131" s="1" t="s">
        <v>5</v>
      </c>
      <c r="B131">
        <v>8</v>
      </c>
      <c r="C131" s="1">
        <v>56.515999999999998</v>
      </c>
      <c r="D131" s="1">
        <v>81.83</v>
      </c>
    </row>
    <row r="132" spans="1:4" x14ac:dyDescent="0.25">
      <c r="A132" s="1" t="s">
        <v>5</v>
      </c>
      <c r="B132">
        <v>9</v>
      </c>
      <c r="C132" s="1">
        <v>86.39</v>
      </c>
      <c r="D132" s="1">
        <v>97.694999999999993</v>
      </c>
    </row>
    <row r="133" spans="1:4" x14ac:dyDescent="0.25">
      <c r="A133" s="1" t="s">
        <v>5</v>
      </c>
      <c r="B133">
        <v>10</v>
      </c>
      <c r="C133" s="1">
        <v>63.697000000000003</v>
      </c>
      <c r="D133" s="1">
        <v>85.39</v>
      </c>
    </row>
    <row r="134" spans="1:4" x14ac:dyDescent="0.25">
      <c r="A134" s="1" t="s">
        <v>5</v>
      </c>
      <c r="B134">
        <v>11</v>
      </c>
      <c r="C134" s="1">
        <v>71.400999999999996</v>
      </c>
      <c r="D134" s="1">
        <v>83.44</v>
      </c>
    </row>
    <row r="135" spans="1:4" x14ac:dyDescent="0.25">
      <c r="A135" s="1" t="s">
        <v>5</v>
      </c>
      <c r="B135">
        <v>12</v>
      </c>
      <c r="C135" s="1">
        <v>63.997999999999998</v>
      </c>
      <c r="D135" s="1">
        <v>93.146000000000001</v>
      </c>
    </row>
    <row r="136" spans="1:4" x14ac:dyDescent="0.25">
      <c r="A136" s="1" t="s">
        <v>5</v>
      </c>
      <c r="B136">
        <v>13</v>
      </c>
      <c r="C136" s="1">
        <v>62.597999999999999</v>
      </c>
      <c r="D136" s="1">
        <v>88.114999999999995</v>
      </c>
    </row>
    <row r="137" spans="1:4" x14ac:dyDescent="0.25">
      <c r="A137" s="1" t="s">
        <v>5</v>
      </c>
      <c r="B137">
        <v>14</v>
      </c>
      <c r="C137" s="1">
        <v>66.861999999999995</v>
      </c>
      <c r="D137" s="1">
        <v>82.590999999999994</v>
      </c>
    </row>
    <row r="138" spans="1:4" x14ac:dyDescent="0.25">
      <c r="A138" s="1" t="s">
        <v>5</v>
      </c>
      <c r="B138">
        <v>15</v>
      </c>
      <c r="C138" s="1">
        <v>59.838000000000001</v>
      </c>
      <c r="D138" s="1">
        <v>91.635000000000005</v>
      </c>
    </row>
    <row r="139" spans="1:4" x14ac:dyDescent="0.25">
      <c r="A139" s="1" t="s">
        <v>37</v>
      </c>
      <c r="B139">
        <v>1</v>
      </c>
      <c r="C139" s="1">
        <v>53.338000000000001</v>
      </c>
      <c r="D139" s="1">
        <v>88.450999999999993</v>
      </c>
    </row>
    <row r="140" spans="1:4" x14ac:dyDescent="0.25">
      <c r="A140" s="1" t="s">
        <v>5</v>
      </c>
      <c r="B140">
        <v>2</v>
      </c>
      <c r="C140" s="1">
        <v>37.668999999999997</v>
      </c>
      <c r="D140" s="1">
        <v>79.677000000000007</v>
      </c>
    </row>
    <row r="141" spans="1:4" x14ac:dyDescent="0.25">
      <c r="A141" s="1" t="s">
        <v>5</v>
      </c>
      <c r="B141">
        <v>3</v>
      </c>
      <c r="C141" s="1">
        <v>74.605000000000004</v>
      </c>
      <c r="D141" s="1">
        <v>101.386</v>
      </c>
    </row>
    <row r="142" spans="1:4" x14ac:dyDescent="0.25">
      <c r="A142" s="1" t="s">
        <v>5</v>
      </c>
      <c r="B142">
        <v>4</v>
      </c>
      <c r="C142" s="1">
        <v>56.307000000000002</v>
      </c>
      <c r="D142" s="1">
        <v>78.611000000000004</v>
      </c>
    </row>
    <row r="143" spans="1:4" x14ac:dyDescent="0.25">
      <c r="A143" s="1" t="s">
        <v>5</v>
      </c>
      <c r="B143">
        <v>5</v>
      </c>
      <c r="C143" s="1">
        <v>55.98</v>
      </c>
      <c r="D143" s="1">
        <v>88.814999999999998</v>
      </c>
    </row>
    <row r="144" spans="1:4" x14ac:dyDescent="0.25">
      <c r="A144" s="1" t="s">
        <v>5</v>
      </c>
      <c r="B144">
        <v>6</v>
      </c>
      <c r="C144" s="1">
        <v>71.087000000000003</v>
      </c>
      <c r="D144" s="1">
        <v>87.569000000000003</v>
      </c>
    </row>
    <row r="145" spans="1:4" x14ac:dyDescent="0.25">
      <c r="A145" s="1" t="s">
        <v>5</v>
      </c>
      <c r="B145">
        <v>7</v>
      </c>
      <c r="C145" s="1">
        <v>65.986000000000004</v>
      </c>
      <c r="D145" s="1">
        <v>96.415999999999997</v>
      </c>
    </row>
    <row r="146" spans="1:4" x14ac:dyDescent="0.25">
      <c r="A146" s="1" t="s">
        <v>5</v>
      </c>
      <c r="B146">
        <v>8</v>
      </c>
      <c r="C146" s="1">
        <v>70.864000000000004</v>
      </c>
      <c r="D146" s="1">
        <v>93.058999999999997</v>
      </c>
    </row>
    <row r="147" spans="1:4" x14ac:dyDescent="0.25">
      <c r="A147" s="1" t="s">
        <v>5</v>
      </c>
      <c r="B147">
        <v>9</v>
      </c>
      <c r="C147" s="1">
        <v>66.888000000000005</v>
      </c>
      <c r="D147" s="1">
        <v>100.098</v>
      </c>
    </row>
    <row r="148" spans="1:4" x14ac:dyDescent="0.25">
      <c r="A148" s="1" t="s">
        <v>5</v>
      </c>
      <c r="B148">
        <v>10</v>
      </c>
      <c r="C148" s="1">
        <v>82.27</v>
      </c>
      <c r="D148" s="1">
        <v>93.394000000000005</v>
      </c>
    </row>
    <row r="149" spans="1:4" x14ac:dyDescent="0.25">
      <c r="A149" s="1" t="s">
        <v>5</v>
      </c>
      <c r="B149">
        <v>11</v>
      </c>
      <c r="C149" s="1">
        <v>50.33</v>
      </c>
      <c r="D149" s="1">
        <v>84.459000000000003</v>
      </c>
    </row>
    <row r="150" spans="1:4" x14ac:dyDescent="0.25">
      <c r="A150" s="1" t="s">
        <v>5</v>
      </c>
      <c r="B150">
        <v>12</v>
      </c>
      <c r="C150" s="1">
        <v>60.531999999999996</v>
      </c>
      <c r="D150" s="1">
        <v>92.168999999999997</v>
      </c>
    </row>
    <row r="151" spans="1:4" x14ac:dyDescent="0.25">
      <c r="A151" s="1" t="s">
        <v>5</v>
      </c>
      <c r="B151">
        <v>13</v>
      </c>
      <c r="C151" s="1">
        <v>52.042999999999999</v>
      </c>
      <c r="D151" s="1">
        <v>99.370999999999995</v>
      </c>
    </row>
    <row r="152" spans="1:4" x14ac:dyDescent="0.25">
      <c r="A152" s="1" t="s">
        <v>57</v>
      </c>
      <c r="B152">
        <v>1</v>
      </c>
      <c r="C152" s="1">
        <v>69.712999999999994</v>
      </c>
      <c r="D152" s="1">
        <v>96.471999999999994</v>
      </c>
    </row>
    <row r="153" spans="1:4" x14ac:dyDescent="0.25">
      <c r="A153" s="1" t="s">
        <v>5</v>
      </c>
      <c r="B153">
        <v>2</v>
      </c>
      <c r="C153" s="1">
        <v>54.671999999999997</v>
      </c>
      <c r="D153" s="1">
        <v>113.26900000000001</v>
      </c>
    </row>
    <row r="154" spans="1:4" x14ac:dyDescent="0.25">
      <c r="A154" s="1" t="s">
        <v>5</v>
      </c>
      <c r="B154">
        <v>3</v>
      </c>
      <c r="C154" s="1">
        <v>67.111000000000004</v>
      </c>
      <c r="D154" s="1">
        <v>94.201999999999998</v>
      </c>
    </row>
    <row r="155" spans="1:4" x14ac:dyDescent="0.25">
      <c r="A155" s="1" t="s">
        <v>5</v>
      </c>
      <c r="B155">
        <v>4</v>
      </c>
      <c r="C155" s="1">
        <v>60.348999999999997</v>
      </c>
      <c r="D155" s="1">
        <v>105.84399999999999</v>
      </c>
    </row>
    <row r="156" spans="1:4" x14ac:dyDescent="0.25">
      <c r="A156" s="1" t="s">
        <v>5</v>
      </c>
      <c r="B156">
        <v>5</v>
      </c>
      <c r="C156" s="1">
        <v>56.948</v>
      </c>
      <c r="D156" s="1">
        <v>88.896000000000001</v>
      </c>
    </row>
    <row r="157" spans="1:4" x14ac:dyDescent="0.25">
      <c r="A157" s="1" t="s">
        <v>5</v>
      </c>
      <c r="B157">
        <v>6</v>
      </c>
      <c r="C157" s="1">
        <v>72.944000000000003</v>
      </c>
      <c r="D157" s="1">
        <v>107.336</v>
      </c>
    </row>
    <row r="158" spans="1:4" x14ac:dyDescent="0.25">
      <c r="A158" s="1" t="s">
        <v>5</v>
      </c>
      <c r="B158">
        <v>7</v>
      </c>
      <c r="C158" s="1">
        <v>70.917000000000002</v>
      </c>
      <c r="D158" s="1">
        <v>88.733000000000004</v>
      </c>
    </row>
    <row r="159" spans="1:4" x14ac:dyDescent="0.25">
      <c r="A159" s="1" t="s">
        <v>5</v>
      </c>
      <c r="B159">
        <v>8</v>
      </c>
      <c r="C159" s="1">
        <v>70.459000000000003</v>
      </c>
      <c r="D159" s="1">
        <v>102.541</v>
      </c>
    </row>
    <row r="160" spans="1:4" x14ac:dyDescent="0.25">
      <c r="A160" s="1" t="s">
        <v>5</v>
      </c>
      <c r="B160">
        <v>9</v>
      </c>
      <c r="C160" s="1">
        <v>69.203000000000003</v>
      </c>
      <c r="D160" s="1">
        <v>90.478999999999999</v>
      </c>
    </row>
    <row r="161" spans="1:4" x14ac:dyDescent="0.25">
      <c r="A161" s="1" t="s">
        <v>5</v>
      </c>
      <c r="B161">
        <v>10</v>
      </c>
      <c r="C161" s="1">
        <v>70.956000000000003</v>
      </c>
      <c r="D161" s="1">
        <v>84.265000000000001</v>
      </c>
    </row>
    <row r="162" spans="1:4" x14ac:dyDescent="0.25">
      <c r="A162" s="1" t="s">
        <v>5</v>
      </c>
      <c r="B162">
        <v>11</v>
      </c>
      <c r="C162" s="1">
        <v>62.597999999999999</v>
      </c>
      <c r="D162" s="1">
        <v>97.024000000000001</v>
      </c>
    </row>
    <row r="163" spans="1:4" x14ac:dyDescent="0.25">
      <c r="A163" s="1" t="s">
        <v>5</v>
      </c>
      <c r="B163">
        <v>12</v>
      </c>
      <c r="C163" s="1">
        <v>61.094000000000001</v>
      </c>
      <c r="D163" s="1">
        <v>87.185000000000002</v>
      </c>
    </row>
    <row r="164" spans="1:4" x14ac:dyDescent="0.25">
      <c r="A164" s="1" t="s">
        <v>58</v>
      </c>
      <c r="B164">
        <v>1</v>
      </c>
      <c r="C164" s="1">
        <v>56.438000000000002</v>
      </c>
      <c r="D164" s="1">
        <v>96.861999999999995</v>
      </c>
    </row>
    <row r="165" spans="1:4" x14ac:dyDescent="0.25">
      <c r="A165" s="1" t="s">
        <v>5</v>
      </c>
      <c r="B165">
        <v>2</v>
      </c>
      <c r="C165" s="1">
        <v>55.81</v>
      </c>
      <c r="D165" s="1">
        <v>102.199</v>
      </c>
    </row>
    <row r="166" spans="1:4" x14ac:dyDescent="0.25">
      <c r="A166" s="1" t="s">
        <v>5</v>
      </c>
      <c r="B166">
        <v>3</v>
      </c>
      <c r="C166" s="1">
        <v>59.59</v>
      </c>
      <c r="D166" s="1">
        <v>87.623000000000005</v>
      </c>
    </row>
    <row r="167" spans="1:4" x14ac:dyDescent="0.25">
      <c r="A167" s="1" t="s">
        <v>5</v>
      </c>
      <c r="B167">
        <v>4</v>
      </c>
      <c r="C167" s="1">
        <v>49.048000000000002</v>
      </c>
      <c r="D167" s="1">
        <v>93.551000000000002</v>
      </c>
    </row>
    <row r="168" spans="1:4" x14ac:dyDescent="0.25">
      <c r="A168" s="1" t="s">
        <v>5</v>
      </c>
      <c r="B168">
        <v>5</v>
      </c>
      <c r="C168" s="1">
        <v>44.326000000000001</v>
      </c>
      <c r="D168" s="1">
        <v>81.858000000000004</v>
      </c>
    </row>
    <row r="169" spans="1:4" x14ac:dyDescent="0.25">
      <c r="A169" s="1" t="s">
        <v>5</v>
      </c>
      <c r="B169">
        <v>6</v>
      </c>
      <c r="C169" s="1">
        <v>63.697000000000003</v>
      </c>
      <c r="D169" s="1">
        <v>95.447999999999993</v>
      </c>
    </row>
    <row r="170" spans="1:4" x14ac:dyDescent="0.25">
      <c r="A170" s="1" t="s">
        <v>5</v>
      </c>
      <c r="B170">
        <v>7</v>
      </c>
      <c r="C170" s="1">
        <v>59.707999999999998</v>
      </c>
      <c r="D170" s="1">
        <v>82.100999999999999</v>
      </c>
    </row>
    <row r="171" spans="1:4" x14ac:dyDescent="0.25">
      <c r="A171" s="1" t="s">
        <v>5</v>
      </c>
      <c r="B171">
        <v>8</v>
      </c>
      <c r="C171" s="1">
        <v>69.936000000000007</v>
      </c>
      <c r="D171" s="1">
        <v>96.655000000000001</v>
      </c>
    </row>
    <row r="172" spans="1:4" x14ac:dyDescent="0.25">
      <c r="A172" s="1" t="s">
        <v>5</v>
      </c>
      <c r="B172">
        <v>9</v>
      </c>
      <c r="C172" s="1">
        <v>67.411000000000001</v>
      </c>
      <c r="D172" s="1">
        <v>90.445999999999998</v>
      </c>
    </row>
    <row r="173" spans="1:4" x14ac:dyDescent="0.25">
      <c r="A173" s="1" t="s">
        <v>5</v>
      </c>
      <c r="B173">
        <v>10</v>
      </c>
      <c r="C173" s="1">
        <v>59.851999999999997</v>
      </c>
      <c r="D173" s="1">
        <v>75.281000000000006</v>
      </c>
    </row>
    <row r="174" spans="1:4" x14ac:dyDescent="0.25">
      <c r="A174" s="1" t="s">
        <v>5</v>
      </c>
      <c r="B174">
        <v>11</v>
      </c>
      <c r="C174" s="1">
        <v>80.308000000000007</v>
      </c>
      <c r="D174" s="1">
        <v>90.454999999999998</v>
      </c>
    </row>
    <row r="175" spans="1:4" x14ac:dyDescent="0.25">
      <c r="A175" s="1" t="s">
        <v>5</v>
      </c>
      <c r="B175">
        <v>12</v>
      </c>
      <c r="C175" s="1">
        <v>94.760999999999996</v>
      </c>
      <c r="D175" s="1">
        <v>91.036000000000001</v>
      </c>
    </row>
    <row r="176" spans="1:4" x14ac:dyDescent="0.25">
      <c r="A176" s="1" t="s">
        <v>5</v>
      </c>
      <c r="B176">
        <v>13</v>
      </c>
      <c r="C176" s="1">
        <v>95.506</v>
      </c>
      <c r="D176" s="1">
        <v>89.090999999999994</v>
      </c>
    </row>
    <row r="177" spans="1:4" x14ac:dyDescent="0.25">
      <c r="A177" s="1" t="s">
        <v>5</v>
      </c>
      <c r="B177">
        <v>14</v>
      </c>
      <c r="C177" s="1">
        <v>79.156999999999996</v>
      </c>
      <c r="D177" s="1">
        <v>88.325000000000003</v>
      </c>
    </row>
    <row r="178" spans="1:4" x14ac:dyDescent="0.25">
      <c r="A178" s="1" t="s">
        <v>5</v>
      </c>
      <c r="B178">
        <v>15</v>
      </c>
      <c r="C178" s="1">
        <v>97.9</v>
      </c>
      <c r="D178" s="1">
        <v>88.409000000000006</v>
      </c>
    </row>
    <row r="179" spans="1:4" x14ac:dyDescent="0.25">
      <c r="A179" s="1" t="s">
        <v>42</v>
      </c>
      <c r="B179">
        <v>1</v>
      </c>
      <c r="C179" s="1">
        <v>51.036000000000001</v>
      </c>
      <c r="D179" s="1">
        <v>81.100999999999999</v>
      </c>
    </row>
    <row r="180" spans="1:4" x14ac:dyDescent="0.25">
      <c r="A180" s="1" t="s">
        <v>5</v>
      </c>
      <c r="B180">
        <v>2</v>
      </c>
      <c r="C180" s="1">
        <v>77.076999999999998</v>
      </c>
      <c r="D180" s="1">
        <v>88.721000000000004</v>
      </c>
    </row>
    <row r="181" spans="1:4" x14ac:dyDescent="0.25">
      <c r="A181" s="1" t="s">
        <v>5</v>
      </c>
      <c r="B181">
        <v>3</v>
      </c>
      <c r="C181" s="1">
        <v>48.368000000000002</v>
      </c>
      <c r="D181" s="1">
        <v>83.073999999999998</v>
      </c>
    </row>
    <row r="182" spans="1:4" x14ac:dyDescent="0.25">
      <c r="A182" s="1" t="s">
        <v>5</v>
      </c>
      <c r="B182">
        <v>4</v>
      </c>
      <c r="C182" s="1">
        <v>63.238999999999997</v>
      </c>
      <c r="D182" s="1">
        <v>78.165000000000006</v>
      </c>
    </row>
    <row r="183" spans="1:4" x14ac:dyDescent="0.25">
      <c r="A183" s="1" t="s">
        <v>5</v>
      </c>
      <c r="B183">
        <v>5</v>
      </c>
      <c r="C183" s="1">
        <v>66.614000000000004</v>
      </c>
      <c r="D183" s="1">
        <v>76.917000000000002</v>
      </c>
    </row>
    <row r="184" spans="1:4" x14ac:dyDescent="0.25">
      <c r="A184" s="1" t="s">
        <v>5</v>
      </c>
      <c r="B184">
        <v>6</v>
      </c>
      <c r="C184" s="1">
        <v>41.853999999999999</v>
      </c>
      <c r="D184" s="1">
        <v>78.900999999999996</v>
      </c>
    </row>
    <row r="185" spans="1:4" x14ac:dyDescent="0.25">
      <c r="A185" s="1" t="s">
        <v>5</v>
      </c>
      <c r="B185">
        <v>7</v>
      </c>
      <c r="C185" s="1">
        <v>73.153000000000006</v>
      </c>
      <c r="D185" s="1">
        <v>81.171000000000006</v>
      </c>
    </row>
    <row r="186" spans="1:4" x14ac:dyDescent="0.25">
      <c r="A186" s="1" t="s">
        <v>5</v>
      </c>
      <c r="B186">
        <v>8</v>
      </c>
      <c r="C186" s="1">
        <v>86.284999999999997</v>
      </c>
      <c r="D186" s="1">
        <v>74.522999999999996</v>
      </c>
    </row>
    <row r="187" spans="1:4" x14ac:dyDescent="0.25">
      <c r="A187" s="1" t="s">
        <v>5</v>
      </c>
      <c r="B187">
        <v>9</v>
      </c>
      <c r="C187" s="1">
        <v>78.83</v>
      </c>
      <c r="D187" s="1">
        <v>82.507999999999996</v>
      </c>
    </row>
    <row r="188" spans="1:4" x14ac:dyDescent="0.25">
      <c r="A188" s="1" t="s">
        <v>43</v>
      </c>
      <c r="B188">
        <v>1</v>
      </c>
      <c r="C188" s="1">
        <v>53.927</v>
      </c>
      <c r="D188" s="1">
        <v>82.906000000000006</v>
      </c>
    </row>
    <row r="189" spans="1:4" x14ac:dyDescent="0.25">
      <c r="A189" s="1" t="s">
        <v>5</v>
      </c>
      <c r="B189">
        <v>2</v>
      </c>
      <c r="C189" s="1">
        <v>61.067999999999998</v>
      </c>
      <c r="D189" s="1">
        <v>80.328999999999994</v>
      </c>
    </row>
    <row r="190" spans="1:4" x14ac:dyDescent="0.25">
      <c r="A190" s="1" t="s">
        <v>5</v>
      </c>
      <c r="B190">
        <v>3</v>
      </c>
      <c r="C190" s="1">
        <v>55.274000000000001</v>
      </c>
      <c r="D190" s="1">
        <v>79.004000000000005</v>
      </c>
    </row>
    <row r="191" spans="1:4" x14ac:dyDescent="0.25">
      <c r="A191" s="1" t="s">
        <v>5</v>
      </c>
      <c r="B191">
        <v>4</v>
      </c>
      <c r="C191" s="1">
        <v>33.966999999999999</v>
      </c>
      <c r="D191" s="1">
        <v>80.194999999999993</v>
      </c>
    </row>
    <row r="192" spans="1:4" x14ac:dyDescent="0.25">
      <c r="A192" s="1" t="s">
        <v>5</v>
      </c>
      <c r="B192">
        <v>5</v>
      </c>
      <c r="C192" s="1">
        <v>47.948999999999998</v>
      </c>
      <c r="D192" s="1">
        <v>107.794</v>
      </c>
    </row>
    <row r="193" spans="1:4" x14ac:dyDescent="0.25">
      <c r="A193" s="1" t="s">
        <v>5</v>
      </c>
      <c r="B193">
        <v>6</v>
      </c>
      <c r="C193" s="1">
        <v>47.295000000000002</v>
      </c>
      <c r="D193" s="1">
        <v>92.885999999999996</v>
      </c>
    </row>
    <row r="194" spans="1:4" x14ac:dyDescent="0.25">
      <c r="A194" s="1" t="s">
        <v>5</v>
      </c>
      <c r="B194">
        <v>7</v>
      </c>
      <c r="C194" s="1">
        <v>48.616</v>
      </c>
      <c r="D194" s="1">
        <v>87.144999999999996</v>
      </c>
    </row>
    <row r="195" spans="1:4" x14ac:dyDescent="0.25">
      <c r="A195" s="1" t="s">
        <v>5</v>
      </c>
      <c r="B195">
        <v>8</v>
      </c>
      <c r="C195" s="1">
        <v>45.804000000000002</v>
      </c>
      <c r="D195" s="1">
        <v>85.001999999999995</v>
      </c>
    </row>
    <row r="196" spans="1:4" x14ac:dyDescent="0.25">
      <c r="A196" s="1" t="s">
        <v>5</v>
      </c>
      <c r="B196">
        <v>9</v>
      </c>
      <c r="C196" s="1">
        <v>36.765999999999998</v>
      </c>
      <c r="D196" s="1">
        <v>80.554000000000002</v>
      </c>
    </row>
    <row r="197" spans="1:4" x14ac:dyDescent="0.25">
      <c r="A197" s="1" t="s">
        <v>5</v>
      </c>
      <c r="B197">
        <v>10</v>
      </c>
      <c r="C197" s="1">
        <v>37.133000000000003</v>
      </c>
      <c r="D197" s="1">
        <v>91.177999999999997</v>
      </c>
    </row>
    <row r="198" spans="1:4" x14ac:dyDescent="0.25">
      <c r="A198" s="1" t="s">
        <v>5</v>
      </c>
      <c r="B198">
        <v>11</v>
      </c>
      <c r="C198" s="1">
        <v>92.733000000000004</v>
      </c>
      <c r="D198" s="1">
        <v>75.228999999999999</v>
      </c>
    </row>
    <row r="199" spans="1:4" x14ac:dyDescent="0.25">
      <c r="A199" s="1" t="s">
        <v>5</v>
      </c>
      <c r="B199">
        <v>12</v>
      </c>
      <c r="C199" s="1">
        <v>93.858000000000004</v>
      </c>
      <c r="D199" s="1">
        <v>81.831000000000003</v>
      </c>
    </row>
    <row r="200" spans="1:4" x14ac:dyDescent="0.25">
      <c r="A200" s="1" t="s">
        <v>5</v>
      </c>
      <c r="B200">
        <v>13</v>
      </c>
      <c r="C200" s="1">
        <v>82.78</v>
      </c>
      <c r="D200" s="1">
        <v>81.444000000000003</v>
      </c>
    </row>
    <row r="201" spans="1:4" x14ac:dyDescent="0.25">
      <c r="A201" s="1" t="s">
        <v>44</v>
      </c>
      <c r="B201">
        <v>1</v>
      </c>
      <c r="C201" s="1">
        <v>53.860999999999997</v>
      </c>
      <c r="D201" s="1">
        <v>115.568</v>
      </c>
    </row>
    <row r="202" spans="1:4" x14ac:dyDescent="0.25">
      <c r="A202" s="1" t="s">
        <v>5</v>
      </c>
      <c r="B202">
        <v>2</v>
      </c>
      <c r="C202" s="1">
        <v>48.368000000000002</v>
      </c>
      <c r="D202" s="1">
        <v>120.047</v>
      </c>
    </row>
    <row r="203" spans="1:4" x14ac:dyDescent="0.25">
      <c r="A203" s="1" t="s">
        <v>5</v>
      </c>
      <c r="B203">
        <v>3</v>
      </c>
      <c r="C203" s="1">
        <v>41.75</v>
      </c>
      <c r="D203" s="1">
        <v>124.121</v>
      </c>
    </row>
    <row r="204" spans="1:4" x14ac:dyDescent="0.25">
      <c r="A204" s="1" t="s">
        <v>5</v>
      </c>
      <c r="B204">
        <v>4</v>
      </c>
      <c r="C204" s="1">
        <v>36.335000000000001</v>
      </c>
      <c r="D204" s="1">
        <v>108.387</v>
      </c>
    </row>
    <row r="205" spans="1:4" x14ac:dyDescent="0.25">
      <c r="A205" s="1" t="s">
        <v>5</v>
      </c>
      <c r="B205">
        <v>5</v>
      </c>
      <c r="C205" s="1">
        <v>57.156999999999996</v>
      </c>
      <c r="D205" s="1">
        <v>132.98400000000001</v>
      </c>
    </row>
    <row r="206" spans="1:4" x14ac:dyDescent="0.25">
      <c r="A206" s="1" t="s">
        <v>5</v>
      </c>
      <c r="B206">
        <v>6</v>
      </c>
      <c r="C206" s="1">
        <v>50.878999999999998</v>
      </c>
      <c r="D206" s="1">
        <v>169.77799999999999</v>
      </c>
    </row>
    <row r="207" spans="1:4" x14ac:dyDescent="0.25">
      <c r="A207" s="1" t="s">
        <v>5</v>
      </c>
      <c r="B207">
        <v>7</v>
      </c>
      <c r="C207" s="1">
        <v>47.701000000000001</v>
      </c>
      <c r="D207" s="1">
        <v>102.254</v>
      </c>
    </row>
    <row r="208" spans="1:4" x14ac:dyDescent="0.25">
      <c r="A208" s="1" t="s">
        <v>5</v>
      </c>
      <c r="B208">
        <v>8</v>
      </c>
      <c r="C208" s="1">
        <v>59.406999999999996</v>
      </c>
      <c r="D208" s="1">
        <v>95.59</v>
      </c>
    </row>
    <row r="209" spans="1:4" x14ac:dyDescent="0.25">
      <c r="A209" s="1" t="s">
        <v>5</v>
      </c>
      <c r="B209">
        <v>9</v>
      </c>
      <c r="C209" s="1">
        <v>47.871000000000002</v>
      </c>
      <c r="D209" s="1">
        <v>113.667</v>
      </c>
    </row>
    <row r="210" spans="1:4" x14ac:dyDescent="0.25">
      <c r="A210" s="1" t="s">
        <v>5</v>
      </c>
      <c r="B210">
        <v>10</v>
      </c>
      <c r="C210" s="1">
        <v>49.518999999999998</v>
      </c>
      <c r="D210" s="1">
        <v>118.97499999999999</v>
      </c>
    </row>
    <row r="211" spans="1:4" x14ac:dyDescent="0.25">
      <c r="A211" s="1" t="s">
        <v>5</v>
      </c>
      <c r="B211">
        <v>11</v>
      </c>
      <c r="C211" s="1">
        <v>57.588999999999999</v>
      </c>
      <c r="D211" s="1">
        <v>117.702</v>
      </c>
    </row>
    <row r="212" spans="1:4" x14ac:dyDescent="0.25">
      <c r="A212" s="1" t="s">
        <v>5</v>
      </c>
      <c r="B212">
        <v>12</v>
      </c>
      <c r="C212" s="1">
        <v>62.048999999999999</v>
      </c>
      <c r="D212" s="1">
        <v>106.217</v>
      </c>
    </row>
    <row r="213" spans="1:4" x14ac:dyDescent="0.25">
      <c r="A213" s="1" t="s">
        <v>5</v>
      </c>
      <c r="B213">
        <v>13</v>
      </c>
      <c r="C213" s="1">
        <v>46.301000000000002</v>
      </c>
      <c r="D213" s="1">
        <v>105.342</v>
      </c>
    </row>
    <row r="214" spans="1:4" x14ac:dyDescent="0.25">
      <c r="A214" s="1" t="s">
        <v>5</v>
      </c>
      <c r="B214">
        <v>14</v>
      </c>
      <c r="C214" s="1">
        <v>65.082999999999998</v>
      </c>
      <c r="D214" s="1">
        <v>143.45699999999999</v>
      </c>
    </row>
    <row r="215" spans="1:4" x14ac:dyDescent="0.25">
      <c r="A215" s="1" t="s">
        <v>5</v>
      </c>
      <c r="B215">
        <v>15</v>
      </c>
      <c r="C215" s="1">
        <v>47.74</v>
      </c>
      <c r="D215" s="1">
        <v>115.042</v>
      </c>
    </row>
    <row r="216" spans="1:4" x14ac:dyDescent="0.25">
      <c r="A216" s="1" t="s">
        <v>5</v>
      </c>
      <c r="B216">
        <v>16</v>
      </c>
      <c r="C216" s="1">
        <v>50.603999999999999</v>
      </c>
      <c r="D216" s="1">
        <v>109.84</v>
      </c>
    </row>
    <row r="217" spans="1:4" x14ac:dyDescent="0.25">
      <c r="A217" s="1" t="s">
        <v>5</v>
      </c>
      <c r="B217">
        <v>17</v>
      </c>
      <c r="C217" s="1">
        <v>50.238</v>
      </c>
      <c r="D217" s="1">
        <v>102.15300000000001</v>
      </c>
    </row>
    <row r="218" spans="1:4" x14ac:dyDescent="0.25">
      <c r="A218" s="1" t="s">
        <v>5</v>
      </c>
      <c r="B218">
        <v>18</v>
      </c>
      <c r="C218" s="1">
        <v>66.665999999999997</v>
      </c>
      <c r="D218" s="1">
        <v>134.30500000000001</v>
      </c>
    </row>
    <row r="219" spans="1:4" x14ac:dyDescent="0.25">
      <c r="A219" s="1" t="s">
        <v>5</v>
      </c>
      <c r="B219">
        <v>19</v>
      </c>
      <c r="C219" s="1">
        <v>70.694000000000003</v>
      </c>
      <c r="D219" s="1">
        <v>112.452</v>
      </c>
    </row>
    <row r="220" spans="1:4" x14ac:dyDescent="0.25">
      <c r="A220" s="1" t="s">
        <v>5</v>
      </c>
      <c r="B220">
        <v>20</v>
      </c>
      <c r="C220" s="1">
        <v>64.272000000000006</v>
      </c>
      <c r="D220" s="1">
        <v>120.45099999999999</v>
      </c>
    </row>
    <row r="221" spans="1:4" x14ac:dyDescent="0.25">
      <c r="A221" s="1" t="s">
        <v>45</v>
      </c>
      <c r="B221">
        <v>1</v>
      </c>
      <c r="C221" s="1">
        <v>69.543000000000006</v>
      </c>
      <c r="D221" s="1">
        <v>117.316</v>
      </c>
    </row>
    <row r="222" spans="1:4" x14ac:dyDescent="0.25">
      <c r="A222" s="1" t="s">
        <v>5</v>
      </c>
      <c r="B222">
        <v>2</v>
      </c>
      <c r="C222" s="1">
        <v>86.965000000000003</v>
      </c>
      <c r="D222" s="1">
        <v>106.747</v>
      </c>
    </row>
    <row r="223" spans="1:4" x14ac:dyDescent="0.25">
      <c r="A223" s="1" t="s">
        <v>5</v>
      </c>
      <c r="B223">
        <v>3</v>
      </c>
      <c r="C223" s="1">
        <v>36.543999999999997</v>
      </c>
      <c r="D223" s="1">
        <v>98.353999999999999</v>
      </c>
    </row>
    <row r="224" spans="1:4" x14ac:dyDescent="0.25">
      <c r="A224" s="1" t="s">
        <v>5</v>
      </c>
      <c r="B224">
        <v>4</v>
      </c>
      <c r="C224" s="1">
        <v>43.777000000000001</v>
      </c>
      <c r="D224" s="1">
        <v>103.096</v>
      </c>
    </row>
    <row r="225" spans="1:4" x14ac:dyDescent="0.25">
      <c r="A225" s="1" t="s">
        <v>5</v>
      </c>
      <c r="B225">
        <v>5</v>
      </c>
      <c r="C225" s="1">
        <v>39.277999999999999</v>
      </c>
      <c r="D225" s="1">
        <v>110.438</v>
      </c>
    </row>
    <row r="226" spans="1:4" x14ac:dyDescent="0.25">
      <c r="A226" s="1" t="s">
        <v>5</v>
      </c>
      <c r="B226">
        <v>6</v>
      </c>
      <c r="C226" s="1">
        <v>45.738999999999997</v>
      </c>
      <c r="D226" s="1">
        <v>111.446</v>
      </c>
    </row>
    <row r="227" spans="1:4" x14ac:dyDescent="0.25">
      <c r="A227" s="1" t="s">
        <v>5</v>
      </c>
      <c r="B227">
        <v>7</v>
      </c>
      <c r="C227" s="1">
        <v>64.769000000000005</v>
      </c>
      <c r="D227" s="1">
        <v>103.07299999999999</v>
      </c>
    </row>
    <row r="228" spans="1:4" x14ac:dyDescent="0.25">
      <c r="A228" s="1" t="s">
        <v>5</v>
      </c>
      <c r="B228">
        <v>8</v>
      </c>
      <c r="C228" s="1">
        <v>53.402999999999999</v>
      </c>
      <c r="D228" s="1">
        <v>127.593</v>
      </c>
    </row>
    <row r="229" spans="1:4" x14ac:dyDescent="0.25">
      <c r="A229" s="1" t="s">
        <v>5</v>
      </c>
      <c r="B229">
        <v>9</v>
      </c>
      <c r="C229" s="1">
        <v>53.585999999999999</v>
      </c>
      <c r="D229" s="1">
        <v>116.154</v>
      </c>
    </row>
    <row r="230" spans="1:4" x14ac:dyDescent="0.25">
      <c r="A230" s="1" t="s">
        <v>5</v>
      </c>
      <c r="B230">
        <v>10</v>
      </c>
      <c r="C230" s="1">
        <v>47.23</v>
      </c>
      <c r="D230" s="1">
        <v>101.43300000000001</v>
      </c>
    </row>
    <row r="231" spans="1:4" x14ac:dyDescent="0.25">
      <c r="A231" s="1" t="s">
        <v>5</v>
      </c>
      <c r="B231">
        <v>11</v>
      </c>
      <c r="C231" s="1">
        <v>48.433</v>
      </c>
      <c r="D231" s="1">
        <v>114.402</v>
      </c>
    </row>
    <row r="232" spans="1:4" x14ac:dyDescent="0.25">
      <c r="A232" s="1" t="s">
        <v>5</v>
      </c>
      <c r="B232">
        <v>12</v>
      </c>
      <c r="C232" s="1">
        <v>59.667999999999999</v>
      </c>
      <c r="D232" s="1">
        <v>105.523</v>
      </c>
    </row>
    <row r="233" spans="1:4" x14ac:dyDescent="0.25">
      <c r="A233" s="1" t="s">
        <v>5</v>
      </c>
      <c r="B233">
        <v>13</v>
      </c>
      <c r="C233" s="1">
        <v>53.521000000000001</v>
      </c>
      <c r="D233" s="1">
        <v>119.26</v>
      </c>
    </row>
    <row r="236" spans="1:4" x14ac:dyDescent="0.25">
      <c r="C236">
        <f>AVERAGE(_211205DII_Vc4_arpc4_2_selected_ALL[Area])</f>
        <v>58.404189655172395</v>
      </c>
      <c r="D236">
        <f>AVERAGE(_211205DII_Vc4_arpc4_2_selected_ALL[Mean])</f>
        <v>105.64704741379315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1654-F681-410B-99B9-E8251407CA38}">
  <dimension ref="A1:I371"/>
  <sheetViews>
    <sheetView workbookViewId="0">
      <selection activeCell="F5" sqref="F5:I8"/>
    </sheetView>
  </sheetViews>
  <sheetFormatPr defaultRowHeight="15" x14ac:dyDescent="0.25"/>
  <sheetData>
    <row r="1" spans="1:9" x14ac:dyDescent="0.25">
      <c r="A1" t="s">
        <v>74</v>
      </c>
      <c r="B1" t="s">
        <v>75</v>
      </c>
      <c r="C1" t="s">
        <v>76</v>
      </c>
    </row>
    <row r="2" spans="1:9" x14ac:dyDescent="0.25">
      <c r="A2">
        <v>141.48099999999999</v>
      </c>
      <c r="B2">
        <v>134.214</v>
      </c>
      <c r="C2">
        <v>105.444</v>
      </c>
    </row>
    <row r="3" spans="1:9" x14ac:dyDescent="0.25">
      <c r="A3">
        <v>124.908</v>
      </c>
      <c r="B3">
        <v>165.78800000000001</v>
      </c>
      <c r="C3">
        <v>101.18</v>
      </c>
    </row>
    <row r="4" spans="1:9" x14ac:dyDescent="0.25">
      <c r="A4">
        <v>169.661</v>
      </c>
      <c r="B4">
        <v>193.262</v>
      </c>
      <c r="C4">
        <v>101.846</v>
      </c>
    </row>
    <row r="5" spans="1:9" x14ac:dyDescent="0.25">
      <c r="A5">
        <v>137.94800000000001</v>
      </c>
      <c r="B5">
        <v>138.45400000000001</v>
      </c>
      <c r="C5">
        <v>97.820999999999998</v>
      </c>
      <c r="H5" t="s">
        <v>2</v>
      </c>
      <c r="I5" t="s">
        <v>3</v>
      </c>
    </row>
    <row r="6" spans="1:9" x14ac:dyDescent="0.25">
      <c r="A6">
        <v>142.69</v>
      </c>
      <c r="B6">
        <v>148.43199999999999</v>
      </c>
      <c r="C6">
        <v>98.281000000000006</v>
      </c>
      <c r="F6">
        <v>3</v>
      </c>
      <c r="G6" t="s">
        <v>74</v>
      </c>
      <c r="H6">
        <v>57.098729729729726</v>
      </c>
      <c r="I6">
        <v>136.40686486486476</v>
      </c>
    </row>
    <row r="7" spans="1:9" x14ac:dyDescent="0.25">
      <c r="A7">
        <v>118.51</v>
      </c>
      <c r="B7">
        <v>128.47300000000001</v>
      </c>
      <c r="C7">
        <v>93.26</v>
      </c>
      <c r="G7" t="s">
        <v>75</v>
      </c>
      <c r="H7">
        <v>60.465369369369363</v>
      </c>
      <c r="I7">
        <v>116.32449549549553</v>
      </c>
    </row>
    <row r="8" spans="1:9" x14ac:dyDescent="0.25">
      <c r="A8">
        <v>124.613</v>
      </c>
      <c r="B8">
        <v>155.47399999999999</v>
      </c>
      <c r="C8">
        <v>105.376</v>
      </c>
      <c r="G8" t="s">
        <v>76</v>
      </c>
      <c r="H8">
        <v>58.404189655172395</v>
      </c>
      <c r="I8">
        <v>105.64704741379315</v>
      </c>
    </row>
    <row r="9" spans="1:9" x14ac:dyDescent="0.25">
      <c r="A9">
        <v>117.218</v>
      </c>
      <c r="B9">
        <v>116.629</v>
      </c>
      <c r="C9">
        <v>100.43899999999999</v>
      </c>
    </row>
    <row r="10" spans="1:9" x14ac:dyDescent="0.25">
      <c r="A10">
        <v>118.46</v>
      </c>
      <c r="B10">
        <v>144.839</v>
      </c>
      <c r="C10">
        <v>112.08199999999999</v>
      </c>
    </row>
    <row r="11" spans="1:9" x14ac:dyDescent="0.25">
      <c r="A11">
        <v>127.54300000000001</v>
      </c>
      <c r="B11">
        <v>140.18899999999999</v>
      </c>
      <c r="C11">
        <v>101.375</v>
      </c>
    </row>
    <row r="12" spans="1:9" x14ac:dyDescent="0.25">
      <c r="A12">
        <v>135.74100000000001</v>
      </c>
      <c r="B12">
        <v>207.45599999999999</v>
      </c>
      <c r="C12">
        <v>98.688999999999993</v>
      </c>
    </row>
    <row r="13" spans="1:9" x14ac:dyDescent="0.25">
      <c r="A13">
        <v>129.596</v>
      </c>
      <c r="B13">
        <v>147.261</v>
      </c>
      <c r="C13">
        <v>94.244</v>
      </c>
    </row>
    <row r="14" spans="1:9" x14ac:dyDescent="0.25">
      <c r="A14">
        <v>110.60299999999999</v>
      </c>
      <c r="B14">
        <v>136.36500000000001</v>
      </c>
      <c r="C14">
        <v>103.654</v>
      </c>
    </row>
    <row r="15" spans="1:9" x14ac:dyDescent="0.25">
      <c r="A15">
        <v>107.624</v>
      </c>
      <c r="B15">
        <v>150.511</v>
      </c>
      <c r="C15">
        <v>114.09699999999999</v>
      </c>
    </row>
    <row r="16" spans="1:9" x14ac:dyDescent="0.25">
      <c r="A16">
        <v>122.685</v>
      </c>
      <c r="B16">
        <v>134.93</v>
      </c>
      <c r="C16">
        <v>119.316</v>
      </c>
    </row>
    <row r="17" spans="1:3" x14ac:dyDescent="0.25">
      <c r="A17">
        <v>109.23399999999999</v>
      </c>
      <c r="B17">
        <v>133.45099999999999</v>
      </c>
      <c r="C17">
        <v>106.396</v>
      </c>
    </row>
    <row r="18" spans="1:3" x14ac:dyDescent="0.25">
      <c r="A18">
        <v>134.054</v>
      </c>
      <c r="B18">
        <v>203.36600000000001</v>
      </c>
      <c r="C18">
        <v>92.375</v>
      </c>
    </row>
    <row r="19" spans="1:3" x14ac:dyDescent="0.25">
      <c r="A19">
        <v>106.458</v>
      </c>
      <c r="B19">
        <v>159.565</v>
      </c>
      <c r="C19">
        <v>90.519000000000005</v>
      </c>
    </row>
    <row r="20" spans="1:3" x14ac:dyDescent="0.25">
      <c r="A20">
        <v>117.995</v>
      </c>
      <c r="B20">
        <v>117.788</v>
      </c>
      <c r="C20">
        <v>87.710999999999999</v>
      </c>
    </row>
    <row r="21" spans="1:3" x14ac:dyDescent="0.25">
      <c r="A21">
        <v>142.23099999999999</v>
      </c>
      <c r="B21">
        <v>114.554</v>
      </c>
      <c r="C21">
        <v>91.102999999999994</v>
      </c>
    </row>
    <row r="22" spans="1:3" x14ac:dyDescent="0.25">
      <c r="A22">
        <v>123.187</v>
      </c>
      <c r="B22">
        <v>93.475999999999999</v>
      </c>
      <c r="C22">
        <v>86.355999999999995</v>
      </c>
    </row>
    <row r="23" spans="1:3" x14ac:dyDescent="0.25">
      <c r="A23">
        <v>103.491</v>
      </c>
      <c r="B23">
        <v>132.13499999999999</v>
      </c>
      <c r="C23">
        <v>103.568</v>
      </c>
    </row>
    <row r="24" spans="1:3" x14ac:dyDescent="0.25">
      <c r="A24">
        <v>107.71599999999999</v>
      </c>
      <c r="B24">
        <v>115.651</v>
      </c>
      <c r="C24">
        <v>81.935000000000002</v>
      </c>
    </row>
    <row r="25" spans="1:3" x14ac:dyDescent="0.25">
      <c r="A25">
        <v>125.57</v>
      </c>
      <c r="B25">
        <v>111.79900000000001</v>
      </c>
      <c r="C25">
        <v>83.376000000000005</v>
      </c>
    </row>
    <row r="26" spans="1:3" x14ac:dyDescent="0.25">
      <c r="A26">
        <v>96.994</v>
      </c>
      <c r="B26">
        <v>145.24299999999999</v>
      </c>
      <c r="C26">
        <v>81.846999999999994</v>
      </c>
    </row>
    <row r="27" spans="1:3" x14ac:dyDescent="0.25">
      <c r="A27">
        <v>109.41</v>
      </c>
      <c r="B27">
        <v>136.02600000000001</v>
      </c>
      <c r="C27">
        <v>99.778999999999996</v>
      </c>
    </row>
    <row r="28" spans="1:3" x14ac:dyDescent="0.25">
      <c r="A28">
        <v>95.66</v>
      </c>
      <c r="B28">
        <v>113.099</v>
      </c>
      <c r="C28">
        <v>114.949</v>
      </c>
    </row>
    <row r="29" spans="1:3" x14ac:dyDescent="0.25">
      <c r="A29">
        <v>111.91</v>
      </c>
      <c r="B29">
        <v>123.965</v>
      </c>
      <c r="C29">
        <v>113.696</v>
      </c>
    </row>
    <row r="30" spans="1:3" x14ac:dyDescent="0.25">
      <c r="A30">
        <v>160.98500000000001</v>
      </c>
      <c r="B30">
        <v>106.873</v>
      </c>
      <c r="C30">
        <v>99.992999999999995</v>
      </c>
    </row>
    <row r="31" spans="1:3" x14ac:dyDescent="0.25">
      <c r="A31">
        <v>155.68600000000001</v>
      </c>
      <c r="B31">
        <v>99.837000000000003</v>
      </c>
      <c r="C31">
        <v>107.589</v>
      </c>
    </row>
    <row r="32" spans="1:3" x14ac:dyDescent="0.25">
      <c r="A32">
        <v>153.685</v>
      </c>
      <c r="B32">
        <v>92.331000000000003</v>
      </c>
      <c r="C32">
        <v>104.751</v>
      </c>
    </row>
    <row r="33" spans="1:3" x14ac:dyDescent="0.25">
      <c r="A33">
        <v>177.154</v>
      </c>
      <c r="B33">
        <v>106.49</v>
      </c>
      <c r="C33">
        <v>120.17700000000001</v>
      </c>
    </row>
    <row r="34" spans="1:3" x14ac:dyDescent="0.25">
      <c r="A34">
        <v>176.07</v>
      </c>
      <c r="B34">
        <v>96.423000000000002</v>
      </c>
      <c r="C34">
        <v>110.223</v>
      </c>
    </row>
    <row r="35" spans="1:3" x14ac:dyDescent="0.25">
      <c r="A35">
        <v>196.37299999999999</v>
      </c>
      <c r="B35">
        <v>78.855000000000004</v>
      </c>
      <c r="C35">
        <v>116.28700000000001</v>
      </c>
    </row>
    <row r="36" spans="1:3" x14ac:dyDescent="0.25">
      <c r="A36">
        <v>210.10499999999999</v>
      </c>
      <c r="B36">
        <v>104.09</v>
      </c>
      <c r="C36">
        <v>110.636</v>
      </c>
    </row>
    <row r="37" spans="1:3" x14ac:dyDescent="0.25">
      <c r="A37">
        <v>195.11</v>
      </c>
      <c r="B37">
        <v>112.917</v>
      </c>
      <c r="C37">
        <v>96.83</v>
      </c>
    </row>
    <row r="38" spans="1:3" x14ac:dyDescent="0.25">
      <c r="A38">
        <v>189.53100000000001</v>
      </c>
      <c r="B38">
        <v>96.36</v>
      </c>
      <c r="C38">
        <v>124.533</v>
      </c>
    </row>
    <row r="39" spans="1:3" x14ac:dyDescent="0.25">
      <c r="A39">
        <v>190.93899999999999</v>
      </c>
      <c r="B39">
        <v>112.93600000000001</v>
      </c>
      <c r="C39">
        <v>108.761</v>
      </c>
    </row>
    <row r="40" spans="1:3" x14ac:dyDescent="0.25">
      <c r="A40">
        <v>202.251</v>
      </c>
      <c r="B40">
        <v>96.042000000000002</v>
      </c>
      <c r="C40">
        <v>100.68</v>
      </c>
    </row>
    <row r="41" spans="1:3" x14ac:dyDescent="0.25">
      <c r="A41">
        <v>186.33799999999999</v>
      </c>
      <c r="B41">
        <v>90.412999999999997</v>
      </c>
      <c r="C41">
        <v>96.070999999999998</v>
      </c>
    </row>
    <row r="42" spans="1:3" x14ac:dyDescent="0.25">
      <c r="A42">
        <v>150.499</v>
      </c>
      <c r="B42">
        <v>104.334</v>
      </c>
      <c r="C42">
        <v>93.260999999999996</v>
      </c>
    </row>
    <row r="43" spans="1:3" x14ac:dyDescent="0.25">
      <c r="A43">
        <v>157.982</v>
      </c>
      <c r="B43">
        <v>106.711</v>
      </c>
      <c r="C43">
        <v>111.991</v>
      </c>
    </row>
    <row r="44" spans="1:3" x14ac:dyDescent="0.25">
      <c r="A44">
        <v>166.42699999999999</v>
      </c>
      <c r="B44">
        <v>101.818</v>
      </c>
      <c r="C44">
        <v>98.01</v>
      </c>
    </row>
    <row r="45" spans="1:3" x14ac:dyDescent="0.25">
      <c r="A45">
        <v>131.08099999999999</v>
      </c>
      <c r="B45">
        <v>92.721000000000004</v>
      </c>
      <c r="C45">
        <v>100.64</v>
      </c>
    </row>
    <row r="46" spans="1:3" x14ac:dyDescent="0.25">
      <c r="A46">
        <v>148.821</v>
      </c>
      <c r="B46">
        <v>97.394000000000005</v>
      </c>
      <c r="C46">
        <v>96.186999999999998</v>
      </c>
    </row>
    <row r="47" spans="1:3" x14ac:dyDescent="0.25">
      <c r="A47">
        <v>125.75</v>
      </c>
      <c r="B47">
        <v>99.480999999999995</v>
      </c>
      <c r="C47">
        <v>109.532</v>
      </c>
    </row>
    <row r="48" spans="1:3" x14ac:dyDescent="0.25">
      <c r="A48">
        <v>117.34399999999999</v>
      </c>
      <c r="B48">
        <v>96.697000000000003</v>
      </c>
      <c r="C48">
        <v>103.375</v>
      </c>
    </row>
    <row r="49" spans="1:3" x14ac:dyDescent="0.25">
      <c r="A49">
        <v>146.91900000000001</v>
      </c>
      <c r="B49">
        <v>82.381</v>
      </c>
      <c r="C49">
        <v>96.748000000000005</v>
      </c>
    </row>
    <row r="50" spans="1:3" x14ac:dyDescent="0.25">
      <c r="A50">
        <v>161.518</v>
      </c>
      <c r="B50">
        <v>231.09700000000001</v>
      </c>
      <c r="C50">
        <v>94.763999999999996</v>
      </c>
    </row>
    <row r="51" spans="1:3" x14ac:dyDescent="0.25">
      <c r="A51">
        <v>137.02600000000001</v>
      </c>
      <c r="B51">
        <v>189.19</v>
      </c>
      <c r="C51">
        <v>91.789000000000001</v>
      </c>
    </row>
    <row r="52" spans="1:3" x14ac:dyDescent="0.25">
      <c r="A52">
        <v>127.526</v>
      </c>
      <c r="B52">
        <v>182.423</v>
      </c>
      <c r="C52">
        <v>100.07599999999999</v>
      </c>
    </row>
    <row r="53" spans="1:3" x14ac:dyDescent="0.25">
      <c r="A53">
        <v>152.01599999999999</v>
      </c>
      <c r="B53">
        <v>155.97999999999999</v>
      </c>
      <c r="C53">
        <v>112.383</v>
      </c>
    </row>
    <row r="54" spans="1:3" x14ac:dyDescent="0.25">
      <c r="A54">
        <v>169.559</v>
      </c>
      <c r="B54">
        <v>174.15199999999999</v>
      </c>
      <c r="C54">
        <v>100.483</v>
      </c>
    </row>
    <row r="55" spans="1:3" x14ac:dyDescent="0.25">
      <c r="A55">
        <v>151.38499999999999</v>
      </c>
      <c r="B55">
        <v>160.565</v>
      </c>
      <c r="C55">
        <v>87.13</v>
      </c>
    </row>
    <row r="56" spans="1:3" x14ac:dyDescent="0.25">
      <c r="A56">
        <v>150.322</v>
      </c>
      <c r="B56">
        <v>223.96700000000001</v>
      </c>
      <c r="C56">
        <v>95.094999999999999</v>
      </c>
    </row>
    <row r="57" spans="1:3" x14ac:dyDescent="0.25">
      <c r="A57">
        <v>155.434</v>
      </c>
      <c r="B57">
        <v>175.773</v>
      </c>
      <c r="C57">
        <v>91.323999999999998</v>
      </c>
    </row>
    <row r="58" spans="1:3" x14ac:dyDescent="0.25">
      <c r="A58">
        <v>134.44200000000001</v>
      </c>
      <c r="B58">
        <v>180.864</v>
      </c>
      <c r="C58">
        <v>112.41</v>
      </c>
    </row>
    <row r="59" spans="1:3" x14ac:dyDescent="0.25">
      <c r="A59">
        <v>94.66</v>
      </c>
      <c r="B59">
        <v>173.464</v>
      </c>
      <c r="C59">
        <v>118.501</v>
      </c>
    </row>
    <row r="60" spans="1:3" x14ac:dyDescent="0.25">
      <c r="A60">
        <v>118.922</v>
      </c>
      <c r="B60">
        <v>155.453</v>
      </c>
      <c r="C60">
        <v>117.188</v>
      </c>
    </row>
    <row r="61" spans="1:3" x14ac:dyDescent="0.25">
      <c r="A61">
        <v>101.226</v>
      </c>
      <c r="B61">
        <v>151.65700000000001</v>
      </c>
      <c r="C61">
        <v>118.063</v>
      </c>
    </row>
    <row r="62" spans="1:3" x14ac:dyDescent="0.25">
      <c r="A62">
        <v>108.77500000000001</v>
      </c>
      <c r="B62">
        <v>154.85499999999999</v>
      </c>
      <c r="C62">
        <v>147.23400000000001</v>
      </c>
    </row>
    <row r="63" spans="1:3" x14ac:dyDescent="0.25">
      <c r="A63">
        <v>116.255</v>
      </c>
      <c r="B63">
        <v>211.69499999999999</v>
      </c>
      <c r="C63">
        <v>119.727</v>
      </c>
    </row>
    <row r="64" spans="1:3" x14ac:dyDescent="0.25">
      <c r="A64">
        <v>111.813</v>
      </c>
      <c r="B64">
        <v>157.80000000000001</v>
      </c>
      <c r="C64">
        <v>120.59</v>
      </c>
    </row>
    <row r="65" spans="1:3" x14ac:dyDescent="0.25">
      <c r="A65">
        <v>123.982</v>
      </c>
      <c r="B65">
        <v>145.732</v>
      </c>
      <c r="C65">
        <v>146.191</v>
      </c>
    </row>
    <row r="66" spans="1:3" x14ac:dyDescent="0.25">
      <c r="A66">
        <v>103.294</v>
      </c>
      <c r="B66">
        <v>157.08699999999999</v>
      </c>
      <c r="C66">
        <v>120.55500000000001</v>
      </c>
    </row>
    <row r="67" spans="1:3" x14ac:dyDescent="0.25">
      <c r="A67">
        <v>99.457999999999998</v>
      </c>
      <c r="B67">
        <v>111.062</v>
      </c>
      <c r="C67">
        <v>124.70399999999999</v>
      </c>
    </row>
    <row r="68" spans="1:3" x14ac:dyDescent="0.25">
      <c r="A68">
        <v>100.24299999999999</v>
      </c>
      <c r="B68">
        <v>92.778000000000006</v>
      </c>
      <c r="C68">
        <v>132.875</v>
      </c>
    </row>
    <row r="69" spans="1:3" x14ac:dyDescent="0.25">
      <c r="A69">
        <v>103.374</v>
      </c>
      <c r="B69">
        <v>114.86799999999999</v>
      </c>
      <c r="C69">
        <v>124.61799999999999</v>
      </c>
    </row>
    <row r="70" spans="1:3" x14ac:dyDescent="0.25">
      <c r="A70">
        <v>89.897999999999996</v>
      </c>
      <c r="B70">
        <v>160.66</v>
      </c>
      <c r="C70">
        <v>117.788</v>
      </c>
    </row>
    <row r="71" spans="1:3" x14ac:dyDescent="0.25">
      <c r="A71">
        <v>105.321</v>
      </c>
      <c r="B71">
        <v>161.99100000000001</v>
      </c>
      <c r="C71">
        <v>121.402</v>
      </c>
    </row>
    <row r="72" spans="1:3" x14ac:dyDescent="0.25">
      <c r="A72">
        <v>98.007999999999996</v>
      </c>
      <c r="B72">
        <v>127.79</v>
      </c>
      <c r="C72">
        <v>131.14599999999999</v>
      </c>
    </row>
    <row r="73" spans="1:3" x14ac:dyDescent="0.25">
      <c r="A73">
        <v>100.878</v>
      </c>
      <c r="B73">
        <v>102.40300000000001</v>
      </c>
      <c r="C73">
        <v>124.60299999999999</v>
      </c>
    </row>
    <row r="74" spans="1:3" x14ac:dyDescent="0.25">
      <c r="A74">
        <v>109.422</v>
      </c>
      <c r="B74">
        <v>145.95599999999999</v>
      </c>
      <c r="C74">
        <v>123.878</v>
      </c>
    </row>
    <row r="75" spans="1:3" x14ac:dyDescent="0.25">
      <c r="A75">
        <v>89.614999999999995</v>
      </c>
      <c r="B75">
        <v>92.998999999999995</v>
      </c>
      <c r="C75">
        <v>121.444</v>
      </c>
    </row>
    <row r="76" spans="1:3" x14ac:dyDescent="0.25">
      <c r="A76">
        <v>98.147000000000006</v>
      </c>
      <c r="B76">
        <v>146.65100000000001</v>
      </c>
      <c r="C76">
        <v>115.227</v>
      </c>
    </row>
    <row r="77" spans="1:3" x14ac:dyDescent="0.25">
      <c r="A77">
        <v>97.644000000000005</v>
      </c>
      <c r="B77">
        <v>164.45400000000001</v>
      </c>
      <c r="C77">
        <v>126.678</v>
      </c>
    </row>
    <row r="78" spans="1:3" x14ac:dyDescent="0.25">
      <c r="A78">
        <v>93.058999999999997</v>
      </c>
      <c r="B78">
        <v>209.40299999999999</v>
      </c>
      <c r="C78">
        <v>113.709</v>
      </c>
    </row>
    <row r="79" spans="1:3" x14ac:dyDescent="0.25">
      <c r="A79">
        <v>101.381</v>
      </c>
      <c r="B79">
        <v>231.55099999999999</v>
      </c>
      <c r="C79">
        <v>124.447</v>
      </c>
    </row>
    <row r="80" spans="1:3" x14ac:dyDescent="0.25">
      <c r="A80">
        <v>92.013000000000005</v>
      </c>
      <c r="B80">
        <v>173.80500000000001</v>
      </c>
      <c r="C80">
        <v>108.43300000000001</v>
      </c>
    </row>
    <row r="81" spans="1:3" x14ac:dyDescent="0.25">
      <c r="A81">
        <v>87.647000000000006</v>
      </c>
      <c r="B81">
        <v>199.24100000000001</v>
      </c>
      <c r="C81">
        <v>146.845</v>
      </c>
    </row>
    <row r="82" spans="1:3" x14ac:dyDescent="0.25">
      <c r="A82">
        <v>83.894000000000005</v>
      </c>
      <c r="B82">
        <v>156.20500000000001</v>
      </c>
      <c r="C82">
        <v>113.223</v>
      </c>
    </row>
    <row r="83" spans="1:3" x14ac:dyDescent="0.25">
      <c r="A83">
        <v>98.186999999999998</v>
      </c>
      <c r="B83">
        <v>162.60400000000001</v>
      </c>
      <c r="C83">
        <v>119.68899999999999</v>
      </c>
    </row>
    <row r="84" spans="1:3" x14ac:dyDescent="0.25">
      <c r="A84">
        <v>92.146000000000001</v>
      </c>
      <c r="B84">
        <v>126.824</v>
      </c>
      <c r="C84">
        <v>110.684</v>
      </c>
    </row>
    <row r="85" spans="1:3" x14ac:dyDescent="0.25">
      <c r="A85">
        <v>94.423000000000002</v>
      </c>
      <c r="B85">
        <v>164.17099999999999</v>
      </c>
      <c r="C85">
        <v>112.41</v>
      </c>
    </row>
    <row r="86" spans="1:3" x14ac:dyDescent="0.25">
      <c r="A86">
        <v>90.710999999999999</v>
      </c>
      <c r="B86">
        <v>167.56100000000001</v>
      </c>
      <c r="C86">
        <v>107.587</v>
      </c>
    </row>
    <row r="87" spans="1:3" x14ac:dyDescent="0.25">
      <c r="A87">
        <v>86.369</v>
      </c>
      <c r="B87">
        <v>194.352</v>
      </c>
      <c r="C87">
        <v>131.18100000000001</v>
      </c>
    </row>
    <row r="88" spans="1:3" x14ac:dyDescent="0.25">
      <c r="A88">
        <v>102.43300000000001</v>
      </c>
      <c r="B88">
        <v>163.303</v>
      </c>
      <c r="C88">
        <v>117.702</v>
      </c>
    </row>
    <row r="89" spans="1:3" x14ac:dyDescent="0.25">
      <c r="A89">
        <v>90.391999999999996</v>
      </c>
      <c r="B89">
        <v>154.56899999999999</v>
      </c>
      <c r="C89">
        <v>120.82899999999999</v>
      </c>
    </row>
    <row r="90" spans="1:3" x14ac:dyDescent="0.25">
      <c r="A90">
        <v>103.367</v>
      </c>
      <c r="B90">
        <v>181.001</v>
      </c>
      <c r="C90">
        <v>144.75200000000001</v>
      </c>
    </row>
    <row r="91" spans="1:3" x14ac:dyDescent="0.25">
      <c r="A91">
        <v>92.427000000000007</v>
      </c>
      <c r="B91">
        <v>178.01400000000001</v>
      </c>
      <c r="C91">
        <v>141.565</v>
      </c>
    </row>
    <row r="92" spans="1:3" x14ac:dyDescent="0.25">
      <c r="A92">
        <v>103.714</v>
      </c>
      <c r="B92">
        <v>166.88399999999999</v>
      </c>
      <c r="C92">
        <v>130.62700000000001</v>
      </c>
    </row>
    <row r="93" spans="1:3" x14ac:dyDescent="0.25">
      <c r="A93">
        <v>116.249</v>
      </c>
      <c r="B93">
        <v>157.81399999999999</v>
      </c>
      <c r="C93">
        <v>131.71600000000001</v>
      </c>
    </row>
    <row r="94" spans="1:3" x14ac:dyDescent="0.25">
      <c r="A94">
        <v>96.995000000000005</v>
      </c>
      <c r="B94">
        <v>134.471</v>
      </c>
      <c r="C94">
        <v>127.04600000000001</v>
      </c>
    </row>
    <row r="95" spans="1:3" x14ac:dyDescent="0.25">
      <c r="A95">
        <v>103.126</v>
      </c>
      <c r="B95">
        <v>147.874</v>
      </c>
      <c r="C95">
        <v>135.69800000000001</v>
      </c>
    </row>
    <row r="96" spans="1:3" x14ac:dyDescent="0.25">
      <c r="A96">
        <v>118.374</v>
      </c>
      <c r="B96">
        <v>113.236</v>
      </c>
      <c r="C96">
        <v>129.57599999999999</v>
      </c>
    </row>
    <row r="97" spans="1:3" x14ac:dyDescent="0.25">
      <c r="A97">
        <v>102.361</v>
      </c>
      <c r="B97">
        <v>119.224</v>
      </c>
      <c r="C97">
        <v>132.06299999999999</v>
      </c>
    </row>
    <row r="98" spans="1:3" x14ac:dyDescent="0.25">
      <c r="A98">
        <v>104.798</v>
      </c>
      <c r="B98">
        <v>148.03399999999999</v>
      </c>
      <c r="C98">
        <v>109.29</v>
      </c>
    </row>
    <row r="99" spans="1:3" x14ac:dyDescent="0.25">
      <c r="A99">
        <v>107.392</v>
      </c>
      <c r="B99">
        <v>137.19800000000001</v>
      </c>
      <c r="C99">
        <v>115.919</v>
      </c>
    </row>
    <row r="100" spans="1:3" x14ac:dyDescent="0.25">
      <c r="A100">
        <v>99.959000000000003</v>
      </c>
      <c r="B100">
        <v>142.494</v>
      </c>
      <c r="C100">
        <v>108.995</v>
      </c>
    </row>
    <row r="101" spans="1:3" x14ac:dyDescent="0.25">
      <c r="A101">
        <v>92.283000000000001</v>
      </c>
      <c r="B101">
        <v>120.32</v>
      </c>
      <c r="C101">
        <v>105.224</v>
      </c>
    </row>
    <row r="102" spans="1:3" x14ac:dyDescent="0.25">
      <c r="A102">
        <v>81.111999999999995</v>
      </c>
      <c r="B102">
        <v>174.239</v>
      </c>
      <c r="C102">
        <v>109.893</v>
      </c>
    </row>
    <row r="103" spans="1:3" x14ac:dyDescent="0.25">
      <c r="A103">
        <v>109.02200000000001</v>
      </c>
      <c r="B103">
        <v>143.99100000000001</v>
      </c>
      <c r="C103">
        <v>122.072</v>
      </c>
    </row>
    <row r="104" spans="1:3" x14ac:dyDescent="0.25">
      <c r="A104">
        <v>105.22799999999999</v>
      </c>
      <c r="B104">
        <v>149.28100000000001</v>
      </c>
      <c r="C104">
        <v>137.863</v>
      </c>
    </row>
    <row r="105" spans="1:3" x14ac:dyDescent="0.25">
      <c r="A105">
        <v>92.391999999999996</v>
      </c>
      <c r="B105">
        <v>183.79</v>
      </c>
      <c r="C105">
        <v>113.871</v>
      </c>
    </row>
    <row r="106" spans="1:3" x14ac:dyDescent="0.25">
      <c r="A106">
        <v>103.77500000000001</v>
      </c>
      <c r="B106">
        <v>146.536</v>
      </c>
      <c r="C106">
        <v>131.13200000000001</v>
      </c>
    </row>
    <row r="107" spans="1:3" x14ac:dyDescent="0.25">
      <c r="A107">
        <v>80.278000000000006</v>
      </c>
      <c r="B107">
        <v>132.464</v>
      </c>
      <c r="C107">
        <v>99.733000000000004</v>
      </c>
    </row>
    <row r="108" spans="1:3" x14ac:dyDescent="0.25">
      <c r="A108">
        <v>76.210999999999999</v>
      </c>
      <c r="B108">
        <v>122.381</v>
      </c>
      <c r="C108">
        <v>143.50399999999999</v>
      </c>
    </row>
    <row r="109" spans="1:3" x14ac:dyDescent="0.25">
      <c r="A109">
        <v>90.028000000000006</v>
      </c>
      <c r="B109">
        <v>97.421999999999997</v>
      </c>
      <c r="C109">
        <v>109.985</v>
      </c>
    </row>
    <row r="110" spans="1:3" x14ac:dyDescent="0.25">
      <c r="A110">
        <v>102.81100000000001</v>
      </c>
      <c r="B110">
        <v>117.328</v>
      </c>
      <c r="C110">
        <v>144.43799999999999</v>
      </c>
    </row>
    <row r="111" spans="1:3" x14ac:dyDescent="0.25">
      <c r="A111">
        <v>88.691000000000003</v>
      </c>
      <c r="B111">
        <v>97.251000000000005</v>
      </c>
      <c r="C111">
        <v>130.761</v>
      </c>
    </row>
    <row r="112" spans="1:3" x14ac:dyDescent="0.25">
      <c r="A112">
        <v>89.174000000000007</v>
      </c>
      <c r="B112">
        <v>100.90600000000001</v>
      </c>
      <c r="C112">
        <v>117.599</v>
      </c>
    </row>
    <row r="113" spans="1:3" x14ac:dyDescent="0.25">
      <c r="A113">
        <v>98.974000000000004</v>
      </c>
      <c r="B113">
        <v>109.339</v>
      </c>
      <c r="C113">
        <v>124.789</v>
      </c>
    </row>
    <row r="114" spans="1:3" x14ac:dyDescent="0.25">
      <c r="A114">
        <v>93.722999999999999</v>
      </c>
      <c r="B114">
        <v>111.92400000000001</v>
      </c>
      <c r="C114">
        <v>152.41</v>
      </c>
    </row>
    <row r="115" spans="1:3" x14ac:dyDescent="0.25">
      <c r="A115">
        <v>100.863</v>
      </c>
      <c r="B115">
        <v>116.467</v>
      </c>
      <c r="C115">
        <v>141.25800000000001</v>
      </c>
    </row>
    <row r="116" spans="1:3" x14ac:dyDescent="0.25">
      <c r="A116">
        <v>95.088999999999999</v>
      </c>
      <c r="B116">
        <v>104.27200000000001</v>
      </c>
      <c r="C116">
        <v>105.554</v>
      </c>
    </row>
    <row r="117" spans="1:3" x14ac:dyDescent="0.25">
      <c r="A117">
        <v>86.992000000000004</v>
      </c>
      <c r="B117">
        <v>100.504</v>
      </c>
      <c r="C117">
        <v>107.279</v>
      </c>
    </row>
    <row r="118" spans="1:3" x14ac:dyDescent="0.25">
      <c r="A118">
        <v>94.352000000000004</v>
      </c>
      <c r="B118">
        <v>96.367000000000004</v>
      </c>
      <c r="C118">
        <v>110.245</v>
      </c>
    </row>
    <row r="119" spans="1:3" x14ac:dyDescent="0.25">
      <c r="A119">
        <v>96.869</v>
      </c>
      <c r="B119">
        <v>96.084000000000003</v>
      </c>
      <c r="C119">
        <v>127.22199999999999</v>
      </c>
    </row>
    <row r="120" spans="1:3" x14ac:dyDescent="0.25">
      <c r="A120">
        <v>101.15600000000001</v>
      </c>
      <c r="B120">
        <v>84.474999999999994</v>
      </c>
      <c r="C120">
        <v>123.17</v>
      </c>
    </row>
    <row r="121" spans="1:3" x14ac:dyDescent="0.25">
      <c r="A121">
        <v>159.77199999999999</v>
      </c>
      <c r="B121">
        <v>107.566</v>
      </c>
      <c r="C121">
        <v>110.239</v>
      </c>
    </row>
    <row r="122" spans="1:3" x14ac:dyDescent="0.25">
      <c r="A122">
        <v>123.86499999999999</v>
      </c>
      <c r="B122">
        <v>83.475999999999999</v>
      </c>
      <c r="C122">
        <v>138.71799999999999</v>
      </c>
    </row>
    <row r="123" spans="1:3" x14ac:dyDescent="0.25">
      <c r="A123">
        <v>122.65300000000001</v>
      </c>
      <c r="B123">
        <v>80.777000000000001</v>
      </c>
      <c r="C123">
        <v>107.542</v>
      </c>
    </row>
    <row r="124" spans="1:3" x14ac:dyDescent="0.25">
      <c r="A124">
        <v>124.29900000000001</v>
      </c>
      <c r="B124">
        <v>85.82</v>
      </c>
      <c r="C124">
        <v>88.911000000000001</v>
      </c>
    </row>
    <row r="125" spans="1:3" x14ac:dyDescent="0.25">
      <c r="A125">
        <v>97.271000000000001</v>
      </c>
      <c r="B125">
        <v>87.646000000000001</v>
      </c>
      <c r="C125">
        <v>103.90300000000001</v>
      </c>
    </row>
    <row r="126" spans="1:3" x14ac:dyDescent="0.25">
      <c r="A126">
        <v>113.63</v>
      </c>
      <c r="B126">
        <v>91.471999999999994</v>
      </c>
      <c r="C126">
        <v>93.674999999999997</v>
      </c>
    </row>
    <row r="127" spans="1:3" x14ac:dyDescent="0.25">
      <c r="A127">
        <v>147.68199999999999</v>
      </c>
      <c r="B127">
        <v>99.516999999999996</v>
      </c>
      <c r="C127">
        <v>109.474</v>
      </c>
    </row>
    <row r="128" spans="1:3" x14ac:dyDescent="0.25">
      <c r="A128">
        <v>112.121</v>
      </c>
      <c r="B128">
        <v>89.882000000000005</v>
      </c>
      <c r="C128">
        <v>100.441</v>
      </c>
    </row>
    <row r="129" spans="1:3" x14ac:dyDescent="0.25">
      <c r="A129">
        <v>111.488</v>
      </c>
      <c r="B129">
        <v>80.709000000000003</v>
      </c>
      <c r="C129">
        <v>96.906999999999996</v>
      </c>
    </row>
    <row r="130" spans="1:3" x14ac:dyDescent="0.25">
      <c r="A130">
        <v>100.2</v>
      </c>
      <c r="B130">
        <v>84.281999999999996</v>
      </c>
      <c r="C130">
        <v>96.813999999999993</v>
      </c>
    </row>
    <row r="131" spans="1:3" x14ac:dyDescent="0.25">
      <c r="A131">
        <v>124.45399999999999</v>
      </c>
      <c r="B131">
        <v>85.081000000000003</v>
      </c>
      <c r="C131">
        <v>81.83</v>
      </c>
    </row>
    <row r="132" spans="1:3" x14ac:dyDescent="0.25">
      <c r="A132">
        <v>95.284999999999997</v>
      </c>
      <c r="B132">
        <v>84.781999999999996</v>
      </c>
      <c r="C132">
        <v>97.694999999999993</v>
      </c>
    </row>
    <row r="133" spans="1:3" x14ac:dyDescent="0.25">
      <c r="A133">
        <v>103.871</v>
      </c>
      <c r="B133">
        <v>94.128</v>
      </c>
      <c r="C133">
        <v>85.39</v>
      </c>
    </row>
    <row r="134" spans="1:3" x14ac:dyDescent="0.25">
      <c r="A134">
        <v>126.00700000000001</v>
      </c>
      <c r="B134">
        <v>97.028999999999996</v>
      </c>
      <c r="C134">
        <v>83.44</v>
      </c>
    </row>
    <row r="135" spans="1:3" x14ac:dyDescent="0.25">
      <c r="A135">
        <v>94.781999999999996</v>
      </c>
      <c r="B135">
        <v>87.784000000000006</v>
      </c>
      <c r="C135">
        <v>93.146000000000001</v>
      </c>
    </row>
    <row r="136" spans="1:3" x14ac:dyDescent="0.25">
      <c r="A136">
        <v>85.614999999999995</v>
      </c>
      <c r="B136">
        <v>94.147000000000006</v>
      </c>
      <c r="C136">
        <v>88.114999999999995</v>
      </c>
    </row>
    <row r="137" spans="1:3" x14ac:dyDescent="0.25">
      <c r="A137">
        <v>75.588999999999999</v>
      </c>
      <c r="B137">
        <v>95.647000000000006</v>
      </c>
      <c r="C137">
        <v>82.590999999999994</v>
      </c>
    </row>
    <row r="138" spans="1:3" x14ac:dyDescent="0.25">
      <c r="A138">
        <v>93.396000000000001</v>
      </c>
      <c r="B138">
        <v>114.069</v>
      </c>
      <c r="C138">
        <v>91.635000000000005</v>
      </c>
    </row>
    <row r="139" spans="1:3" x14ac:dyDescent="0.25">
      <c r="A139">
        <v>91.305000000000007</v>
      </c>
      <c r="B139">
        <v>108.842</v>
      </c>
      <c r="C139">
        <v>88.450999999999993</v>
      </c>
    </row>
    <row r="140" spans="1:3" x14ac:dyDescent="0.25">
      <c r="A140">
        <v>80.444999999999993</v>
      </c>
      <c r="B140">
        <v>123.9</v>
      </c>
      <c r="C140">
        <v>79.677000000000007</v>
      </c>
    </row>
    <row r="141" spans="1:3" x14ac:dyDescent="0.25">
      <c r="A141">
        <v>98.156000000000006</v>
      </c>
      <c r="B141">
        <v>103.708</v>
      </c>
      <c r="C141">
        <v>101.386</v>
      </c>
    </row>
    <row r="142" spans="1:3" x14ac:dyDescent="0.25">
      <c r="A142">
        <v>74.474000000000004</v>
      </c>
      <c r="B142">
        <v>97.363</v>
      </c>
      <c r="C142">
        <v>78.611000000000004</v>
      </c>
    </row>
    <row r="143" spans="1:3" x14ac:dyDescent="0.25">
      <c r="A143">
        <v>91.867999999999995</v>
      </c>
      <c r="B143">
        <v>86.954999999999998</v>
      </c>
      <c r="C143">
        <v>88.814999999999998</v>
      </c>
    </row>
    <row r="144" spans="1:3" x14ac:dyDescent="0.25">
      <c r="A144">
        <v>97.527000000000001</v>
      </c>
      <c r="B144">
        <v>100.82899999999999</v>
      </c>
      <c r="C144">
        <v>87.569000000000003</v>
      </c>
    </row>
    <row r="145" spans="1:3" x14ac:dyDescent="0.25">
      <c r="A145">
        <v>98.768000000000001</v>
      </c>
      <c r="B145">
        <v>110.389</v>
      </c>
      <c r="C145">
        <v>96.415999999999997</v>
      </c>
    </row>
    <row r="146" spans="1:3" x14ac:dyDescent="0.25">
      <c r="A146">
        <v>97.203000000000003</v>
      </c>
      <c r="B146">
        <v>97.950999999999993</v>
      </c>
      <c r="C146">
        <v>93.058999999999997</v>
      </c>
    </row>
    <row r="147" spans="1:3" x14ac:dyDescent="0.25">
      <c r="A147">
        <v>120.509</v>
      </c>
      <c r="B147">
        <v>108.157</v>
      </c>
      <c r="C147">
        <v>100.098</v>
      </c>
    </row>
    <row r="148" spans="1:3" x14ac:dyDescent="0.25">
      <c r="A148">
        <v>80.043999999999997</v>
      </c>
      <c r="B148">
        <v>111.816</v>
      </c>
      <c r="C148">
        <v>93.394000000000005</v>
      </c>
    </row>
    <row r="149" spans="1:3" x14ac:dyDescent="0.25">
      <c r="A149">
        <v>77.337999999999994</v>
      </c>
      <c r="B149">
        <v>105.092</v>
      </c>
      <c r="C149">
        <v>84.459000000000003</v>
      </c>
    </row>
    <row r="150" spans="1:3" x14ac:dyDescent="0.25">
      <c r="A150">
        <v>86.944999999999993</v>
      </c>
      <c r="B150">
        <v>86.040999999999997</v>
      </c>
      <c r="C150">
        <v>92.168999999999997</v>
      </c>
    </row>
    <row r="151" spans="1:3" x14ac:dyDescent="0.25">
      <c r="A151">
        <v>90.093999999999994</v>
      </c>
      <c r="B151">
        <v>96.444000000000003</v>
      </c>
      <c r="C151">
        <v>99.370999999999995</v>
      </c>
    </row>
    <row r="152" spans="1:3" x14ac:dyDescent="0.25">
      <c r="A152">
        <v>83.415000000000006</v>
      </c>
      <c r="B152">
        <v>103.3</v>
      </c>
      <c r="C152">
        <v>96.471999999999994</v>
      </c>
    </row>
    <row r="153" spans="1:3" x14ac:dyDescent="0.25">
      <c r="A153">
        <v>97.081999999999994</v>
      </c>
      <c r="B153">
        <v>97.947999999999993</v>
      </c>
      <c r="C153">
        <v>113.26900000000001</v>
      </c>
    </row>
    <row r="154" spans="1:3" x14ac:dyDescent="0.25">
      <c r="A154">
        <v>84.888999999999996</v>
      </c>
      <c r="B154">
        <v>73.441999999999993</v>
      </c>
      <c r="C154">
        <v>94.201999999999998</v>
      </c>
    </row>
    <row r="155" spans="1:3" x14ac:dyDescent="0.25">
      <c r="A155">
        <v>131.154</v>
      </c>
      <c r="B155">
        <v>92.575000000000003</v>
      </c>
      <c r="C155">
        <v>105.84399999999999</v>
      </c>
    </row>
    <row r="156" spans="1:3" x14ac:dyDescent="0.25">
      <c r="A156">
        <v>124.253</v>
      </c>
      <c r="B156">
        <v>98.304000000000002</v>
      </c>
      <c r="C156">
        <v>88.896000000000001</v>
      </c>
    </row>
    <row r="157" spans="1:3" x14ac:dyDescent="0.25">
      <c r="A157">
        <v>136.096</v>
      </c>
      <c r="B157">
        <v>90.090999999999994</v>
      </c>
      <c r="C157">
        <v>107.336</v>
      </c>
    </row>
    <row r="158" spans="1:3" x14ac:dyDescent="0.25">
      <c r="A158">
        <v>103.003</v>
      </c>
      <c r="B158">
        <v>90.046000000000006</v>
      </c>
      <c r="C158">
        <v>88.733000000000004</v>
      </c>
    </row>
    <row r="159" spans="1:3" x14ac:dyDescent="0.25">
      <c r="A159">
        <v>121.82299999999999</v>
      </c>
      <c r="B159">
        <v>83.325999999999993</v>
      </c>
      <c r="C159">
        <v>102.541</v>
      </c>
    </row>
    <row r="160" spans="1:3" x14ac:dyDescent="0.25">
      <c r="A160">
        <v>116.919</v>
      </c>
      <c r="B160">
        <v>106.47799999999999</v>
      </c>
      <c r="C160">
        <v>90.478999999999999</v>
      </c>
    </row>
    <row r="161" spans="1:3" x14ac:dyDescent="0.25">
      <c r="A161">
        <v>110.381</v>
      </c>
      <c r="B161">
        <v>72.233000000000004</v>
      </c>
      <c r="C161">
        <v>84.265000000000001</v>
      </c>
    </row>
    <row r="162" spans="1:3" x14ac:dyDescent="0.25">
      <c r="A162">
        <v>118.994</v>
      </c>
      <c r="B162">
        <v>92.131</v>
      </c>
      <c r="C162">
        <v>97.024000000000001</v>
      </c>
    </row>
    <row r="163" spans="1:3" x14ac:dyDescent="0.25">
      <c r="A163">
        <v>128.791</v>
      </c>
      <c r="B163">
        <v>97.156999999999996</v>
      </c>
      <c r="C163">
        <v>87.185000000000002</v>
      </c>
    </row>
    <row r="164" spans="1:3" x14ac:dyDescent="0.25">
      <c r="A164">
        <v>147.429</v>
      </c>
      <c r="B164">
        <v>96.435000000000002</v>
      </c>
      <c r="C164">
        <v>96.861999999999995</v>
      </c>
    </row>
    <row r="165" spans="1:3" x14ac:dyDescent="0.25">
      <c r="A165">
        <v>129.42500000000001</v>
      </c>
      <c r="B165">
        <v>84.998000000000005</v>
      </c>
      <c r="C165">
        <v>102.199</v>
      </c>
    </row>
    <row r="166" spans="1:3" x14ac:dyDescent="0.25">
      <c r="A166">
        <v>121.568</v>
      </c>
      <c r="B166">
        <v>109.76600000000001</v>
      </c>
      <c r="C166">
        <v>87.623000000000005</v>
      </c>
    </row>
    <row r="167" spans="1:3" x14ac:dyDescent="0.25">
      <c r="A167">
        <v>137.18899999999999</v>
      </c>
      <c r="B167">
        <v>103.785</v>
      </c>
      <c r="C167">
        <v>93.551000000000002</v>
      </c>
    </row>
    <row r="168" spans="1:3" x14ac:dyDescent="0.25">
      <c r="A168">
        <v>138.697</v>
      </c>
      <c r="B168">
        <v>113.816</v>
      </c>
      <c r="C168">
        <v>81.858000000000004</v>
      </c>
    </row>
    <row r="169" spans="1:3" x14ac:dyDescent="0.25">
      <c r="A169">
        <v>144.88900000000001</v>
      </c>
      <c r="B169">
        <v>97.061000000000007</v>
      </c>
      <c r="C169">
        <v>95.447999999999993</v>
      </c>
    </row>
    <row r="170" spans="1:3" x14ac:dyDescent="0.25">
      <c r="A170">
        <v>159.16300000000001</v>
      </c>
      <c r="B170">
        <v>85.265000000000001</v>
      </c>
      <c r="C170">
        <v>82.100999999999999</v>
      </c>
    </row>
    <row r="171" spans="1:3" x14ac:dyDescent="0.25">
      <c r="A171">
        <v>131.059</v>
      </c>
      <c r="B171">
        <v>98.727999999999994</v>
      </c>
      <c r="C171">
        <v>96.655000000000001</v>
      </c>
    </row>
    <row r="172" spans="1:3" x14ac:dyDescent="0.25">
      <c r="A172">
        <v>140.14500000000001</v>
      </c>
      <c r="B172">
        <v>102.699</v>
      </c>
      <c r="C172">
        <v>90.445999999999998</v>
      </c>
    </row>
    <row r="173" spans="1:3" x14ac:dyDescent="0.25">
      <c r="A173">
        <v>152.471</v>
      </c>
      <c r="B173">
        <v>108.02200000000001</v>
      </c>
      <c r="C173">
        <v>75.281000000000006</v>
      </c>
    </row>
    <row r="174" spans="1:3" x14ac:dyDescent="0.25">
      <c r="A174">
        <v>103.592</v>
      </c>
      <c r="B174">
        <v>119.089</v>
      </c>
      <c r="C174">
        <v>90.454999999999998</v>
      </c>
    </row>
    <row r="175" spans="1:3" x14ac:dyDescent="0.25">
      <c r="A175">
        <v>114.36</v>
      </c>
      <c r="B175">
        <v>87.74</v>
      </c>
      <c r="C175">
        <v>91.036000000000001</v>
      </c>
    </row>
    <row r="176" spans="1:3" x14ac:dyDescent="0.25">
      <c r="A176">
        <v>116.71599999999999</v>
      </c>
      <c r="B176">
        <v>121.197</v>
      </c>
      <c r="C176">
        <v>89.090999999999994</v>
      </c>
    </row>
    <row r="177" spans="1:3" x14ac:dyDescent="0.25">
      <c r="A177">
        <v>123.91</v>
      </c>
      <c r="B177">
        <v>85.89</v>
      </c>
      <c r="C177">
        <v>88.325000000000003</v>
      </c>
    </row>
    <row r="178" spans="1:3" x14ac:dyDescent="0.25">
      <c r="A178">
        <v>117.77</v>
      </c>
      <c r="B178">
        <v>106.008</v>
      </c>
      <c r="C178">
        <v>88.409000000000006</v>
      </c>
    </row>
    <row r="179" spans="1:3" x14ac:dyDescent="0.25">
      <c r="A179">
        <v>128.56</v>
      </c>
      <c r="B179">
        <v>94.793999999999997</v>
      </c>
      <c r="C179">
        <v>81.100999999999999</v>
      </c>
    </row>
    <row r="180" spans="1:3" x14ac:dyDescent="0.25">
      <c r="A180">
        <v>102.55500000000001</v>
      </c>
      <c r="B180">
        <v>103.358</v>
      </c>
      <c r="C180">
        <v>88.721000000000004</v>
      </c>
    </row>
    <row r="181" spans="1:3" x14ac:dyDescent="0.25">
      <c r="A181">
        <v>113.262</v>
      </c>
      <c r="B181">
        <v>96.516999999999996</v>
      </c>
      <c r="C181">
        <v>83.073999999999998</v>
      </c>
    </row>
    <row r="182" spans="1:3" x14ac:dyDescent="0.25">
      <c r="A182">
        <v>132.87899999999999</v>
      </c>
      <c r="B182">
        <v>88.728999999999999</v>
      </c>
      <c r="C182">
        <v>78.165000000000006</v>
      </c>
    </row>
    <row r="183" spans="1:3" x14ac:dyDescent="0.25">
      <c r="A183">
        <v>102.252</v>
      </c>
      <c r="B183">
        <v>82.74</v>
      </c>
      <c r="C183">
        <v>76.917000000000002</v>
      </c>
    </row>
    <row r="184" spans="1:3" x14ac:dyDescent="0.25">
      <c r="A184">
        <v>128.136</v>
      </c>
      <c r="B184">
        <v>94.391999999999996</v>
      </c>
      <c r="C184">
        <v>78.900999999999996</v>
      </c>
    </row>
    <row r="185" spans="1:3" x14ac:dyDescent="0.25">
      <c r="A185">
        <v>116.55200000000001</v>
      </c>
      <c r="B185">
        <v>94.289000000000001</v>
      </c>
      <c r="C185">
        <v>81.171000000000006</v>
      </c>
    </row>
    <row r="186" spans="1:3" x14ac:dyDescent="0.25">
      <c r="A186">
        <v>132.32599999999999</v>
      </c>
      <c r="B186">
        <v>85.826999999999998</v>
      </c>
      <c r="C186">
        <v>74.522999999999996</v>
      </c>
    </row>
    <row r="187" spans="1:3" x14ac:dyDescent="0.25">
      <c r="A187">
        <v>118.282</v>
      </c>
      <c r="B187">
        <v>77.036000000000001</v>
      </c>
      <c r="C187">
        <v>82.507999999999996</v>
      </c>
    </row>
    <row r="188" spans="1:3" x14ac:dyDescent="0.25">
      <c r="A188">
        <v>99.986000000000004</v>
      </c>
      <c r="B188">
        <v>78.602999999999994</v>
      </c>
      <c r="C188">
        <v>82.906000000000006</v>
      </c>
    </row>
    <row r="189" spans="1:3" x14ac:dyDescent="0.25">
      <c r="A189">
        <v>104.711</v>
      </c>
      <c r="B189">
        <v>80.680999999999997</v>
      </c>
      <c r="C189">
        <v>80.328999999999994</v>
      </c>
    </row>
    <row r="190" spans="1:3" x14ac:dyDescent="0.25">
      <c r="A190">
        <v>87.403000000000006</v>
      </c>
      <c r="B190">
        <v>81.61</v>
      </c>
      <c r="C190">
        <v>79.004000000000005</v>
      </c>
    </row>
    <row r="191" spans="1:3" x14ac:dyDescent="0.25">
      <c r="A191">
        <v>119.04600000000001</v>
      </c>
      <c r="B191">
        <v>77.713999999999999</v>
      </c>
      <c r="C191">
        <v>80.194999999999993</v>
      </c>
    </row>
    <row r="192" spans="1:3" x14ac:dyDescent="0.25">
      <c r="A192">
        <v>123.801</v>
      </c>
      <c r="B192">
        <v>95.072999999999993</v>
      </c>
      <c r="C192">
        <v>107.794</v>
      </c>
    </row>
    <row r="193" spans="1:3" x14ac:dyDescent="0.25">
      <c r="A193">
        <v>100.31399999999999</v>
      </c>
      <c r="B193">
        <v>86.506</v>
      </c>
      <c r="C193">
        <v>92.885999999999996</v>
      </c>
    </row>
    <row r="194" spans="1:3" x14ac:dyDescent="0.25">
      <c r="A194">
        <v>96.346000000000004</v>
      </c>
      <c r="B194">
        <v>78.888000000000005</v>
      </c>
      <c r="C194">
        <v>87.144999999999996</v>
      </c>
    </row>
    <row r="195" spans="1:3" x14ac:dyDescent="0.25">
      <c r="A195">
        <v>98.515000000000001</v>
      </c>
      <c r="B195">
        <v>93.885999999999996</v>
      </c>
      <c r="C195">
        <v>85.001999999999995</v>
      </c>
    </row>
    <row r="196" spans="1:3" x14ac:dyDescent="0.25">
      <c r="A196">
        <v>100.542</v>
      </c>
      <c r="B196">
        <v>76.872</v>
      </c>
      <c r="C196">
        <v>80.554000000000002</v>
      </c>
    </row>
    <row r="197" spans="1:3" x14ac:dyDescent="0.25">
      <c r="A197">
        <v>108.807</v>
      </c>
      <c r="B197">
        <v>75.977000000000004</v>
      </c>
      <c r="C197">
        <v>91.177999999999997</v>
      </c>
    </row>
    <row r="198" spans="1:3" x14ac:dyDescent="0.25">
      <c r="A198">
        <v>104.626</v>
      </c>
      <c r="B198">
        <v>82.102000000000004</v>
      </c>
      <c r="C198">
        <v>75.228999999999999</v>
      </c>
    </row>
    <row r="199" spans="1:3" x14ac:dyDescent="0.25">
      <c r="A199">
        <v>102.94799999999999</v>
      </c>
      <c r="B199">
        <v>74.210999999999999</v>
      </c>
      <c r="C199">
        <v>81.831000000000003</v>
      </c>
    </row>
    <row r="200" spans="1:3" x14ac:dyDescent="0.25">
      <c r="A200">
        <v>118.69199999999999</v>
      </c>
      <c r="B200">
        <v>112.994</v>
      </c>
      <c r="C200">
        <v>81.444000000000003</v>
      </c>
    </row>
    <row r="201" spans="1:3" x14ac:dyDescent="0.25">
      <c r="A201">
        <v>122.875</v>
      </c>
      <c r="B201">
        <v>100.54</v>
      </c>
      <c r="C201">
        <v>115.568</v>
      </c>
    </row>
    <row r="202" spans="1:3" x14ac:dyDescent="0.25">
      <c r="A202">
        <v>118.892</v>
      </c>
      <c r="B202">
        <v>94.587999999999994</v>
      </c>
      <c r="C202">
        <v>120.047</v>
      </c>
    </row>
    <row r="203" spans="1:3" x14ac:dyDescent="0.25">
      <c r="A203">
        <v>96.49</v>
      </c>
      <c r="B203">
        <v>86.741</v>
      </c>
      <c r="C203">
        <v>124.121</v>
      </c>
    </row>
    <row r="204" spans="1:3" x14ac:dyDescent="0.25">
      <c r="A204">
        <v>85.891000000000005</v>
      </c>
      <c r="B204">
        <v>75.680999999999997</v>
      </c>
      <c r="C204">
        <v>108.387</v>
      </c>
    </row>
    <row r="205" spans="1:3" x14ac:dyDescent="0.25">
      <c r="A205">
        <v>92.814999999999998</v>
      </c>
      <c r="B205">
        <v>80.933000000000007</v>
      </c>
      <c r="C205">
        <v>132.98400000000001</v>
      </c>
    </row>
    <row r="206" spans="1:3" x14ac:dyDescent="0.25">
      <c r="A206">
        <v>110.985</v>
      </c>
      <c r="B206">
        <v>76.837000000000003</v>
      </c>
      <c r="C206">
        <v>169.77799999999999</v>
      </c>
    </row>
    <row r="207" spans="1:3" x14ac:dyDescent="0.25">
      <c r="A207">
        <v>85.608999999999995</v>
      </c>
      <c r="B207">
        <v>79.698999999999998</v>
      </c>
      <c r="C207">
        <v>102.254</v>
      </c>
    </row>
    <row r="208" spans="1:3" x14ac:dyDescent="0.25">
      <c r="A208">
        <v>76.164000000000001</v>
      </c>
      <c r="B208">
        <v>79.522000000000006</v>
      </c>
      <c r="C208">
        <v>95.59</v>
      </c>
    </row>
    <row r="209" spans="1:3" x14ac:dyDescent="0.25">
      <c r="A209">
        <v>84.033000000000001</v>
      </c>
      <c r="B209">
        <v>71.293000000000006</v>
      </c>
      <c r="C209">
        <v>113.667</v>
      </c>
    </row>
    <row r="210" spans="1:3" x14ac:dyDescent="0.25">
      <c r="A210">
        <v>84.593999999999994</v>
      </c>
      <c r="B210">
        <v>90.406000000000006</v>
      </c>
      <c r="C210">
        <v>118.97499999999999</v>
      </c>
    </row>
    <row r="211" spans="1:3" x14ac:dyDescent="0.25">
      <c r="A211">
        <v>65.891000000000005</v>
      </c>
      <c r="B211">
        <v>85.905000000000001</v>
      </c>
      <c r="C211">
        <v>117.702</v>
      </c>
    </row>
    <row r="212" spans="1:3" x14ac:dyDescent="0.25">
      <c r="A212">
        <v>78.471999999999994</v>
      </c>
      <c r="B212">
        <v>78.2</v>
      </c>
      <c r="C212">
        <v>106.217</v>
      </c>
    </row>
    <row r="213" spans="1:3" x14ac:dyDescent="0.25">
      <c r="A213">
        <v>85.429000000000002</v>
      </c>
      <c r="B213">
        <v>77.766000000000005</v>
      </c>
      <c r="C213">
        <v>105.342</v>
      </c>
    </row>
    <row r="214" spans="1:3" x14ac:dyDescent="0.25">
      <c r="A214">
        <v>95.863</v>
      </c>
      <c r="B214">
        <v>84.783000000000001</v>
      </c>
      <c r="C214">
        <v>143.45699999999999</v>
      </c>
    </row>
    <row r="215" spans="1:3" x14ac:dyDescent="0.25">
      <c r="A215">
        <v>89.712000000000003</v>
      </c>
      <c r="B215">
        <v>75.218000000000004</v>
      </c>
      <c r="C215">
        <v>115.042</v>
      </c>
    </row>
    <row r="216" spans="1:3" x14ac:dyDescent="0.25">
      <c r="A216">
        <v>89.097999999999999</v>
      </c>
      <c r="B216">
        <v>78.010999999999996</v>
      </c>
      <c r="C216">
        <v>109.84</v>
      </c>
    </row>
    <row r="217" spans="1:3" x14ac:dyDescent="0.25">
      <c r="A217">
        <v>67.506</v>
      </c>
      <c r="B217">
        <v>79.284999999999997</v>
      </c>
      <c r="C217">
        <v>102.15300000000001</v>
      </c>
    </row>
    <row r="218" spans="1:3" x14ac:dyDescent="0.25">
      <c r="A218">
        <v>72.962999999999994</v>
      </c>
      <c r="B218">
        <v>69.072000000000003</v>
      </c>
      <c r="C218">
        <v>134.30500000000001</v>
      </c>
    </row>
    <row r="219" spans="1:3" x14ac:dyDescent="0.25">
      <c r="A219">
        <v>191.30699999999999</v>
      </c>
      <c r="B219">
        <v>72.608000000000004</v>
      </c>
      <c r="C219">
        <v>112.452</v>
      </c>
    </row>
    <row r="220" spans="1:3" x14ac:dyDescent="0.25">
      <c r="A220">
        <v>176.49199999999999</v>
      </c>
      <c r="B220">
        <v>81.206999999999994</v>
      </c>
      <c r="C220">
        <v>120.45099999999999</v>
      </c>
    </row>
    <row r="221" spans="1:3" x14ac:dyDescent="0.25">
      <c r="A221">
        <v>192.041</v>
      </c>
      <c r="B221">
        <v>91.611999999999995</v>
      </c>
      <c r="C221">
        <v>117.316</v>
      </c>
    </row>
    <row r="222" spans="1:3" x14ac:dyDescent="0.25">
      <c r="A222">
        <v>160.755</v>
      </c>
      <c r="B222">
        <v>74.225999999999999</v>
      </c>
      <c r="C222">
        <v>106.747</v>
      </c>
    </row>
    <row r="223" spans="1:3" x14ac:dyDescent="0.25">
      <c r="A223">
        <v>145.61500000000001</v>
      </c>
      <c r="B223">
        <v>72.236000000000004</v>
      </c>
      <c r="C223">
        <v>98.353999999999999</v>
      </c>
    </row>
    <row r="224" spans="1:3" x14ac:dyDescent="0.25">
      <c r="A224">
        <v>131.07</v>
      </c>
      <c r="C224">
        <v>103.096</v>
      </c>
    </row>
    <row r="225" spans="1:3" x14ac:dyDescent="0.25">
      <c r="A225">
        <v>160.63200000000001</v>
      </c>
      <c r="C225">
        <v>110.438</v>
      </c>
    </row>
    <row r="226" spans="1:3" x14ac:dyDescent="0.25">
      <c r="A226">
        <v>185.482</v>
      </c>
      <c r="C226">
        <v>111.446</v>
      </c>
    </row>
    <row r="227" spans="1:3" x14ac:dyDescent="0.25">
      <c r="A227">
        <v>172.364</v>
      </c>
      <c r="C227">
        <v>103.07299999999999</v>
      </c>
    </row>
    <row r="228" spans="1:3" x14ac:dyDescent="0.25">
      <c r="A228">
        <v>160.07</v>
      </c>
      <c r="C228">
        <v>127.593</v>
      </c>
    </row>
    <row r="229" spans="1:3" x14ac:dyDescent="0.25">
      <c r="A229">
        <v>184.40100000000001</v>
      </c>
      <c r="C229">
        <v>116.154</v>
      </c>
    </row>
    <row r="230" spans="1:3" x14ac:dyDescent="0.25">
      <c r="A230">
        <v>162.28</v>
      </c>
      <c r="C230">
        <v>101.43300000000001</v>
      </c>
    </row>
    <row r="231" spans="1:3" x14ac:dyDescent="0.25">
      <c r="A231">
        <v>180.08</v>
      </c>
      <c r="C231">
        <v>114.402</v>
      </c>
    </row>
    <row r="232" spans="1:3" x14ac:dyDescent="0.25">
      <c r="A232">
        <v>151.68899999999999</v>
      </c>
      <c r="C232">
        <v>105.523</v>
      </c>
    </row>
    <row r="233" spans="1:3" x14ac:dyDescent="0.25">
      <c r="A233">
        <v>156.893</v>
      </c>
      <c r="C233">
        <v>119.26</v>
      </c>
    </row>
    <row r="234" spans="1:3" x14ac:dyDescent="0.25">
      <c r="A234">
        <v>179.12299999999999</v>
      </c>
    </row>
    <row r="235" spans="1:3" x14ac:dyDescent="0.25">
      <c r="A235">
        <v>174.66399999999999</v>
      </c>
    </row>
    <row r="236" spans="1:3" x14ac:dyDescent="0.25">
      <c r="A236">
        <v>182.941</v>
      </c>
    </row>
    <row r="237" spans="1:3" x14ac:dyDescent="0.25">
      <c r="A237">
        <v>139.29499999999999</v>
      </c>
    </row>
    <row r="238" spans="1:3" x14ac:dyDescent="0.25">
      <c r="A238">
        <v>158.92599999999999</v>
      </c>
    </row>
    <row r="239" spans="1:3" x14ac:dyDescent="0.25">
      <c r="A239">
        <v>135.64099999999999</v>
      </c>
    </row>
    <row r="240" spans="1:3" x14ac:dyDescent="0.25">
      <c r="A240">
        <v>164.23400000000001</v>
      </c>
    </row>
    <row r="241" spans="1:1" x14ac:dyDescent="0.25">
      <c r="A241">
        <v>152.23699999999999</v>
      </c>
    </row>
    <row r="242" spans="1:1" x14ac:dyDescent="0.25">
      <c r="A242">
        <v>169.19900000000001</v>
      </c>
    </row>
    <row r="243" spans="1:1" x14ac:dyDescent="0.25">
      <c r="A243">
        <v>157.28200000000001</v>
      </c>
    </row>
    <row r="244" spans="1:1" x14ac:dyDescent="0.25">
      <c r="A244">
        <v>156.85</v>
      </c>
    </row>
    <row r="245" spans="1:1" x14ac:dyDescent="0.25">
      <c r="A245">
        <v>164.30199999999999</v>
      </c>
    </row>
    <row r="246" spans="1:1" x14ac:dyDescent="0.25">
      <c r="A246">
        <v>173.39500000000001</v>
      </c>
    </row>
    <row r="247" spans="1:1" x14ac:dyDescent="0.25">
      <c r="A247">
        <v>157.03200000000001</v>
      </c>
    </row>
    <row r="248" spans="1:1" x14ac:dyDescent="0.25">
      <c r="A248">
        <v>168.363</v>
      </c>
    </row>
    <row r="249" spans="1:1" x14ac:dyDescent="0.25">
      <c r="A249">
        <v>145.416</v>
      </c>
    </row>
    <row r="250" spans="1:1" x14ac:dyDescent="0.25">
      <c r="A250">
        <v>148.541</v>
      </c>
    </row>
    <row r="251" spans="1:1" x14ac:dyDescent="0.25">
      <c r="A251">
        <v>147.887</v>
      </c>
    </row>
    <row r="252" spans="1:1" x14ac:dyDescent="0.25">
      <c r="A252">
        <v>145.40799999999999</v>
      </c>
    </row>
    <row r="253" spans="1:1" x14ac:dyDescent="0.25">
      <c r="A253">
        <v>194.57300000000001</v>
      </c>
    </row>
    <row r="254" spans="1:1" x14ac:dyDescent="0.25">
      <c r="A254">
        <v>201.64400000000001</v>
      </c>
    </row>
    <row r="255" spans="1:1" x14ac:dyDescent="0.25">
      <c r="A255">
        <v>175.55799999999999</v>
      </c>
    </row>
    <row r="256" spans="1:1" x14ac:dyDescent="0.25">
      <c r="A256">
        <v>165.88900000000001</v>
      </c>
    </row>
    <row r="257" spans="1:1" x14ac:dyDescent="0.25">
      <c r="A257">
        <v>162.655</v>
      </c>
    </row>
    <row r="258" spans="1:1" x14ac:dyDescent="0.25">
      <c r="A258">
        <v>202.59399999999999</v>
      </c>
    </row>
    <row r="259" spans="1:1" x14ac:dyDescent="0.25">
      <c r="A259">
        <v>201.19399999999999</v>
      </c>
    </row>
    <row r="260" spans="1:1" x14ac:dyDescent="0.25">
      <c r="A260">
        <v>343.738</v>
      </c>
    </row>
    <row r="261" spans="1:1" x14ac:dyDescent="0.25">
      <c r="A261">
        <v>143.40299999999999</v>
      </c>
    </row>
    <row r="262" spans="1:1" x14ac:dyDescent="0.25">
      <c r="A262">
        <v>180.72</v>
      </c>
    </row>
    <row r="263" spans="1:1" x14ac:dyDescent="0.25">
      <c r="A263">
        <v>138.79499999999999</v>
      </c>
    </row>
    <row r="264" spans="1:1" x14ac:dyDescent="0.25">
      <c r="A264">
        <v>201.49199999999999</v>
      </c>
    </row>
    <row r="265" spans="1:1" x14ac:dyDescent="0.25">
      <c r="A265">
        <v>132.482</v>
      </c>
    </row>
    <row r="266" spans="1:1" x14ac:dyDescent="0.25">
      <c r="A266">
        <v>148.077</v>
      </c>
    </row>
    <row r="267" spans="1:1" x14ac:dyDescent="0.25">
      <c r="A267">
        <v>136.01400000000001</v>
      </c>
    </row>
    <row r="268" spans="1:1" x14ac:dyDescent="0.25">
      <c r="A268">
        <v>139.60599999999999</v>
      </c>
    </row>
    <row r="269" spans="1:1" x14ac:dyDescent="0.25">
      <c r="A269">
        <v>131.22200000000001</v>
      </c>
    </row>
    <row r="270" spans="1:1" x14ac:dyDescent="0.25">
      <c r="A270">
        <v>122.557</v>
      </c>
    </row>
    <row r="271" spans="1:1" x14ac:dyDescent="0.25">
      <c r="A271">
        <v>142.56200000000001</v>
      </c>
    </row>
    <row r="272" spans="1:1" x14ac:dyDescent="0.25">
      <c r="A272">
        <v>117.127</v>
      </c>
    </row>
    <row r="273" spans="1:1" x14ac:dyDescent="0.25">
      <c r="A273">
        <v>141.572</v>
      </c>
    </row>
    <row r="274" spans="1:1" x14ac:dyDescent="0.25">
      <c r="A274">
        <v>119.681</v>
      </c>
    </row>
    <row r="275" spans="1:1" x14ac:dyDescent="0.25">
      <c r="A275">
        <v>142.501</v>
      </c>
    </row>
    <row r="276" spans="1:1" x14ac:dyDescent="0.25">
      <c r="A276">
        <v>111.23699999999999</v>
      </c>
    </row>
    <row r="277" spans="1:1" x14ac:dyDescent="0.25">
      <c r="A277">
        <v>134.81100000000001</v>
      </c>
    </row>
    <row r="278" spans="1:1" x14ac:dyDescent="0.25">
      <c r="A278">
        <v>133.32499999999999</v>
      </c>
    </row>
    <row r="279" spans="1:1" x14ac:dyDescent="0.25">
      <c r="A279">
        <v>116.215</v>
      </c>
    </row>
    <row r="280" spans="1:1" x14ac:dyDescent="0.25">
      <c r="A280">
        <v>133.91499999999999</v>
      </c>
    </row>
    <row r="281" spans="1:1" x14ac:dyDescent="0.25">
      <c r="A281">
        <v>116.837</v>
      </c>
    </row>
    <row r="282" spans="1:1" x14ac:dyDescent="0.25">
      <c r="A282">
        <v>107.91200000000001</v>
      </c>
    </row>
    <row r="283" spans="1:1" x14ac:dyDescent="0.25">
      <c r="A283">
        <v>143.215</v>
      </c>
    </row>
    <row r="284" spans="1:1" x14ac:dyDescent="0.25">
      <c r="A284">
        <v>124.267</v>
      </c>
    </row>
    <row r="285" spans="1:1" x14ac:dyDescent="0.25">
      <c r="A285">
        <v>160.791</v>
      </c>
    </row>
    <row r="286" spans="1:1" x14ac:dyDescent="0.25">
      <c r="A286">
        <v>156.14400000000001</v>
      </c>
    </row>
    <row r="287" spans="1:1" x14ac:dyDescent="0.25">
      <c r="A287">
        <v>155.66999999999999</v>
      </c>
    </row>
    <row r="288" spans="1:1" x14ac:dyDescent="0.25">
      <c r="A288">
        <v>148.68</v>
      </c>
    </row>
    <row r="289" spans="1:1" x14ac:dyDescent="0.25">
      <c r="A289">
        <v>140.792</v>
      </c>
    </row>
    <row r="290" spans="1:1" x14ac:dyDescent="0.25">
      <c r="A290">
        <v>178.14099999999999</v>
      </c>
    </row>
    <row r="291" spans="1:1" x14ac:dyDescent="0.25">
      <c r="A291">
        <v>177.33600000000001</v>
      </c>
    </row>
    <row r="292" spans="1:1" x14ac:dyDescent="0.25">
      <c r="A292">
        <v>167.09399999999999</v>
      </c>
    </row>
    <row r="293" spans="1:1" x14ac:dyDescent="0.25">
      <c r="A293">
        <v>133.62799999999999</v>
      </c>
    </row>
    <row r="294" spans="1:1" x14ac:dyDescent="0.25">
      <c r="A294">
        <v>133.84800000000001</v>
      </c>
    </row>
    <row r="295" spans="1:1" x14ac:dyDescent="0.25">
      <c r="A295">
        <v>132.13800000000001</v>
      </c>
    </row>
    <row r="296" spans="1:1" x14ac:dyDescent="0.25">
      <c r="A296">
        <v>182.958</v>
      </c>
    </row>
    <row r="297" spans="1:1" x14ac:dyDescent="0.25">
      <c r="A297">
        <v>145.82300000000001</v>
      </c>
    </row>
    <row r="298" spans="1:1" x14ac:dyDescent="0.25">
      <c r="A298">
        <v>137.53800000000001</v>
      </c>
    </row>
    <row r="299" spans="1:1" x14ac:dyDescent="0.25">
      <c r="A299">
        <v>177.005</v>
      </c>
    </row>
    <row r="300" spans="1:1" x14ac:dyDescent="0.25">
      <c r="A300">
        <v>167.636</v>
      </c>
    </row>
    <row r="301" spans="1:1" x14ac:dyDescent="0.25">
      <c r="A301">
        <v>141.04599999999999</v>
      </c>
    </row>
    <row r="302" spans="1:1" x14ac:dyDescent="0.25">
      <c r="A302">
        <v>160.63200000000001</v>
      </c>
    </row>
    <row r="303" spans="1:1" x14ac:dyDescent="0.25">
      <c r="A303">
        <v>147.411</v>
      </c>
    </row>
    <row r="304" spans="1:1" x14ac:dyDescent="0.25">
      <c r="A304">
        <v>152.172</v>
      </c>
    </row>
    <row r="305" spans="1:1" x14ac:dyDescent="0.25">
      <c r="A305">
        <v>138.27000000000001</v>
      </c>
    </row>
    <row r="306" spans="1:1" x14ac:dyDescent="0.25">
      <c r="A306">
        <v>173.65100000000001</v>
      </c>
    </row>
    <row r="307" spans="1:1" x14ac:dyDescent="0.25">
      <c r="A307">
        <v>126.367</v>
      </c>
    </row>
    <row r="308" spans="1:1" x14ac:dyDescent="0.25">
      <c r="A308">
        <v>161.21899999999999</v>
      </c>
    </row>
    <row r="309" spans="1:1" x14ac:dyDescent="0.25">
      <c r="A309">
        <v>170.934</v>
      </c>
    </row>
    <row r="310" spans="1:1" x14ac:dyDescent="0.25">
      <c r="A310">
        <v>151.28800000000001</v>
      </c>
    </row>
    <row r="311" spans="1:1" x14ac:dyDescent="0.25">
      <c r="A311">
        <v>106.78400000000001</v>
      </c>
    </row>
    <row r="312" spans="1:1" x14ac:dyDescent="0.25">
      <c r="A312">
        <v>136.744</v>
      </c>
    </row>
    <row r="313" spans="1:1" x14ac:dyDescent="0.25">
      <c r="A313">
        <v>124.251</v>
      </c>
    </row>
    <row r="314" spans="1:1" x14ac:dyDescent="0.25">
      <c r="A314">
        <v>176.82499999999999</v>
      </c>
    </row>
    <row r="315" spans="1:1" x14ac:dyDescent="0.25">
      <c r="A315">
        <v>187.322</v>
      </c>
    </row>
    <row r="316" spans="1:1" x14ac:dyDescent="0.25">
      <c r="A316">
        <v>190.09</v>
      </c>
    </row>
    <row r="317" spans="1:1" x14ac:dyDescent="0.25">
      <c r="A317">
        <v>178.357</v>
      </c>
    </row>
    <row r="318" spans="1:1" x14ac:dyDescent="0.25">
      <c r="A318">
        <v>192.41200000000001</v>
      </c>
    </row>
    <row r="319" spans="1:1" x14ac:dyDescent="0.25">
      <c r="A319">
        <v>193.82599999999999</v>
      </c>
    </row>
    <row r="320" spans="1:1" x14ac:dyDescent="0.25">
      <c r="A320">
        <v>163.52500000000001</v>
      </c>
    </row>
    <row r="321" spans="1:1" x14ac:dyDescent="0.25">
      <c r="A321">
        <v>145.29900000000001</v>
      </c>
    </row>
    <row r="322" spans="1:1" x14ac:dyDescent="0.25">
      <c r="A322">
        <v>178.536</v>
      </c>
    </row>
    <row r="323" spans="1:1" x14ac:dyDescent="0.25">
      <c r="A323">
        <v>139.029</v>
      </c>
    </row>
    <row r="324" spans="1:1" x14ac:dyDescent="0.25">
      <c r="A324">
        <v>196.328</v>
      </c>
    </row>
    <row r="325" spans="1:1" x14ac:dyDescent="0.25">
      <c r="A325">
        <v>217.774</v>
      </c>
    </row>
    <row r="326" spans="1:1" x14ac:dyDescent="0.25">
      <c r="A326">
        <v>151.97</v>
      </c>
    </row>
    <row r="327" spans="1:1" x14ac:dyDescent="0.25">
      <c r="A327">
        <v>135.05600000000001</v>
      </c>
    </row>
    <row r="328" spans="1:1" x14ac:dyDescent="0.25">
      <c r="A328">
        <v>176.45099999999999</v>
      </c>
    </row>
    <row r="329" spans="1:1" x14ac:dyDescent="0.25">
      <c r="A329">
        <v>164.45099999999999</v>
      </c>
    </row>
    <row r="330" spans="1:1" x14ac:dyDescent="0.25">
      <c r="A330">
        <v>124.858</v>
      </c>
    </row>
    <row r="331" spans="1:1" x14ac:dyDescent="0.25">
      <c r="A331">
        <v>135.92599999999999</v>
      </c>
    </row>
    <row r="332" spans="1:1" x14ac:dyDescent="0.25">
      <c r="A332">
        <v>148.40199999999999</v>
      </c>
    </row>
    <row r="333" spans="1:1" x14ac:dyDescent="0.25">
      <c r="A333">
        <v>147.011</v>
      </c>
    </row>
    <row r="334" spans="1:1" x14ac:dyDescent="0.25">
      <c r="A334">
        <v>142.39599999999999</v>
      </c>
    </row>
    <row r="335" spans="1:1" x14ac:dyDescent="0.25">
      <c r="A335">
        <v>145.197</v>
      </c>
    </row>
    <row r="336" spans="1:1" x14ac:dyDescent="0.25">
      <c r="A336">
        <v>130.20099999999999</v>
      </c>
    </row>
    <row r="337" spans="1:1" x14ac:dyDescent="0.25">
      <c r="A337">
        <v>143.74600000000001</v>
      </c>
    </row>
    <row r="338" spans="1:1" x14ac:dyDescent="0.25">
      <c r="A338">
        <v>149.98400000000001</v>
      </c>
    </row>
    <row r="339" spans="1:1" x14ac:dyDescent="0.25">
      <c r="A339">
        <v>178.04599999999999</v>
      </c>
    </row>
    <row r="340" spans="1:1" x14ac:dyDescent="0.25">
      <c r="A340">
        <v>140.66800000000001</v>
      </c>
    </row>
    <row r="341" spans="1:1" x14ac:dyDescent="0.25">
      <c r="A341">
        <v>270.93599999999998</v>
      </c>
    </row>
    <row r="342" spans="1:1" x14ac:dyDescent="0.25">
      <c r="A342">
        <v>225.12299999999999</v>
      </c>
    </row>
    <row r="343" spans="1:1" x14ac:dyDescent="0.25">
      <c r="A343">
        <v>267.95499999999998</v>
      </c>
    </row>
    <row r="344" spans="1:1" x14ac:dyDescent="0.25">
      <c r="A344">
        <v>223.346</v>
      </c>
    </row>
    <row r="345" spans="1:1" x14ac:dyDescent="0.25">
      <c r="A345">
        <v>251.19499999999999</v>
      </c>
    </row>
    <row r="346" spans="1:1" x14ac:dyDescent="0.25">
      <c r="A346">
        <v>258.94299999999998</v>
      </c>
    </row>
    <row r="347" spans="1:1" x14ac:dyDescent="0.25">
      <c r="A347">
        <v>216.45400000000001</v>
      </c>
    </row>
    <row r="348" spans="1:1" x14ac:dyDescent="0.25">
      <c r="A348">
        <v>241.417</v>
      </c>
    </row>
    <row r="349" spans="1:1" x14ac:dyDescent="0.25">
      <c r="A349">
        <v>218.87</v>
      </c>
    </row>
    <row r="350" spans="1:1" x14ac:dyDescent="0.25">
      <c r="A350">
        <v>316.13400000000001</v>
      </c>
    </row>
    <row r="351" spans="1:1" x14ac:dyDescent="0.25">
      <c r="A351">
        <v>275.47199999999998</v>
      </c>
    </row>
    <row r="352" spans="1:1" x14ac:dyDescent="0.25">
      <c r="A352">
        <v>157.905</v>
      </c>
    </row>
    <row r="353" spans="1:1" x14ac:dyDescent="0.25">
      <c r="A353">
        <v>219.81700000000001</v>
      </c>
    </row>
    <row r="354" spans="1:1" x14ac:dyDescent="0.25">
      <c r="A354">
        <v>206.85400000000001</v>
      </c>
    </row>
    <row r="355" spans="1:1" x14ac:dyDescent="0.25">
      <c r="A355">
        <v>263.23099999999999</v>
      </c>
    </row>
    <row r="356" spans="1:1" x14ac:dyDescent="0.25">
      <c r="A356">
        <v>207.73400000000001</v>
      </c>
    </row>
    <row r="357" spans="1:1" x14ac:dyDescent="0.25">
      <c r="A357">
        <v>183.96799999999999</v>
      </c>
    </row>
    <row r="358" spans="1:1" x14ac:dyDescent="0.25">
      <c r="A358">
        <v>174.71600000000001</v>
      </c>
    </row>
    <row r="359" spans="1:1" x14ac:dyDescent="0.25">
      <c r="A359">
        <v>179.47200000000001</v>
      </c>
    </row>
    <row r="360" spans="1:1" x14ac:dyDescent="0.25">
      <c r="A360">
        <v>274.23899999999998</v>
      </c>
    </row>
    <row r="361" spans="1:1" x14ac:dyDescent="0.25">
      <c r="A361">
        <v>178.13</v>
      </c>
    </row>
    <row r="362" spans="1:1" x14ac:dyDescent="0.25">
      <c r="A362">
        <v>153.42699999999999</v>
      </c>
    </row>
    <row r="363" spans="1:1" x14ac:dyDescent="0.25">
      <c r="A363">
        <v>143.953</v>
      </c>
    </row>
    <row r="364" spans="1:1" x14ac:dyDescent="0.25">
      <c r="A364">
        <v>154.74</v>
      </c>
    </row>
    <row r="365" spans="1:1" x14ac:dyDescent="0.25">
      <c r="A365">
        <v>140.43</v>
      </c>
    </row>
    <row r="366" spans="1:1" x14ac:dyDescent="0.25">
      <c r="A366">
        <v>142.58500000000001</v>
      </c>
    </row>
    <row r="367" spans="1:1" x14ac:dyDescent="0.25">
      <c r="A367">
        <v>195.29400000000001</v>
      </c>
    </row>
    <row r="368" spans="1:1" x14ac:dyDescent="0.25">
      <c r="A368">
        <v>178.434</v>
      </c>
    </row>
    <row r="369" spans="1:1" x14ac:dyDescent="0.25">
      <c r="A369">
        <v>167.40899999999999</v>
      </c>
    </row>
    <row r="370" spans="1:1" x14ac:dyDescent="0.25">
      <c r="A370">
        <v>224.91499999999999</v>
      </c>
    </row>
    <row r="371" spans="1:1" x14ac:dyDescent="0.25">
      <c r="A371">
        <v>179.96199999999999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88C5-8C83-48C2-A3B7-70D9EDC2AF51}">
  <dimension ref="A1:L823"/>
  <sheetViews>
    <sheetView tabSelected="1" workbookViewId="0">
      <selection activeCell="S29" sqref="S29"/>
    </sheetView>
  </sheetViews>
  <sheetFormatPr defaultRowHeight="15" x14ac:dyDescent="0.25"/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>
        <v>158.07599999999999</v>
      </c>
      <c r="B2">
        <v>137.58000000000001</v>
      </c>
      <c r="C2">
        <v>246.59299999999999</v>
      </c>
    </row>
    <row r="3" spans="1:3" x14ac:dyDescent="0.25">
      <c r="A3">
        <v>151.97499999999999</v>
      </c>
      <c r="B3">
        <v>120.73</v>
      </c>
      <c r="C3">
        <v>326.14499999999998</v>
      </c>
    </row>
    <row r="4" spans="1:3" x14ac:dyDescent="0.25">
      <c r="A4">
        <v>161.89099999999999</v>
      </c>
      <c r="B4">
        <v>137.74199999999999</v>
      </c>
      <c r="C4">
        <v>163.40199999999999</v>
      </c>
    </row>
    <row r="5" spans="1:3" x14ac:dyDescent="0.25">
      <c r="A5">
        <v>137.77000000000001</v>
      </c>
      <c r="B5">
        <v>113.65300000000001</v>
      </c>
      <c r="C5">
        <v>191.173</v>
      </c>
    </row>
    <row r="6" spans="1:3" x14ac:dyDescent="0.25">
      <c r="A6">
        <v>135.41399999999999</v>
      </c>
      <c r="B6">
        <v>108.062</v>
      </c>
      <c r="C6">
        <v>198.37700000000001</v>
      </c>
    </row>
    <row r="7" spans="1:3" x14ac:dyDescent="0.25">
      <c r="A7">
        <v>144.46700000000001</v>
      </c>
      <c r="B7">
        <v>122.76600000000001</v>
      </c>
      <c r="C7">
        <v>253.53299999999999</v>
      </c>
    </row>
    <row r="8" spans="1:3" x14ac:dyDescent="0.25">
      <c r="A8">
        <v>140.762</v>
      </c>
      <c r="B8">
        <v>130.446</v>
      </c>
      <c r="C8">
        <v>169.54900000000001</v>
      </c>
    </row>
    <row r="9" spans="1:3" x14ac:dyDescent="0.25">
      <c r="A9">
        <v>138.72399999999999</v>
      </c>
      <c r="B9">
        <v>132.428</v>
      </c>
      <c r="C9">
        <v>154.71600000000001</v>
      </c>
    </row>
    <row r="10" spans="1:3" x14ac:dyDescent="0.25">
      <c r="A10">
        <v>139.00200000000001</v>
      </c>
      <c r="B10">
        <v>131.37100000000001</v>
      </c>
      <c r="C10">
        <v>159.084</v>
      </c>
    </row>
    <row r="11" spans="1:3" x14ac:dyDescent="0.25">
      <c r="A11">
        <v>142.54400000000001</v>
      </c>
      <c r="B11">
        <v>117.999</v>
      </c>
      <c r="C11">
        <v>220.756</v>
      </c>
    </row>
    <row r="12" spans="1:3" x14ac:dyDescent="0.25">
      <c r="A12">
        <v>134.11099999999999</v>
      </c>
      <c r="B12">
        <v>100.99</v>
      </c>
      <c r="C12">
        <v>186.767</v>
      </c>
    </row>
    <row r="13" spans="1:3" x14ac:dyDescent="0.25">
      <c r="A13">
        <v>130.46100000000001</v>
      </c>
      <c r="B13">
        <v>122.02200000000001</v>
      </c>
      <c r="C13">
        <v>181.857</v>
      </c>
    </row>
    <row r="14" spans="1:3" x14ac:dyDescent="0.25">
      <c r="A14">
        <v>163.02099999999999</v>
      </c>
      <c r="B14">
        <v>125.76900000000001</v>
      </c>
      <c r="C14">
        <v>178.892</v>
      </c>
    </row>
    <row r="15" spans="1:3" x14ac:dyDescent="0.25">
      <c r="A15">
        <v>139.13300000000001</v>
      </c>
      <c r="B15">
        <v>118.19199999999999</v>
      </c>
      <c r="C15">
        <v>180.45599999999999</v>
      </c>
    </row>
    <row r="16" spans="1:3" x14ac:dyDescent="0.25">
      <c r="A16">
        <v>158.28100000000001</v>
      </c>
      <c r="B16">
        <v>100.423</v>
      </c>
      <c r="C16">
        <v>197.30600000000001</v>
      </c>
    </row>
    <row r="17" spans="1:3" x14ac:dyDescent="0.25">
      <c r="A17">
        <v>133.07900000000001</v>
      </c>
      <c r="B17">
        <v>123.777</v>
      </c>
      <c r="C17">
        <v>225.28</v>
      </c>
    </row>
    <row r="18" spans="1:3" x14ac:dyDescent="0.25">
      <c r="A18">
        <v>130.227</v>
      </c>
      <c r="B18">
        <v>128.12700000000001</v>
      </c>
      <c r="C18">
        <v>245.73500000000001</v>
      </c>
    </row>
    <row r="19" spans="1:3" x14ac:dyDescent="0.25">
      <c r="A19">
        <v>139.40899999999999</v>
      </c>
      <c r="B19">
        <v>156.017</v>
      </c>
      <c r="C19">
        <v>204.40100000000001</v>
      </c>
    </row>
    <row r="20" spans="1:3" x14ac:dyDescent="0.25">
      <c r="A20">
        <v>122.29600000000001</v>
      </c>
      <c r="B20">
        <v>123.45099999999999</v>
      </c>
      <c r="C20">
        <v>196.55699999999999</v>
      </c>
    </row>
    <row r="21" spans="1:3" x14ac:dyDescent="0.25">
      <c r="A21">
        <v>122.989</v>
      </c>
      <c r="B21">
        <v>130.501</v>
      </c>
      <c r="C21">
        <v>157.779</v>
      </c>
    </row>
    <row r="22" spans="1:3" x14ac:dyDescent="0.25">
      <c r="A22">
        <v>136.828</v>
      </c>
      <c r="B22">
        <v>142.65799999999999</v>
      </c>
      <c r="C22">
        <v>281.70400000000001</v>
      </c>
    </row>
    <row r="23" spans="1:3" x14ac:dyDescent="0.25">
      <c r="A23">
        <v>138.62899999999999</v>
      </c>
      <c r="B23">
        <v>168.346</v>
      </c>
      <c r="C23">
        <v>192.25299999999999</v>
      </c>
    </row>
    <row r="24" spans="1:3" x14ac:dyDescent="0.25">
      <c r="A24">
        <v>120.789</v>
      </c>
      <c r="B24">
        <v>148.77600000000001</v>
      </c>
      <c r="C24">
        <v>187.696</v>
      </c>
    </row>
    <row r="25" spans="1:3" x14ac:dyDescent="0.25">
      <c r="A25">
        <v>132.93199999999999</v>
      </c>
      <c r="B25">
        <v>130.94499999999999</v>
      </c>
      <c r="C25">
        <v>146.43100000000001</v>
      </c>
    </row>
    <row r="26" spans="1:3" x14ac:dyDescent="0.25">
      <c r="A26">
        <v>142.21100000000001</v>
      </c>
      <c r="B26">
        <v>128.09299999999999</v>
      </c>
      <c r="C26">
        <v>171.935</v>
      </c>
    </row>
    <row r="27" spans="1:3" x14ac:dyDescent="0.25">
      <c r="A27">
        <v>138.16</v>
      </c>
      <c r="B27">
        <v>162.148</v>
      </c>
      <c r="C27">
        <v>168.76499999999999</v>
      </c>
    </row>
    <row r="28" spans="1:3" x14ac:dyDescent="0.25">
      <c r="A28">
        <v>146.69</v>
      </c>
      <c r="B28">
        <v>113.84</v>
      </c>
      <c r="C28">
        <v>175.32300000000001</v>
      </c>
    </row>
    <row r="29" spans="1:3" x14ac:dyDescent="0.25">
      <c r="A29">
        <v>150.614</v>
      </c>
      <c r="B29">
        <v>102.077</v>
      </c>
      <c r="C29">
        <v>119.114</v>
      </c>
    </row>
    <row r="30" spans="1:3" x14ac:dyDescent="0.25">
      <c r="A30">
        <v>136.60900000000001</v>
      </c>
      <c r="B30">
        <v>129.82499999999999</v>
      </c>
      <c r="C30">
        <v>152.27500000000001</v>
      </c>
    </row>
    <row r="31" spans="1:3" x14ac:dyDescent="0.25">
      <c r="A31">
        <v>121.92700000000001</v>
      </c>
      <c r="B31">
        <v>137.78800000000001</v>
      </c>
      <c r="C31">
        <v>168.43</v>
      </c>
    </row>
    <row r="32" spans="1:3" x14ac:dyDescent="0.25">
      <c r="A32">
        <v>126.953</v>
      </c>
      <c r="B32">
        <v>129.24600000000001</v>
      </c>
      <c r="C32">
        <v>181.97300000000001</v>
      </c>
    </row>
    <row r="33" spans="1:12" x14ac:dyDescent="0.25">
      <c r="A33">
        <v>141.95099999999999</v>
      </c>
      <c r="B33">
        <v>105.508</v>
      </c>
      <c r="C33">
        <v>176.16399999999999</v>
      </c>
    </row>
    <row r="34" spans="1:12" x14ac:dyDescent="0.25">
      <c r="A34">
        <v>134.005</v>
      </c>
      <c r="B34">
        <v>100.55</v>
      </c>
      <c r="C34">
        <v>92.103999999999999</v>
      </c>
      <c r="K34" t="s">
        <v>2</v>
      </c>
      <c r="L34" t="s">
        <v>3</v>
      </c>
    </row>
    <row r="35" spans="1:12" x14ac:dyDescent="0.25">
      <c r="A35">
        <v>120.392</v>
      </c>
      <c r="B35">
        <v>117.04300000000001</v>
      </c>
      <c r="C35">
        <v>104.459</v>
      </c>
      <c r="I35">
        <v>1</v>
      </c>
      <c r="J35" t="s">
        <v>74</v>
      </c>
      <c r="K35">
        <f>AVERAGE(_211201DII_Vc4_WT_selected_ALL[Area])</f>
        <v>58.109746192893404</v>
      </c>
      <c r="L35">
        <f>AVERAGE(_211201DII_Vc4_WT_selected_ALL[Mean])</f>
        <v>149.55477664974623</v>
      </c>
    </row>
    <row r="36" spans="1:12" x14ac:dyDescent="0.25">
      <c r="A36">
        <v>135.661</v>
      </c>
      <c r="B36">
        <v>111.693</v>
      </c>
      <c r="C36">
        <v>105.547</v>
      </c>
      <c r="J36" t="s">
        <v>75</v>
      </c>
      <c r="K36">
        <f>AVERAGE(_211201DII_Vc4_arpc4_1_selected_ALL[Area])</f>
        <v>62.147185000000036</v>
      </c>
      <c r="L36">
        <f>AVERAGE(_211201DII_Vc4_arpc4_1_selected_ALL[Mean])</f>
        <v>149.62936499999998</v>
      </c>
    </row>
    <row r="37" spans="1:12" x14ac:dyDescent="0.25">
      <c r="A37">
        <v>129.17400000000001</v>
      </c>
      <c r="B37">
        <v>107.298</v>
      </c>
      <c r="C37">
        <v>98.102000000000004</v>
      </c>
      <c r="J37" t="s">
        <v>76</v>
      </c>
      <c r="K37">
        <f>AVERAGE(_211201DII_Vc4_arpc4_2_selected_ALL[Area])</f>
        <v>63.607087557603677</v>
      </c>
      <c r="L37">
        <f>AVERAGE(_211201DII_Vc4_arpc4_2_selected_ALL[Mean])</f>
        <v>153.26500921658982</v>
      </c>
    </row>
    <row r="38" spans="1:12" x14ac:dyDescent="0.25">
      <c r="A38">
        <v>132.59899999999999</v>
      </c>
      <c r="B38">
        <v>109.026</v>
      </c>
      <c r="C38">
        <v>99.241</v>
      </c>
    </row>
    <row r="39" spans="1:12" x14ac:dyDescent="0.25">
      <c r="A39">
        <v>123.642</v>
      </c>
      <c r="B39">
        <v>104.13200000000001</v>
      </c>
      <c r="C39">
        <v>106.345</v>
      </c>
      <c r="I39">
        <v>2</v>
      </c>
      <c r="J39" t="s">
        <v>74</v>
      </c>
      <c r="K39">
        <v>59.133580392156837</v>
      </c>
      <c r="L39">
        <v>131.18019215686283</v>
      </c>
    </row>
    <row r="40" spans="1:12" x14ac:dyDescent="0.25">
      <c r="A40">
        <v>118.941</v>
      </c>
      <c r="B40">
        <v>106.43899999999999</v>
      </c>
      <c r="C40">
        <v>92.016000000000005</v>
      </c>
      <c r="J40" t="s">
        <v>75</v>
      </c>
      <c r="K40">
        <f>AVERAGE(_211203DII_Vc4_arpc4_1_selected_ALL[Area])</f>
        <v>57.981354999999994</v>
      </c>
      <c r="L40">
        <f>AVERAGE(_211203DII_Vc4_arpc4_1_selected_ALL[Mean])</f>
        <v>123.00981999999995</v>
      </c>
    </row>
    <row r="41" spans="1:12" x14ac:dyDescent="0.25">
      <c r="A41">
        <v>146.51900000000001</v>
      </c>
      <c r="B41">
        <v>104.301</v>
      </c>
      <c r="C41">
        <v>109.941</v>
      </c>
      <c r="J41" t="s">
        <v>76</v>
      </c>
      <c r="K41">
        <f>AVERAGE(_211203DII_Vc4_arpc4_2_selected_ALL[Area])</f>
        <v>60.445519801980168</v>
      </c>
      <c r="L41">
        <f>AVERAGE(_211203DII_Vc4_arpc4_2_selected_ALL[Mean])</f>
        <v>130.94223762376248</v>
      </c>
    </row>
    <row r="42" spans="1:12" x14ac:dyDescent="0.25">
      <c r="A42">
        <v>134.18299999999999</v>
      </c>
      <c r="B42">
        <v>95.733000000000004</v>
      </c>
      <c r="C42">
        <v>114.226</v>
      </c>
    </row>
    <row r="43" spans="1:12" x14ac:dyDescent="0.25">
      <c r="A43">
        <v>127.54300000000001</v>
      </c>
      <c r="B43">
        <v>105.268</v>
      </c>
      <c r="C43">
        <v>107.78</v>
      </c>
      <c r="I43">
        <v>3</v>
      </c>
      <c r="J43" t="s">
        <v>74</v>
      </c>
      <c r="K43">
        <v>57.098729729729726</v>
      </c>
      <c r="L43">
        <v>136.40686486486476</v>
      </c>
    </row>
    <row r="44" spans="1:12" x14ac:dyDescent="0.25">
      <c r="A44">
        <v>135.488</v>
      </c>
      <c r="B44">
        <v>99.423000000000002</v>
      </c>
      <c r="C44">
        <v>101.315</v>
      </c>
      <c r="J44" t="s">
        <v>75</v>
      </c>
      <c r="K44">
        <v>60.465369369369363</v>
      </c>
      <c r="L44">
        <v>116.32449549549553</v>
      </c>
    </row>
    <row r="45" spans="1:12" x14ac:dyDescent="0.25">
      <c r="A45">
        <v>129.416</v>
      </c>
      <c r="B45">
        <v>108.952</v>
      </c>
      <c r="C45">
        <v>110.93</v>
      </c>
      <c r="J45" t="s">
        <v>76</v>
      </c>
      <c r="K45">
        <v>58.404189655172395</v>
      </c>
      <c r="L45">
        <v>105.64704741379315</v>
      </c>
    </row>
    <row r="46" spans="1:12" x14ac:dyDescent="0.25">
      <c r="A46">
        <v>152.72900000000001</v>
      </c>
      <c r="B46">
        <v>93.14</v>
      </c>
      <c r="C46">
        <v>97.465000000000003</v>
      </c>
    </row>
    <row r="47" spans="1:12" x14ac:dyDescent="0.25">
      <c r="A47">
        <v>167.249</v>
      </c>
      <c r="B47">
        <v>92.296999999999997</v>
      </c>
      <c r="C47">
        <v>113.578</v>
      </c>
    </row>
    <row r="48" spans="1:12" x14ac:dyDescent="0.25">
      <c r="A48">
        <v>146.80000000000001</v>
      </c>
      <c r="B48">
        <v>121.069</v>
      </c>
      <c r="C48">
        <v>98.141000000000005</v>
      </c>
    </row>
    <row r="49" spans="1:3" x14ac:dyDescent="0.25">
      <c r="A49">
        <v>138.309</v>
      </c>
      <c r="B49">
        <v>103.69799999999999</v>
      </c>
      <c r="C49">
        <v>92.754999999999995</v>
      </c>
    </row>
    <row r="50" spans="1:3" x14ac:dyDescent="0.25">
      <c r="A50">
        <v>130.27099999999999</v>
      </c>
      <c r="B50">
        <v>98.911000000000001</v>
      </c>
      <c r="C50">
        <v>84.789000000000001</v>
      </c>
    </row>
    <row r="51" spans="1:3" x14ac:dyDescent="0.25">
      <c r="A51">
        <v>146.297</v>
      </c>
      <c r="B51">
        <v>107.438</v>
      </c>
      <c r="C51">
        <v>101.52</v>
      </c>
    </row>
    <row r="52" spans="1:3" x14ac:dyDescent="0.25">
      <c r="A52">
        <v>132.98500000000001</v>
      </c>
      <c r="B52">
        <v>101.762</v>
      </c>
      <c r="C52">
        <v>114.227</v>
      </c>
    </row>
    <row r="53" spans="1:3" x14ac:dyDescent="0.25">
      <c r="A53">
        <v>135.88399999999999</v>
      </c>
      <c r="B53">
        <v>102.92400000000001</v>
      </c>
      <c r="C53">
        <v>103.099</v>
      </c>
    </row>
    <row r="54" spans="1:3" x14ac:dyDescent="0.25">
      <c r="A54">
        <v>105.562</v>
      </c>
      <c r="B54">
        <v>115.188</v>
      </c>
      <c r="C54">
        <v>95.67</v>
      </c>
    </row>
    <row r="55" spans="1:3" x14ac:dyDescent="0.25">
      <c r="A55">
        <v>175.85900000000001</v>
      </c>
      <c r="B55">
        <v>99.32</v>
      </c>
      <c r="C55">
        <v>98.066999999999993</v>
      </c>
    </row>
    <row r="56" spans="1:3" x14ac:dyDescent="0.25">
      <c r="A56">
        <v>125.622</v>
      </c>
      <c r="B56">
        <v>96.608000000000004</v>
      </c>
      <c r="C56">
        <v>102.575</v>
      </c>
    </row>
    <row r="57" spans="1:3" x14ac:dyDescent="0.25">
      <c r="A57">
        <v>129.369</v>
      </c>
      <c r="B57">
        <v>235.78299999999999</v>
      </c>
      <c r="C57">
        <v>92.063000000000002</v>
      </c>
    </row>
    <row r="58" spans="1:3" x14ac:dyDescent="0.25">
      <c r="A58">
        <v>129.25800000000001</v>
      </c>
      <c r="B58">
        <v>188.31700000000001</v>
      </c>
      <c r="C58">
        <v>100.42400000000001</v>
      </c>
    </row>
    <row r="59" spans="1:3" x14ac:dyDescent="0.25">
      <c r="A59">
        <v>119.554</v>
      </c>
      <c r="B59">
        <v>292.37599999999998</v>
      </c>
      <c r="C59">
        <v>99.71</v>
      </c>
    </row>
    <row r="60" spans="1:3" x14ac:dyDescent="0.25">
      <c r="A60">
        <v>150.54599999999999</v>
      </c>
      <c r="B60">
        <v>226.69</v>
      </c>
      <c r="C60">
        <v>106.64100000000001</v>
      </c>
    </row>
    <row r="61" spans="1:3" x14ac:dyDescent="0.25">
      <c r="A61">
        <v>153.506</v>
      </c>
      <c r="B61">
        <v>252.03200000000001</v>
      </c>
      <c r="C61">
        <v>112.574</v>
      </c>
    </row>
    <row r="62" spans="1:3" x14ac:dyDescent="0.25">
      <c r="A62">
        <v>133.66499999999999</v>
      </c>
      <c r="B62">
        <v>214.39500000000001</v>
      </c>
      <c r="C62">
        <v>98.075999999999993</v>
      </c>
    </row>
    <row r="63" spans="1:3" x14ac:dyDescent="0.25">
      <c r="A63">
        <v>136.958</v>
      </c>
      <c r="B63">
        <v>204.83600000000001</v>
      </c>
      <c r="C63">
        <v>107.934</v>
      </c>
    </row>
    <row r="64" spans="1:3" x14ac:dyDescent="0.25">
      <c r="A64">
        <v>148.26400000000001</v>
      </c>
      <c r="B64">
        <v>185.17699999999999</v>
      </c>
      <c r="C64">
        <v>121.18600000000001</v>
      </c>
    </row>
    <row r="65" spans="1:3" x14ac:dyDescent="0.25">
      <c r="A65">
        <v>173.15899999999999</v>
      </c>
      <c r="B65">
        <v>255.11</v>
      </c>
      <c r="C65">
        <v>101.473</v>
      </c>
    </row>
    <row r="66" spans="1:3" x14ac:dyDescent="0.25">
      <c r="A66">
        <v>176.28399999999999</v>
      </c>
      <c r="B66">
        <v>208.79900000000001</v>
      </c>
      <c r="C66">
        <v>118.53400000000001</v>
      </c>
    </row>
    <row r="67" spans="1:3" x14ac:dyDescent="0.25">
      <c r="A67">
        <v>172.44200000000001</v>
      </c>
      <c r="B67">
        <v>327.44799999999998</v>
      </c>
      <c r="C67">
        <v>127.069</v>
      </c>
    </row>
    <row r="68" spans="1:3" x14ac:dyDescent="0.25">
      <c r="A68">
        <v>204.49299999999999</v>
      </c>
      <c r="B68">
        <v>281.36900000000003</v>
      </c>
      <c r="C68">
        <v>118.82299999999999</v>
      </c>
    </row>
    <row r="69" spans="1:3" x14ac:dyDescent="0.25">
      <c r="A69">
        <v>162.375</v>
      </c>
      <c r="B69">
        <v>291.971</v>
      </c>
      <c r="C69">
        <v>117.745</v>
      </c>
    </row>
    <row r="70" spans="1:3" x14ac:dyDescent="0.25">
      <c r="A70">
        <v>200.72399999999999</v>
      </c>
      <c r="B70">
        <v>292.72800000000001</v>
      </c>
      <c r="C70">
        <v>140.49700000000001</v>
      </c>
    </row>
    <row r="71" spans="1:3" x14ac:dyDescent="0.25">
      <c r="A71">
        <v>279.56299999999999</v>
      </c>
      <c r="B71">
        <v>266.39999999999998</v>
      </c>
      <c r="C71">
        <v>112.264</v>
      </c>
    </row>
    <row r="72" spans="1:3" x14ac:dyDescent="0.25">
      <c r="A72">
        <v>211.39400000000001</v>
      </c>
      <c r="B72">
        <v>240.25800000000001</v>
      </c>
      <c r="C72">
        <v>107.16</v>
      </c>
    </row>
    <row r="73" spans="1:3" x14ac:dyDescent="0.25">
      <c r="A73">
        <v>129.483</v>
      </c>
      <c r="B73">
        <v>221.102</v>
      </c>
      <c r="C73">
        <v>102.944</v>
      </c>
    </row>
    <row r="74" spans="1:3" x14ac:dyDescent="0.25">
      <c r="A74">
        <v>158.29400000000001</v>
      </c>
      <c r="B74">
        <v>262.94499999999999</v>
      </c>
      <c r="C74">
        <v>125.277</v>
      </c>
    </row>
    <row r="75" spans="1:3" x14ac:dyDescent="0.25">
      <c r="A75">
        <v>169.70699999999999</v>
      </c>
      <c r="B75">
        <v>189.262</v>
      </c>
      <c r="C75">
        <v>103.733</v>
      </c>
    </row>
    <row r="76" spans="1:3" x14ac:dyDescent="0.25">
      <c r="A76">
        <v>191.25899999999999</v>
      </c>
      <c r="B76">
        <v>190.52500000000001</v>
      </c>
      <c r="C76">
        <v>99.632999999999996</v>
      </c>
    </row>
    <row r="77" spans="1:3" x14ac:dyDescent="0.25">
      <c r="A77">
        <v>188.92699999999999</v>
      </c>
      <c r="B77">
        <v>171.75299999999999</v>
      </c>
      <c r="C77">
        <v>111.97</v>
      </c>
    </row>
    <row r="78" spans="1:3" x14ac:dyDescent="0.25">
      <c r="A78">
        <v>226.72300000000001</v>
      </c>
      <c r="B78">
        <v>229.077</v>
      </c>
      <c r="C78">
        <v>109.08199999999999</v>
      </c>
    </row>
    <row r="79" spans="1:3" x14ac:dyDescent="0.25">
      <c r="A79">
        <v>169.738</v>
      </c>
      <c r="B79">
        <v>248.11</v>
      </c>
      <c r="C79">
        <v>119.169</v>
      </c>
    </row>
    <row r="80" spans="1:3" x14ac:dyDescent="0.25">
      <c r="A80">
        <v>184.32599999999999</v>
      </c>
      <c r="B80">
        <v>190.791</v>
      </c>
      <c r="C80">
        <v>108.67400000000001</v>
      </c>
    </row>
    <row r="81" spans="1:3" x14ac:dyDescent="0.25">
      <c r="A81">
        <v>186.86199999999999</v>
      </c>
      <c r="B81">
        <v>205.13300000000001</v>
      </c>
      <c r="C81">
        <v>102.39100000000001</v>
      </c>
    </row>
    <row r="82" spans="1:3" x14ac:dyDescent="0.25">
      <c r="A82">
        <v>202.31800000000001</v>
      </c>
      <c r="B82">
        <v>159.59800000000001</v>
      </c>
      <c r="C82">
        <v>105.136</v>
      </c>
    </row>
    <row r="83" spans="1:3" x14ac:dyDescent="0.25">
      <c r="A83">
        <v>224.26499999999999</v>
      </c>
      <c r="B83">
        <v>155.78700000000001</v>
      </c>
      <c r="C83">
        <v>102.185</v>
      </c>
    </row>
    <row r="84" spans="1:3" x14ac:dyDescent="0.25">
      <c r="A84">
        <v>159.09200000000001</v>
      </c>
      <c r="B84">
        <v>219.81800000000001</v>
      </c>
      <c r="C84">
        <v>99.674999999999997</v>
      </c>
    </row>
    <row r="85" spans="1:3" x14ac:dyDescent="0.25">
      <c r="A85">
        <v>172.374</v>
      </c>
      <c r="B85">
        <v>186.12</v>
      </c>
      <c r="C85">
        <v>117.70399999999999</v>
      </c>
    </row>
    <row r="86" spans="1:3" x14ac:dyDescent="0.25">
      <c r="A86">
        <v>172.626</v>
      </c>
      <c r="B86">
        <v>181.06899999999999</v>
      </c>
      <c r="C86">
        <v>122.188</v>
      </c>
    </row>
    <row r="87" spans="1:3" x14ac:dyDescent="0.25">
      <c r="A87">
        <v>157.35</v>
      </c>
      <c r="B87">
        <v>182.55199999999999</v>
      </c>
      <c r="C87">
        <v>88.384</v>
      </c>
    </row>
    <row r="88" spans="1:3" x14ac:dyDescent="0.25">
      <c r="A88">
        <v>165.97499999999999</v>
      </c>
      <c r="B88">
        <v>179.69200000000001</v>
      </c>
      <c r="C88">
        <v>104.316</v>
      </c>
    </row>
    <row r="89" spans="1:3" x14ac:dyDescent="0.25">
      <c r="A89">
        <v>191.83</v>
      </c>
      <c r="B89">
        <v>181.66800000000001</v>
      </c>
      <c r="C89">
        <v>124.703</v>
      </c>
    </row>
    <row r="90" spans="1:3" x14ac:dyDescent="0.25">
      <c r="A90">
        <v>181.43700000000001</v>
      </c>
      <c r="B90">
        <v>218.99600000000001</v>
      </c>
      <c r="C90">
        <v>310.25799999999998</v>
      </c>
    </row>
    <row r="91" spans="1:3" x14ac:dyDescent="0.25">
      <c r="A91">
        <v>190.71100000000001</v>
      </c>
      <c r="B91">
        <v>257.76100000000002</v>
      </c>
      <c r="C91">
        <v>177.53700000000001</v>
      </c>
    </row>
    <row r="92" spans="1:3" x14ac:dyDescent="0.25">
      <c r="A92">
        <v>141.24199999999999</v>
      </c>
      <c r="B92">
        <v>121.825</v>
      </c>
      <c r="C92">
        <v>215.923</v>
      </c>
    </row>
    <row r="93" spans="1:3" x14ac:dyDescent="0.25">
      <c r="A93">
        <v>161.16499999999999</v>
      </c>
      <c r="B93">
        <v>206.042</v>
      </c>
      <c r="C93">
        <v>192.12700000000001</v>
      </c>
    </row>
    <row r="94" spans="1:3" x14ac:dyDescent="0.25">
      <c r="A94">
        <v>172.62200000000001</v>
      </c>
      <c r="B94">
        <v>164.48599999999999</v>
      </c>
      <c r="C94">
        <v>193.29499999999999</v>
      </c>
    </row>
    <row r="95" spans="1:3" x14ac:dyDescent="0.25">
      <c r="A95">
        <v>169.19499999999999</v>
      </c>
      <c r="B95">
        <v>170.43700000000001</v>
      </c>
      <c r="C95">
        <v>197.30500000000001</v>
      </c>
    </row>
    <row r="96" spans="1:3" x14ac:dyDescent="0.25">
      <c r="A96">
        <v>160.03700000000001</v>
      </c>
      <c r="B96">
        <v>289.78500000000003</v>
      </c>
      <c r="C96">
        <v>270.86599999999999</v>
      </c>
    </row>
    <row r="97" spans="1:3" x14ac:dyDescent="0.25">
      <c r="A97">
        <v>152.386</v>
      </c>
      <c r="B97">
        <v>186.46</v>
      </c>
      <c r="C97">
        <v>197.76</v>
      </c>
    </row>
    <row r="98" spans="1:3" x14ac:dyDescent="0.25">
      <c r="A98">
        <v>144.83699999999999</v>
      </c>
      <c r="B98">
        <v>194.429</v>
      </c>
      <c r="C98">
        <v>190.77600000000001</v>
      </c>
    </row>
    <row r="99" spans="1:3" x14ac:dyDescent="0.25">
      <c r="A99">
        <v>165.708</v>
      </c>
      <c r="B99">
        <v>200.12799999999999</v>
      </c>
      <c r="C99">
        <v>271.76600000000002</v>
      </c>
    </row>
    <row r="100" spans="1:3" x14ac:dyDescent="0.25">
      <c r="A100">
        <v>149.99799999999999</v>
      </c>
      <c r="B100">
        <v>189.179</v>
      </c>
      <c r="C100">
        <v>267.90899999999999</v>
      </c>
    </row>
    <row r="101" spans="1:3" x14ac:dyDescent="0.25">
      <c r="A101">
        <v>150.02199999999999</v>
      </c>
      <c r="B101">
        <v>161.255</v>
      </c>
      <c r="C101">
        <v>257.14400000000001</v>
      </c>
    </row>
    <row r="102" spans="1:3" x14ac:dyDescent="0.25">
      <c r="A102">
        <v>153.75399999999999</v>
      </c>
      <c r="B102">
        <v>121.125</v>
      </c>
      <c r="C102">
        <v>212.97200000000001</v>
      </c>
    </row>
    <row r="103" spans="1:3" x14ac:dyDescent="0.25">
      <c r="A103">
        <v>159.946</v>
      </c>
      <c r="B103">
        <v>163.49</v>
      </c>
      <c r="C103">
        <v>197.04</v>
      </c>
    </row>
    <row r="104" spans="1:3" x14ac:dyDescent="0.25">
      <c r="A104">
        <v>149.095</v>
      </c>
      <c r="B104">
        <v>179.67599999999999</v>
      </c>
      <c r="C104">
        <v>247.37700000000001</v>
      </c>
    </row>
    <row r="105" spans="1:3" x14ac:dyDescent="0.25">
      <c r="A105">
        <v>149.12200000000001</v>
      </c>
      <c r="B105">
        <v>141.64500000000001</v>
      </c>
      <c r="C105">
        <v>174.37200000000001</v>
      </c>
    </row>
    <row r="106" spans="1:3" x14ac:dyDescent="0.25">
      <c r="A106">
        <v>137.43199999999999</v>
      </c>
      <c r="B106">
        <v>162.173</v>
      </c>
      <c r="C106">
        <v>196.411</v>
      </c>
    </row>
    <row r="107" spans="1:3" x14ac:dyDescent="0.25">
      <c r="A107">
        <v>118.55</v>
      </c>
      <c r="B107">
        <v>168.70699999999999</v>
      </c>
      <c r="C107">
        <v>199.649</v>
      </c>
    </row>
    <row r="108" spans="1:3" x14ac:dyDescent="0.25">
      <c r="A108">
        <v>168.93299999999999</v>
      </c>
      <c r="B108">
        <v>176.6</v>
      </c>
      <c r="C108">
        <v>185.393</v>
      </c>
    </row>
    <row r="109" spans="1:3" x14ac:dyDescent="0.25">
      <c r="A109">
        <v>157.001</v>
      </c>
      <c r="B109">
        <v>209.22499999999999</v>
      </c>
      <c r="C109">
        <v>226.00299999999999</v>
      </c>
    </row>
    <row r="110" spans="1:3" x14ac:dyDescent="0.25">
      <c r="A110">
        <v>141.43299999999999</v>
      </c>
      <c r="B110">
        <v>161.72200000000001</v>
      </c>
      <c r="C110">
        <v>194.39</v>
      </c>
    </row>
    <row r="111" spans="1:3" x14ac:dyDescent="0.25">
      <c r="A111">
        <v>138.857</v>
      </c>
      <c r="B111">
        <v>134.05099999999999</v>
      </c>
      <c r="C111">
        <v>202.279</v>
      </c>
    </row>
    <row r="112" spans="1:3" x14ac:dyDescent="0.25">
      <c r="A112">
        <v>135.86099999999999</v>
      </c>
      <c r="B112">
        <v>167.06800000000001</v>
      </c>
      <c r="C112">
        <v>220.75</v>
      </c>
    </row>
    <row r="113" spans="1:3" x14ac:dyDescent="0.25">
      <c r="A113">
        <v>114.498</v>
      </c>
      <c r="B113">
        <v>198.72900000000001</v>
      </c>
      <c r="C113">
        <v>282.911</v>
      </c>
    </row>
    <row r="114" spans="1:3" x14ac:dyDescent="0.25">
      <c r="A114">
        <v>127.879</v>
      </c>
      <c r="B114">
        <v>156.02600000000001</v>
      </c>
      <c r="C114">
        <v>193.90199999999999</v>
      </c>
    </row>
    <row r="115" spans="1:3" x14ac:dyDescent="0.25">
      <c r="A115">
        <v>118.96599999999999</v>
      </c>
      <c r="B115">
        <v>186.24</v>
      </c>
      <c r="C115">
        <v>206.47399999999999</v>
      </c>
    </row>
    <row r="116" spans="1:3" x14ac:dyDescent="0.25">
      <c r="A116">
        <v>123.15300000000001</v>
      </c>
      <c r="B116">
        <v>192.50299999999999</v>
      </c>
      <c r="C116">
        <v>263.286</v>
      </c>
    </row>
    <row r="117" spans="1:3" x14ac:dyDescent="0.25">
      <c r="A117">
        <v>128.928</v>
      </c>
      <c r="B117">
        <v>117.476</v>
      </c>
      <c r="C117">
        <v>209.553</v>
      </c>
    </row>
    <row r="118" spans="1:3" x14ac:dyDescent="0.25">
      <c r="A118">
        <v>130.25700000000001</v>
      </c>
      <c r="B118">
        <v>117.163</v>
      </c>
      <c r="C118">
        <v>272.71699999999998</v>
      </c>
    </row>
    <row r="119" spans="1:3" x14ac:dyDescent="0.25">
      <c r="A119">
        <v>103.398</v>
      </c>
      <c r="B119">
        <v>97.838999999999999</v>
      </c>
      <c r="C119">
        <v>272.5</v>
      </c>
    </row>
    <row r="120" spans="1:3" x14ac:dyDescent="0.25">
      <c r="A120">
        <v>120.586</v>
      </c>
      <c r="B120">
        <v>114.65600000000001</v>
      </c>
      <c r="C120">
        <v>195.69900000000001</v>
      </c>
    </row>
    <row r="121" spans="1:3" x14ac:dyDescent="0.25">
      <c r="A121">
        <v>138.59</v>
      </c>
      <c r="B121">
        <v>105.46599999999999</v>
      </c>
      <c r="C121">
        <v>210.15</v>
      </c>
    </row>
    <row r="122" spans="1:3" x14ac:dyDescent="0.25">
      <c r="A122">
        <v>120.11499999999999</v>
      </c>
      <c r="B122">
        <v>108.413</v>
      </c>
      <c r="C122">
        <v>200.345</v>
      </c>
    </row>
    <row r="123" spans="1:3" x14ac:dyDescent="0.25">
      <c r="A123">
        <v>121.03</v>
      </c>
      <c r="B123">
        <v>119.92400000000001</v>
      </c>
      <c r="C123">
        <v>256.65199999999999</v>
      </c>
    </row>
    <row r="124" spans="1:3" x14ac:dyDescent="0.25">
      <c r="A124">
        <v>128.047</v>
      </c>
      <c r="B124">
        <v>119.84099999999999</v>
      </c>
      <c r="C124">
        <v>218.75</v>
      </c>
    </row>
    <row r="125" spans="1:3" x14ac:dyDescent="0.25">
      <c r="A125">
        <v>137.49</v>
      </c>
      <c r="B125">
        <v>103.63</v>
      </c>
      <c r="C125">
        <v>207.01400000000001</v>
      </c>
    </row>
    <row r="126" spans="1:3" x14ac:dyDescent="0.25">
      <c r="A126">
        <v>180.85</v>
      </c>
      <c r="B126">
        <v>108.098</v>
      </c>
      <c r="C126">
        <v>175.06200000000001</v>
      </c>
    </row>
    <row r="127" spans="1:3" x14ac:dyDescent="0.25">
      <c r="A127">
        <v>114.033</v>
      </c>
      <c r="B127">
        <v>94.944000000000003</v>
      </c>
      <c r="C127">
        <v>182.74</v>
      </c>
    </row>
    <row r="128" spans="1:3" x14ac:dyDescent="0.25">
      <c r="A128">
        <v>148.059</v>
      </c>
      <c r="B128">
        <v>101.59399999999999</v>
      </c>
      <c r="C128">
        <v>169.94300000000001</v>
      </c>
    </row>
    <row r="129" spans="1:3" x14ac:dyDescent="0.25">
      <c r="A129">
        <v>126.958</v>
      </c>
      <c r="B129">
        <v>97.649000000000001</v>
      </c>
      <c r="C129">
        <v>184.94499999999999</v>
      </c>
    </row>
    <row r="130" spans="1:3" x14ac:dyDescent="0.25">
      <c r="A130">
        <v>140.721</v>
      </c>
      <c r="B130">
        <v>102.45699999999999</v>
      </c>
      <c r="C130">
        <v>213.9</v>
      </c>
    </row>
    <row r="131" spans="1:3" x14ac:dyDescent="0.25">
      <c r="A131">
        <v>140.36000000000001</v>
      </c>
      <c r="B131">
        <v>98.474000000000004</v>
      </c>
      <c r="C131">
        <v>205.179</v>
      </c>
    </row>
    <row r="132" spans="1:3" x14ac:dyDescent="0.25">
      <c r="A132">
        <v>138.773</v>
      </c>
      <c r="B132">
        <v>88.019000000000005</v>
      </c>
      <c r="C132">
        <v>232.142</v>
      </c>
    </row>
    <row r="133" spans="1:3" x14ac:dyDescent="0.25">
      <c r="A133">
        <v>137.571</v>
      </c>
      <c r="B133">
        <v>93.700999999999993</v>
      </c>
      <c r="C133">
        <v>248.10499999999999</v>
      </c>
    </row>
    <row r="134" spans="1:3" x14ac:dyDescent="0.25">
      <c r="A134">
        <v>142.078</v>
      </c>
      <c r="B134">
        <v>99.551000000000002</v>
      </c>
      <c r="C134">
        <v>195.143</v>
      </c>
    </row>
    <row r="135" spans="1:3" x14ac:dyDescent="0.25">
      <c r="A135">
        <v>160.226</v>
      </c>
      <c r="B135">
        <v>96.855000000000004</v>
      </c>
      <c r="C135">
        <v>226.09700000000001</v>
      </c>
    </row>
    <row r="136" spans="1:3" x14ac:dyDescent="0.25">
      <c r="A136">
        <v>150.35300000000001</v>
      </c>
      <c r="B136">
        <v>88.709000000000003</v>
      </c>
      <c r="C136">
        <v>239.411</v>
      </c>
    </row>
    <row r="137" spans="1:3" x14ac:dyDescent="0.25">
      <c r="A137">
        <v>137.09200000000001</v>
      </c>
      <c r="B137">
        <v>95.814999999999998</v>
      </c>
      <c r="C137">
        <v>172.31</v>
      </c>
    </row>
    <row r="138" spans="1:3" x14ac:dyDescent="0.25">
      <c r="A138">
        <v>147.446</v>
      </c>
      <c r="B138">
        <v>94.879000000000005</v>
      </c>
      <c r="C138">
        <v>200.51300000000001</v>
      </c>
    </row>
    <row r="139" spans="1:3" x14ac:dyDescent="0.25">
      <c r="A139">
        <v>132.41399999999999</v>
      </c>
      <c r="B139">
        <v>85.224999999999994</v>
      </c>
      <c r="C139">
        <v>176.50700000000001</v>
      </c>
    </row>
    <row r="140" spans="1:3" x14ac:dyDescent="0.25">
      <c r="A140">
        <v>141.29</v>
      </c>
      <c r="B140">
        <v>83.094999999999999</v>
      </c>
      <c r="C140">
        <v>164.84</v>
      </c>
    </row>
    <row r="141" spans="1:3" x14ac:dyDescent="0.25">
      <c r="A141">
        <v>159.68299999999999</v>
      </c>
      <c r="B141">
        <v>75.805999999999997</v>
      </c>
      <c r="C141">
        <v>175.38</v>
      </c>
    </row>
    <row r="142" spans="1:3" x14ac:dyDescent="0.25">
      <c r="A142">
        <v>196.34800000000001</v>
      </c>
      <c r="B142">
        <v>73.022000000000006</v>
      </c>
      <c r="C142">
        <v>162.054</v>
      </c>
    </row>
    <row r="143" spans="1:3" x14ac:dyDescent="0.25">
      <c r="A143">
        <v>198.87200000000001</v>
      </c>
      <c r="B143">
        <v>107.527</v>
      </c>
      <c r="C143">
        <v>173.43199999999999</v>
      </c>
    </row>
    <row r="144" spans="1:3" x14ac:dyDescent="0.25">
      <c r="A144">
        <v>171.28899999999999</v>
      </c>
      <c r="B144">
        <v>101.836</v>
      </c>
      <c r="C144">
        <v>172.774</v>
      </c>
    </row>
    <row r="145" spans="1:3" x14ac:dyDescent="0.25">
      <c r="A145">
        <v>190.482</v>
      </c>
      <c r="B145">
        <v>88.938999999999993</v>
      </c>
      <c r="C145">
        <v>187.47800000000001</v>
      </c>
    </row>
    <row r="146" spans="1:3" x14ac:dyDescent="0.25">
      <c r="A146">
        <v>154.38800000000001</v>
      </c>
      <c r="B146">
        <v>104.319</v>
      </c>
      <c r="C146">
        <v>167.28299999999999</v>
      </c>
    </row>
    <row r="147" spans="1:3" x14ac:dyDescent="0.25">
      <c r="A147">
        <v>173.30199999999999</v>
      </c>
      <c r="B147">
        <v>111.577</v>
      </c>
      <c r="C147">
        <v>178.482</v>
      </c>
    </row>
    <row r="148" spans="1:3" x14ac:dyDescent="0.25">
      <c r="A148">
        <v>212.286</v>
      </c>
      <c r="B148">
        <v>113.31399999999999</v>
      </c>
      <c r="C148">
        <v>174.00899999999999</v>
      </c>
    </row>
    <row r="149" spans="1:3" x14ac:dyDescent="0.25">
      <c r="A149">
        <v>198.39099999999999</v>
      </c>
      <c r="B149">
        <v>90.02</v>
      </c>
      <c r="C149">
        <v>190.97900000000001</v>
      </c>
    </row>
    <row r="150" spans="1:3" x14ac:dyDescent="0.25">
      <c r="A150">
        <v>159.52099999999999</v>
      </c>
      <c r="B150">
        <v>103.259</v>
      </c>
      <c r="C150">
        <v>165.941</v>
      </c>
    </row>
    <row r="151" spans="1:3" x14ac:dyDescent="0.25">
      <c r="A151">
        <v>180.821</v>
      </c>
      <c r="B151">
        <v>108.483</v>
      </c>
      <c r="C151">
        <v>157.34</v>
      </c>
    </row>
    <row r="152" spans="1:3" x14ac:dyDescent="0.25">
      <c r="A152">
        <v>190.459</v>
      </c>
      <c r="B152">
        <v>115.232</v>
      </c>
      <c r="C152">
        <v>171.97200000000001</v>
      </c>
    </row>
    <row r="153" spans="1:3" x14ac:dyDescent="0.25">
      <c r="A153">
        <v>193.881</v>
      </c>
      <c r="B153">
        <v>110.45</v>
      </c>
      <c r="C153">
        <v>175.28800000000001</v>
      </c>
    </row>
    <row r="154" spans="1:3" x14ac:dyDescent="0.25">
      <c r="A154">
        <v>173.37299999999999</v>
      </c>
      <c r="B154">
        <v>116.52200000000001</v>
      </c>
      <c r="C154">
        <v>138.40600000000001</v>
      </c>
    </row>
    <row r="155" spans="1:3" x14ac:dyDescent="0.25">
      <c r="A155">
        <v>156.50200000000001</v>
      </c>
      <c r="B155">
        <v>100.491</v>
      </c>
      <c r="C155">
        <v>198.03299999999999</v>
      </c>
    </row>
    <row r="156" spans="1:3" x14ac:dyDescent="0.25">
      <c r="A156">
        <v>178.952</v>
      </c>
      <c r="B156">
        <v>95.728999999999999</v>
      </c>
      <c r="C156">
        <v>158.89500000000001</v>
      </c>
    </row>
    <row r="157" spans="1:3" x14ac:dyDescent="0.25">
      <c r="A157">
        <v>190.27</v>
      </c>
      <c r="B157">
        <v>90.972999999999999</v>
      </c>
      <c r="C157">
        <v>123.355</v>
      </c>
    </row>
    <row r="158" spans="1:3" x14ac:dyDescent="0.25">
      <c r="A158">
        <v>197.39400000000001</v>
      </c>
      <c r="B158">
        <v>106.759</v>
      </c>
      <c r="C158">
        <v>148.42699999999999</v>
      </c>
    </row>
    <row r="159" spans="1:3" x14ac:dyDescent="0.25">
      <c r="A159">
        <v>193.84899999999999</v>
      </c>
      <c r="B159">
        <v>106.82599999999999</v>
      </c>
      <c r="C159">
        <v>121.93600000000001</v>
      </c>
    </row>
    <row r="160" spans="1:3" x14ac:dyDescent="0.25">
      <c r="A160">
        <v>176.768</v>
      </c>
      <c r="B160">
        <v>88.447999999999993</v>
      </c>
      <c r="C160">
        <v>128.12799999999999</v>
      </c>
    </row>
    <row r="161" spans="1:3" x14ac:dyDescent="0.25">
      <c r="A161">
        <v>156.654</v>
      </c>
      <c r="B161">
        <v>107.898</v>
      </c>
      <c r="C161">
        <v>140.91499999999999</v>
      </c>
    </row>
    <row r="162" spans="1:3" x14ac:dyDescent="0.25">
      <c r="A162">
        <v>168.5</v>
      </c>
      <c r="B162">
        <v>104.78100000000001</v>
      </c>
      <c r="C162">
        <v>116.501</v>
      </c>
    </row>
    <row r="163" spans="1:3" x14ac:dyDescent="0.25">
      <c r="A163">
        <v>188.965</v>
      </c>
      <c r="B163">
        <v>105.66800000000001</v>
      </c>
      <c r="C163">
        <v>153.12299999999999</v>
      </c>
    </row>
    <row r="164" spans="1:3" x14ac:dyDescent="0.25">
      <c r="A164">
        <v>179.285</v>
      </c>
      <c r="B164">
        <v>94.617000000000004</v>
      </c>
      <c r="C164">
        <v>142.46700000000001</v>
      </c>
    </row>
    <row r="165" spans="1:3" x14ac:dyDescent="0.25">
      <c r="A165">
        <v>187.48599999999999</v>
      </c>
      <c r="B165">
        <v>113.136</v>
      </c>
      <c r="C165">
        <v>143.44200000000001</v>
      </c>
    </row>
    <row r="166" spans="1:3" x14ac:dyDescent="0.25">
      <c r="A166">
        <v>194.49</v>
      </c>
      <c r="B166">
        <v>99.061000000000007</v>
      </c>
      <c r="C166">
        <v>115.762</v>
      </c>
    </row>
    <row r="167" spans="1:3" x14ac:dyDescent="0.25">
      <c r="A167">
        <v>200.999</v>
      </c>
      <c r="B167">
        <v>104.839</v>
      </c>
      <c r="C167">
        <v>126.354</v>
      </c>
    </row>
    <row r="168" spans="1:3" x14ac:dyDescent="0.25">
      <c r="A168">
        <v>153.71299999999999</v>
      </c>
      <c r="B168">
        <v>109.401</v>
      </c>
      <c r="C168">
        <v>146.23099999999999</v>
      </c>
    </row>
    <row r="169" spans="1:3" x14ac:dyDescent="0.25">
      <c r="A169">
        <v>160.464</v>
      </c>
      <c r="B169">
        <v>109.968</v>
      </c>
      <c r="C169">
        <v>169.84299999999999</v>
      </c>
    </row>
    <row r="170" spans="1:3" x14ac:dyDescent="0.25">
      <c r="A170">
        <v>157.89099999999999</v>
      </c>
      <c r="B170">
        <v>99.977999999999994</v>
      </c>
      <c r="C170">
        <v>148.04599999999999</v>
      </c>
    </row>
    <row r="171" spans="1:3" x14ac:dyDescent="0.25">
      <c r="A171">
        <v>105.008</v>
      </c>
      <c r="B171">
        <v>92.355999999999995</v>
      </c>
      <c r="C171">
        <v>144.95699999999999</v>
      </c>
    </row>
    <row r="172" spans="1:3" x14ac:dyDescent="0.25">
      <c r="A172">
        <v>125.488</v>
      </c>
      <c r="B172">
        <v>102.199</v>
      </c>
      <c r="C172">
        <v>180.92099999999999</v>
      </c>
    </row>
    <row r="173" spans="1:3" x14ac:dyDescent="0.25">
      <c r="A173">
        <v>109.11</v>
      </c>
      <c r="B173">
        <v>104.289</v>
      </c>
      <c r="C173">
        <v>135.309</v>
      </c>
    </row>
    <row r="174" spans="1:3" x14ac:dyDescent="0.25">
      <c r="A174">
        <v>151.09399999999999</v>
      </c>
      <c r="B174">
        <v>104.679</v>
      </c>
      <c r="C174">
        <v>123.05800000000001</v>
      </c>
    </row>
    <row r="175" spans="1:3" x14ac:dyDescent="0.25">
      <c r="A175">
        <v>132.744</v>
      </c>
      <c r="B175">
        <v>215.036</v>
      </c>
      <c r="C175">
        <v>124.961</v>
      </c>
    </row>
    <row r="176" spans="1:3" x14ac:dyDescent="0.25">
      <c r="A176">
        <v>145.673</v>
      </c>
      <c r="B176">
        <v>214.00700000000001</v>
      </c>
      <c r="C176">
        <v>154.74700000000001</v>
      </c>
    </row>
    <row r="177" spans="1:3" x14ac:dyDescent="0.25">
      <c r="A177">
        <v>112.696</v>
      </c>
      <c r="B177">
        <v>232.08099999999999</v>
      </c>
      <c r="C177">
        <v>142.762</v>
      </c>
    </row>
    <row r="178" spans="1:3" x14ac:dyDescent="0.25">
      <c r="A178">
        <v>125.73099999999999</v>
      </c>
      <c r="B178">
        <v>169.07599999999999</v>
      </c>
      <c r="C178">
        <v>125.518</v>
      </c>
    </row>
    <row r="179" spans="1:3" x14ac:dyDescent="0.25">
      <c r="A179">
        <v>157.00800000000001</v>
      </c>
      <c r="B179">
        <v>285.02800000000002</v>
      </c>
      <c r="C179">
        <v>128.934</v>
      </c>
    </row>
    <row r="180" spans="1:3" x14ac:dyDescent="0.25">
      <c r="A180">
        <v>121.495</v>
      </c>
      <c r="B180">
        <v>223.35900000000001</v>
      </c>
      <c r="C180">
        <v>120.92100000000001</v>
      </c>
    </row>
    <row r="181" spans="1:3" x14ac:dyDescent="0.25">
      <c r="A181">
        <v>148.584</v>
      </c>
      <c r="B181">
        <v>169.19900000000001</v>
      </c>
      <c r="C181">
        <v>141.34100000000001</v>
      </c>
    </row>
    <row r="182" spans="1:3" x14ac:dyDescent="0.25">
      <c r="A182">
        <v>150.517</v>
      </c>
      <c r="B182">
        <v>252.029</v>
      </c>
      <c r="C182">
        <v>140.87200000000001</v>
      </c>
    </row>
    <row r="183" spans="1:3" x14ac:dyDescent="0.25">
      <c r="A183">
        <v>121.96899999999999</v>
      </c>
      <c r="B183">
        <v>210.71700000000001</v>
      </c>
      <c r="C183">
        <v>157.47800000000001</v>
      </c>
    </row>
    <row r="184" spans="1:3" x14ac:dyDescent="0.25">
      <c r="A184">
        <v>122.065</v>
      </c>
      <c r="B184">
        <v>336.76799999999997</v>
      </c>
      <c r="C184">
        <v>119.423</v>
      </c>
    </row>
    <row r="185" spans="1:3" x14ac:dyDescent="0.25">
      <c r="A185">
        <v>128.70500000000001</v>
      </c>
      <c r="B185">
        <v>241.06700000000001</v>
      </c>
      <c r="C185">
        <v>140.30099999999999</v>
      </c>
    </row>
    <row r="186" spans="1:3" x14ac:dyDescent="0.25">
      <c r="A186">
        <v>147.566</v>
      </c>
      <c r="B186">
        <v>188.714</v>
      </c>
      <c r="C186">
        <v>116.25</v>
      </c>
    </row>
    <row r="187" spans="1:3" x14ac:dyDescent="0.25">
      <c r="A187">
        <v>119.28400000000001</v>
      </c>
      <c r="B187">
        <v>285.517</v>
      </c>
      <c r="C187">
        <v>132.447</v>
      </c>
    </row>
    <row r="188" spans="1:3" x14ac:dyDescent="0.25">
      <c r="A188">
        <v>100.428</v>
      </c>
      <c r="B188">
        <v>313.11099999999999</v>
      </c>
      <c r="C188">
        <v>129.31800000000001</v>
      </c>
    </row>
    <row r="189" spans="1:3" x14ac:dyDescent="0.25">
      <c r="A189">
        <v>114.12</v>
      </c>
      <c r="B189">
        <v>151.05099999999999</v>
      </c>
      <c r="C189">
        <v>114.535</v>
      </c>
    </row>
    <row r="190" spans="1:3" x14ac:dyDescent="0.25">
      <c r="A190">
        <v>116.248</v>
      </c>
      <c r="B190">
        <v>144.923</v>
      </c>
      <c r="C190">
        <v>115.34399999999999</v>
      </c>
    </row>
    <row r="191" spans="1:3" x14ac:dyDescent="0.25">
      <c r="A191">
        <v>95.715999999999994</v>
      </c>
      <c r="B191">
        <v>154.41499999999999</v>
      </c>
      <c r="C191">
        <v>135.298</v>
      </c>
    </row>
    <row r="192" spans="1:3" x14ac:dyDescent="0.25">
      <c r="A192">
        <v>112.586</v>
      </c>
      <c r="B192">
        <v>140.92599999999999</v>
      </c>
      <c r="C192">
        <v>87.99</v>
      </c>
    </row>
    <row r="193" spans="1:3" x14ac:dyDescent="0.25">
      <c r="A193">
        <v>119.765</v>
      </c>
      <c r="B193">
        <v>158.49700000000001</v>
      </c>
      <c r="C193">
        <v>98.191000000000003</v>
      </c>
    </row>
    <row r="194" spans="1:3" x14ac:dyDescent="0.25">
      <c r="A194">
        <v>128.54300000000001</v>
      </c>
      <c r="B194">
        <v>147.983</v>
      </c>
      <c r="C194">
        <v>96.415000000000006</v>
      </c>
    </row>
    <row r="195" spans="1:3" x14ac:dyDescent="0.25">
      <c r="A195">
        <v>114.4</v>
      </c>
      <c r="B195">
        <v>209.07300000000001</v>
      </c>
      <c r="C195">
        <v>89.278000000000006</v>
      </c>
    </row>
    <row r="196" spans="1:3" x14ac:dyDescent="0.25">
      <c r="A196">
        <v>104.331</v>
      </c>
      <c r="B196">
        <v>164.626</v>
      </c>
      <c r="C196">
        <v>94.391000000000005</v>
      </c>
    </row>
    <row r="197" spans="1:3" x14ac:dyDescent="0.25">
      <c r="A197">
        <v>112.631</v>
      </c>
      <c r="B197">
        <v>154.994</v>
      </c>
      <c r="C197">
        <v>85.83</v>
      </c>
    </row>
    <row r="198" spans="1:3" x14ac:dyDescent="0.25">
      <c r="A198">
        <v>107.245</v>
      </c>
      <c r="B198">
        <v>157.39400000000001</v>
      </c>
      <c r="C198">
        <v>105.05500000000001</v>
      </c>
    </row>
    <row r="199" spans="1:3" x14ac:dyDescent="0.25">
      <c r="A199">
        <v>79.8</v>
      </c>
      <c r="B199">
        <v>202.79599999999999</v>
      </c>
      <c r="C199">
        <v>102.038</v>
      </c>
    </row>
    <row r="200" spans="1:3" x14ac:dyDescent="0.25">
      <c r="A200">
        <v>91.983000000000004</v>
      </c>
      <c r="B200">
        <v>111.256</v>
      </c>
      <c r="C200">
        <v>100.85</v>
      </c>
    </row>
    <row r="201" spans="1:3" x14ac:dyDescent="0.25">
      <c r="A201">
        <v>101.774</v>
      </c>
      <c r="B201">
        <v>114.392</v>
      </c>
      <c r="C201">
        <v>101.2</v>
      </c>
    </row>
    <row r="202" spans="1:3" x14ac:dyDescent="0.25">
      <c r="A202">
        <v>99.406000000000006</v>
      </c>
      <c r="B202">
        <v>110.458</v>
      </c>
      <c r="C202">
        <v>100.715</v>
      </c>
    </row>
    <row r="203" spans="1:3" x14ac:dyDescent="0.25">
      <c r="A203">
        <v>109.601</v>
      </c>
      <c r="B203">
        <v>115.789</v>
      </c>
      <c r="C203">
        <v>93.977999999999994</v>
      </c>
    </row>
    <row r="204" spans="1:3" x14ac:dyDescent="0.25">
      <c r="A204">
        <v>89.168000000000006</v>
      </c>
      <c r="B204">
        <v>91.927000000000007</v>
      </c>
      <c r="C204">
        <v>111.45</v>
      </c>
    </row>
    <row r="205" spans="1:3" x14ac:dyDescent="0.25">
      <c r="A205">
        <v>93.192999999999998</v>
      </c>
      <c r="B205">
        <v>102.92700000000001</v>
      </c>
      <c r="C205">
        <v>90.444000000000003</v>
      </c>
    </row>
    <row r="206" spans="1:3" x14ac:dyDescent="0.25">
      <c r="A206">
        <v>119.471</v>
      </c>
      <c r="B206">
        <v>102.541</v>
      </c>
      <c r="C206">
        <v>96.132000000000005</v>
      </c>
    </row>
    <row r="207" spans="1:3" x14ac:dyDescent="0.25">
      <c r="A207">
        <v>112.795</v>
      </c>
      <c r="B207">
        <v>96.284000000000006</v>
      </c>
      <c r="C207">
        <v>97.513999999999996</v>
      </c>
    </row>
    <row r="208" spans="1:3" x14ac:dyDescent="0.25">
      <c r="A208">
        <v>103.092</v>
      </c>
      <c r="B208">
        <v>107.19</v>
      </c>
      <c r="C208">
        <v>114.03</v>
      </c>
    </row>
    <row r="209" spans="1:3" x14ac:dyDescent="0.25">
      <c r="A209">
        <v>110.292</v>
      </c>
      <c r="B209">
        <v>107.79600000000001</v>
      </c>
      <c r="C209">
        <v>105.121</v>
      </c>
    </row>
    <row r="210" spans="1:3" x14ac:dyDescent="0.25">
      <c r="A210">
        <v>95.588999999999999</v>
      </c>
      <c r="B210">
        <v>119.986</v>
      </c>
      <c r="C210">
        <v>94.58</v>
      </c>
    </row>
    <row r="211" spans="1:3" x14ac:dyDescent="0.25">
      <c r="A211">
        <v>89.447000000000003</v>
      </c>
      <c r="B211">
        <v>108.205</v>
      </c>
      <c r="C211">
        <v>99.742000000000004</v>
      </c>
    </row>
    <row r="212" spans="1:3" x14ac:dyDescent="0.25">
      <c r="A212">
        <v>79.596000000000004</v>
      </c>
      <c r="B212">
        <v>119.038</v>
      </c>
      <c r="C212">
        <v>95.052999999999997</v>
      </c>
    </row>
    <row r="213" spans="1:3" x14ac:dyDescent="0.25">
      <c r="A213">
        <v>90.111999999999995</v>
      </c>
      <c r="B213">
        <v>97.158000000000001</v>
      </c>
      <c r="C213">
        <v>109.21599999999999</v>
      </c>
    </row>
    <row r="214" spans="1:3" x14ac:dyDescent="0.25">
      <c r="A214">
        <v>93.852999999999994</v>
      </c>
      <c r="B214">
        <v>84.385000000000005</v>
      </c>
      <c r="C214">
        <v>93.56</v>
      </c>
    </row>
    <row r="215" spans="1:3" x14ac:dyDescent="0.25">
      <c r="A215">
        <v>115.20699999999999</v>
      </c>
      <c r="B215">
        <v>85.668000000000006</v>
      </c>
      <c r="C215">
        <v>92.762</v>
      </c>
    </row>
    <row r="216" spans="1:3" x14ac:dyDescent="0.25">
      <c r="A216">
        <v>116.753</v>
      </c>
      <c r="B216">
        <v>98.022000000000006</v>
      </c>
      <c r="C216">
        <v>106.224</v>
      </c>
    </row>
    <row r="217" spans="1:3" x14ac:dyDescent="0.25">
      <c r="A217">
        <v>102.738</v>
      </c>
      <c r="B217">
        <v>91.730999999999995</v>
      </c>
      <c r="C217">
        <v>86.852999999999994</v>
      </c>
    </row>
    <row r="218" spans="1:3" x14ac:dyDescent="0.25">
      <c r="A218">
        <v>82.983000000000004</v>
      </c>
      <c r="B218">
        <v>127.10599999999999</v>
      </c>
      <c r="C218">
        <v>103.182</v>
      </c>
    </row>
    <row r="219" spans="1:3" x14ac:dyDescent="0.25">
      <c r="A219">
        <v>88.905000000000001</v>
      </c>
      <c r="B219">
        <v>83.972999999999999</v>
      </c>
      <c r="C219">
        <v>133.48699999999999</v>
      </c>
    </row>
    <row r="220" spans="1:3" x14ac:dyDescent="0.25">
      <c r="A220">
        <v>98.677999999999997</v>
      </c>
      <c r="B220">
        <v>88.790999999999997</v>
      </c>
      <c r="C220">
        <v>107.65900000000001</v>
      </c>
    </row>
    <row r="221" spans="1:3" x14ac:dyDescent="0.25">
      <c r="A221">
        <v>107.36</v>
      </c>
      <c r="B221">
        <v>111.854</v>
      </c>
      <c r="C221">
        <v>109.39100000000001</v>
      </c>
    </row>
    <row r="222" spans="1:3" x14ac:dyDescent="0.25">
      <c r="A222">
        <v>118.03400000000001</v>
      </c>
      <c r="B222">
        <v>91.036000000000001</v>
      </c>
      <c r="C222">
        <v>104.65300000000001</v>
      </c>
    </row>
    <row r="223" spans="1:3" x14ac:dyDescent="0.25">
      <c r="A223">
        <v>107.67400000000001</v>
      </c>
      <c r="B223">
        <v>104.535</v>
      </c>
      <c r="C223">
        <v>120.07899999999999</v>
      </c>
    </row>
    <row r="224" spans="1:3" x14ac:dyDescent="0.25">
      <c r="A224">
        <v>106.899</v>
      </c>
      <c r="B224">
        <v>97.335999999999999</v>
      </c>
      <c r="C224">
        <v>108.709</v>
      </c>
    </row>
    <row r="225" spans="1:3" x14ac:dyDescent="0.25">
      <c r="A225">
        <v>99.655000000000001</v>
      </c>
      <c r="B225">
        <v>229.09700000000001</v>
      </c>
      <c r="C225">
        <v>105.687</v>
      </c>
    </row>
    <row r="226" spans="1:3" x14ac:dyDescent="0.25">
      <c r="A226">
        <v>108.476</v>
      </c>
      <c r="B226">
        <v>133.422</v>
      </c>
      <c r="C226">
        <v>116.11</v>
      </c>
    </row>
    <row r="227" spans="1:3" x14ac:dyDescent="0.25">
      <c r="A227">
        <v>110.20099999999999</v>
      </c>
      <c r="B227">
        <v>179.417</v>
      </c>
      <c r="C227">
        <v>104.815</v>
      </c>
    </row>
    <row r="228" spans="1:3" x14ac:dyDescent="0.25">
      <c r="A228">
        <v>91.444999999999993</v>
      </c>
      <c r="B228">
        <v>167.91300000000001</v>
      </c>
      <c r="C228">
        <v>131.76900000000001</v>
      </c>
    </row>
    <row r="229" spans="1:3" x14ac:dyDescent="0.25">
      <c r="A229">
        <v>99.450999999999993</v>
      </c>
      <c r="B229">
        <v>176.54599999999999</v>
      </c>
      <c r="C229">
        <v>119.864</v>
      </c>
    </row>
    <row r="230" spans="1:3" x14ac:dyDescent="0.25">
      <c r="A230">
        <v>99.222999999999999</v>
      </c>
      <c r="B230">
        <v>144.50899999999999</v>
      </c>
      <c r="C230">
        <v>117.437</v>
      </c>
    </row>
    <row r="231" spans="1:3" x14ac:dyDescent="0.25">
      <c r="A231">
        <v>84.521000000000001</v>
      </c>
      <c r="B231">
        <v>181.517</v>
      </c>
      <c r="C231">
        <v>128.054</v>
      </c>
    </row>
    <row r="232" spans="1:3" x14ac:dyDescent="0.25">
      <c r="A232">
        <v>103.729</v>
      </c>
      <c r="B232">
        <v>182.19399999999999</v>
      </c>
      <c r="C232">
        <v>116.64</v>
      </c>
    </row>
    <row r="233" spans="1:3" x14ac:dyDescent="0.25">
      <c r="A233">
        <v>85.519000000000005</v>
      </c>
      <c r="B233">
        <v>144.79400000000001</v>
      </c>
      <c r="C233">
        <v>97.22</v>
      </c>
    </row>
    <row r="234" spans="1:3" x14ac:dyDescent="0.25">
      <c r="A234">
        <v>84.745999999999995</v>
      </c>
      <c r="B234">
        <v>136.56800000000001</v>
      </c>
      <c r="C234">
        <v>109.044</v>
      </c>
    </row>
    <row r="235" spans="1:3" x14ac:dyDescent="0.25">
      <c r="A235">
        <v>107.203</v>
      </c>
      <c r="B235">
        <v>177.274</v>
      </c>
      <c r="C235">
        <v>105.402</v>
      </c>
    </row>
    <row r="236" spans="1:3" x14ac:dyDescent="0.25">
      <c r="A236">
        <v>64.314999999999998</v>
      </c>
      <c r="B236">
        <v>191.90600000000001</v>
      </c>
      <c r="C236">
        <v>95.403000000000006</v>
      </c>
    </row>
    <row r="237" spans="1:3" x14ac:dyDescent="0.25">
      <c r="A237">
        <v>86.644000000000005</v>
      </c>
      <c r="B237">
        <v>142.42699999999999</v>
      </c>
      <c r="C237">
        <v>109.51900000000001</v>
      </c>
    </row>
    <row r="238" spans="1:3" x14ac:dyDescent="0.25">
      <c r="A238">
        <v>132.89099999999999</v>
      </c>
      <c r="B238">
        <v>143.07</v>
      </c>
      <c r="C238">
        <v>103.59699999999999</v>
      </c>
    </row>
    <row r="239" spans="1:3" x14ac:dyDescent="0.25">
      <c r="A239">
        <v>124.746</v>
      </c>
      <c r="B239">
        <v>182.864</v>
      </c>
      <c r="C239">
        <v>113.26</v>
      </c>
    </row>
    <row r="240" spans="1:3" x14ac:dyDescent="0.25">
      <c r="A240">
        <v>101.655</v>
      </c>
      <c r="B240">
        <v>162.32300000000001</v>
      </c>
      <c r="C240">
        <v>107.91</v>
      </c>
    </row>
    <row r="241" spans="1:3" x14ac:dyDescent="0.25">
      <c r="A241">
        <v>99.295000000000002</v>
      </c>
      <c r="B241">
        <v>144.98400000000001</v>
      </c>
      <c r="C241">
        <v>91.86</v>
      </c>
    </row>
    <row r="242" spans="1:3" x14ac:dyDescent="0.25">
      <c r="A242">
        <v>125.474</v>
      </c>
      <c r="B242">
        <v>184.267</v>
      </c>
      <c r="C242">
        <v>98.239000000000004</v>
      </c>
    </row>
    <row r="243" spans="1:3" x14ac:dyDescent="0.25">
      <c r="A243">
        <v>109.246</v>
      </c>
      <c r="B243">
        <v>125.788</v>
      </c>
      <c r="C243">
        <v>114.753</v>
      </c>
    </row>
    <row r="244" spans="1:3" x14ac:dyDescent="0.25">
      <c r="A244">
        <v>117.303</v>
      </c>
      <c r="B244">
        <v>141.36799999999999</v>
      </c>
      <c r="C244">
        <v>98.1</v>
      </c>
    </row>
    <row r="245" spans="1:3" x14ac:dyDescent="0.25">
      <c r="A245">
        <v>98.968999999999994</v>
      </c>
      <c r="B245">
        <v>121.518</v>
      </c>
      <c r="C245">
        <v>109.682</v>
      </c>
    </row>
    <row r="246" spans="1:3" x14ac:dyDescent="0.25">
      <c r="A246">
        <v>92.293000000000006</v>
      </c>
      <c r="B246">
        <v>117.855</v>
      </c>
      <c r="C246">
        <v>109.88</v>
      </c>
    </row>
    <row r="247" spans="1:3" x14ac:dyDescent="0.25">
      <c r="A247">
        <v>103.524</v>
      </c>
      <c r="B247">
        <v>140.71</v>
      </c>
      <c r="C247">
        <v>98.846999999999994</v>
      </c>
    </row>
    <row r="248" spans="1:3" x14ac:dyDescent="0.25">
      <c r="A248">
        <v>110.81100000000001</v>
      </c>
      <c r="B248">
        <v>125.32899999999999</v>
      </c>
      <c r="C248">
        <v>102.08799999999999</v>
      </c>
    </row>
    <row r="249" spans="1:3" x14ac:dyDescent="0.25">
      <c r="A249">
        <v>107.53400000000001</v>
      </c>
      <c r="B249">
        <v>141.37200000000001</v>
      </c>
      <c r="C249">
        <v>121.146</v>
      </c>
    </row>
    <row r="250" spans="1:3" x14ac:dyDescent="0.25">
      <c r="A250">
        <v>99.32</v>
      </c>
      <c r="B250">
        <v>135.059</v>
      </c>
      <c r="C250">
        <v>122.39</v>
      </c>
    </row>
    <row r="251" spans="1:3" x14ac:dyDescent="0.25">
      <c r="A251">
        <v>109.20699999999999</v>
      </c>
      <c r="B251">
        <v>130.62</v>
      </c>
      <c r="C251">
        <v>114.295</v>
      </c>
    </row>
    <row r="252" spans="1:3" x14ac:dyDescent="0.25">
      <c r="A252">
        <v>114.2</v>
      </c>
      <c r="B252">
        <v>138.42500000000001</v>
      </c>
      <c r="C252">
        <v>121.413</v>
      </c>
    </row>
    <row r="253" spans="1:3" x14ac:dyDescent="0.25">
      <c r="A253">
        <v>89.5</v>
      </c>
      <c r="B253">
        <v>135.64099999999999</v>
      </c>
      <c r="C253">
        <v>130.054</v>
      </c>
    </row>
    <row r="254" spans="1:3" x14ac:dyDescent="0.25">
      <c r="A254">
        <v>104.9</v>
      </c>
      <c r="B254">
        <v>131.352</v>
      </c>
      <c r="C254">
        <v>121.8</v>
      </c>
    </row>
    <row r="255" spans="1:3" x14ac:dyDescent="0.25">
      <c r="A255">
        <v>89.721000000000004</v>
      </c>
      <c r="B255">
        <v>145.99600000000001</v>
      </c>
      <c r="C255">
        <v>130.96799999999999</v>
      </c>
    </row>
    <row r="256" spans="1:3" x14ac:dyDescent="0.25">
      <c r="A256">
        <v>97.34</v>
      </c>
      <c r="B256">
        <v>149.83099999999999</v>
      </c>
      <c r="C256">
        <v>105.77800000000001</v>
      </c>
    </row>
    <row r="257" spans="1:3" x14ac:dyDescent="0.25">
      <c r="A257">
        <v>121.495</v>
      </c>
      <c r="B257">
        <v>108.997</v>
      </c>
      <c r="C257">
        <v>127.78400000000001</v>
      </c>
    </row>
    <row r="258" spans="1:3" x14ac:dyDescent="0.25">
      <c r="A258">
        <v>119.17</v>
      </c>
      <c r="B258">
        <v>117.991</v>
      </c>
      <c r="C258">
        <v>130.316</v>
      </c>
    </row>
    <row r="259" spans="1:3" x14ac:dyDescent="0.25">
      <c r="A259">
        <v>113.38800000000001</v>
      </c>
      <c r="B259">
        <v>94.811999999999998</v>
      </c>
      <c r="C259">
        <v>142.50899999999999</v>
      </c>
    </row>
    <row r="260" spans="1:3" x14ac:dyDescent="0.25">
      <c r="A260">
        <v>94.117999999999995</v>
      </c>
      <c r="B260">
        <v>109.568</v>
      </c>
      <c r="C260">
        <v>134.982</v>
      </c>
    </row>
    <row r="261" spans="1:3" x14ac:dyDescent="0.25">
      <c r="A261">
        <v>131.47</v>
      </c>
      <c r="B261">
        <v>170.506</v>
      </c>
      <c r="C261">
        <v>115.586</v>
      </c>
    </row>
    <row r="262" spans="1:3" x14ac:dyDescent="0.25">
      <c r="A262">
        <v>97.896000000000001</v>
      </c>
      <c r="B262">
        <v>122.13500000000001</v>
      </c>
      <c r="C262">
        <v>118.02200000000001</v>
      </c>
    </row>
    <row r="263" spans="1:3" x14ac:dyDescent="0.25">
      <c r="A263">
        <v>80.442999999999998</v>
      </c>
      <c r="B263">
        <v>91.015000000000001</v>
      </c>
      <c r="C263">
        <v>133.45699999999999</v>
      </c>
    </row>
    <row r="264" spans="1:3" x14ac:dyDescent="0.25">
      <c r="A264">
        <v>102.35</v>
      </c>
      <c r="B264">
        <v>102.386</v>
      </c>
      <c r="C264">
        <v>116.617</v>
      </c>
    </row>
    <row r="265" spans="1:3" x14ac:dyDescent="0.25">
      <c r="A265">
        <v>88.07</v>
      </c>
      <c r="B265">
        <v>129.53399999999999</v>
      </c>
      <c r="C265">
        <v>141.35900000000001</v>
      </c>
    </row>
    <row r="266" spans="1:3" x14ac:dyDescent="0.25">
      <c r="A266">
        <v>76.522000000000006</v>
      </c>
      <c r="B266">
        <v>108.307</v>
      </c>
      <c r="C266">
        <v>139.49299999999999</v>
      </c>
    </row>
    <row r="267" spans="1:3" x14ac:dyDescent="0.25">
      <c r="A267">
        <v>82.885000000000005</v>
      </c>
      <c r="B267">
        <v>98.600999999999999</v>
      </c>
      <c r="C267">
        <v>118.242</v>
      </c>
    </row>
    <row r="268" spans="1:3" x14ac:dyDescent="0.25">
      <c r="A268">
        <v>89.393000000000001</v>
      </c>
      <c r="B268">
        <v>98.597999999999999</v>
      </c>
      <c r="C268">
        <v>119.32299999999999</v>
      </c>
    </row>
    <row r="269" spans="1:3" x14ac:dyDescent="0.25">
      <c r="A269">
        <v>125.851</v>
      </c>
      <c r="B269">
        <v>120.79600000000001</v>
      </c>
      <c r="C269">
        <v>127.374</v>
      </c>
    </row>
    <row r="270" spans="1:3" x14ac:dyDescent="0.25">
      <c r="A270">
        <v>159.19300000000001</v>
      </c>
      <c r="B270">
        <v>88.856999999999999</v>
      </c>
      <c r="C270">
        <v>128.23599999999999</v>
      </c>
    </row>
    <row r="271" spans="1:3" x14ac:dyDescent="0.25">
      <c r="A271">
        <v>153.459</v>
      </c>
      <c r="B271">
        <v>106.82599999999999</v>
      </c>
      <c r="C271">
        <v>126.467</v>
      </c>
    </row>
    <row r="272" spans="1:3" x14ac:dyDescent="0.25">
      <c r="A272">
        <v>141.19399999999999</v>
      </c>
      <c r="B272">
        <v>85.412000000000006</v>
      </c>
      <c r="C272">
        <v>135.08500000000001</v>
      </c>
    </row>
    <row r="273" spans="1:3" x14ac:dyDescent="0.25">
      <c r="A273">
        <v>146.55699999999999</v>
      </c>
      <c r="B273">
        <v>97.034999999999997</v>
      </c>
      <c r="C273">
        <v>123.511</v>
      </c>
    </row>
    <row r="274" spans="1:3" x14ac:dyDescent="0.25">
      <c r="A274">
        <v>132.39599999999999</v>
      </c>
      <c r="B274">
        <v>89.963999999999999</v>
      </c>
      <c r="C274">
        <v>123.489</v>
      </c>
    </row>
    <row r="275" spans="1:3" x14ac:dyDescent="0.25">
      <c r="A275">
        <v>133.35599999999999</v>
      </c>
      <c r="B275">
        <v>78.751999999999995</v>
      </c>
      <c r="C275">
        <v>136.60900000000001</v>
      </c>
    </row>
    <row r="276" spans="1:3" x14ac:dyDescent="0.25">
      <c r="A276">
        <v>134.37700000000001</v>
      </c>
      <c r="B276">
        <v>100.95399999999999</v>
      </c>
      <c r="C276">
        <v>113.443</v>
      </c>
    </row>
    <row r="277" spans="1:3" x14ac:dyDescent="0.25">
      <c r="A277">
        <v>107.071</v>
      </c>
      <c r="B277">
        <v>89.045000000000002</v>
      </c>
      <c r="C277">
        <v>108.593</v>
      </c>
    </row>
    <row r="278" spans="1:3" x14ac:dyDescent="0.25">
      <c r="A278">
        <v>151.197</v>
      </c>
      <c r="B278">
        <v>89.698999999999998</v>
      </c>
      <c r="C278">
        <v>206.49799999999999</v>
      </c>
    </row>
    <row r="279" spans="1:3" x14ac:dyDescent="0.25">
      <c r="A279">
        <v>126.71899999999999</v>
      </c>
      <c r="B279">
        <v>140.71899999999999</v>
      </c>
      <c r="C279">
        <v>155.125</v>
      </c>
    </row>
    <row r="280" spans="1:3" x14ac:dyDescent="0.25">
      <c r="A280">
        <v>133.13200000000001</v>
      </c>
      <c r="B280">
        <v>169.93100000000001</v>
      </c>
      <c r="C280">
        <v>121.592</v>
      </c>
    </row>
    <row r="281" spans="1:3" x14ac:dyDescent="0.25">
      <c r="A281">
        <v>147.25899999999999</v>
      </c>
      <c r="B281">
        <v>158.11199999999999</v>
      </c>
      <c r="C281">
        <v>169.512</v>
      </c>
    </row>
    <row r="282" spans="1:3" x14ac:dyDescent="0.25">
      <c r="A282">
        <v>159.404</v>
      </c>
      <c r="B282">
        <v>144.93199999999999</v>
      </c>
      <c r="C282">
        <v>156.32599999999999</v>
      </c>
    </row>
    <row r="283" spans="1:3" x14ac:dyDescent="0.25">
      <c r="A283">
        <v>131.59100000000001</v>
      </c>
      <c r="B283">
        <v>179.99700000000001</v>
      </c>
      <c r="C283">
        <v>185.06899999999999</v>
      </c>
    </row>
    <row r="284" spans="1:3" x14ac:dyDescent="0.25">
      <c r="A284">
        <v>162.29</v>
      </c>
      <c r="B284">
        <v>136.22800000000001</v>
      </c>
      <c r="C284">
        <v>146.80000000000001</v>
      </c>
    </row>
    <row r="285" spans="1:3" x14ac:dyDescent="0.25">
      <c r="A285">
        <v>136.34299999999999</v>
      </c>
      <c r="B285">
        <v>155.12299999999999</v>
      </c>
      <c r="C285">
        <v>137.51</v>
      </c>
    </row>
    <row r="286" spans="1:3" x14ac:dyDescent="0.25">
      <c r="A286">
        <v>125.486</v>
      </c>
      <c r="B286">
        <v>160.59399999999999</v>
      </c>
      <c r="C286">
        <v>161.001</v>
      </c>
    </row>
    <row r="287" spans="1:3" x14ac:dyDescent="0.25">
      <c r="A287">
        <v>132.24299999999999</v>
      </c>
      <c r="B287">
        <v>168.292</v>
      </c>
      <c r="C287">
        <v>139.82</v>
      </c>
    </row>
    <row r="288" spans="1:3" x14ac:dyDescent="0.25">
      <c r="A288">
        <v>125.483</v>
      </c>
      <c r="B288">
        <v>154.81100000000001</v>
      </c>
      <c r="C288">
        <v>216.709</v>
      </c>
    </row>
    <row r="289" spans="1:3" x14ac:dyDescent="0.25">
      <c r="A289">
        <v>117.77</v>
      </c>
      <c r="B289">
        <v>183.98400000000001</v>
      </c>
      <c r="C289">
        <v>187.43299999999999</v>
      </c>
    </row>
    <row r="290" spans="1:3" x14ac:dyDescent="0.25">
      <c r="A290">
        <v>143.61600000000001</v>
      </c>
      <c r="B290">
        <v>172.83600000000001</v>
      </c>
      <c r="C290">
        <v>186.875</v>
      </c>
    </row>
    <row r="291" spans="1:3" x14ac:dyDescent="0.25">
      <c r="A291">
        <v>145.297</v>
      </c>
      <c r="B291">
        <v>140.297</v>
      </c>
      <c r="C291">
        <v>123.87</v>
      </c>
    </row>
    <row r="292" spans="1:3" x14ac:dyDescent="0.25">
      <c r="A292">
        <v>124.142</v>
      </c>
      <c r="B292">
        <v>161.71600000000001</v>
      </c>
      <c r="C292">
        <v>139.96100000000001</v>
      </c>
    </row>
    <row r="293" spans="1:3" x14ac:dyDescent="0.25">
      <c r="A293">
        <v>145.70099999999999</v>
      </c>
      <c r="B293">
        <v>153.959</v>
      </c>
      <c r="C293">
        <v>135.83799999999999</v>
      </c>
    </row>
    <row r="294" spans="1:3" x14ac:dyDescent="0.25">
      <c r="A294">
        <v>126.09</v>
      </c>
      <c r="B294">
        <v>174.536</v>
      </c>
      <c r="C294">
        <v>158.22800000000001</v>
      </c>
    </row>
    <row r="295" spans="1:3" x14ac:dyDescent="0.25">
      <c r="A295">
        <v>140.21100000000001</v>
      </c>
      <c r="B295">
        <v>158.44300000000001</v>
      </c>
      <c r="C295">
        <v>133.018</v>
      </c>
    </row>
    <row r="296" spans="1:3" x14ac:dyDescent="0.25">
      <c r="A296">
        <v>106.63200000000001</v>
      </c>
      <c r="B296">
        <v>136</v>
      </c>
      <c r="C296">
        <v>172.87299999999999</v>
      </c>
    </row>
    <row r="297" spans="1:3" x14ac:dyDescent="0.25">
      <c r="A297">
        <v>128.94200000000001</v>
      </c>
      <c r="B297">
        <v>155.559</v>
      </c>
      <c r="C297">
        <v>162.334</v>
      </c>
    </row>
    <row r="298" spans="1:3" x14ac:dyDescent="0.25">
      <c r="A298">
        <v>161.77799999999999</v>
      </c>
      <c r="B298">
        <v>146.03399999999999</v>
      </c>
      <c r="C298">
        <v>140.822</v>
      </c>
    </row>
    <row r="299" spans="1:3" x14ac:dyDescent="0.25">
      <c r="A299">
        <v>118.30800000000001</v>
      </c>
      <c r="B299">
        <v>166.02500000000001</v>
      </c>
      <c r="C299">
        <v>117.492</v>
      </c>
    </row>
    <row r="300" spans="1:3" x14ac:dyDescent="0.25">
      <c r="A300">
        <v>142.05799999999999</v>
      </c>
      <c r="B300">
        <v>151.97200000000001</v>
      </c>
      <c r="C300">
        <v>125.93899999999999</v>
      </c>
    </row>
    <row r="301" spans="1:3" x14ac:dyDescent="0.25">
      <c r="A301">
        <v>114.529</v>
      </c>
      <c r="B301">
        <v>127.827</v>
      </c>
      <c r="C301">
        <v>142.63900000000001</v>
      </c>
    </row>
    <row r="302" spans="1:3" x14ac:dyDescent="0.25">
      <c r="A302">
        <v>117.163</v>
      </c>
      <c r="B302">
        <v>121.178</v>
      </c>
      <c r="C302">
        <v>184.18600000000001</v>
      </c>
    </row>
    <row r="303" spans="1:3" x14ac:dyDescent="0.25">
      <c r="A303">
        <v>118.545</v>
      </c>
      <c r="B303">
        <v>143.39699999999999</v>
      </c>
      <c r="C303">
        <v>158.41900000000001</v>
      </c>
    </row>
    <row r="304" spans="1:3" x14ac:dyDescent="0.25">
      <c r="A304">
        <v>115.06</v>
      </c>
      <c r="B304">
        <v>111.337</v>
      </c>
      <c r="C304">
        <v>122.82599999999999</v>
      </c>
    </row>
    <row r="305" spans="1:3" x14ac:dyDescent="0.25">
      <c r="A305">
        <v>128.99100000000001</v>
      </c>
      <c r="B305">
        <v>115.794</v>
      </c>
      <c r="C305">
        <v>133.732</v>
      </c>
    </row>
    <row r="306" spans="1:3" x14ac:dyDescent="0.25">
      <c r="A306">
        <v>96.635999999999996</v>
      </c>
      <c r="B306">
        <v>130.577</v>
      </c>
      <c r="C306">
        <v>120.142</v>
      </c>
    </row>
    <row r="307" spans="1:3" x14ac:dyDescent="0.25">
      <c r="A307">
        <v>120.91</v>
      </c>
      <c r="B307">
        <v>131.65600000000001</v>
      </c>
      <c r="C307">
        <v>152.55099999999999</v>
      </c>
    </row>
    <row r="308" spans="1:3" x14ac:dyDescent="0.25">
      <c r="A308">
        <v>117.809</v>
      </c>
      <c r="B308">
        <v>118.211</v>
      </c>
      <c r="C308">
        <v>131.95400000000001</v>
      </c>
    </row>
    <row r="309" spans="1:3" x14ac:dyDescent="0.25">
      <c r="A309">
        <v>117.312</v>
      </c>
      <c r="B309">
        <v>126.185</v>
      </c>
      <c r="C309">
        <v>135.68700000000001</v>
      </c>
    </row>
    <row r="310" spans="1:3" x14ac:dyDescent="0.25">
      <c r="A310">
        <v>127.545</v>
      </c>
      <c r="B310">
        <v>107.848</v>
      </c>
      <c r="C310">
        <v>110.92700000000001</v>
      </c>
    </row>
    <row r="311" spans="1:3" x14ac:dyDescent="0.25">
      <c r="A311">
        <v>125.64</v>
      </c>
      <c r="B311">
        <v>116.46299999999999</v>
      </c>
      <c r="C311">
        <v>119.848</v>
      </c>
    </row>
    <row r="312" spans="1:3" x14ac:dyDescent="0.25">
      <c r="A312">
        <v>107.35299999999999</v>
      </c>
      <c r="B312">
        <v>111.017</v>
      </c>
      <c r="C312">
        <v>119.946</v>
      </c>
    </row>
    <row r="313" spans="1:3" x14ac:dyDescent="0.25">
      <c r="A313">
        <v>129.10499999999999</v>
      </c>
      <c r="B313">
        <v>142.16300000000001</v>
      </c>
      <c r="C313">
        <v>123.276</v>
      </c>
    </row>
    <row r="314" spans="1:3" x14ac:dyDescent="0.25">
      <c r="A314">
        <v>116.235</v>
      </c>
      <c r="B314">
        <v>158.79599999999999</v>
      </c>
      <c r="C314">
        <v>93.727999999999994</v>
      </c>
    </row>
    <row r="315" spans="1:3" x14ac:dyDescent="0.25">
      <c r="A315">
        <v>94.38</v>
      </c>
      <c r="B315">
        <v>139.381</v>
      </c>
      <c r="C315">
        <v>107.563</v>
      </c>
    </row>
    <row r="316" spans="1:3" x14ac:dyDescent="0.25">
      <c r="A316">
        <v>82.057000000000002</v>
      </c>
      <c r="B316">
        <v>112.59399999999999</v>
      </c>
      <c r="C316">
        <v>109.098</v>
      </c>
    </row>
    <row r="317" spans="1:3" x14ac:dyDescent="0.25">
      <c r="A317">
        <v>133.34100000000001</v>
      </c>
      <c r="B317">
        <v>122.69499999999999</v>
      </c>
      <c r="C317">
        <v>108.04600000000001</v>
      </c>
    </row>
    <row r="318" spans="1:3" x14ac:dyDescent="0.25">
      <c r="A318">
        <v>89.09</v>
      </c>
      <c r="B318">
        <v>212.44399999999999</v>
      </c>
      <c r="C318">
        <v>112.739</v>
      </c>
    </row>
    <row r="319" spans="1:3" x14ac:dyDescent="0.25">
      <c r="A319">
        <v>126.62</v>
      </c>
      <c r="B319">
        <v>147.81700000000001</v>
      </c>
      <c r="C319">
        <v>99.885000000000005</v>
      </c>
    </row>
    <row r="320" spans="1:3" x14ac:dyDescent="0.25">
      <c r="A320">
        <v>95.938000000000002</v>
      </c>
      <c r="B320">
        <v>150.98400000000001</v>
      </c>
      <c r="C320">
        <v>95.548000000000002</v>
      </c>
    </row>
    <row r="321" spans="1:3" x14ac:dyDescent="0.25">
      <c r="A321">
        <v>99.917000000000002</v>
      </c>
      <c r="B321">
        <v>126.155</v>
      </c>
      <c r="C321">
        <v>104.815</v>
      </c>
    </row>
    <row r="322" spans="1:3" x14ac:dyDescent="0.25">
      <c r="A322">
        <v>110.104</v>
      </c>
      <c r="B322">
        <v>129.572</v>
      </c>
      <c r="C322">
        <v>103.468</v>
      </c>
    </row>
    <row r="323" spans="1:3" x14ac:dyDescent="0.25">
      <c r="A323">
        <v>100.16200000000001</v>
      </c>
      <c r="B323">
        <v>136.89400000000001</v>
      </c>
      <c r="C323">
        <v>103.146</v>
      </c>
    </row>
    <row r="324" spans="1:3" x14ac:dyDescent="0.25">
      <c r="A324">
        <v>113.352</v>
      </c>
      <c r="B324">
        <v>142.06100000000001</v>
      </c>
      <c r="C324">
        <v>105.45099999999999</v>
      </c>
    </row>
    <row r="325" spans="1:3" x14ac:dyDescent="0.25">
      <c r="A325">
        <v>92.733000000000004</v>
      </c>
      <c r="B325">
        <v>110.04</v>
      </c>
      <c r="C325">
        <v>74.369</v>
      </c>
    </row>
    <row r="326" spans="1:3" x14ac:dyDescent="0.25">
      <c r="A326">
        <v>122.33199999999999</v>
      </c>
      <c r="B326">
        <v>124.663</v>
      </c>
      <c r="C326">
        <v>108.358</v>
      </c>
    </row>
    <row r="327" spans="1:3" x14ac:dyDescent="0.25">
      <c r="A327">
        <v>129.13200000000001</v>
      </c>
      <c r="B327">
        <v>125.33499999999999</v>
      </c>
      <c r="C327">
        <v>104.057</v>
      </c>
    </row>
    <row r="328" spans="1:3" x14ac:dyDescent="0.25">
      <c r="A328">
        <v>111.077</v>
      </c>
      <c r="B328">
        <v>121.188</v>
      </c>
      <c r="C328">
        <v>99.206999999999994</v>
      </c>
    </row>
    <row r="329" spans="1:3" x14ac:dyDescent="0.25">
      <c r="A329">
        <v>108.11</v>
      </c>
      <c r="B329">
        <v>103.301</v>
      </c>
      <c r="C329">
        <v>111.09</v>
      </c>
    </row>
    <row r="330" spans="1:3" x14ac:dyDescent="0.25">
      <c r="A330">
        <v>111.553</v>
      </c>
      <c r="B330">
        <v>90.138999999999996</v>
      </c>
      <c r="C330">
        <v>102.116</v>
      </c>
    </row>
    <row r="331" spans="1:3" x14ac:dyDescent="0.25">
      <c r="A331">
        <v>130.13499999999999</v>
      </c>
      <c r="B331">
        <v>93.67</v>
      </c>
      <c r="C331">
        <v>113.574</v>
      </c>
    </row>
    <row r="332" spans="1:3" x14ac:dyDescent="0.25">
      <c r="A332">
        <v>86.22</v>
      </c>
      <c r="B332">
        <v>110.56399999999999</v>
      </c>
      <c r="C332">
        <v>120.61499999999999</v>
      </c>
    </row>
    <row r="333" spans="1:3" x14ac:dyDescent="0.25">
      <c r="A333">
        <v>134.13499999999999</v>
      </c>
      <c r="B333">
        <v>93.409000000000006</v>
      </c>
      <c r="C333">
        <v>115.417</v>
      </c>
    </row>
    <row r="334" spans="1:3" x14ac:dyDescent="0.25">
      <c r="A334">
        <v>122.57</v>
      </c>
      <c r="B334">
        <v>88.111999999999995</v>
      </c>
      <c r="C334">
        <v>105.937</v>
      </c>
    </row>
    <row r="335" spans="1:3" x14ac:dyDescent="0.25">
      <c r="A335">
        <v>152.93700000000001</v>
      </c>
      <c r="B335">
        <v>85.691000000000003</v>
      </c>
      <c r="C335">
        <v>107.494</v>
      </c>
    </row>
    <row r="336" spans="1:3" x14ac:dyDescent="0.25">
      <c r="A336">
        <v>159.21299999999999</v>
      </c>
      <c r="B336">
        <v>107.215</v>
      </c>
      <c r="C336">
        <v>104.17100000000001</v>
      </c>
    </row>
    <row r="337" spans="1:3" x14ac:dyDescent="0.25">
      <c r="A337">
        <v>156.96799999999999</v>
      </c>
      <c r="B337">
        <v>108.27500000000001</v>
      </c>
      <c r="C337">
        <v>102.831</v>
      </c>
    </row>
    <row r="338" spans="1:3" x14ac:dyDescent="0.25">
      <c r="A338">
        <v>112.67</v>
      </c>
      <c r="B338">
        <v>84.251999999999995</v>
      </c>
      <c r="C338">
        <v>90.650999999999996</v>
      </c>
    </row>
    <row r="339" spans="1:3" x14ac:dyDescent="0.25">
      <c r="A339">
        <v>151.459</v>
      </c>
      <c r="B339">
        <v>77.087999999999994</v>
      </c>
      <c r="C339">
        <v>83.741</v>
      </c>
    </row>
    <row r="340" spans="1:3" x14ac:dyDescent="0.25">
      <c r="A340">
        <v>146.69900000000001</v>
      </c>
      <c r="B340">
        <v>109.399</v>
      </c>
      <c r="C340">
        <v>86.956000000000003</v>
      </c>
    </row>
    <row r="341" spans="1:3" x14ac:dyDescent="0.25">
      <c r="A341">
        <v>213.99700000000001</v>
      </c>
      <c r="B341">
        <v>82.433000000000007</v>
      </c>
      <c r="C341">
        <v>157.58000000000001</v>
      </c>
    </row>
    <row r="342" spans="1:3" x14ac:dyDescent="0.25">
      <c r="A342">
        <v>157.74299999999999</v>
      </c>
      <c r="B342">
        <v>95.778000000000006</v>
      </c>
      <c r="C342">
        <v>146.959</v>
      </c>
    </row>
    <row r="343" spans="1:3" x14ac:dyDescent="0.25">
      <c r="A343">
        <v>168.95500000000001</v>
      </c>
      <c r="B343">
        <v>95.096000000000004</v>
      </c>
      <c r="C343">
        <v>106.196</v>
      </c>
    </row>
    <row r="344" spans="1:3" x14ac:dyDescent="0.25">
      <c r="A344">
        <v>162.50800000000001</v>
      </c>
      <c r="B344">
        <v>108.735</v>
      </c>
      <c r="C344">
        <v>143.09899999999999</v>
      </c>
    </row>
    <row r="345" spans="1:3" x14ac:dyDescent="0.25">
      <c r="A345">
        <v>110.07</v>
      </c>
      <c r="B345">
        <v>101.14400000000001</v>
      </c>
      <c r="C345">
        <v>104.36499999999999</v>
      </c>
    </row>
    <row r="346" spans="1:3" x14ac:dyDescent="0.25">
      <c r="A346">
        <v>114.06699999999999</v>
      </c>
      <c r="B346">
        <v>96.572000000000003</v>
      </c>
      <c r="C346">
        <v>127.627</v>
      </c>
    </row>
    <row r="347" spans="1:3" x14ac:dyDescent="0.25">
      <c r="A347">
        <v>130.63300000000001</v>
      </c>
      <c r="B347">
        <v>100.27800000000001</v>
      </c>
      <c r="C347">
        <v>157.41300000000001</v>
      </c>
    </row>
    <row r="348" spans="1:3" x14ac:dyDescent="0.25">
      <c r="A348">
        <v>119.976</v>
      </c>
      <c r="B348">
        <v>109.889</v>
      </c>
      <c r="C348">
        <v>139.952</v>
      </c>
    </row>
    <row r="349" spans="1:3" x14ac:dyDescent="0.25">
      <c r="A349">
        <v>115.27500000000001</v>
      </c>
      <c r="B349">
        <v>88.542000000000002</v>
      </c>
      <c r="C349">
        <v>178.00299999999999</v>
      </c>
    </row>
    <row r="350" spans="1:3" x14ac:dyDescent="0.25">
      <c r="A350">
        <v>143.78700000000001</v>
      </c>
      <c r="B350">
        <v>99.897000000000006</v>
      </c>
      <c r="C350">
        <v>123.511</v>
      </c>
    </row>
    <row r="351" spans="1:3" x14ac:dyDescent="0.25">
      <c r="A351">
        <v>120.452</v>
      </c>
      <c r="B351">
        <v>106.077</v>
      </c>
      <c r="C351">
        <v>142.19999999999999</v>
      </c>
    </row>
    <row r="352" spans="1:3" x14ac:dyDescent="0.25">
      <c r="A352">
        <v>123.922</v>
      </c>
      <c r="B352">
        <v>111.01600000000001</v>
      </c>
      <c r="C352">
        <v>113.901</v>
      </c>
    </row>
    <row r="353" spans="1:3" x14ac:dyDescent="0.25">
      <c r="A353">
        <v>101.59</v>
      </c>
      <c r="B353">
        <v>92.33</v>
      </c>
      <c r="C353">
        <v>138.91300000000001</v>
      </c>
    </row>
    <row r="354" spans="1:3" x14ac:dyDescent="0.25">
      <c r="A354">
        <v>115.378</v>
      </c>
      <c r="B354">
        <v>95.891999999999996</v>
      </c>
      <c r="C354">
        <v>151.45400000000001</v>
      </c>
    </row>
    <row r="355" spans="1:3" x14ac:dyDescent="0.25">
      <c r="A355">
        <v>110.845</v>
      </c>
      <c r="B355">
        <v>95.328000000000003</v>
      </c>
      <c r="C355">
        <v>98.510999999999996</v>
      </c>
    </row>
    <row r="356" spans="1:3" x14ac:dyDescent="0.25">
      <c r="A356">
        <v>132.61000000000001</v>
      </c>
      <c r="B356">
        <v>99.77</v>
      </c>
      <c r="C356">
        <v>101.863</v>
      </c>
    </row>
    <row r="357" spans="1:3" x14ac:dyDescent="0.25">
      <c r="A357">
        <v>118.319</v>
      </c>
      <c r="B357">
        <v>92.875</v>
      </c>
      <c r="C357">
        <v>124.209</v>
      </c>
    </row>
    <row r="358" spans="1:3" x14ac:dyDescent="0.25">
      <c r="A358">
        <v>120.556</v>
      </c>
      <c r="B358">
        <v>89.081999999999994</v>
      </c>
      <c r="C358">
        <v>141.898</v>
      </c>
    </row>
    <row r="359" spans="1:3" x14ac:dyDescent="0.25">
      <c r="A359">
        <v>117.53</v>
      </c>
      <c r="B359">
        <v>99.225999999999999</v>
      </c>
      <c r="C359">
        <v>122.688</v>
      </c>
    </row>
    <row r="360" spans="1:3" x14ac:dyDescent="0.25">
      <c r="A360">
        <v>204.179</v>
      </c>
      <c r="B360">
        <v>86.108000000000004</v>
      </c>
      <c r="C360">
        <v>140.81200000000001</v>
      </c>
    </row>
    <row r="361" spans="1:3" x14ac:dyDescent="0.25">
      <c r="A361">
        <v>211.46700000000001</v>
      </c>
      <c r="B361">
        <v>82.759</v>
      </c>
      <c r="C361">
        <v>126.752</v>
      </c>
    </row>
    <row r="362" spans="1:3" x14ac:dyDescent="0.25">
      <c r="A362">
        <v>222.91900000000001</v>
      </c>
      <c r="B362">
        <v>98.424000000000007</v>
      </c>
      <c r="C362">
        <v>100.39</v>
      </c>
    </row>
    <row r="363" spans="1:3" x14ac:dyDescent="0.25">
      <c r="A363">
        <v>198.60900000000001</v>
      </c>
      <c r="B363">
        <v>93.064999999999998</v>
      </c>
      <c r="C363">
        <v>120.49</v>
      </c>
    </row>
    <row r="364" spans="1:3" x14ac:dyDescent="0.25">
      <c r="A364">
        <v>260.38400000000001</v>
      </c>
      <c r="B364">
        <v>85.983999999999995</v>
      </c>
      <c r="C364">
        <v>125.991</v>
      </c>
    </row>
    <row r="365" spans="1:3" x14ac:dyDescent="0.25">
      <c r="A365">
        <v>211.108</v>
      </c>
      <c r="B365">
        <v>88.578999999999994</v>
      </c>
      <c r="C365">
        <v>130.00200000000001</v>
      </c>
    </row>
    <row r="366" spans="1:3" x14ac:dyDescent="0.25">
      <c r="A366">
        <v>215.131</v>
      </c>
      <c r="B366">
        <v>83.016000000000005</v>
      </c>
      <c r="C366">
        <v>141.702</v>
      </c>
    </row>
    <row r="367" spans="1:3" x14ac:dyDescent="0.25">
      <c r="A367">
        <v>202.07300000000001</v>
      </c>
      <c r="B367">
        <v>89.212999999999994</v>
      </c>
      <c r="C367">
        <v>158.09</v>
      </c>
    </row>
    <row r="368" spans="1:3" x14ac:dyDescent="0.25">
      <c r="A368">
        <v>268.17700000000002</v>
      </c>
      <c r="B368">
        <v>94.094999999999999</v>
      </c>
      <c r="C368">
        <v>121.723</v>
      </c>
    </row>
    <row r="369" spans="1:3" x14ac:dyDescent="0.25">
      <c r="A369">
        <v>284.67200000000003</v>
      </c>
      <c r="B369">
        <v>86.721000000000004</v>
      </c>
      <c r="C369">
        <v>115.017</v>
      </c>
    </row>
    <row r="370" spans="1:3" x14ac:dyDescent="0.25">
      <c r="A370">
        <v>247.71199999999999</v>
      </c>
      <c r="B370">
        <v>88.995000000000005</v>
      </c>
      <c r="C370">
        <v>136.154</v>
      </c>
    </row>
    <row r="371" spans="1:3" x14ac:dyDescent="0.25">
      <c r="A371">
        <v>232.946</v>
      </c>
      <c r="B371">
        <v>94.570999999999998</v>
      </c>
      <c r="C371">
        <v>124.148</v>
      </c>
    </row>
    <row r="372" spans="1:3" x14ac:dyDescent="0.25">
      <c r="A372">
        <v>227.274</v>
      </c>
      <c r="B372">
        <v>84.438000000000002</v>
      </c>
      <c r="C372">
        <v>143.88300000000001</v>
      </c>
    </row>
    <row r="373" spans="1:3" x14ac:dyDescent="0.25">
      <c r="A373">
        <v>227.446</v>
      </c>
      <c r="B373">
        <v>95.475999999999999</v>
      </c>
      <c r="C373">
        <v>154.16</v>
      </c>
    </row>
    <row r="374" spans="1:3" x14ac:dyDescent="0.25">
      <c r="A374">
        <v>199.70099999999999</v>
      </c>
      <c r="B374">
        <v>123.098</v>
      </c>
      <c r="C374">
        <v>117.244</v>
      </c>
    </row>
    <row r="375" spans="1:3" x14ac:dyDescent="0.25">
      <c r="A375">
        <v>230.316</v>
      </c>
      <c r="B375">
        <v>109.17700000000001</v>
      </c>
      <c r="C375">
        <v>99.137</v>
      </c>
    </row>
    <row r="376" spans="1:3" x14ac:dyDescent="0.25">
      <c r="A376">
        <v>204.08799999999999</v>
      </c>
      <c r="B376">
        <v>130.97300000000001</v>
      </c>
      <c r="C376">
        <v>124.199</v>
      </c>
    </row>
    <row r="377" spans="1:3" x14ac:dyDescent="0.25">
      <c r="A377">
        <v>187.785</v>
      </c>
      <c r="B377">
        <v>136.67400000000001</v>
      </c>
      <c r="C377">
        <v>104.65</v>
      </c>
    </row>
    <row r="378" spans="1:3" x14ac:dyDescent="0.25">
      <c r="A378">
        <v>206.589</v>
      </c>
      <c r="B378">
        <v>120.298</v>
      </c>
      <c r="C378">
        <v>124.29</v>
      </c>
    </row>
    <row r="379" spans="1:3" x14ac:dyDescent="0.25">
      <c r="A379">
        <v>209.48699999999999</v>
      </c>
      <c r="B379">
        <v>114.499</v>
      </c>
      <c r="C379">
        <v>111.642</v>
      </c>
    </row>
    <row r="380" spans="1:3" x14ac:dyDescent="0.25">
      <c r="A380">
        <v>277.48</v>
      </c>
      <c r="B380">
        <v>142.054</v>
      </c>
      <c r="C380">
        <v>101.79600000000001</v>
      </c>
    </row>
    <row r="381" spans="1:3" x14ac:dyDescent="0.25">
      <c r="A381">
        <v>212.03299999999999</v>
      </c>
      <c r="B381">
        <v>121.07299999999999</v>
      </c>
      <c r="C381">
        <v>95.028999999999996</v>
      </c>
    </row>
    <row r="382" spans="1:3" x14ac:dyDescent="0.25">
      <c r="A382">
        <v>239.90299999999999</v>
      </c>
      <c r="B382">
        <v>123.30200000000001</v>
      </c>
      <c r="C382">
        <v>114.479</v>
      </c>
    </row>
    <row r="383" spans="1:3" x14ac:dyDescent="0.25">
      <c r="A383">
        <v>195.19200000000001</v>
      </c>
      <c r="B383">
        <v>140.45099999999999</v>
      </c>
      <c r="C383">
        <v>103.667</v>
      </c>
    </row>
    <row r="384" spans="1:3" x14ac:dyDescent="0.25">
      <c r="A384">
        <v>188.995</v>
      </c>
      <c r="B384">
        <v>142.90799999999999</v>
      </c>
      <c r="C384">
        <v>109.13200000000001</v>
      </c>
    </row>
    <row r="385" spans="1:3" x14ac:dyDescent="0.25">
      <c r="A385">
        <v>218.64599999999999</v>
      </c>
      <c r="B385">
        <v>127.752</v>
      </c>
      <c r="C385">
        <v>107.58799999999999</v>
      </c>
    </row>
    <row r="386" spans="1:3" x14ac:dyDescent="0.25">
      <c r="A386">
        <v>216.79400000000001</v>
      </c>
      <c r="B386">
        <v>159.37899999999999</v>
      </c>
      <c r="C386">
        <v>121.276</v>
      </c>
    </row>
    <row r="387" spans="1:3" x14ac:dyDescent="0.25">
      <c r="A387">
        <v>188.006</v>
      </c>
      <c r="B387">
        <v>154.30600000000001</v>
      </c>
      <c r="C387">
        <v>127.752</v>
      </c>
    </row>
    <row r="388" spans="1:3" x14ac:dyDescent="0.25">
      <c r="A388">
        <v>165.749</v>
      </c>
      <c r="B388">
        <v>126.27800000000001</v>
      </c>
      <c r="C388">
        <v>129.148</v>
      </c>
    </row>
    <row r="389" spans="1:3" x14ac:dyDescent="0.25">
      <c r="A389">
        <v>170.506</v>
      </c>
      <c r="B389">
        <v>145.40600000000001</v>
      </c>
      <c r="C389">
        <v>152.55799999999999</v>
      </c>
    </row>
    <row r="390" spans="1:3" x14ac:dyDescent="0.25">
      <c r="A390">
        <v>139.827</v>
      </c>
      <c r="B390">
        <v>151.393</v>
      </c>
      <c r="C390">
        <v>178.018</v>
      </c>
    </row>
    <row r="391" spans="1:3" x14ac:dyDescent="0.25">
      <c r="A391">
        <v>136.43799999999999</v>
      </c>
      <c r="B391">
        <v>95.566999999999993</v>
      </c>
      <c r="C391">
        <v>147.54499999999999</v>
      </c>
    </row>
    <row r="392" spans="1:3" x14ac:dyDescent="0.25">
      <c r="A392">
        <v>146.649</v>
      </c>
      <c r="B392">
        <v>125.729</v>
      </c>
      <c r="C392">
        <v>165.70400000000001</v>
      </c>
    </row>
    <row r="393" spans="1:3" x14ac:dyDescent="0.25">
      <c r="A393">
        <v>148.90700000000001</v>
      </c>
      <c r="B393">
        <v>130.04</v>
      </c>
      <c r="C393">
        <v>186.35599999999999</v>
      </c>
    </row>
    <row r="394" spans="1:3" x14ac:dyDescent="0.25">
      <c r="A394">
        <v>131.69800000000001</v>
      </c>
      <c r="B394">
        <v>149.767</v>
      </c>
      <c r="C394">
        <v>178.756</v>
      </c>
    </row>
    <row r="395" spans="1:3" x14ac:dyDescent="0.25">
      <c r="A395">
        <v>144.602</v>
      </c>
      <c r="B395">
        <v>103.833</v>
      </c>
      <c r="C395">
        <v>165.678</v>
      </c>
    </row>
    <row r="396" spans="1:3" x14ac:dyDescent="0.25">
      <c r="A396">
        <v>142.773</v>
      </c>
      <c r="B396">
        <v>143.52099999999999</v>
      </c>
      <c r="C396">
        <v>157.53200000000001</v>
      </c>
    </row>
    <row r="397" spans="1:3" x14ac:dyDescent="0.25">
      <c r="A397">
        <v>135.578</v>
      </c>
      <c r="B397">
        <v>172.28899999999999</v>
      </c>
      <c r="C397">
        <v>130.38</v>
      </c>
    </row>
    <row r="398" spans="1:3" x14ac:dyDescent="0.25">
      <c r="A398">
        <v>135.78100000000001</v>
      </c>
      <c r="B398">
        <v>121.194</v>
      </c>
      <c r="C398">
        <v>146.33000000000001</v>
      </c>
    </row>
    <row r="399" spans="1:3" x14ac:dyDescent="0.25">
      <c r="A399">
        <v>132.59899999999999</v>
      </c>
      <c r="B399">
        <v>122.89700000000001</v>
      </c>
      <c r="C399">
        <v>240.87</v>
      </c>
    </row>
    <row r="400" spans="1:3" x14ac:dyDescent="0.25">
      <c r="A400">
        <v>119.512</v>
      </c>
      <c r="B400">
        <v>130.684</v>
      </c>
      <c r="C400">
        <v>166.857</v>
      </c>
    </row>
    <row r="401" spans="1:3" x14ac:dyDescent="0.25">
      <c r="A401">
        <v>115.39</v>
      </c>
      <c r="B401">
        <v>111.04900000000001</v>
      </c>
      <c r="C401">
        <v>130.351</v>
      </c>
    </row>
    <row r="402" spans="1:3" x14ac:dyDescent="0.25">
      <c r="A402">
        <v>144.745</v>
      </c>
      <c r="B402">
        <v>134.214</v>
      </c>
      <c r="C402">
        <v>173.86500000000001</v>
      </c>
    </row>
    <row r="403" spans="1:3" x14ac:dyDescent="0.25">
      <c r="A403">
        <v>163.33500000000001</v>
      </c>
      <c r="B403">
        <v>165.78800000000001</v>
      </c>
      <c r="C403">
        <v>173.816</v>
      </c>
    </row>
    <row r="404" spans="1:3" x14ac:dyDescent="0.25">
      <c r="A404">
        <v>119.161</v>
      </c>
      <c r="B404">
        <v>193.262</v>
      </c>
      <c r="C404">
        <v>152.339</v>
      </c>
    </row>
    <row r="405" spans="1:3" x14ac:dyDescent="0.25">
      <c r="A405">
        <v>139.994</v>
      </c>
      <c r="B405">
        <v>138.45400000000001</v>
      </c>
      <c r="C405">
        <v>220.244</v>
      </c>
    </row>
    <row r="406" spans="1:3" x14ac:dyDescent="0.25">
      <c r="A406">
        <v>140.239</v>
      </c>
      <c r="B406">
        <v>148.43199999999999</v>
      </c>
      <c r="C406">
        <v>157.19999999999999</v>
      </c>
    </row>
    <row r="407" spans="1:3" x14ac:dyDescent="0.25">
      <c r="A407">
        <v>139.52799999999999</v>
      </c>
      <c r="B407">
        <v>128.47300000000001</v>
      </c>
      <c r="C407">
        <v>167.751</v>
      </c>
    </row>
    <row r="408" spans="1:3" x14ac:dyDescent="0.25">
      <c r="A408">
        <v>126.752</v>
      </c>
      <c r="B408">
        <v>155.47399999999999</v>
      </c>
      <c r="C408">
        <v>152.22499999999999</v>
      </c>
    </row>
    <row r="409" spans="1:3" x14ac:dyDescent="0.25">
      <c r="A409">
        <v>127.116</v>
      </c>
      <c r="B409">
        <v>116.629</v>
      </c>
      <c r="C409">
        <v>186.55199999999999</v>
      </c>
    </row>
    <row r="410" spans="1:3" x14ac:dyDescent="0.25">
      <c r="A410">
        <v>146.386</v>
      </c>
      <c r="B410">
        <v>144.839</v>
      </c>
      <c r="C410">
        <v>189.82</v>
      </c>
    </row>
    <row r="411" spans="1:3" x14ac:dyDescent="0.25">
      <c r="A411">
        <v>115.318</v>
      </c>
      <c r="B411">
        <v>140.18899999999999</v>
      </c>
      <c r="C411">
        <v>177.26499999999999</v>
      </c>
    </row>
    <row r="412" spans="1:3" x14ac:dyDescent="0.25">
      <c r="A412">
        <v>124.10899999999999</v>
      </c>
      <c r="B412">
        <v>207.45599999999999</v>
      </c>
      <c r="C412">
        <v>141.434</v>
      </c>
    </row>
    <row r="413" spans="1:3" x14ac:dyDescent="0.25">
      <c r="A413">
        <v>122.703</v>
      </c>
      <c r="B413">
        <v>147.261</v>
      </c>
      <c r="C413">
        <v>182.4</v>
      </c>
    </row>
    <row r="414" spans="1:3" x14ac:dyDescent="0.25">
      <c r="A414">
        <v>128.36699999999999</v>
      </c>
      <c r="B414">
        <v>136.36500000000001</v>
      </c>
      <c r="C414">
        <v>162.245</v>
      </c>
    </row>
    <row r="415" spans="1:3" x14ac:dyDescent="0.25">
      <c r="A415">
        <v>131.57300000000001</v>
      </c>
      <c r="B415">
        <v>150.511</v>
      </c>
      <c r="C415">
        <v>175.023</v>
      </c>
    </row>
    <row r="416" spans="1:3" x14ac:dyDescent="0.25">
      <c r="A416">
        <v>125.96599999999999</v>
      </c>
      <c r="B416">
        <v>134.93</v>
      </c>
      <c r="C416">
        <v>150.81399999999999</v>
      </c>
    </row>
    <row r="417" spans="1:3" x14ac:dyDescent="0.25">
      <c r="A417">
        <v>121.80800000000001</v>
      </c>
      <c r="B417">
        <v>133.45099999999999</v>
      </c>
      <c r="C417">
        <v>131.66300000000001</v>
      </c>
    </row>
    <row r="418" spans="1:3" x14ac:dyDescent="0.25">
      <c r="A418">
        <v>125.76</v>
      </c>
      <c r="B418">
        <v>203.36600000000001</v>
      </c>
      <c r="C418">
        <v>193.042</v>
      </c>
    </row>
    <row r="419" spans="1:3" x14ac:dyDescent="0.25">
      <c r="A419">
        <v>128.364</v>
      </c>
      <c r="B419">
        <v>159.565</v>
      </c>
      <c r="C419">
        <v>160.072</v>
      </c>
    </row>
    <row r="420" spans="1:3" x14ac:dyDescent="0.25">
      <c r="A420">
        <v>136.68600000000001</v>
      </c>
      <c r="B420">
        <v>117.788</v>
      </c>
      <c r="C420">
        <v>176.59399999999999</v>
      </c>
    </row>
    <row r="421" spans="1:3" x14ac:dyDescent="0.25">
      <c r="A421">
        <v>128.44399999999999</v>
      </c>
      <c r="B421">
        <v>114.554</v>
      </c>
      <c r="C421">
        <v>105.444</v>
      </c>
    </row>
    <row r="422" spans="1:3" x14ac:dyDescent="0.25">
      <c r="A422">
        <v>108.721</v>
      </c>
      <c r="B422">
        <v>93.475999999999999</v>
      </c>
      <c r="C422">
        <v>101.18</v>
      </c>
    </row>
    <row r="423" spans="1:3" x14ac:dyDescent="0.25">
      <c r="A423">
        <v>134.81700000000001</v>
      </c>
      <c r="B423">
        <v>132.13499999999999</v>
      </c>
      <c r="C423">
        <v>101.846</v>
      </c>
    </row>
    <row r="424" spans="1:3" x14ac:dyDescent="0.25">
      <c r="A424">
        <v>133.988</v>
      </c>
      <c r="B424">
        <v>115.651</v>
      </c>
      <c r="C424">
        <v>97.820999999999998</v>
      </c>
    </row>
    <row r="425" spans="1:3" x14ac:dyDescent="0.25">
      <c r="A425">
        <v>117.381</v>
      </c>
      <c r="B425">
        <v>111.79900000000001</v>
      </c>
      <c r="C425">
        <v>98.281000000000006</v>
      </c>
    </row>
    <row r="426" spans="1:3" x14ac:dyDescent="0.25">
      <c r="A426">
        <v>112.928</v>
      </c>
      <c r="B426">
        <v>145.24299999999999</v>
      </c>
      <c r="C426">
        <v>93.26</v>
      </c>
    </row>
    <row r="427" spans="1:3" x14ac:dyDescent="0.25">
      <c r="A427">
        <v>135.523</v>
      </c>
      <c r="B427">
        <v>136.02600000000001</v>
      </c>
      <c r="C427">
        <v>105.376</v>
      </c>
    </row>
    <row r="428" spans="1:3" x14ac:dyDescent="0.25">
      <c r="A428">
        <v>127.884</v>
      </c>
      <c r="B428">
        <v>113.099</v>
      </c>
      <c r="C428">
        <v>100.43899999999999</v>
      </c>
    </row>
    <row r="429" spans="1:3" x14ac:dyDescent="0.25">
      <c r="A429">
        <v>129.57599999999999</v>
      </c>
      <c r="B429">
        <v>123.965</v>
      </c>
      <c r="C429">
        <v>112.08199999999999</v>
      </c>
    </row>
    <row r="430" spans="1:3" x14ac:dyDescent="0.25">
      <c r="A430">
        <v>127.71599999999999</v>
      </c>
      <c r="B430">
        <v>106.873</v>
      </c>
      <c r="C430">
        <v>101.375</v>
      </c>
    </row>
    <row r="431" spans="1:3" x14ac:dyDescent="0.25">
      <c r="A431">
        <v>138.43100000000001</v>
      </c>
      <c r="B431">
        <v>99.837000000000003</v>
      </c>
      <c r="C431">
        <v>98.688999999999993</v>
      </c>
    </row>
    <row r="432" spans="1:3" x14ac:dyDescent="0.25">
      <c r="A432">
        <v>124.761</v>
      </c>
      <c r="B432">
        <v>92.331000000000003</v>
      </c>
      <c r="C432">
        <v>94.244</v>
      </c>
    </row>
    <row r="433" spans="1:3" x14ac:dyDescent="0.25">
      <c r="A433">
        <v>124.265</v>
      </c>
      <c r="B433">
        <v>106.49</v>
      </c>
      <c r="C433">
        <v>103.654</v>
      </c>
    </row>
    <row r="434" spans="1:3" x14ac:dyDescent="0.25">
      <c r="A434">
        <v>115.554</v>
      </c>
      <c r="B434">
        <v>96.423000000000002</v>
      </c>
      <c r="C434">
        <v>114.09699999999999</v>
      </c>
    </row>
    <row r="435" spans="1:3" x14ac:dyDescent="0.25">
      <c r="A435">
        <v>132.09299999999999</v>
      </c>
      <c r="B435">
        <v>78.855000000000004</v>
      </c>
      <c r="C435">
        <v>119.316</v>
      </c>
    </row>
    <row r="436" spans="1:3" x14ac:dyDescent="0.25">
      <c r="A436">
        <v>117.48099999999999</v>
      </c>
      <c r="B436">
        <v>104.09</v>
      </c>
      <c r="C436">
        <v>106.396</v>
      </c>
    </row>
    <row r="437" spans="1:3" x14ac:dyDescent="0.25">
      <c r="A437">
        <v>111.64100000000001</v>
      </c>
      <c r="B437">
        <v>112.917</v>
      </c>
      <c r="C437">
        <v>92.375</v>
      </c>
    </row>
    <row r="438" spans="1:3" x14ac:dyDescent="0.25">
      <c r="A438">
        <v>123.26600000000001</v>
      </c>
      <c r="B438">
        <v>96.36</v>
      </c>
      <c r="C438">
        <v>90.519000000000005</v>
      </c>
    </row>
    <row r="439" spans="1:3" x14ac:dyDescent="0.25">
      <c r="A439">
        <v>123.003</v>
      </c>
      <c r="B439">
        <v>112.93600000000001</v>
      </c>
      <c r="C439">
        <v>87.710999999999999</v>
      </c>
    </row>
    <row r="440" spans="1:3" x14ac:dyDescent="0.25">
      <c r="A440">
        <v>119.714</v>
      </c>
      <c r="B440">
        <v>96.042000000000002</v>
      </c>
      <c r="C440">
        <v>91.102999999999994</v>
      </c>
    </row>
    <row r="441" spans="1:3" x14ac:dyDescent="0.25">
      <c r="A441">
        <v>124.931</v>
      </c>
      <c r="B441">
        <v>90.412999999999997</v>
      </c>
      <c r="C441">
        <v>86.355999999999995</v>
      </c>
    </row>
    <row r="442" spans="1:3" x14ac:dyDescent="0.25">
      <c r="A442">
        <v>124.289</v>
      </c>
      <c r="B442">
        <v>104.334</v>
      </c>
      <c r="C442">
        <v>103.568</v>
      </c>
    </row>
    <row r="443" spans="1:3" x14ac:dyDescent="0.25">
      <c r="A443">
        <v>139.06800000000001</v>
      </c>
      <c r="B443">
        <v>106.711</v>
      </c>
      <c r="C443">
        <v>81.935000000000002</v>
      </c>
    </row>
    <row r="444" spans="1:3" x14ac:dyDescent="0.25">
      <c r="A444">
        <v>122.718</v>
      </c>
      <c r="B444">
        <v>101.818</v>
      </c>
      <c r="C444">
        <v>83.376000000000005</v>
      </c>
    </row>
    <row r="445" spans="1:3" x14ac:dyDescent="0.25">
      <c r="A445">
        <v>118.176</v>
      </c>
      <c r="B445">
        <v>92.721000000000004</v>
      </c>
      <c r="C445">
        <v>81.846999999999994</v>
      </c>
    </row>
    <row r="446" spans="1:3" x14ac:dyDescent="0.25">
      <c r="A446">
        <v>125.611</v>
      </c>
      <c r="B446">
        <v>97.394000000000005</v>
      </c>
      <c r="C446">
        <v>99.778999999999996</v>
      </c>
    </row>
    <row r="447" spans="1:3" x14ac:dyDescent="0.25">
      <c r="A447">
        <v>153.928</v>
      </c>
      <c r="B447">
        <v>99.480999999999995</v>
      </c>
      <c r="C447">
        <v>114.949</v>
      </c>
    </row>
    <row r="448" spans="1:3" x14ac:dyDescent="0.25">
      <c r="A448">
        <v>126.83799999999999</v>
      </c>
      <c r="B448">
        <v>96.697000000000003</v>
      </c>
      <c r="C448">
        <v>113.696</v>
      </c>
    </row>
    <row r="449" spans="1:3" x14ac:dyDescent="0.25">
      <c r="A449">
        <v>133.92500000000001</v>
      </c>
      <c r="B449">
        <v>82.381</v>
      </c>
      <c r="C449">
        <v>99.992999999999995</v>
      </c>
    </row>
    <row r="450" spans="1:3" x14ac:dyDescent="0.25">
      <c r="A450">
        <v>112.581</v>
      </c>
      <c r="B450">
        <v>231.09700000000001</v>
      </c>
      <c r="C450">
        <v>107.589</v>
      </c>
    </row>
    <row r="451" spans="1:3" x14ac:dyDescent="0.25">
      <c r="A451">
        <v>120.01600000000001</v>
      </c>
      <c r="B451">
        <v>189.19</v>
      </c>
      <c r="C451">
        <v>104.751</v>
      </c>
    </row>
    <row r="452" spans="1:3" x14ac:dyDescent="0.25">
      <c r="A452">
        <v>124.364</v>
      </c>
      <c r="B452">
        <v>182.423</v>
      </c>
      <c r="C452">
        <v>120.17700000000001</v>
      </c>
    </row>
    <row r="453" spans="1:3" x14ac:dyDescent="0.25">
      <c r="A453">
        <v>130.53</v>
      </c>
      <c r="B453">
        <v>155.97999999999999</v>
      </c>
      <c r="C453">
        <v>110.223</v>
      </c>
    </row>
    <row r="454" spans="1:3" x14ac:dyDescent="0.25">
      <c r="A454">
        <v>141.48099999999999</v>
      </c>
      <c r="B454">
        <v>174.15199999999999</v>
      </c>
      <c r="C454">
        <v>116.28700000000001</v>
      </c>
    </row>
    <row r="455" spans="1:3" x14ac:dyDescent="0.25">
      <c r="A455">
        <v>124.908</v>
      </c>
      <c r="B455">
        <v>160.565</v>
      </c>
      <c r="C455">
        <v>110.636</v>
      </c>
    </row>
    <row r="456" spans="1:3" x14ac:dyDescent="0.25">
      <c r="A456">
        <v>169.661</v>
      </c>
      <c r="B456">
        <v>223.96700000000001</v>
      </c>
      <c r="C456">
        <v>96.83</v>
      </c>
    </row>
    <row r="457" spans="1:3" x14ac:dyDescent="0.25">
      <c r="A457">
        <v>137.94800000000001</v>
      </c>
      <c r="B457">
        <v>175.773</v>
      </c>
      <c r="C457">
        <v>124.533</v>
      </c>
    </row>
    <row r="458" spans="1:3" x14ac:dyDescent="0.25">
      <c r="A458">
        <v>142.69</v>
      </c>
      <c r="B458">
        <v>180.864</v>
      </c>
      <c r="C458">
        <v>108.761</v>
      </c>
    </row>
    <row r="459" spans="1:3" x14ac:dyDescent="0.25">
      <c r="A459">
        <v>118.51</v>
      </c>
      <c r="B459">
        <v>173.464</v>
      </c>
      <c r="C459">
        <v>100.68</v>
      </c>
    </row>
    <row r="460" spans="1:3" x14ac:dyDescent="0.25">
      <c r="A460">
        <v>124.613</v>
      </c>
      <c r="B460">
        <v>155.453</v>
      </c>
      <c r="C460">
        <v>96.070999999999998</v>
      </c>
    </row>
    <row r="461" spans="1:3" x14ac:dyDescent="0.25">
      <c r="A461">
        <v>117.218</v>
      </c>
      <c r="B461">
        <v>151.65700000000001</v>
      </c>
      <c r="C461">
        <v>93.260999999999996</v>
      </c>
    </row>
    <row r="462" spans="1:3" x14ac:dyDescent="0.25">
      <c r="A462">
        <v>118.46</v>
      </c>
      <c r="B462">
        <v>154.85499999999999</v>
      </c>
      <c r="C462">
        <v>111.991</v>
      </c>
    </row>
    <row r="463" spans="1:3" x14ac:dyDescent="0.25">
      <c r="A463">
        <v>127.54300000000001</v>
      </c>
      <c r="B463">
        <v>211.69499999999999</v>
      </c>
      <c r="C463">
        <v>98.01</v>
      </c>
    </row>
    <row r="464" spans="1:3" x14ac:dyDescent="0.25">
      <c r="A464">
        <v>135.74100000000001</v>
      </c>
      <c r="B464">
        <v>157.80000000000001</v>
      </c>
      <c r="C464">
        <v>100.64</v>
      </c>
    </row>
    <row r="465" spans="1:3" x14ac:dyDescent="0.25">
      <c r="A465">
        <v>129.596</v>
      </c>
      <c r="B465">
        <v>145.732</v>
      </c>
      <c r="C465">
        <v>96.186999999999998</v>
      </c>
    </row>
    <row r="466" spans="1:3" x14ac:dyDescent="0.25">
      <c r="A466">
        <v>110.60299999999999</v>
      </c>
      <c r="B466">
        <v>157.08699999999999</v>
      </c>
      <c r="C466">
        <v>109.532</v>
      </c>
    </row>
    <row r="467" spans="1:3" x14ac:dyDescent="0.25">
      <c r="A467">
        <v>107.624</v>
      </c>
      <c r="B467">
        <v>111.062</v>
      </c>
      <c r="C467">
        <v>103.375</v>
      </c>
    </row>
    <row r="468" spans="1:3" x14ac:dyDescent="0.25">
      <c r="A468">
        <v>122.685</v>
      </c>
      <c r="B468">
        <v>92.778000000000006</v>
      </c>
      <c r="C468">
        <v>96.748000000000005</v>
      </c>
    </row>
    <row r="469" spans="1:3" x14ac:dyDescent="0.25">
      <c r="A469">
        <v>109.23399999999999</v>
      </c>
      <c r="B469">
        <v>114.86799999999999</v>
      </c>
      <c r="C469">
        <v>94.763999999999996</v>
      </c>
    </row>
    <row r="470" spans="1:3" x14ac:dyDescent="0.25">
      <c r="A470">
        <v>134.054</v>
      </c>
      <c r="B470">
        <v>160.66</v>
      </c>
      <c r="C470">
        <v>91.789000000000001</v>
      </c>
    </row>
    <row r="471" spans="1:3" x14ac:dyDescent="0.25">
      <c r="A471">
        <v>106.458</v>
      </c>
      <c r="B471">
        <v>161.99100000000001</v>
      </c>
      <c r="C471">
        <v>100.07599999999999</v>
      </c>
    </row>
    <row r="472" spans="1:3" x14ac:dyDescent="0.25">
      <c r="A472">
        <v>117.995</v>
      </c>
      <c r="B472">
        <v>127.79</v>
      </c>
      <c r="C472">
        <v>112.383</v>
      </c>
    </row>
    <row r="473" spans="1:3" x14ac:dyDescent="0.25">
      <c r="A473">
        <v>142.23099999999999</v>
      </c>
      <c r="B473">
        <v>102.40300000000001</v>
      </c>
      <c r="C473">
        <v>100.483</v>
      </c>
    </row>
    <row r="474" spans="1:3" x14ac:dyDescent="0.25">
      <c r="A474">
        <v>123.187</v>
      </c>
      <c r="B474">
        <v>145.95599999999999</v>
      </c>
      <c r="C474">
        <v>87.13</v>
      </c>
    </row>
    <row r="475" spans="1:3" x14ac:dyDescent="0.25">
      <c r="A475">
        <v>103.491</v>
      </c>
      <c r="B475">
        <v>92.998999999999995</v>
      </c>
      <c r="C475">
        <v>95.094999999999999</v>
      </c>
    </row>
    <row r="476" spans="1:3" x14ac:dyDescent="0.25">
      <c r="A476">
        <v>107.71599999999999</v>
      </c>
      <c r="B476">
        <v>146.65100000000001</v>
      </c>
      <c r="C476">
        <v>91.323999999999998</v>
      </c>
    </row>
    <row r="477" spans="1:3" x14ac:dyDescent="0.25">
      <c r="A477">
        <v>125.57</v>
      </c>
      <c r="B477">
        <v>164.45400000000001</v>
      </c>
      <c r="C477">
        <v>112.41</v>
      </c>
    </row>
    <row r="478" spans="1:3" x14ac:dyDescent="0.25">
      <c r="A478">
        <v>96.994</v>
      </c>
      <c r="B478">
        <v>209.40299999999999</v>
      </c>
      <c r="C478">
        <v>118.501</v>
      </c>
    </row>
    <row r="479" spans="1:3" x14ac:dyDescent="0.25">
      <c r="A479">
        <v>109.41</v>
      </c>
      <c r="B479">
        <v>231.55099999999999</v>
      </c>
      <c r="C479">
        <v>117.188</v>
      </c>
    </row>
    <row r="480" spans="1:3" x14ac:dyDescent="0.25">
      <c r="A480">
        <v>95.66</v>
      </c>
      <c r="B480">
        <v>173.80500000000001</v>
      </c>
      <c r="C480">
        <v>118.063</v>
      </c>
    </row>
    <row r="481" spans="1:3" x14ac:dyDescent="0.25">
      <c r="A481">
        <v>111.91</v>
      </c>
      <c r="B481">
        <v>199.24100000000001</v>
      </c>
      <c r="C481">
        <v>147.23400000000001</v>
      </c>
    </row>
    <row r="482" spans="1:3" x14ac:dyDescent="0.25">
      <c r="A482">
        <v>160.98500000000001</v>
      </c>
      <c r="B482">
        <v>156.20500000000001</v>
      </c>
      <c r="C482">
        <v>119.727</v>
      </c>
    </row>
    <row r="483" spans="1:3" x14ac:dyDescent="0.25">
      <c r="A483">
        <v>155.68600000000001</v>
      </c>
      <c r="B483">
        <v>162.60400000000001</v>
      </c>
      <c r="C483">
        <v>120.59</v>
      </c>
    </row>
    <row r="484" spans="1:3" x14ac:dyDescent="0.25">
      <c r="A484">
        <v>153.685</v>
      </c>
      <c r="B484">
        <v>126.824</v>
      </c>
      <c r="C484">
        <v>146.191</v>
      </c>
    </row>
    <row r="485" spans="1:3" x14ac:dyDescent="0.25">
      <c r="A485">
        <v>177.154</v>
      </c>
      <c r="B485">
        <v>164.17099999999999</v>
      </c>
      <c r="C485">
        <v>120.55500000000001</v>
      </c>
    </row>
    <row r="486" spans="1:3" x14ac:dyDescent="0.25">
      <c r="A486">
        <v>176.07</v>
      </c>
      <c r="B486">
        <v>167.56100000000001</v>
      </c>
      <c r="C486">
        <v>124.70399999999999</v>
      </c>
    </row>
    <row r="487" spans="1:3" x14ac:dyDescent="0.25">
      <c r="A487">
        <v>196.37299999999999</v>
      </c>
      <c r="B487">
        <v>194.352</v>
      </c>
      <c r="C487">
        <v>132.875</v>
      </c>
    </row>
    <row r="488" spans="1:3" x14ac:dyDescent="0.25">
      <c r="A488">
        <v>210.10499999999999</v>
      </c>
      <c r="B488">
        <v>163.303</v>
      </c>
      <c r="C488">
        <v>124.61799999999999</v>
      </c>
    </row>
    <row r="489" spans="1:3" x14ac:dyDescent="0.25">
      <c r="A489">
        <v>195.11</v>
      </c>
      <c r="B489">
        <v>154.56899999999999</v>
      </c>
      <c r="C489">
        <v>117.788</v>
      </c>
    </row>
    <row r="490" spans="1:3" x14ac:dyDescent="0.25">
      <c r="A490">
        <v>189.53100000000001</v>
      </c>
      <c r="B490">
        <v>181.001</v>
      </c>
      <c r="C490">
        <v>121.402</v>
      </c>
    </row>
    <row r="491" spans="1:3" x14ac:dyDescent="0.25">
      <c r="A491">
        <v>190.93899999999999</v>
      </c>
      <c r="B491">
        <v>178.01400000000001</v>
      </c>
      <c r="C491">
        <v>131.14599999999999</v>
      </c>
    </row>
    <row r="492" spans="1:3" x14ac:dyDescent="0.25">
      <c r="A492">
        <v>202.251</v>
      </c>
      <c r="B492">
        <v>166.88399999999999</v>
      </c>
      <c r="C492">
        <v>124.60299999999999</v>
      </c>
    </row>
    <row r="493" spans="1:3" x14ac:dyDescent="0.25">
      <c r="A493">
        <v>186.33799999999999</v>
      </c>
      <c r="B493">
        <v>157.81399999999999</v>
      </c>
      <c r="C493">
        <v>123.878</v>
      </c>
    </row>
    <row r="494" spans="1:3" x14ac:dyDescent="0.25">
      <c r="A494">
        <v>150.499</v>
      </c>
      <c r="B494">
        <v>134.471</v>
      </c>
      <c r="C494">
        <v>121.444</v>
      </c>
    </row>
    <row r="495" spans="1:3" x14ac:dyDescent="0.25">
      <c r="A495">
        <v>157.982</v>
      </c>
      <c r="B495">
        <v>147.874</v>
      </c>
      <c r="C495">
        <v>115.227</v>
      </c>
    </row>
    <row r="496" spans="1:3" x14ac:dyDescent="0.25">
      <c r="A496">
        <v>166.42699999999999</v>
      </c>
      <c r="B496">
        <v>113.236</v>
      </c>
      <c r="C496">
        <v>126.678</v>
      </c>
    </row>
    <row r="497" spans="1:3" x14ac:dyDescent="0.25">
      <c r="A497">
        <v>131.08099999999999</v>
      </c>
      <c r="B497">
        <v>119.224</v>
      </c>
      <c r="C497">
        <v>113.709</v>
      </c>
    </row>
    <row r="498" spans="1:3" x14ac:dyDescent="0.25">
      <c r="A498">
        <v>148.821</v>
      </c>
      <c r="B498">
        <v>148.03399999999999</v>
      </c>
      <c r="C498">
        <v>124.447</v>
      </c>
    </row>
    <row r="499" spans="1:3" x14ac:dyDescent="0.25">
      <c r="A499">
        <v>125.75</v>
      </c>
      <c r="B499">
        <v>137.19800000000001</v>
      </c>
      <c r="C499">
        <v>108.43300000000001</v>
      </c>
    </row>
    <row r="500" spans="1:3" x14ac:dyDescent="0.25">
      <c r="A500">
        <v>117.34399999999999</v>
      </c>
      <c r="B500">
        <v>142.494</v>
      </c>
      <c r="C500">
        <v>146.845</v>
      </c>
    </row>
    <row r="501" spans="1:3" x14ac:dyDescent="0.25">
      <c r="A501">
        <v>146.91900000000001</v>
      </c>
      <c r="B501">
        <v>120.32</v>
      </c>
      <c r="C501">
        <v>113.223</v>
      </c>
    </row>
    <row r="502" spans="1:3" x14ac:dyDescent="0.25">
      <c r="A502">
        <v>161.518</v>
      </c>
      <c r="B502">
        <v>174.239</v>
      </c>
      <c r="C502">
        <v>119.68899999999999</v>
      </c>
    </row>
    <row r="503" spans="1:3" x14ac:dyDescent="0.25">
      <c r="A503">
        <v>137.02600000000001</v>
      </c>
      <c r="B503">
        <v>143.99100000000001</v>
      </c>
      <c r="C503">
        <v>110.684</v>
      </c>
    </row>
    <row r="504" spans="1:3" x14ac:dyDescent="0.25">
      <c r="A504">
        <v>127.526</v>
      </c>
      <c r="B504">
        <v>149.28100000000001</v>
      </c>
      <c r="C504">
        <v>112.41</v>
      </c>
    </row>
    <row r="505" spans="1:3" x14ac:dyDescent="0.25">
      <c r="A505">
        <v>152.01599999999999</v>
      </c>
      <c r="B505">
        <v>183.79</v>
      </c>
      <c r="C505">
        <v>107.587</v>
      </c>
    </row>
    <row r="506" spans="1:3" x14ac:dyDescent="0.25">
      <c r="A506">
        <v>169.559</v>
      </c>
      <c r="B506">
        <v>146.536</v>
      </c>
      <c r="C506">
        <v>131.18100000000001</v>
      </c>
    </row>
    <row r="507" spans="1:3" x14ac:dyDescent="0.25">
      <c r="A507">
        <v>151.38499999999999</v>
      </c>
      <c r="B507">
        <v>132.464</v>
      </c>
      <c r="C507">
        <v>117.702</v>
      </c>
    </row>
    <row r="508" spans="1:3" x14ac:dyDescent="0.25">
      <c r="A508">
        <v>150.322</v>
      </c>
      <c r="B508">
        <v>122.381</v>
      </c>
      <c r="C508">
        <v>120.82899999999999</v>
      </c>
    </row>
    <row r="509" spans="1:3" x14ac:dyDescent="0.25">
      <c r="A509">
        <v>155.434</v>
      </c>
      <c r="B509">
        <v>97.421999999999997</v>
      </c>
      <c r="C509">
        <v>144.75200000000001</v>
      </c>
    </row>
    <row r="510" spans="1:3" x14ac:dyDescent="0.25">
      <c r="A510">
        <v>134.44200000000001</v>
      </c>
      <c r="B510">
        <v>117.328</v>
      </c>
      <c r="C510">
        <v>141.565</v>
      </c>
    </row>
    <row r="511" spans="1:3" x14ac:dyDescent="0.25">
      <c r="A511">
        <v>94.66</v>
      </c>
      <c r="B511">
        <v>97.251000000000005</v>
      </c>
      <c r="C511">
        <v>130.62700000000001</v>
      </c>
    </row>
    <row r="512" spans="1:3" x14ac:dyDescent="0.25">
      <c r="A512">
        <v>118.922</v>
      </c>
      <c r="B512">
        <v>100.90600000000001</v>
      </c>
      <c r="C512">
        <v>131.71600000000001</v>
      </c>
    </row>
    <row r="513" spans="1:3" x14ac:dyDescent="0.25">
      <c r="A513">
        <v>101.226</v>
      </c>
      <c r="B513">
        <v>109.339</v>
      </c>
      <c r="C513">
        <v>127.04600000000001</v>
      </c>
    </row>
    <row r="514" spans="1:3" x14ac:dyDescent="0.25">
      <c r="A514">
        <v>108.77500000000001</v>
      </c>
      <c r="B514">
        <v>111.92400000000001</v>
      </c>
      <c r="C514">
        <v>135.69800000000001</v>
      </c>
    </row>
    <row r="515" spans="1:3" x14ac:dyDescent="0.25">
      <c r="A515">
        <v>116.255</v>
      </c>
      <c r="B515">
        <v>116.467</v>
      </c>
      <c r="C515">
        <v>129.57599999999999</v>
      </c>
    </row>
    <row r="516" spans="1:3" x14ac:dyDescent="0.25">
      <c r="A516">
        <v>111.813</v>
      </c>
      <c r="B516">
        <v>104.27200000000001</v>
      </c>
      <c r="C516">
        <v>132.06299999999999</v>
      </c>
    </row>
    <row r="517" spans="1:3" x14ac:dyDescent="0.25">
      <c r="A517">
        <v>123.982</v>
      </c>
      <c r="B517">
        <v>100.504</v>
      </c>
      <c r="C517">
        <v>109.29</v>
      </c>
    </row>
    <row r="518" spans="1:3" x14ac:dyDescent="0.25">
      <c r="A518">
        <v>103.294</v>
      </c>
      <c r="B518">
        <v>96.367000000000004</v>
      </c>
      <c r="C518">
        <v>115.919</v>
      </c>
    </row>
    <row r="519" spans="1:3" x14ac:dyDescent="0.25">
      <c r="A519">
        <v>99.457999999999998</v>
      </c>
      <c r="B519">
        <v>96.084000000000003</v>
      </c>
      <c r="C519">
        <v>108.995</v>
      </c>
    </row>
    <row r="520" spans="1:3" x14ac:dyDescent="0.25">
      <c r="A520">
        <v>100.24299999999999</v>
      </c>
      <c r="B520">
        <v>84.474999999999994</v>
      </c>
      <c r="C520">
        <v>105.224</v>
      </c>
    </row>
    <row r="521" spans="1:3" x14ac:dyDescent="0.25">
      <c r="A521">
        <v>103.374</v>
      </c>
      <c r="B521">
        <v>107.566</v>
      </c>
      <c r="C521">
        <v>109.893</v>
      </c>
    </row>
    <row r="522" spans="1:3" x14ac:dyDescent="0.25">
      <c r="A522">
        <v>89.897999999999996</v>
      </c>
      <c r="B522">
        <v>83.475999999999999</v>
      </c>
      <c r="C522">
        <v>122.072</v>
      </c>
    </row>
    <row r="523" spans="1:3" x14ac:dyDescent="0.25">
      <c r="A523">
        <v>105.321</v>
      </c>
      <c r="B523">
        <v>80.777000000000001</v>
      </c>
      <c r="C523">
        <v>137.863</v>
      </c>
    </row>
    <row r="524" spans="1:3" x14ac:dyDescent="0.25">
      <c r="A524">
        <v>98.007999999999996</v>
      </c>
      <c r="B524">
        <v>85.82</v>
      </c>
      <c r="C524">
        <v>113.871</v>
      </c>
    </row>
    <row r="525" spans="1:3" x14ac:dyDescent="0.25">
      <c r="A525">
        <v>100.878</v>
      </c>
      <c r="B525">
        <v>87.646000000000001</v>
      </c>
      <c r="C525">
        <v>131.13200000000001</v>
      </c>
    </row>
    <row r="526" spans="1:3" x14ac:dyDescent="0.25">
      <c r="A526">
        <v>109.422</v>
      </c>
      <c r="B526">
        <v>91.471999999999994</v>
      </c>
      <c r="C526">
        <v>99.733000000000004</v>
      </c>
    </row>
    <row r="527" spans="1:3" x14ac:dyDescent="0.25">
      <c r="A527">
        <v>89.614999999999995</v>
      </c>
      <c r="B527">
        <v>99.516999999999996</v>
      </c>
      <c r="C527">
        <v>143.50399999999999</v>
      </c>
    </row>
    <row r="528" spans="1:3" x14ac:dyDescent="0.25">
      <c r="A528">
        <v>98.147000000000006</v>
      </c>
      <c r="B528">
        <v>89.882000000000005</v>
      </c>
      <c r="C528">
        <v>109.985</v>
      </c>
    </row>
    <row r="529" spans="1:3" x14ac:dyDescent="0.25">
      <c r="A529">
        <v>97.644000000000005</v>
      </c>
      <c r="B529">
        <v>80.709000000000003</v>
      </c>
      <c r="C529">
        <v>144.43799999999999</v>
      </c>
    </row>
    <row r="530" spans="1:3" x14ac:dyDescent="0.25">
      <c r="A530">
        <v>93.058999999999997</v>
      </c>
      <c r="B530">
        <v>84.281999999999996</v>
      </c>
      <c r="C530">
        <v>130.761</v>
      </c>
    </row>
    <row r="531" spans="1:3" x14ac:dyDescent="0.25">
      <c r="A531">
        <v>101.381</v>
      </c>
      <c r="B531">
        <v>85.081000000000003</v>
      </c>
      <c r="C531">
        <v>117.599</v>
      </c>
    </row>
    <row r="532" spans="1:3" x14ac:dyDescent="0.25">
      <c r="A532">
        <v>92.013000000000005</v>
      </c>
      <c r="B532">
        <v>84.781999999999996</v>
      </c>
      <c r="C532">
        <v>124.789</v>
      </c>
    </row>
    <row r="533" spans="1:3" x14ac:dyDescent="0.25">
      <c r="A533">
        <v>87.647000000000006</v>
      </c>
      <c r="B533">
        <v>94.128</v>
      </c>
      <c r="C533">
        <v>152.41</v>
      </c>
    </row>
    <row r="534" spans="1:3" x14ac:dyDescent="0.25">
      <c r="A534">
        <v>83.894000000000005</v>
      </c>
      <c r="B534">
        <v>97.028999999999996</v>
      </c>
      <c r="C534">
        <v>141.25800000000001</v>
      </c>
    </row>
    <row r="535" spans="1:3" x14ac:dyDescent="0.25">
      <c r="A535">
        <v>98.186999999999998</v>
      </c>
      <c r="B535">
        <v>87.784000000000006</v>
      </c>
      <c r="C535">
        <v>105.554</v>
      </c>
    </row>
    <row r="536" spans="1:3" x14ac:dyDescent="0.25">
      <c r="A536">
        <v>92.146000000000001</v>
      </c>
      <c r="B536">
        <v>94.147000000000006</v>
      </c>
      <c r="C536">
        <v>107.279</v>
      </c>
    </row>
    <row r="537" spans="1:3" x14ac:dyDescent="0.25">
      <c r="A537">
        <v>94.423000000000002</v>
      </c>
      <c r="B537">
        <v>95.647000000000006</v>
      </c>
      <c r="C537">
        <v>110.245</v>
      </c>
    </row>
    <row r="538" spans="1:3" x14ac:dyDescent="0.25">
      <c r="A538">
        <v>90.710999999999999</v>
      </c>
      <c r="B538">
        <v>114.069</v>
      </c>
      <c r="C538">
        <v>127.22199999999999</v>
      </c>
    </row>
    <row r="539" spans="1:3" x14ac:dyDescent="0.25">
      <c r="A539">
        <v>86.369</v>
      </c>
      <c r="B539">
        <v>108.842</v>
      </c>
      <c r="C539">
        <v>123.17</v>
      </c>
    </row>
    <row r="540" spans="1:3" x14ac:dyDescent="0.25">
      <c r="A540">
        <v>102.43300000000001</v>
      </c>
      <c r="B540">
        <v>123.9</v>
      </c>
      <c r="C540">
        <v>110.239</v>
      </c>
    </row>
    <row r="541" spans="1:3" x14ac:dyDescent="0.25">
      <c r="A541">
        <v>90.391999999999996</v>
      </c>
      <c r="B541">
        <v>103.708</v>
      </c>
      <c r="C541">
        <v>138.71799999999999</v>
      </c>
    </row>
    <row r="542" spans="1:3" x14ac:dyDescent="0.25">
      <c r="A542">
        <v>103.367</v>
      </c>
      <c r="B542">
        <v>97.363</v>
      </c>
      <c r="C542">
        <v>107.542</v>
      </c>
    </row>
    <row r="543" spans="1:3" x14ac:dyDescent="0.25">
      <c r="A543">
        <v>92.427000000000007</v>
      </c>
      <c r="B543">
        <v>86.954999999999998</v>
      </c>
      <c r="C543">
        <v>88.911000000000001</v>
      </c>
    </row>
    <row r="544" spans="1:3" x14ac:dyDescent="0.25">
      <c r="A544">
        <v>103.714</v>
      </c>
      <c r="B544">
        <v>100.82899999999999</v>
      </c>
      <c r="C544">
        <v>103.90300000000001</v>
      </c>
    </row>
    <row r="545" spans="1:3" x14ac:dyDescent="0.25">
      <c r="A545">
        <v>116.249</v>
      </c>
      <c r="B545">
        <v>110.389</v>
      </c>
      <c r="C545">
        <v>93.674999999999997</v>
      </c>
    </row>
    <row r="546" spans="1:3" x14ac:dyDescent="0.25">
      <c r="A546">
        <v>96.995000000000005</v>
      </c>
      <c r="B546">
        <v>97.950999999999993</v>
      </c>
      <c r="C546">
        <v>109.474</v>
      </c>
    </row>
    <row r="547" spans="1:3" x14ac:dyDescent="0.25">
      <c r="A547">
        <v>103.126</v>
      </c>
      <c r="B547">
        <v>108.157</v>
      </c>
      <c r="C547">
        <v>100.441</v>
      </c>
    </row>
    <row r="548" spans="1:3" x14ac:dyDescent="0.25">
      <c r="A548">
        <v>118.374</v>
      </c>
      <c r="B548">
        <v>111.816</v>
      </c>
      <c r="C548">
        <v>96.906999999999996</v>
      </c>
    </row>
    <row r="549" spans="1:3" x14ac:dyDescent="0.25">
      <c r="A549">
        <v>102.361</v>
      </c>
      <c r="B549">
        <v>105.092</v>
      </c>
      <c r="C549">
        <v>96.813999999999993</v>
      </c>
    </row>
    <row r="550" spans="1:3" x14ac:dyDescent="0.25">
      <c r="A550">
        <v>104.798</v>
      </c>
      <c r="B550">
        <v>86.040999999999997</v>
      </c>
      <c r="C550">
        <v>81.83</v>
      </c>
    </row>
    <row r="551" spans="1:3" x14ac:dyDescent="0.25">
      <c r="A551">
        <v>107.392</v>
      </c>
      <c r="B551">
        <v>96.444000000000003</v>
      </c>
      <c r="C551">
        <v>97.694999999999993</v>
      </c>
    </row>
    <row r="552" spans="1:3" x14ac:dyDescent="0.25">
      <c r="A552">
        <v>99.959000000000003</v>
      </c>
      <c r="B552">
        <v>103.3</v>
      </c>
      <c r="C552">
        <v>85.39</v>
      </c>
    </row>
    <row r="553" spans="1:3" x14ac:dyDescent="0.25">
      <c r="A553">
        <v>92.283000000000001</v>
      </c>
      <c r="B553">
        <v>97.947999999999993</v>
      </c>
      <c r="C553">
        <v>83.44</v>
      </c>
    </row>
    <row r="554" spans="1:3" x14ac:dyDescent="0.25">
      <c r="A554">
        <v>81.111999999999995</v>
      </c>
      <c r="B554">
        <v>73.441999999999993</v>
      </c>
      <c r="C554">
        <v>93.146000000000001</v>
      </c>
    </row>
    <row r="555" spans="1:3" x14ac:dyDescent="0.25">
      <c r="A555">
        <v>109.02200000000001</v>
      </c>
      <c r="B555">
        <v>92.575000000000003</v>
      </c>
      <c r="C555">
        <v>88.114999999999995</v>
      </c>
    </row>
    <row r="556" spans="1:3" x14ac:dyDescent="0.25">
      <c r="A556">
        <v>105.22799999999999</v>
      </c>
      <c r="B556">
        <v>98.304000000000002</v>
      </c>
      <c r="C556">
        <v>82.590999999999994</v>
      </c>
    </row>
    <row r="557" spans="1:3" x14ac:dyDescent="0.25">
      <c r="A557">
        <v>92.391999999999996</v>
      </c>
      <c r="B557">
        <v>90.090999999999994</v>
      </c>
      <c r="C557">
        <v>91.635000000000005</v>
      </c>
    </row>
    <row r="558" spans="1:3" x14ac:dyDescent="0.25">
      <c r="A558">
        <v>103.77500000000001</v>
      </c>
      <c r="B558">
        <v>90.046000000000006</v>
      </c>
      <c r="C558">
        <v>88.450999999999993</v>
      </c>
    </row>
    <row r="559" spans="1:3" x14ac:dyDescent="0.25">
      <c r="A559">
        <v>80.278000000000006</v>
      </c>
      <c r="B559">
        <v>83.325999999999993</v>
      </c>
      <c r="C559">
        <v>79.677000000000007</v>
      </c>
    </row>
    <row r="560" spans="1:3" x14ac:dyDescent="0.25">
      <c r="A560">
        <v>76.210999999999999</v>
      </c>
      <c r="B560">
        <v>106.47799999999999</v>
      </c>
      <c r="C560">
        <v>101.386</v>
      </c>
    </row>
    <row r="561" spans="1:3" x14ac:dyDescent="0.25">
      <c r="A561">
        <v>90.028000000000006</v>
      </c>
      <c r="B561">
        <v>72.233000000000004</v>
      </c>
      <c r="C561">
        <v>78.611000000000004</v>
      </c>
    </row>
    <row r="562" spans="1:3" x14ac:dyDescent="0.25">
      <c r="A562">
        <v>102.81100000000001</v>
      </c>
      <c r="B562">
        <v>92.131</v>
      </c>
      <c r="C562">
        <v>88.814999999999998</v>
      </c>
    </row>
    <row r="563" spans="1:3" x14ac:dyDescent="0.25">
      <c r="A563">
        <v>88.691000000000003</v>
      </c>
      <c r="B563">
        <v>97.156999999999996</v>
      </c>
      <c r="C563">
        <v>87.569000000000003</v>
      </c>
    </row>
    <row r="564" spans="1:3" x14ac:dyDescent="0.25">
      <c r="A564">
        <v>89.174000000000007</v>
      </c>
      <c r="B564">
        <v>96.435000000000002</v>
      </c>
      <c r="C564">
        <v>96.415999999999997</v>
      </c>
    </row>
    <row r="565" spans="1:3" x14ac:dyDescent="0.25">
      <c r="A565">
        <v>98.974000000000004</v>
      </c>
      <c r="B565">
        <v>84.998000000000005</v>
      </c>
      <c r="C565">
        <v>93.058999999999997</v>
      </c>
    </row>
    <row r="566" spans="1:3" x14ac:dyDescent="0.25">
      <c r="A566">
        <v>93.722999999999999</v>
      </c>
      <c r="B566">
        <v>109.76600000000001</v>
      </c>
      <c r="C566">
        <v>100.098</v>
      </c>
    </row>
    <row r="567" spans="1:3" x14ac:dyDescent="0.25">
      <c r="A567">
        <v>100.863</v>
      </c>
      <c r="B567">
        <v>103.785</v>
      </c>
      <c r="C567">
        <v>93.394000000000005</v>
      </c>
    </row>
    <row r="568" spans="1:3" x14ac:dyDescent="0.25">
      <c r="A568">
        <v>95.088999999999999</v>
      </c>
      <c r="B568">
        <v>113.816</v>
      </c>
      <c r="C568">
        <v>84.459000000000003</v>
      </c>
    </row>
    <row r="569" spans="1:3" x14ac:dyDescent="0.25">
      <c r="A569">
        <v>86.992000000000004</v>
      </c>
      <c r="B569">
        <v>97.061000000000007</v>
      </c>
      <c r="C569">
        <v>92.168999999999997</v>
      </c>
    </row>
    <row r="570" spans="1:3" x14ac:dyDescent="0.25">
      <c r="A570">
        <v>94.352000000000004</v>
      </c>
      <c r="B570">
        <v>85.265000000000001</v>
      </c>
      <c r="C570">
        <v>99.370999999999995</v>
      </c>
    </row>
    <row r="571" spans="1:3" x14ac:dyDescent="0.25">
      <c r="A571">
        <v>96.869</v>
      </c>
      <c r="B571">
        <v>98.727999999999994</v>
      </c>
      <c r="C571">
        <v>96.471999999999994</v>
      </c>
    </row>
    <row r="572" spans="1:3" x14ac:dyDescent="0.25">
      <c r="A572">
        <v>101.15600000000001</v>
      </c>
      <c r="B572">
        <v>102.699</v>
      </c>
      <c r="C572">
        <v>113.26900000000001</v>
      </c>
    </row>
    <row r="573" spans="1:3" x14ac:dyDescent="0.25">
      <c r="A573">
        <v>159.77199999999999</v>
      </c>
      <c r="B573">
        <v>108.02200000000001</v>
      </c>
      <c r="C573">
        <v>94.201999999999998</v>
      </c>
    </row>
    <row r="574" spans="1:3" x14ac:dyDescent="0.25">
      <c r="A574">
        <v>123.86499999999999</v>
      </c>
      <c r="B574">
        <v>119.089</v>
      </c>
      <c r="C574">
        <v>105.84399999999999</v>
      </c>
    </row>
    <row r="575" spans="1:3" x14ac:dyDescent="0.25">
      <c r="A575">
        <v>122.65300000000001</v>
      </c>
      <c r="B575">
        <v>87.74</v>
      </c>
      <c r="C575">
        <v>88.896000000000001</v>
      </c>
    </row>
    <row r="576" spans="1:3" x14ac:dyDescent="0.25">
      <c r="A576">
        <v>124.29900000000001</v>
      </c>
      <c r="B576">
        <v>121.197</v>
      </c>
      <c r="C576">
        <v>107.336</v>
      </c>
    </row>
    <row r="577" spans="1:3" x14ac:dyDescent="0.25">
      <c r="A577">
        <v>97.271000000000001</v>
      </c>
      <c r="B577">
        <v>85.89</v>
      </c>
      <c r="C577">
        <v>88.733000000000004</v>
      </c>
    </row>
    <row r="578" spans="1:3" x14ac:dyDescent="0.25">
      <c r="A578">
        <v>113.63</v>
      </c>
      <c r="B578">
        <v>106.008</v>
      </c>
      <c r="C578">
        <v>102.541</v>
      </c>
    </row>
    <row r="579" spans="1:3" x14ac:dyDescent="0.25">
      <c r="A579">
        <v>147.68199999999999</v>
      </c>
      <c r="B579">
        <v>94.793999999999997</v>
      </c>
      <c r="C579">
        <v>90.478999999999999</v>
      </c>
    </row>
    <row r="580" spans="1:3" x14ac:dyDescent="0.25">
      <c r="A580">
        <v>112.121</v>
      </c>
      <c r="B580">
        <v>103.358</v>
      </c>
      <c r="C580">
        <v>84.265000000000001</v>
      </c>
    </row>
    <row r="581" spans="1:3" x14ac:dyDescent="0.25">
      <c r="A581">
        <v>111.488</v>
      </c>
      <c r="B581">
        <v>96.516999999999996</v>
      </c>
      <c r="C581">
        <v>97.024000000000001</v>
      </c>
    </row>
    <row r="582" spans="1:3" x14ac:dyDescent="0.25">
      <c r="A582">
        <v>100.2</v>
      </c>
      <c r="B582">
        <v>88.728999999999999</v>
      </c>
      <c r="C582">
        <v>87.185000000000002</v>
      </c>
    </row>
    <row r="583" spans="1:3" x14ac:dyDescent="0.25">
      <c r="A583">
        <v>124.45399999999999</v>
      </c>
      <c r="B583">
        <v>82.74</v>
      </c>
      <c r="C583">
        <v>96.861999999999995</v>
      </c>
    </row>
    <row r="584" spans="1:3" x14ac:dyDescent="0.25">
      <c r="A584">
        <v>95.284999999999997</v>
      </c>
      <c r="B584">
        <v>94.391999999999996</v>
      </c>
      <c r="C584">
        <v>102.199</v>
      </c>
    </row>
    <row r="585" spans="1:3" x14ac:dyDescent="0.25">
      <c r="A585">
        <v>103.871</v>
      </c>
      <c r="B585">
        <v>94.289000000000001</v>
      </c>
      <c r="C585">
        <v>87.623000000000005</v>
      </c>
    </row>
    <row r="586" spans="1:3" x14ac:dyDescent="0.25">
      <c r="A586">
        <v>126.00700000000001</v>
      </c>
      <c r="B586">
        <v>85.826999999999998</v>
      </c>
      <c r="C586">
        <v>93.551000000000002</v>
      </c>
    </row>
    <row r="587" spans="1:3" x14ac:dyDescent="0.25">
      <c r="A587">
        <v>94.781999999999996</v>
      </c>
      <c r="B587">
        <v>77.036000000000001</v>
      </c>
      <c r="C587">
        <v>81.858000000000004</v>
      </c>
    </row>
    <row r="588" spans="1:3" x14ac:dyDescent="0.25">
      <c r="A588">
        <v>85.614999999999995</v>
      </c>
      <c r="B588">
        <v>78.602999999999994</v>
      </c>
      <c r="C588">
        <v>95.447999999999993</v>
      </c>
    </row>
    <row r="589" spans="1:3" x14ac:dyDescent="0.25">
      <c r="A589">
        <v>75.588999999999999</v>
      </c>
      <c r="B589">
        <v>80.680999999999997</v>
      </c>
      <c r="C589">
        <v>82.100999999999999</v>
      </c>
    </row>
    <row r="590" spans="1:3" x14ac:dyDescent="0.25">
      <c r="A590">
        <v>93.396000000000001</v>
      </c>
      <c r="B590">
        <v>81.61</v>
      </c>
      <c r="C590">
        <v>96.655000000000001</v>
      </c>
    </row>
    <row r="591" spans="1:3" x14ac:dyDescent="0.25">
      <c r="A591">
        <v>91.305000000000007</v>
      </c>
      <c r="B591">
        <v>77.713999999999999</v>
      </c>
      <c r="C591">
        <v>90.445999999999998</v>
      </c>
    </row>
    <row r="592" spans="1:3" x14ac:dyDescent="0.25">
      <c r="A592">
        <v>80.444999999999993</v>
      </c>
      <c r="B592">
        <v>95.072999999999993</v>
      </c>
      <c r="C592">
        <v>75.281000000000006</v>
      </c>
    </row>
    <row r="593" spans="1:3" x14ac:dyDescent="0.25">
      <c r="A593">
        <v>98.156000000000006</v>
      </c>
      <c r="B593">
        <v>86.506</v>
      </c>
      <c r="C593">
        <v>90.454999999999998</v>
      </c>
    </row>
    <row r="594" spans="1:3" x14ac:dyDescent="0.25">
      <c r="A594">
        <v>74.474000000000004</v>
      </c>
      <c r="B594">
        <v>78.888000000000005</v>
      </c>
      <c r="C594">
        <v>91.036000000000001</v>
      </c>
    </row>
    <row r="595" spans="1:3" x14ac:dyDescent="0.25">
      <c r="A595">
        <v>91.867999999999995</v>
      </c>
      <c r="B595">
        <v>93.885999999999996</v>
      </c>
      <c r="C595">
        <v>89.090999999999994</v>
      </c>
    </row>
    <row r="596" spans="1:3" x14ac:dyDescent="0.25">
      <c r="A596">
        <v>97.527000000000001</v>
      </c>
      <c r="B596">
        <v>76.872</v>
      </c>
      <c r="C596">
        <v>88.325000000000003</v>
      </c>
    </row>
    <row r="597" spans="1:3" x14ac:dyDescent="0.25">
      <c r="A597">
        <v>98.768000000000001</v>
      </c>
      <c r="B597">
        <v>75.977000000000004</v>
      </c>
      <c r="C597">
        <v>88.409000000000006</v>
      </c>
    </row>
    <row r="598" spans="1:3" x14ac:dyDescent="0.25">
      <c r="A598">
        <v>97.203000000000003</v>
      </c>
      <c r="B598">
        <v>82.102000000000004</v>
      </c>
      <c r="C598">
        <v>81.100999999999999</v>
      </c>
    </row>
    <row r="599" spans="1:3" x14ac:dyDescent="0.25">
      <c r="A599">
        <v>120.509</v>
      </c>
      <c r="B599">
        <v>74.210999999999999</v>
      </c>
      <c r="C599">
        <v>88.721000000000004</v>
      </c>
    </row>
    <row r="600" spans="1:3" x14ac:dyDescent="0.25">
      <c r="A600">
        <v>80.043999999999997</v>
      </c>
      <c r="B600">
        <v>112.994</v>
      </c>
      <c r="C600">
        <v>83.073999999999998</v>
      </c>
    </row>
    <row r="601" spans="1:3" x14ac:dyDescent="0.25">
      <c r="A601">
        <v>77.337999999999994</v>
      </c>
      <c r="B601">
        <v>100.54</v>
      </c>
      <c r="C601">
        <v>78.165000000000006</v>
      </c>
    </row>
    <row r="602" spans="1:3" x14ac:dyDescent="0.25">
      <c r="A602">
        <v>86.944999999999993</v>
      </c>
      <c r="B602">
        <v>94.587999999999994</v>
      </c>
      <c r="C602">
        <v>76.917000000000002</v>
      </c>
    </row>
    <row r="603" spans="1:3" x14ac:dyDescent="0.25">
      <c r="A603">
        <v>90.093999999999994</v>
      </c>
      <c r="B603">
        <v>86.741</v>
      </c>
      <c r="C603">
        <v>78.900999999999996</v>
      </c>
    </row>
    <row r="604" spans="1:3" x14ac:dyDescent="0.25">
      <c r="A604">
        <v>83.415000000000006</v>
      </c>
      <c r="B604">
        <v>75.680999999999997</v>
      </c>
      <c r="C604">
        <v>81.171000000000006</v>
      </c>
    </row>
    <row r="605" spans="1:3" x14ac:dyDescent="0.25">
      <c r="A605">
        <v>97.081999999999994</v>
      </c>
      <c r="B605">
        <v>80.933000000000007</v>
      </c>
      <c r="C605">
        <v>74.522999999999996</v>
      </c>
    </row>
    <row r="606" spans="1:3" x14ac:dyDescent="0.25">
      <c r="A606">
        <v>84.888999999999996</v>
      </c>
      <c r="B606">
        <v>76.837000000000003</v>
      </c>
      <c r="C606">
        <v>82.507999999999996</v>
      </c>
    </row>
    <row r="607" spans="1:3" x14ac:dyDescent="0.25">
      <c r="A607">
        <v>131.154</v>
      </c>
      <c r="B607">
        <v>79.698999999999998</v>
      </c>
      <c r="C607">
        <v>82.906000000000006</v>
      </c>
    </row>
    <row r="608" spans="1:3" x14ac:dyDescent="0.25">
      <c r="A608">
        <v>124.253</v>
      </c>
      <c r="B608">
        <v>79.522000000000006</v>
      </c>
      <c r="C608">
        <v>80.328999999999994</v>
      </c>
    </row>
    <row r="609" spans="1:3" x14ac:dyDescent="0.25">
      <c r="A609">
        <v>136.096</v>
      </c>
      <c r="B609">
        <v>71.293000000000006</v>
      </c>
      <c r="C609">
        <v>79.004000000000005</v>
      </c>
    </row>
    <row r="610" spans="1:3" x14ac:dyDescent="0.25">
      <c r="A610">
        <v>103.003</v>
      </c>
      <c r="B610">
        <v>90.406000000000006</v>
      </c>
      <c r="C610">
        <v>80.194999999999993</v>
      </c>
    </row>
    <row r="611" spans="1:3" x14ac:dyDescent="0.25">
      <c r="A611">
        <v>121.82299999999999</v>
      </c>
      <c r="B611">
        <v>85.905000000000001</v>
      </c>
      <c r="C611">
        <v>107.794</v>
      </c>
    </row>
    <row r="612" spans="1:3" x14ac:dyDescent="0.25">
      <c r="A612">
        <v>116.919</v>
      </c>
      <c r="B612">
        <v>78.2</v>
      </c>
      <c r="C612">
        <v>92.885999999999996</v>
      </c>
    </row>
    <row r="613" spans="1:3" x14ac:dyDescent="0.25">
      <c r="A613">
        <v>110.381</v>
      </c>
      <c r="B613">
        <v>77.766000000000005</v>
      </c>
      <c r="C613">
        <v>87.144999999999996</v>
      </c>
    </row>
    <row r="614" spans="1:3" x14ac:dyDescent="0.25">
      <c r="A614">
        <v>118.994</v>
      </c>
      <c r="B614">
        <v>84.783000000000001</v>
      </c>
      <c r="C614">
        <v>85.001999999999995</v>
      </c>
    </row>
    <row r="615" spans="1:3" x14ac:dyDescent="0.25">
      <c r="A615">
        <v>128.791</v>
      </c>
      <c r="B615">
        <v>75.218000000000004</v>
      </c>
      <c r="C615">
        <v>80.554000000000002</v>
      </c>
    </row>
    <row r="616" spans="1:3" x14ac:dyDescent="0.25">
      <c r="A616">
        <v>147.429</v>
      </c>
      <c r="B616">
        <v>78.010999999999996</v>
      </c>
      <c r="C616">
        <v>91.177999999999997</v>
      </c>
    </row>
    <row r="617" spans="1:3" x14ac:dyDescent="0.25">
      <c r="A617">
        <v>129.42500000000001</v>
      </c>
      <c r="B617">
        <v>79.284999999999997</v>
      </c>
      <c r="C617">
        <v>75.228999999999999</v>
      </c>
    </row>
    <row r="618" spans="1:3" x14ac:dyDescent="0.25">
      <c r="A618">
        <v>121.568</v>
      </c>
      <c r="B618">
        <v>69.072000000000003</v>
      </c>
      <c r="C618">
        <v>81.831000000000003</v>
      </c>
    </row>
    <row r="619" spans="1:3" x14ac:dyDescent="0.25">
      <c r="A619">
        <v>137.18899999999999</v>
      </c>
      <c r="B619">
        <v>72.608000000000004</v>
      </c>
      <c r="C619">
        <v>81.444000000000003</v>
      </c>
    </row>
    <row r="620" spans="1:3" x14ac:dyDescent="0.25">
      <c r="A620">
        <v>138.697</v>
      </c>
      <c r="B620">
        <v>81.206999999999994</v>
      </c>
      <c r="C620">
        <v>115.568</v>
      </c>
    </row>
    <row r="621" spans="1:3" x14ac:dyDescent="0.25">
      <c r="A621">
        <v>144.88900000000001</v>
      </c>
      <c r="B621">
        <v>91.611999999999995</v>
      </c>
      <c r="C621">
        <v>120.047</v>
      </c>
    </row>
    <row r="622" spans="1:3" x14ac:dyDescent="0.25">
      <c r="A622">
        <v>159.16300000000001</v>
      </c>
      <c r="B622">
        <v>74.225999999999999</v>
      </c>
      <c r="C622">
        <v>124.121</v>
      </c>
    </row>
    <row r="623" spans="1:3" x14ac:dyDescent="0.25">
      <c r="A623">
        <v>131.059</v>
      </c>
      <c r="B623">
        <v>72.236000000000004</v>
      </c>
      <c r="C623">
        <v>108.387</v>
      </c>
    </row>
    <row r="624" spans="1:3" x14ac:dyDescent="0.25">
      <c r="A624">
        <v>140.14500000000001</v>
      </c>
      <c r="C624">
        <v>132.98400000000001</v>
      </c>
    </row>
    <row r="625" spans="1:3" x14ac:dyDescent="0.25">
      <c r="A625">
        <v>152.471</v>
      </c>
      <c r="C625">
        <v>169.77799999999999</v>
      </c>
    </row>
    <row r="626" spans="1:3" x14ac:dyDescent="0.25">
      <c r="A626">
        <v>103.592</v>
      </c>
      <c r="C626">
        <v>102.254</v>
      </c>
    </row>
    <row r="627" spans="1:3" x14ac:dyDescent="0.25">
      <c r="A627">
        <v>114.36</v>
      </c>
      <c r="C627">
        <v>95.59</v>
      </c>
    </row>
    <row r="628" spans="1:3" x14ac:dyDescent="0.25">
      <c r="A628">
        <v>116.71599999999999</v>
      </c>
      <c r="C628">
        <v>113.667</v>
      </c>
    </row>
    <row r="629" spans="1:3" x14ac:dyDescent="0.25">
      <c r="A629">
        <v>123.91</v>
      </c>
      <c r="C629">
        <v>118.97499999999999</v>
      </c>
    </row>
    <row r="630" spans="1:3" x14ac:dyDescent="0.25">
      <c r="A630">
        <v>117.77</v>
      </c>
      <c r="C630">
        <v>117.702</v>
      </c>
    </row>
    <row r="631" spans="1:3" x14ac:dyDescent="0.25">
      <c r="A631">
        <v>128.56</v>
      </c>
      <c r="C631">
        <v>106.217</v>
      </c>
    </row>
    <row r="632" spans="1:3" x14ac:dyDescent="0.25">
      <c r="A632">
        <v>102.55500000000001</v>
      </c>
      <c r="C632">
        <v>105.342</v>
      </c>
    </row>
    <row r="633" spans="1:3" x14ac:dyDescent="0.25">
      <c r="A633">
        <v>113.262</v>
      </c>
      <c r="C633">
        <v>143.45699999999999</v>
      </c>
    </row>
    <row r="634" spans="1:3" x14ac:dyDescent="0.25">
      <c r="A634">
        <v>132.87899999999999</v>
      </c>
      <c r="C634">
        <v>115.042</v>
      </c>
    </row>
    <row r="635" spans="1:3" x14ac:dyDescent="0.25">
      <c r="A635">
        <v>102.252</v>
      </c>
      <c r="C635">
        <v>109.84</v>
      </c>
    </row>
    <row r="636" spans="1:3" x14ac:dyDescent="0.25">
      <c r="A636">
        <v>128.136</v>
      </c>
      <c r="C636">
        <v>102.15300000000001</v>
      </c>
    </row>
    <row r="637" spans="1:3" x14ac:dyDescent="0.25">
      <c r="A637">
        <v>116.55200000000001</v>
      </c>
      <c r="C637">
        <v>134.30500000000001</v>
      </c>
    </row>
    <row r="638" spans="1:3" x14ac:dyDescent="0.25">
      <c r="A638">
        <v>132.32599999999999</v>
      </c>
      <c r="C638">
        <v>112.452</v>
      </c>
    </row>
    <row r="639" spans="1:3" x14ac:dyDescent="0.25">
      <c r="A639">
        <v>118.282</v>
      </c>
      <c r="C639">
        <v>120.45099999999999</v>
      </c>
    </row>
    <row r="640" spans="1:3" x14ac:dyDescent="0.25">
      <c r="A640">
        <v>99.986000000000004</v>
      </c>
      <c r="C640">
        <v>117.316</v>
      </c>
    </row>
    <row r="641" spans="1:3" x14ac:dyDescent="0.25">
      <c r="A641">
        <v>104.711</v>
      </c>
      <c r="C641">
        <v>106.747</v>
      </c>
    </row>
    <row r="642" spans="1:3" x14ac:dyDescent="0.25">
      <c r="A642">
        <v>87.403000000000006</v>
      </c>
      <c r="C642">
        <v>98.353999999999999</v>
      </c>
    </row>
    <row r="643" spans="1:3" x14ac:dyDescent="0.25">
      <c r="A643">
        <v>119.04600000000001</v>
      </c>
      <c r="C643">
        <v>103.096</v>
      </c>
    </row>
    <row r="644" spans="1:3" x14ac:dyDescent="0.25">
      <c r="A644">
        <v>123.801</v>
      </c>
      <c r="C644">
        <v>110.438</v>
      </c>
    </row>
    <row r="645" spans="1:3" x14ac:dyDescent="0.25">
      <c r="A645">
        <v>100.31399999999999</v>
      </c>
      <c r="C645">
        <v>111.446</v>
      </c>
    </row>
    <row r="646" spans="1:3" x14ac:dyDescent="0.25">
      <c r="A646">
        <v>96.346000000000004</v>
      </c>
      <c r="C646">
        <v>103.07299999999999</v>
      </c>
    </row>
    <row r="647" spans="1:3" x14ac:dyDescent="0.25">
      <c r="A647">
        <v>98.515000000000001</v>
      </c>
      <c r="C647">
        <v>127.593</v>
      </c>
    </row>
    <row r="648" spans="1:3" x14ac:dyDescent="0.25">
      <c r="A648">
        <v>100.542</v>
      </c>
      <c r="C648">
        <v>116.154</v>
      </c>
    </row>
    <row r="649" spans="1:3" x14ac:dyDescent="0.25">
      <c r="A649">
        <v>108.807</v>
      </c>
      <c r="C649">
        <v>101.43300000000001</v>
      </c>
    </row>
    <row r="650" spans="1:3" x14ac:dyDescent="0.25">
      <c r="A650">
        <v>104.626</v>
      </c>
      <c r="C650">
        <v>114.402</v>
      </c>
    </row>
    <row r="651" spans="1:3" x14ac:dyDescent="0.25">
      <c r="A651">
        <v>102.94799999999999</v>
      </c>
      <c r="C651">
        <v>105.523</v>
      </c>
    </row>
    <row r="652" spans="1:3" x14ac:dyDescent="0.25">
      <c r="A652">
        <v>118.69199999999999</v>
      </c>
      <c r="C652">
        <v>119.26</v>
      </c>
    </row>
    <row r="653" spans="1:3" x14ac:dyDescent="0.25">
      <c r="A653">
        <v>122.875</v>
      </c>
    </row>
    <row r="654" spans="1:3" x14ac:dyDescent="0.25">
      <c r="A654">
        <v>118.892</v>
      </c>
    </row>
    <row r="655" spans="1:3" x14ac:dyDescent="0.25">
      <c r="A655">
        <v>96.49</v>
      </c>
    </row>
    <row r="656" spans="1:3" x14ac:dyDescent="0.25">
      <c r="A656">
        <v>85.891000000000005</v>
      </c>
    </row>
    <row r="657" spans="1:1" x14ac:dyDescent="0.25">
      <c r="A657">
        <v>92.814999999999998</v>
      </c>
    </row>
    <row r="658" spans="1:1" x14ac:dyDescent="0.25">
      <c r="A658">
        <v>110.985</v>
      </c>
    </row>
    <row r="659" spans="1:1" x14ac:dyDescent="0.25">
      <c r="A659">
        <v>85.608999999999995</v>
      </c>
    </row>
    <row r="660" spans="1:1" x14ac:dyDescent="0.25">
      <c r="A660">
        <v>76.164000000000001</v>
      </c>
    </row>
    <row r="661" spans="1:1" x14ac:dyDescent="0.25">
      <c r="A661">
        <v>84.033000000000001</v>
      </c>
    </row>
    <row r="662" spans="1:1" x14ac:dyDescent="0.25">
      <c r="A662">
        <v>84.593999999999994</v>
      </c>
    </row>
    <row r="663" spans="1:1" x14ac:dyDescent="0.25">
      <c r="A663">
        <v>65.891000000000005</v>
      </c>
    </row>
    <row r="664" spans="1:1" x14ac:dyDescent="0.25">
      <c r="A664">
        <v>78.471999999999994</v>
      </c>
    </row>
    <row r="665" spans="1:1" x14ac:dyDescent="0.25">
      <c r="A665">
        <v>85.429000000000002</v>
      </c>
    </row>
    <row r="666" spans="1:1" x14ac:dyDescent="0.25">
      <c r="A666">
        <v>95.863</v>
      </c>
    </row>
    <row r="667" spans="1:1" x14ac:dyDescent="0.25">
      <c r="A667">
        <v>89.712000000000003</v>
      </c>
    </row>
    <row r="668" spans="1:1" x14ac:dyDescent="0.25">
      <c r="A668">
        <v>89.097999999999999</v>
      </c>
    </row>
    <row r="669" spans="1:1" x14ac:dyDescent="0.25">
      <c r="A669">
        <v>67.506</v>
      </c>
    </row>
    <row r="670" spans="1:1" x14ac:dyDescent="0.25">
      <c r="A670">
        <v>72.962999999999994</v>
      </c>
    </row>
    <row r="671" spans="1:1" x14ac:dyDescent="0.25">
      <c r="A671">
        <v>191.30699999999999</v>
      </c>
    </row>
    <row r="672" spans="1:1" x14ac:dyDescent="0.25">
      <c r="A672">
        <v>176.49199999999999</v>
      </c>
    </row>
    <row r="673" spans="1:1" x14ac:dyDescent="0.25">
      <c r="A673">
        <v>192.041</v>
      </c>
    </row>
    <row r="674" spans="1:1" x14ac:dyDescent="0.25">
      <c r="A674">
        <v>160.755</v>
      </c>
    </row>
    <row r="675" spans="1:1" x14ac:dyDescent="0.25">
      <c r="A675">
        <v>145.61500000000001</v>
      </c>
    </row>
    <row r="676" spans="1:1" x14ac:dyDescent="0.25">
      <c r="A676">
        <v>131.07</v>
      </c>
    </row>
    <row r="677" spans="1:1" x14ac:dyDescent="0.25">
      <c r="A677">
        <v>160.63200000000001</v>
      </c>
    </row>
    <row r="678" spans="1:1" x14ac:dyDescent="0.25">
      <c r="A678">
        <v>185.482</v>
      </c>
    </row>
    <row r="679" spans="1:1" x14ac:dyDescent="0.25">
      <c r="A679">
        <v>172.364</v>
      </c>
    </row>
    <row r="680" spans="1:1" x14ac:dyDescent="0.25">
      <c r="A680">
        <v>160.07</v>
      </c>
    </row>
    <row r="681" spans="1:1" x14ac:dyDescent="0.25">
      <c r="A681">
        <v>184.40100000000001</v>
      </c>
    </row>
    <row r="682" spans="1:1" x14ac:dyDescent="0.25">
      <c r="A682">
        <v>162.28</v>
      </c>
    </row>
    <row r="683" spans="1:1" x14ac:dyDescent="0.25">
      <c r="A683">
        <v>180.08</v>
      </c>
    </row>
    <row r="684" spans="1:1" x14ac:dyDescent="0.25">
      <c r="A684">
        <v>151.68899999999999</v>
      </c>
    </row>
    <row r="685" spans="1:1" x14ac:dyDescent="0.25">
      <c r="A685">
        <v>156.893</v>
      </c>
    </row>
    <row r="686" spans="1:1" x14ac:dyDescent="0.25">
      <c r="A686">
        <v>179.12299999999999</v>
      </c>
    </row>
    <row r="687" spans="1:1" x14ac:dyDescent="0.25">
      <c r="A687">
        <v>174.66399999999999</v>
      </c>
    </row>
    <row r="688" spans="1:1" x14ac:dyDescent="0.25">
      <c r="A688">
        <v>182.941</v>
      </c>
    </row>
    <row r="689" spans="1:1" x14ac:dyDescent="0.25">
      <c r="A689">
        <v>139.29499999999999</v>
      </c>
    </row>
    <row r="690" spans="1:1" x14ac:dyDescent="0.25">
      <c r="A690">
        <v>158.92599999999999</v>
      </c>
    </row>
    <row r="691" spans="1:1" x14ac:dyDescent="0.25">
      <c r="A691">
        <v>135.64099999999999</v>
      </c>
    </row>
    <row r="692" spans="1:1" x14ac:dyDescent="0.25">
      <c r="A692">
        <v>164.23400000000001</v>
      </c>
    </row>
    <row r="693" spans="1:1" x14ac:dyDescent="0.25">
      <c r="A693">
        <v>152.23699999999999</v>
      </c>
    </row>
    <row r="694" spans="1:1" x14ac:dyDescent="0.25">
      <c r="A694">
        <v>169.19900000000001</v>
      </c>
    </row>
    <row r="695" spans="1:1" x14ac:dyDescent="0.25">
      <c r="A695">
        <v>157.28200000000001</v>
      </c>
    </row>
    <row r="696" spans="1:1" x14ac:dyDescent="0.25">
      <c r="A696">
        <v>156.85</v>
      </c>
    </row>
    <row r="697" spans="1:1" x14ac:dyDescent="0.25">
      <c r="A697">
        <v>164.30199999999999</v>
      </c>
    </row>
    <row r="698" spans="1:1" x14ac:dyDescent="0.25">
      <c r="A698">
        <v>173.39500000000001</v>
      </c>
    </row>
    <row r="699" spans="1:1" x14ac:dyDescent="0.25">
      <c r="A699">
        <v>157.03200000000001</v>
      </c>
    </row>
    <row r="700" spans="1:1" x14ac:dyDescent="0.25">
      <c r="A700">
        <v>168.363</v>
      </c>
    </row>
    <row r="701" spans="1:1" x14ac:dyDescent="0.25">
      <c r="A701">
        <v>145.416</v>
      </c>
    </row>
    <row r="702" spans="1:1" x14ac:dyDescent="0.25">
      <c r="A702">
        <v>148.541</v>
      </c>
    </row>
    <row r="703" spans="1:1" x14ac:dyDescent="0.25">
      <c r="A703">
        <v>147.887</v>
      </c>
    </row>
    <row r="704" spans="1:1" x14ac:dyDescent="0.25">
      <c r="A704">
        <v>145.40799999999999</v>
      </c>
    </row>
    <row r="705" spans="1:1" x14ac:dyDescent="0.25">
      <c r="A705">
        <v>194.57300000000001</v>
      </c>
    </row>
    <row r="706" spans="1:1" x14ac:dyDescent="0.25">
      <c r="A706">
        <v>201.64400000000001</v>
      </c>
    </row>
    <row r="707" spans="1:1" x14ac:dyDescent="0.25">
      <c r="A707">
        <v>175.55799999999999</v>
      </c>
    </row>
    <row r="708" spans="1:1" x14ac:dyDescent="0.25">
      <c r="A708">
        <v>165.88900000000001</v>
      </c>
    </row>
    <row r="709" spans="1:1" x14ac:dyDescent="0.25">
      <c r="A709">
        <v>162.655</v>
      </c>
    </row>
    <row r="710" spans="1:1" x14ac:dyDescent="0.25">
      <c r="A710">
        <v>202.59399999999999</v>
      </c>
    </row>
    <row r="711" spans="1:1" x14ac:dyDescent="0.25">
      <c r="A711">
        <v>201.19399999999999</v>
      </c>
    </row>
    <row r="712" spans="1:1" x14ac:dyDescent="0.25">
      <c r="A712">
        <v>343.738</v>
      </c>
    </row>
    <row r="713" spans="1:1" x14ac:dyDescent="0.25">
      <c r="A713">
        <v>143.40299999999999</v>
      </c>
    </row>
    <row r="714" spans="1:1" x14ac:dyDescent="0.25">
      <c r="A714">
        <v>180.72</v>
      </c>
    </row>
    <row r="715" spans="1:1" x14ac:dyDescent="0.25">
      <c r="A715">
        <v>138.79499999999999</v>
      </c>
    </row>
    <row r="716" spans="1:1" x14ac:dyDescent="0.25">
      <c r="A716">
        <v>201.49199999999999</v>
      </c>
    </row>
    <row r="717" spans="1:1" x14ac:dyDescent="0.25">
      <c r="A717">
        <v>132.482</v>
      </c>
    </row>
    <row r="718" spans="1:1" x14ac:dyDescent="0.25">
      <c r="A718">
        <v>148.077</v>
      </c>
    </row>
    <row r="719" spans="1:1" x14ac:dyDescent="0.25">
      <c r="A719">
        <v>136.01400000000001</v>
      </c>
    </row>
    <row r="720" spans="1:1" x14ac:dyDescent="0.25">
      <c r="A720">
        <v>139.60599999999999</v>
      </c>
    </row>
    <row r="721" spans="1:1" x14ac:dyDescent="0.25">
      <c r="A721">
        <v>131.22200000000001</v>
      </c>
    </row>
    <row r="722" spans="1:1" x14ac:dyDescent="0.25">
      <c r="A722">
        <v>122.557</v>
      </c>
    </row>
    <row r="723" spans="1:1" x14ac:dyDescent="0.25">
      <c r="A723">
        <v>142.56200000000001</v>
      </c>
    </row>
    <row r="724" spans="1:1" x14ac:dyDescent="0.25">
      <c r="A724">
        <v>117.127</v>
      </c>
    </row>
    <row r="725" spans="1:1" x14ac:dyDescent="0.25">
      <c r="A725">
        <v>141.572</v>
      </c>
    </row>
    <row r="726" spans="1:1" x14ac:dyDescent="0.25">
      <c r="A726">
        <v>119.681</v>
      </c>
    </row>
    <row r="727" spans="1:1" x14ac:dyDescent="0.25">
      <c r="A727">
        <v>142.501</v>
      </c>
    </row>
    <row r="728" spans="1:1" x14ac:dyDescent="0.25">
      <c r="A728">
        <v>111.23699999999999</v>
      </c>
    </row>
    <row r="729" spans="1:1" x14ac:dyDescent="0.25">
      <c r="A729">
        <v>134.81100000000001</v>
      </c>
    </row>
    <row r="730" spans="1:1" x14ac:dyDescent="0.25">
      <c r="A730">
        <v>133.32499999999999</v>
      </c>
    </row>
    <row r="731" spans="1:1" x14ac:dyDescent="0.25">
      <c r="A731">
        <v>116.215</v>
      </c>
    </row>
    <row r="732" spans="1:1" x14ac:dyDescent="0.25">
      <c r="A732">
        <v>133.91499999999999</v>
      </c>
    </row>
    <row r="733" spans="1:1" x14ac:dyDescent="0.25">
      <c r="A733">
        <v>116.837</v>
      </c>
    </row>
    <row r="734" spans="1:1" x14ac:dyDescent="0.25">
      <c r="A734">
        <v>107.91200000000001</v>
      </c>
    </row>
    <row r="735" spans="1:1" x14ac:dyDescent="0.25">
      <c r="A735">
        <v>143.215</v>
      </c>
    </row>
    <row r="736" spans="1:1" x14ac:dyDescent="0.25">
      <c r="A736">
        <v>124.267</v>
      </c>
    </row>
    <row r="737" spans="1:1" x14ac:dyDescent="0.25">
      <c r="A737">
        <v>160.791</v>
      </c>
    </row>
    <row r="738" spans="1:1" x14ac:dyDescent="0.25">
      <c r="A738">
        <v>156.14400000000001</v>
      </c>
    </row>
    <row r="739" spans="1:1" x14ac:dyDescent="0.25">
      <c r="A739">
        <v>155.66999999999999</v>
      </c>
    </row>
    <row r="740" spans="1:1" x14ac:dyDescent="0.25">
      <c r="A740">
        <v>148.68</v>
      </c>
    </row>
    <row r="741" spans="1:1" x14ac:dyDescent="0.25">
      <c r="A741">
        <v>140.792</v>
      </c>
    </row>
    <row r="742" spans="1:1" x14ac:dyDescent="0.25">
      <c r="A742">
        <v>178.14099999999999</v>
      </c>
    </row>
    <row r="743" spans="1:1" x14ac:dyDescent="0.25">
      <c r="A743">
        <v>177.33600000000001</v>
      </c>
    </row>
    <row r="744" spans="1:1" x14ac:dyDescent="0.25">
      <c r="A744">
        <v>167.09399999999999</v>
      </c>
    </row>
    <row r="745" spans="1:1" x14ac:dyDescent="0.25">
      <c r="A745">
        <v>133.62799999999999</v>
      </c>
    </row>
    <row r="746" spans="1:1" x14ac:dyDescent="0.25">
      <c r="A746">
        <v>133.84800000000001</v>
      </c>
    </row>
    <row r="747" spans="1:1" x14ac:dyDescent="0.25">
      <c r="A747">
        <v>132.13800000000001</v>
      </c>
    </row>
    <row r="748" spans="1:1" x14ac:dyDescent="0.25">
      <c r="A748">
        <v>182.958</v>
      </c>
    </row>
    <row r="749" spans="1:1" x14ac:dyDescent="0.25">
      <c r="A749">
        <v>145.82300000000001</v>
      </c>
    </row>
    <row r="750" spans="1:1" x14ac:dyDescent="0.25">
      <c r="A750">
        <v>137.53800000000001</v>
      </c>
    </row>
    <row r="751" spans="1:1" x14ac:dyDescent="0.25">
      <c r="A751">
        <v>177.005</v>
      </c>
    </row>
    <row r="752" spans="1:1" x14ac:dyDescent="0.25">
      <c r="A752">
        <v>167.636</v>
      </c>
    </row>
    <row r="753" spans="1:1" x14ac:dyDescent="0.25">
      <c r="A753">
        <v>141.04599999999999</v>
      </c>
    </row>
    <row r="754" spans="1:1" x14ac:dyDescent="0.25">
      <c r="A754">
        <v>160.63200000000001</v>
      </c>
    </row>
    <row r="755" spans="1:1" x14ac:dyDescent="0.25">
      <c r="A755">
        <v>147.411</v>
      </c>
    </row>
    <row r="756" spans="1:1" x14ac:dyDescent="0.25">
      <c r="A756">
        <v>152.172</v>
      </c>
    </row>
    <row r="757" spans="1:1" x14ac:dyDescent="0.25">
      <c r="A757">
        <v>138.27000000000001</v>
      </c>
    </row>
    <row r="758" spans="1:1" x14ac:dyDescent="0.25">
      <c r="A758">
        <v>173.65100000000001</v>
      </c>
    </row>
    <row r="759" spans="1:1" x14ac:dyDescent="0.25">
      <c r="A759">
        <v>126.367</v>
      </c>
    </row>
    <row r="760" spans="1:1" x14ac:dyDescent="0.25">
      <c r="A760">
        <v>161.21899999999999</v>
      </c>
    </row>
    <row r="761" spans="1:1" x14ac:dyDescent="0.25">
      <c r="A761">
        <v>170.934</v>
      </c>
    </row>
    <row r="762" spans="1:1" x14ac:dyDescent="0.25">
      <c r="A762">
        <v>151.28800000000001</v>
      </c>
    </row>
    <row r="763" spans="1:1" x14ac:dyDescent="0.25">
      <c r="A763">
        <v>106.78400000000001</v>
      </c>
    </row>
    <row r="764" spans="1:1" x14ac:dyDescent="0.25">
      <c r="A764">
        <v>136.744</v>
      </c>
    </row>
    <row r="765" spans="1:1" x14ac:dyDescent="0.25">
      <c r="A765">
        <v>124.251</v>
      </c>
    </row>
    <row r="766" spans="1:1" x14ac:dyDescent="0.25">
      <c r="A766">
        <v>176.82499999999999</v>
      </c>
    </row>
    <row r="767" spans="1:1" x14ac:dyDescent="0.25">
      <c r="A767">
        <v>187.322</v>
      </c>
    </row>
    <row r="768" spans="1:1" x14ac:dyDescent="0.25">
      <c r="A768">
        <v>190.09</v>
      </c>
    </row>
    <row r="769" spans="1:1" x14ac:dyDescent="0.25">
      <c r="A769">
        <v>178.357</v>
      </c>
    </row>
    <row r="770" spans="1:1" x14ac:dyDescent="0.25">
      <c r="A770">
        <v>192.41200000000001</v>
      </c>
    </row>
    <row r="771" spans="1:1" x14ac:dyDescent="0.25">
      <c r="A771">
        <v>193.82599999999999</v>
      </c>
    </row>
    <row r="772" spans="1:1" x14ac:dyDescent="0.25">
      <c r="A772">
        <v>163.52500000000001</v>
      </c>
    </row>
    <row r="773" spans="1:1" x14ac:dyDescent="0.25">
      <c r="A773">
        <v>145.29900000000001</v>
      </c>
    </row>
    <row r="774" spans="1:1" x14ac:dyDescent="0.25">
      <c r="A774">
        <v>178.536</v>
      </c>
    </row>
    <row r="775" spans="1:1" x14ac:dyDescent="0.25">
      <c r="A775">
        <v>139.029</v>
      </c>
    </row>
    <row r="776" spans="1:1" x14ac:dyDescent="0.25">
      <c r="A776">
        <v>196.328</v>
      </c>
    </row>
    <row r="777" spans="1:1" x14ac:dyDescent="0.25">
      <c r="A777">
        <v>217.774</v>
      </c>
    </row>
    <row r="778" spans="1:1" x14ac:dyDescent="0.25">
      <c r="A778">
        <v>151.97</v>
      </c>
    </row>
    <row r="779" spans="1:1" x14ac:dyDescent="0.25">
      <c r="A779">
        <v>135.05600000000001</v>
      </c>
    </row>
    <row r="780" spans="1:1" x14ac:dyDescent="0.25">
      <c r="A780">
        <v>176.45099999999999</v>
      </c>
    </row>
    <row r="781" spans="1:1" x14ac:dyDescent="0.25">
      <c r="A781">
        <v>164.45099999999999</v>
      </c>
    </row>
    <row r="782" spans="1:1" x14ac:dyDescent="0.25">
      <c r="A782">
        <v>124.858</v>
      </c>
    </row>
    <row r="783" spans="1:1" x14ac:dyDescent="0.25">
      <c r="A783">
        <v>135.92599999999999</v>
      </c>
    </row>
    <row r="784" spans="1:1" x14ac:dyDescent="0.25">
      <c r="A784">
        <v>148.40199999999999</v>
      </c>
    </row>
    <row r="785" spans="1:1" x14ac:dyDescent="0.25">
      <c r="A785">
        <v>147.011</v>
      </c>
    </row>
    <row r="786" spans="1:1" x14ac:dyDescent="0.25">
      <c r="A786">
        <v>142.39599999999999</v>
      </c>
    </row>
    <row r="787" spans="1:1" x14ac:dyDescent="0.25">
      <c r="A787">
        <v>145.197</v>
      </c>
    </row>
    <row r="788" spans="1:1" x14ac:dyDescent="0.25">
      <c r="A788">
        <v>130.20099999999999</v>
      </c>
    </row>
    <row r="789" spans="1:1" x14ac:dyDescent="0.25">
      <c r="A789">
        <v>143.74600000000001</v>
      </c>
    </row>
    <row r="790" spans="1:1" x14ac:dyDescent="0.25">
      <c r="A790">
        <v>149.98400000000001</v>
      </c>
    </row>
    <row r="791" spans="1:1" x14ac:dyDescent="0.25">
      <c r="A791">
        <v>178.04599999999999</v>
      </c>
    </row>
    <row r="792" spans="1:1" x14ac:dyDescent="0.25">
      <c r="A792">
        <v>140.66800000000001</v>
      </c>
    </row>
    <row r="793" spans="1:1" x14ac:dyDescent="0.25">
      <c r="A793">
        <v>270.93599999999998</v>
      </c>
    </row>
    <row r="794" spans="1:1" x14ac:dyDescent="0.25">
      <c r="A794">
        <v>225.12299999999999</v>
      </c>
    </row>
    <row r="795" spans="1:1" x14ac:dyDescent="0.25">
      <c r="A795">
        <v>267.95499999999998</v>
      </c>
    </row>
    <row r="796" spans="1:1" x14ac:dyDescent="0.25">
      <c r="A796">
        <v>223.346</v>
      </c>
    </row>
    <row r="797" spans="1:1" x14ac:dyDescent="0.25">
      <c r="A797">
        <v>251.19499999999999</v>
      </c>
    </row>
    <row r="798" spans="1:1" x14ac:dyDescent="0.25">
      <c r="A798">
        <v>258.94299999999998</v>
      </c>
    </row>
    <row r="799" spans="1:1" x14ac:dyDescent="0.25">
      <c r="A799">
        <v>216.45400000000001</v>
      </c>
    </row>
    <row r="800" spans="1:1" x14ac:dyDescent="0.25">
      <c r="A800">
        <v>241.417</v>
      </c>
    </row>
    <row r="801" spans="1:1" x14ac:dyDescent="0.25">
      <c r="A801">
        <v>218.87</v>
      </c>
    </row>
    <row r="802" spans="1:1" x14ac:dyDescent="0.25">
      <c r="A802">
        <v>316.13400000000001</v>
      </c>
    </row>
    <row r="803" spans="1:1" x14ac:dyDescent="0.25">
      <c r="A803">
        <v>275.47199999999998</v>
      </c>
    </row>
    <row r="804" spans="1:1" x14ac:dyDescent="0.25">
      <c r="A804">
        <v>157.905</v>
      </c>
    </row>
    <row r="805" spans="1:1" x14ac:dyDescent="0.25">
      <c r="A805">
        <v>219.81700000000001</v>
      </c>
    </row>
    <row r="806" spans="1:1" x14ac:dyDescent="0.25">
      <c r="A806">
        <v>206.85400000000001</v>
      </c>
    </row>
    <row r="807" spans="1:1" x14ac:dyDescent="0.25">
      <c r="A807">
        <v>263.23099999999999</v>
      </c>
    </row>
    <row r="808" spans="1:1" x14ac:dyDescent="0.25">
      <c r="A808">
        <v>207.73400000000001</v>
      </c>
    </row>
    <row r="809" spans="1:1" x14ac:dyDescent="0.25">
      <c r="A809">
        <v>183.96799999999999</v>
      </c>
    </row>
    <row r="810" spans="1:1" x14ac:dyDescent="0.25">
      <c r="A810">
        <v>174.71600000000001</v>
      </c>
    </row>
    <row r="811" spans="1:1" x14ac:dyDescent="0.25">
      <c r="A811">
        <v>179.47200000000001</v>
      </c>
    </row>
    <row r="812" spans="1:1" x14ac:dyDescent="0.25">
      <c r="A812">
        <v>274.23899999999998</v>
      </c>
    </row>
    <row r="813" spans="1:1" x14ac:dyDescent="0.25">
      <c r="A813">
        <v>178.13</v>
      </c>
    </row>
    <row r="814" spans="1:1" x14ac:dyDescent="0.25">
      <c r="A814">
        <v>153.42699999999999</v>
      </c>
    </row>
    <row r="815" spans="1:1" x14ac:dyDescent="0.25">
      <c r="A815">
        <v>143.953</v>
      </c>
    </row>
    <row r="816" spans="1:1" x14ac:dyDescent="0.25">
      <c r="A816">
        <v>154.74</v>
      </c>
    </row>
    <row r="817" spans="1:1" x14ac:dyDescent="0.25">
      <c r="A817">
        <v>140.43</v>
      </c>
    </row>
    <row r="818" spans="1:1" x14ac:dyDescent="0.25">
      <c r="A818">
        <v>142.58500000000001</v>
      </c>
    </row>
    <row r="819" spans="1:1" x14ac:dyDescent="0.25">
      <c r="A819">
        <v>195.29400000000001</v>
      </c>
    </row>
    <row r="820" spans="1:1" x14ac:dyDescent="0.25">
      <c r="A820">
        <v>178.434</v>
      </c>
    </row>
    <row r="821" spans="1:1" x14ac:dyDescent="0.25">
      <c r="A821">
        <v>167.40899999999999</v>
      </c>
    </row>
    <row r="822" spans="1:1" x14ac:dyDescent="0.25">
      <c r="A822">
        <v>224.91499999999999</v>
      </c>
    </row>
    <row r="823" spans="1:1" x14ac:dyDescent="0.25">
      <c r="A823">
        <v>179.96199999999999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92DB-EABE-44CB-AE36-C5883C43ACE5}">
  <dimension ref="A1:D204"/>
  <sheetViews>
    <sheetView topLeftCell="A175" workbookViewId="0">
      <selection activeCell="C204" sqref="C204:D204"/>
    </sheetView>
  </sheetViews>
  <sheetFormatPr defaultRowHeight="15" x14ac:dyDescent="0.25"/>
  <cols>
    <col min="1" max="1" width="29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18</v>
      </c>
      <c r="B2">
        <v>1</v>
      </c>
      <c r="C2" s="1">
        <v>51.219000000000001</v>
      </c>
      <c r="D2" s="1">
        <v>137.58000000000001</v>
      </c>
    </row>
    <row r="3" spans="1:4" x14ac:dyDescent="0.25">
      <c r="A3" s="1" t="s">
        <v>5</v>
      </c>
      <c r="B3">
        <v>2</v>
      </c>
      <c r="C3" s="1">
        <v>44.534999999999997</v>
      </c>
      <c r="D3" s="1">
        <v>120.73</v>
      </c>
    </row>
    <row r="4" spans="1:4" x14ac:dyDescent="0.25">
      <c r="A4" s="1" t="s">
        <v>5</v>
      </c>
      <c r="B4">
        <v>3</v>
      </c>
      <c r="C4" s="1">
        <v>61.356000000000002</v>
      </c>
      <c r="D4" s="1">
        <v>137.74199999999999</v>
      </c>
    </row>
    <row r="5" spans="1:4" x14ac:dyDescent="0.25">
      <c r="A5" s="1" t="s">
        <v>5</v>
      </c>
      <c r="B5">
        <v>4</v>
      </c>
      <c r="C5" s="1">
        <v>49.597000000000001</v>
      </c>
      <c r="D5" s="1">
        <v>113.65300000000001</v>
      </c>
    </row>
    <row r="6" spans="1:4" x14ac:dyDescent="0.25">
      <c r="A6" s="1" t="s">
        <v>5</v>
      </c>
      <c r="B6">
        <v>5</v>
      </c>
      <c r="C6" s="1">
        <v>67.123999999999995</v>
      </c>
      <c r="D6" s="1">
        <v>108.062</v>
      </c>
    </row>
    <row r="7" spans="1:4" x14ac:dyDescent="0.25">
      <c r="A7" s="1" t="s">
        <v>5</v>
      </c>
      <c r="B7">
        <v>6</v>
      </c>
      <c r="C7" s="1">
        <v>69.281999999999996</v>
      </c>
      <c r="D7" s="1">
        <v>122.76600000000001</v>
      </c>
    </row>
    <row r="8" spans="1:4" x14ac:dyDescent="0.25">
      <c r="A8" s="1" t="s">
        <v>5</v>
      </c>
      <c r="B8">
        <v>7</v>
      </c>
      <c r="C8" s="1">
        <v>56.189</v>
      </c>
      <c r="D8" s="1">
        <v>130.446</v>
      </c>
    </row>
    <row r="9" spans="1:4" x14ac:dyDescent="0.25">
      <c r="A9" s="1" t="s">
        <v>5</v>
      </c>
      <c r="B9">
        <v>8</v>
      </c>
      <c r="C9" s="1">
        <v>61.46</v>
      </c>
      <c r="D9" s="1">
        <v>132.428</v>
      </c>
    </row>
    <row r="10" spans="1:4" x14ac:dyDescent="0.25">
      <c r="A10" s="1" t="s">
        <v>5</v>
      </c>
      <c r="B10">
        <v>9</v>
      </c>
      <c r="C10" s="1">
        <v>46.89</v>
      </c>
      <c r="D10" s="1">
        <v>131.37100000000001</v>
      </c>
    </row>
    <row r="11" spans="1:4" x14ac:dyDescent="0.25">
      <c r="A11" s="1" t="s">
        <v>5</v>
      </c>
      <c r="B11">
        <v>10</v>
      </c>
      <c r="C11" s="1">
        <v>52.383000000000003</v>
      </c>
      <c r="D11" s="1">
        <v>117.999</v>
      </c>
    </row>
    <row r="12" spans="1:4" x14ac:dyDescent="0.25">
      <c r="A12" s="1" t="s">
        <v>5</v>
      </c>
      <c r="B12">
        <v>11</v>
      </c>
      <c r="C12" s="1">
        <v>54.764000000000003</v>
      </c>
      <c r="D12" s="1">
        <v>100.99</v>
      </c>
    </row>
    <row r="13" spans="1:4" x14ac:dyDescent="0.25">
      <c r="A13" s="1" t="s">
        <v>5</v>
      </c>
      <c r="B13">
        <v>12</v>
      </c>
      <c r="C13" s="1">
        <v>66.182000000000002</v>
      </c>
      <c r="D13" s="1">
        <v>122.02200000000001</v>
      </c>
    </row>
    <row r="14" spans="1:4" x14ac:dyDescent="0.25">
      <c r="A14" s="1" t="s">
        <v>5</v>
      </c>
      <c r="B14">
        <v>13</v>
      </c>
      <c r="C14" s="1">
        <v>50.734999999999999</v>
      </c>
      <c r="D14" s="1">
        <v>125.76900000000001</v>
      </c>
    </row>
    <row r="15" spans="1:4" x14ac:dyDescent="0.25">
      <c r="A15" s="1" t="s">
        <v>5</v>
      </c>
      <c r="B15">
        <v>14</v>
      </c>
      <c r="C15" s="1">
        <v>53.56</v>
      </c>
      <c r="D15" s="1">
        <v>118.19199999999999</v>
      </c>
    </row>
    <row r="16" spans="1:4" x14ac:dyDescent="0.25">
      <c r="A16" s="1" t="s">
        <v>5</v>
      </c>
      <c r="B16">
        <v>15</v>
      </c>
      <c r="C16" s="1">
        <v>42.036999999999999</v>
      </c>
      <c r="D16" s="1">
        <v>100.423</v>
      </c>
    </row>
    <row r="17" spans="1:4" x14ac:dyDescent="0.25">
      <c r="A17" s="1" t="s">
        <v>5</v>
      </c>
      <c r="B17">
        <v>16</v>
      </c>
      <c r="C17" s="1">
        <v>57.601999999999997</v>
      </c>
      <c r="D17" s="1">
        <v>123.777</v>
      </c>
    </row>
    <row r="18" spans="1:4" x14ac:dyDescent="0.25">
      <c r="A18" s="1" t="s">
        <v>19</v>
      </c>
      <c r="B18">
        <v>1</v>
      </c>
      <c r="C18" s="1">
        <v>61.146000000000001</v>
      </c>
      <c r="D18" s="1">
        <v>128.12700000000001</v>
      </c>
    </row>
    <row r="19" spans="1:4" x14ac:dyDescent="0.25">
      <c r="A19" s="1" t="s">
        <v>5</v>
      </c>
      <c r="B19">
        <v>2</v>
      </c>
      <c r="C19" s="1">
        <v>66.81</v>
      </c>
      <c r="D19" s="1">
        <v>156.017</v>
      </c>
    </row>
    <row r="20" spans="1:4" x14ac:dyDescent="0.25">
      <c r="A20" s="1" t="s">
        <v>5</v>
      </c>
      <c r="B20">
        <v>3</v>
      </c>
      <c r="C20" s="1">
        <v>53.024000000000001</v>
      </c>
      <c r="D20" s="1">
        <v>123.45099999999999</v>
      </c>
    </row>
    <row r="21" spans="1:4" x14ac:dyDescent="0.25">
      <c r="A21" s="1" t="s">
        <v>5</v>
      </c>
      <c r="B21">
        <v>4</v>
      </c>
      <c r="C21" s="1">
        <v>69.438999999999993</v>
      </c>
      <c r="D21" s="1">
        <v>130.501</v>
      </c>
    </row>
    <row r="22" spans="1:4" x14ac:dyDescent="0.25">
      <c r="A22" s="1" t="s">
        <v>5</v>
      </c>
      <c r="B22">
        <v>5</v>
      </c>
      <c r="C22" s="1">
        <v>53.05</v>
      </c>
      <c r="D22" s="1">
        <v>142.65799999999999</v>
      </c>
    </row>
    <row r="23" spans="1:4" x14ac:dyDescent="0.25">
      <c r="A23" s="1" t="s">
        <v>5</v>
      </c>
      <c r="B23">
        <v>6</v>
      </c>
      <c r="C23" s="1">
        <v>68.352999999999994</v>
      </c>
      <c r="D23" s="1">
        <v>168.346</v>
      </c>
    </row>
    <row r="24" spans="1:4" x14ac:dyDescent="0.25">
      <c r="A24" s="1" t="s">
        <v>5</v>
      </c>
      <c r="B24">
        <v>7</v>
      </c>
      <c r="C24" s="1">
        <v>79.078000000000003</v>
      </c>
      <c r="D24" s="1">
        <v>148.77600000000001</v>
      </c>
    </row>
    <row r="25" spans="1:4" x14ac:dyDescent="0.25">
      <c r="A25" s="1" t="s">
        <v>5</v>
      </c>
      <c r="B25">
        <v>8</v>
      </c>
      <c r="C25" s="1">
        <v>62.572000000000003</v>
      </c>
      <c r="D25" s="1">
        <v>130.94499999999999</v>
      </c>
    </row>
    <row r="26" spans="1:4" x14ac:dyDescent="0.25">
      <c r="A26" s="1" t="s">
        <v>5</v>
      </c>
      <c r="B26">
        <v>9</v>
      </c>
      <c r="C26" s="1">
        <v>62.113999999999997</v>
      </c>
      <c r="D26" s="1">
        <v>128.09299999999999</v>
      </c>
    </row>
    <row r="27" spans="1:4" x14ac:dyDescent="0.25">
      <c r="A27" s="1" t="s">
        <v>5</v>
      </c>
      <c r="B27">
        <v>10</v>
      </c>
      <c r="C27" s="1">
        <v>73.427999999999997</v>
      </c>
      <c r="D27" s="1">
        <v>162.148</v>
      </c>
    </row>
    <row r="28" spans="1:4" x14ac:dyDescent="0.25">
      <c r="A28" s="1" t="s">
        <v>5</v>
      </c>
      <c r="B28">
        <v>11</v>
      </c>
      <c r="C28" s="1">
        <v>51.755000000000003</v>
      </c>
      <c r="D28" s="1">
        <v>113.84</v>
      </c>
    </row>
    <row r="29" spans="1:4" x14ac:dyDescent="0.25">
      <c r="A29" s="1" t="s">
        <v>5</v>
      </c>
      <c r="B29">
        <v>12</v>
      </c>
      <c r="C29" s="1">
        <v>44.771000000000001</v>
      </c>
      <c r="D29" s="1">
        <v>102.077</v>
      </c>
    </row>
    <row r="30" spans="1:4" x14ac:dyDescent="0.25">
      <c r="A30" s="1" t="s">
        <v>5</v>
      </c>
      <c r="B30">
        <v>13</v>
      </c>
      <c r="C30" s="1">
        <v>64.822000000000003</v>
      </c>
      <c r="D30" s="1">
        <v>129.82499999999999</v>
      </c>
    </row>
    <row r="31" spans="1:4" x14ac:dyDescent="0.25">
      <c r="A31" s="1" t="s">
        <v>5</v>
      </c>
      <c r="B31">
        <v>14</v>
      </c>
      <c r="C31" s="1">
        <v>70.891000000000005</v>
      </c>
      <c r="D31" s="1">
        <v>137.78800000000001</v>
      </c>
    </row>
    <row r="32" spans="1:4" x14ac:dyDescent="0.25">
      <c r="A32" s="1" t="s">
        <v>5</v>
      </c>
      <c r="B32">
        <v>15</v>
      </c>
      <c r="C32" s="1">
        <v>67.332999999999998</v>
      </c>
      <c r="D32" s="1">
        <v>129.24600000000001</v>
      </c>
    </row>
    <row r="33" spans="1:4" x14ac:dyDescent="0.25">
      <c r="A33" s="1" t="s">
        <v>20</v>
      </c>
      <c r="B33">
        <v>1</v>
      </c>
      <c r="C33" s="1">
        <v>50.722000000000001</v>
      </c>
      <c r="D33" s="1">
        <v>105.508</v>
      </c>
    </row>
    <row r="34" spans="1:4" x14ac:dyDescent="0.25">
      <c r="A34" s="1" t="s">
        <v>5</v>
      </c>
      <c r="B34">
        <v>2</v>
      </c>
      <c r="C34" s="1">
        <v>46.563000000000002</v>
      </c>
      <c r="D34" s="1">
        <v>100.55</v>
      </c>
    </row>
    <row r="35" spans="1:4" x14ac:dyDescent="0.25">
      <c r="A35" s="1" t="s">
        <v>5</v>
      </c>
      <c r="B35">
        <v>3</v>
      </c>
      <c r="C35" s="1">
        <v>48.811999999999998</v>
      </c>
      <c r="D35" s="1">
        <v>117.04300000000001</v>
      </c>
    </row>
    <row r="36" spans="1:4" x14ac:dyDescent="0.25">
      <c r="A36" s="1" t="s">
        <v>5</v>
      </c>
      <c r="B36">
        <v>4</v>
      </c>
      <c r="C36" s="1">
        <v>52.265000000000001</v>
      </c>
      <c r="D36" s="1">
        <v>111.693</v>
      </c>
    </row>
    <row r="37" spans="1:4" x14ac:dyDescent="0.25">
      <c r="A37" s="1" t="s">
        <v>5</v>
      </c>
      <c r="B37">
        <v>5</v>
      </c>
      <c r="C37" s="1">
        <v>50.198999999999998</v>
      </c>
      <c r="D37" s="1">
        <v>107.298</v>
      </c>
    </row>
    <row r="38" spans="1:4" x14ac:dyDescent="0.25">
      <c r="A38" s="1" t="s">
        <v>5</v>
      </c>
      <c r="B38">
        <v>6</v>
      </c>
      <c r="C38" s="1">
        <v>54.581000000000003</v>
      </c>
      <c r="D38" s="1">
        <v>109.026</v>
      </c>
    </row>
    <row r="39" spans="1:4" x14ac:dyDescent="0.25">
      <c r="A39" s="1" t="s">
        <v>5</v>
      </c>
      <c r="B39">
        <v>7</v>
      </c>
      <c r="C39" s="1">
        <v>65.397000000000006</v>
      </c>
      <c r="D39" s="1">
        <v>104.13200000000001</v>
      </c>
    </row>
    <row r="40" spans="1:4" x14ac:dyDescent="0.25">
      <c r="A40" s="1" t="s">
        <v>5</v>
      </c>
      <c r="B40">
        <v>8</v>
      </c>
      <c r="C40" s="1">
        <v>66.561000000000007</v>
      </c>
      <c r="D40" s="1">
        <v>106.43899999999999</v>
      </c>
    </row>
    <row r="41" spans="1:4" x14ac:dyDescent="0.25">
      <c r="A41" s="1" t="s">
        <v>5</v>
      </c>
      <c r="B41">
        <v>9</v>
      </c>
      <c r="C41" s="1">
        <v>60.322000000000003</v>
      </c>
      <c r="D41" s="1">
        <v>104.301</v>
      </c>
    </row>
    <row r="42" spans="1:4" x14ac:dyDescent="0.25">
      <c r="A42" s="1" t="s">
        <v>5</v>
      </c>
      <c r="B42">
        <v>10</v>
      </c>
      <c r="C42" s="1">
        <v>66.143000000000001</v>
      </c>
      <c r="D42" s="1">
        <v>95.733000000000004</v>
      </c>
    </row>
    <row r="43" spans="1:4" x14ac:dyDescent="0.25">
      <c r="A43" s="1" t="s">
        <v>5</v>
      </c>
      <c r="B43">
        <v>11</v>
      </c>
      <c r="C43" s="1">
        <v>80.778999999999996</v>
      </c>
      <c r="D43" s="1">
        <v>105.268</v>
      </c>
    </row>
    <row r="44" spans="1:4" x14ac:dyDescent="0.25">
      <c r="A44" s="1" t="s">
        <v>5</v>
      </c>
      <c r="B44">
        <v>12</v>
      </c>
      <c r="C44" s="1">
        <v>65.278999999999996</v>
      </c>
      <c r="D44" s="1">
        <v>99.423000000000002</v>
      </c>
    </row>
    <row r="45" spans="1:4" x14ac:dyDescent="0.25">
      <c r="A45" s="1" t="s">
        <v>5</v>
      </c>
      <c r="B45">
        <v>13</v>
      </c>
      <c r="C45" s="1">
        <v>70.864000000000004</v>
      </c>
      <c r="D45" s="1">
        <v>108.952</v>
      </c>
    </row>
    <row r="46" spans="1:4" x14ac:dyDescent="0.25">
      <c r="A46" s="1" t="s">
        <v>5</v>
      </c>
      <c r="B46">
        <v>14</v>
      </c>
      <c r="C46" s="1">
        <v>79.131</v>
      </c>
      <c r="D46" s="1">
        <v>93.14</v>
      </c>
    </row>
    <row r="47" spans="1:4" x14ac:dyDescent="0.25">
      <c r="A47" s="1" t="s">
        <v>5</v>
      </c>
      <c r="B47">
        <v>15</v>
      </c>
      <c r="C47" s="1">
        <v>80.792000000000002</v>
      </c>
      <c r="D47" s="1">
        <v>92.296999999999997</v>
      </c>
    </row>
    <row r="48" spans="1:4" x14ac:dyDescent="0.25">
      <c r="A48" s="1" t="s">
        <v>21</v>
      </c>
      <c r="B48">
        <v>1</v>
      </c>
      <c r="C48" s="1">
        <v>57.470999999999997</v>
      </c>
      <c r="D48" s="1">
        <v>121.069</v>
      </c>
    </row>
    <row r="49" spans="1:4" x14ac:dyDescent="0.25">
      <c r="A49" s="1" t="s">
        <v>5</v>
      </c>
      <c r="B49">
        <v>2</v>
      </c>
      <c r="C49" s="1">
        <v>33.366</v>
      </c>
      <c r="D49" s="1">
        <v>103.69799999999999</v>
      </c>
    </row>
    <row r="50" spans="1:4" x14ac:dyDescent="0.25">
      <c r="A50" s="1" t="s">
        <v>5</v>
      </c>
      <c r="B50">
        <v>3</v>
      </c>
      <c r="C50" s="1">
        <v>26.995999999999999</v>
      </c>
      <c r="D50" s="1">
        <v>98.911000000000001</v>
      </c>
    </row>
    <row r="51" spans="1:4" x14ac:dyDescent="0.25">
      <c r="A51" s="1" t="s">
        <v>5</v>
      </c>
      <c r="B51">
        <v>4</v>
      </c>
      <c r="C51" s="1">
        <v>46.326999999999998</v>
      </c>
      <c r="D51" s="1">
        <v>107.438</v>
      </c>
    </row>
    <row r="52" spans="1:4" x14ac:dyDescent="0.25">
      <c r="A52" s="1" t="s">
        <v>5</v>
      </c>
      <c r="B52">
        <v>5</v>
      </c>
      <c r="C52" s="1">
        <v>46.877000000000002</v>
      </c>
      <c r="D52" s="1">
        <v>101.762</v>
      </c>
    </row>
    <row r="53" spans="1:4" x14ac:dyDescent="0.25">
      <c r="A53" s="1" t="s">
        <v>5</v>
      </c>
      <c r="B53">
        <v>6</v>
      </c>
      <c r="C53" s="1">
        <v>26.158999999999999</v>
      </c>
      <c r="D53" s="1">
        <v>102.92400000000001</v>
      </c>
    </row>
    <row r="54" spans="1:4" x14ac:dyDescent="0.25">
      <c r="A54" s="1" t="s">
        <v>5</v>
      </c>
      <c r="B54">
        <v>7</v>
      </c>
      <c r="C54" s="1">
        <v>50.578000000000003</v>
      </c>
      <c r="D54" s="1">
        <v>115.188</v>
      </c>
    </row>
    <row r="55" spans="1:4" x14ac:dyDescent="0.25">
      <c r="A55" s="1" t="s">
        <v>5</v>
      </c>
      <c r="B55">
        <v>8</v>
      </c>
      <c r="C55" s="1">
        <v>76.188000000000002</v>
      </c>
      <c r="D55" s="1">
        <v>99.32</v>
      </c>
    </row>
    <row r="56" spans="1:4" x14ac:dyDescent="0.25">
      <c r="A56" s="1" t="s">
        <v>5</v>
      </c>
      <c r="B56">
        <v>9</v>
      </c>
      <c r="C56" s="1">
        <v>69.7</v>
      </c>
      <c r="D56" s="1">
        <v>96.608000000000004</v>
      </c>
    </row>
    <row r="57" spans="1:4" x14ac:dyDescent="0.25">
      <c r="A57" s="1" t="s">
        <v>22</v>
      </c>
      <c r="B57">
        <v>1</v>
      </c>
      <c r="C57" s="1">
        <v>50.683</v>
      </c>
      <c r="D57" s="1">
        <v>235.78299999999999</v>
      </c>
    </row>
    <row r="58" spans="1:4" x14ac:dyDescent="0.25">
      <c r="A58" s="1" t="s">
        <v>5</v>
      </c>
      <c r="B58">
        <v>2</v>
      </c>
      <c r="C58" s="1">
        <v>66.456999999999994</v>
      </c>
      <c r="D58" s="1">
        <v>188.31700000000001</v>
      </c>
    </row>
    <row r="59" spans="1:4" x14ac:dyDescent="0.25">
      <c r="A59" s="1" t="s">
        <v>5</v>
      </c>
      <c r="B59">
        <v>3</v>
      </c>
      <c r="C59" s="1">
        <v>62.152999999999999</v>
      </c>
      <c r="D59" s="1">
        <v>292.37599999999998</v>
      </c>
    </row>
    <row r="60" spans="1:4" x14ac:dyDescent="0.25">
      <c r="A60" s="1" t="s">
        <v>5</v>
      </c>
      <c r="B60">
        <v>4</v>
      </c>
      <c r="C60" s="1">
        <v>62.323999999999998</v>
      </c>
      <c r="D60" s="1">
        <v>226.69</v>
      </c>
    </row>
    <row r="61" spans="1:4" x14ac:dyDescent="0.25">
      <c r="A61" s="1" t="s">
        <v>5</v>
      </c>
      <c r="B61">
        <v>5</v>
      </c>
      <c r="C61" s="1">
        <v>55.444000000000003</v>
      </c>
      <c r="D61" s="1">
        <v>252.03200000000001</v>
      </c>
    </row>
    <row r="62" spans="1:4" x14ac:dyDescent="0.25">
      <c r="A62" s="1" t="s">
        <v>5</v>
      </c>
      <c r="B62">
        <v>6</v>
      </c>
      <c r="C62" s="1">
        <v>54.633000000000003</v>
      </c>
      <c r="D62" s="1">
        <v>214.39500000000001</v>
      </c>
    </row>
    <row r="63" spans="1:4" x14ac:dyDescent="0.25">
      <c r="A63" s="1" t="s">
        <v>5</v>
      </c>
      <c r="B63">
        <v>7</v>
      </c>
      <c r="C63" s="1">
        <v>52.645000000000003</v>
      </c>
      <c r="D63" s="1">
        <v>204.83600000000001</v>
      </c>
    </row>
    <row r="64" spans="1:4" x14ac:dyDescent="0.25">
      <c r="A64" s="1" t="s">
        <v>5</v>
      </c>
      <c r="B64">
        <v>8</v>
      </c>
      <c r="C64" s="1">
        <v>62.206000000000003</v>
      </c>
      <c r="D64" s="1">
        <v>185.17699999999999</v>
      </c>
    </row>
    <row r="65" spans="1:4" x14ac:dyDescent="0.25">
      <c r="A65" s="1" t="s">
        <v>5</v>
      </c>
      <c r="B65">
        <v>9</v>
      </c>
      <c r="C65" s="1">
        <v>80.491</v>
      </c>
      <c r="D65" s="1">
        <v>255.11</v>
      </c>
    </row>
    <row r="66" spans="1:4" x14ac:dyDescent="0.25">
      <c r="A66" s="1" t="s">
        <v>5</v>
      </c>
      <c r="B66">
        <v>10</v>
      </c>
      <c r="C66" s="1">
        <v>65.632999999999996</v>
      </c>
      <c r="D66" s="1">
        <v>208.79900000000001</v>
      </c>
    </row>
    <row r="67" spans="1:4" x14ac:dyDescent="0.25">
      <c r="A67" s="1" t="s">
        <v>5</v>
      </c>
      <c r="B67">
        <v>11</v>
      </c>
      <c r="C67" s="1">
        <v>68.052000000000007</v>
      </c>
      <c r="D67" s="1">
        <v>327.44799999999998</v>
      </c>
    </row>
    <row r="68" spans="1:4" x14ac:dyDescent="0.25">
      <c r="A68" s="1" t="s">
        <v>5</v>
      </c>
      <c r="B68">
        <v>12</v>
      </c>
      <c r="C68" s="1">
        <v>67.503</v>
      </c>
      <c r="D68" s="1">
        <v>281.36900000000003</v>
      </c>
    </row>
    <row r="69" spans="1:4" x14ac:dyDescent="0.25">
      <c r="A69" s="1" t="s">
        <v>5</v>
      </c>
      <c r="B69">
        <v>13</v>
      </c>
      <c r="C69" s="1">
        <v>74.631</v>
      </c>
      <c r="D69" s="1">
        <v>291.971</v>
      </c>
    </row>
    <row r="70" spans="1:4" x14ac:dyDescent="0.25">
      <c r="A70" s="1" t="s">
        <v>5</v>
      </c>
      <c r="B70">
        <v>14</v>
      </c>
      <c r="C70" s="1">
        <v>52.37</v>
      </c>
      <c r="D70" s="1">
        <v>292.72800000000001</v>
      </c>
    </row>
    <row r="71" spans="1:4" x14ac:dyDescent="0.25">
      <c r="A71" s="1" t="s">
        <v>5</v>
      </c>
      <c r="B71">
        <v>15</v>
      </c>
      <c r="C71" s="1">
        <v>77.403999999999996</v>
      </c>
      <c r="D71" s="1">
        <v>266.39999999999998</v>
      </c>
    </row>
    <row r="72" spans="1:4" x14ac:dyDescent="0.25">
      <c r="A72" s="1" t="s">
        <v>5</v>
      </c>
      <c r="B72">
        <v>16</v>
      </c>
      <c r="C72" s="1">
        <v>70.891000000000005</v>
      </c>
      <c r="D72" s="1">
        <v>240.25800000000001</v>
      </c>
    </row>
    <row r="73" spans="1:4" x14ac:dyDescent="0.25">
      <c r="A73" s="1" t="s">
        <v>23</v>
      </c>
      <c r="B73">
        <v>1</v>
      </c>
      <c r="C73" s="1">
        <v>41.997999999999998</v>
      </c>
      <c r="D73" s="1">
        <v>221.102</v>
      </c>
    </row>
    <row r="74" spans="1:4" x14ac:dyDescent="0.25">
      <c r="A74" s="1" t="s">
        <v>5</v>
      </c>
      <c r="B74">
        <v>2</v>
      </c>
      <c r="C74" s="1">
        <v>53.325000000000003</v>
      </c>
      <c r="D74" s="1">
        <v>262.94499999999999</v>
      </c>
    </row>
    <row r="75" spans="1:4" x14ac:dyDescent="0.25">
      <c r="A75" s="1" t="s">
        <v>5</v>
      </c>
      <c r="B75">
        <v>3</v>
      </c>
      <c r="C75" s="1">
        <v>60.715000000000003</v>
      </c>
      <c r="D75" s="1">
        <v>189.262</v>
      </c>
    </row>
    <row r="76" spans="1:4" x14ac:dyDescent="0.25">
      <c r="A76" s="1" t="s">
        <v>5</v>
      </c>
      <c r="B76">
        <v>4</v>
      </c>
      <c r="C76" s="1">
        <v>61.722000000000001</v>
      </c>
      <c r="D76" s="1">
        <v>190.52500000000001</v>
      </c>
    </row>
    <row r="77" spans="1:4" x14ac:dyDescent="0.25">
      <c r="A77" s="1" t="s">
        <v>5</v>
      </c>
      <c r="B77">
        <v>5</v>
      </c>
      <c r="C77" s="1">
        <v>60.192</v>
      </c>
      <c r="D77" s="1">
        <v>171.75299999999999</v>
      </c>
    </row>
    <row r="78" spans="1:4" x14ac:dyDescent="0.25">
      <c r="A78" s="1" t="s">
        <v>5</v>
      </c>
      <c r="B78">
        <v>6</v>
      </c>
      <c r="C78" s="1">
        <v>60.898000000000003</v>
      </c>
      <c r="D78" s="1">
        <v>229.077</v>
      </c>
    </row>
    <row r="79" spans="1:4" x14ac:dyDescent="0.25">
      <c r="A79" s="1" t="s">
        <v>5</v>
      </c>
      <c r="B79">
        <v>7</v>
      </c>
      <c r="C79" s="1">
        <v>66.456999999999994</v>
      </c>
      <c r="D79" s="1">
        <v>248.11</v>
      </c>
    </row>
    <row r="80" spans="1:4" x14ac:dyDescent="0.25">
      <c r="A80" s="1" t="s">
        <v>5</v>
      </c>
      <c r="B80">
        <v>8</v>
      </c>
      <c r="C80" s="1">
        <v>64.311999999999998</v>
      </c>
      <c r="D80" s="1">
        <v>190.791</v>
      </c>
    </row>
    <row r="81" spans="1:4" x14ac:dyDescent="0.25">
      <c r="A81" s="1" t="s">
        <v>5</v>
      </c>
      <c r="B81">
        <v>9</v>
      </c>
      <c r="C81" s="1">
        <v>71.897999999999996</v>
      </c>
      <c r="D81" s="1">
        <v>205.13300000000001</v>
      </c>
    </row>
    <row r="82" spans="1:4" x14ac:dyDescent="0.25">
      <c r="A82" s="1" t="s">
        <v>5</v>
      </c>
      <c r="B82">
        <v>10</v>
      </c>
      <c r="C82" s="1">
        <v>57.38</v>
      </c>
      <c r="D82" s="1">
        <v>159.59800000000001</v>
      </c>
    </row>
    <row r="83" spans="1:4" x14ac:dyDescent="0.25">
      <c r="A83" s="1" t="s">
        <v>5</v>
      </c>
      <c r="B83">
        <v>11</v>
      </c>
      <c r="C83" s="1">
        <v>52.959000000000003</v>
      </c>
      <c r="D83" s="1">
        <v>155.78700000000001</v>
      </c>
    </row>
    <row r="84" spans="1:4" x14ac:dyDescent="0.25">
      <c r="A84" s="1" t="s">
        <v>5</v>
      </c>
      <c r="B84">
        <v>12</v>
      </c>
      <c r="C84" s="1">
        <v>53.835000000000001</v>
      </c>
      <c r="D84" s="1">
        <v>219.81800000000001</v>
      </c>
    </row>
    <row r="85" spans="1:4" x14ac:dyDescent="0.25">
      <c r="A85" s="1" t="s">
        <v>5</v>
      </c>
      <c r="B85">
        <v>13</v>
      </c>
      <c r="C85" s="1">
        <v>49.832999999999998</v>
      </c>
      <c r="D85" s="1">
        <v>186.12</v>
      </c>
    </row>
    <row r="86" spans="1:4" x14ac:dyDescent="0.25">
      <c r="A86" s="1" t="s">
        <v>5</v>
      </c>
      <c r="B86">
        <v>14</v>
      </c>
      <c r="C86" s="1">
        <v>73.793999999999997</v>
      </c>
      <c r="D86" s="1">
        <v>181.06899999999999</v>
      </c>
    </row>
    <row r="87" spans="1:4" x14ac:dyDescent="0.25">
      <c r="A87" s="1" t="s">
        <v>24</v>
      </c>
      <c r="B87">
        <v>1</v>
      </c>
      <c r="C87" s="1">
        <v>52.238999999999997</v>
      </c>
      <c r="D87" s="1">
        <v>182.55199999999999</v>
      </c>
    </row>
    <row r="88" spans="1:4" x14ac:dyDescent="0.25">
      <c r="A88" s="1" t="s">
        <v>5</v>
      </c>
      <c r="B88">
        <v>2</v>
      </c>
      <c r="C88" s="1">
        <v>52.161000000000001</v>
      </c>
      <c r="D88" s="1">
        <v>179.69200000000001</v>
      </c>
    </row>
    <row r="89" spans="1:4" x14ac:dyDescent="0.25">
      <c r="A89" s="1" t="s">
        <v>5</v>
      </c>
      <c r="B89">
        <v>3</v>
      </c>
      <c r="C89" s="1">
        <v>60.649000000000001</v>
      </c>
      <c r="D89" s="1">
        <v>181.66800000000001</v>
      </c>
    </row>
    <row r="90" spans="1:4" x14ac:dyDescent="0.25">
      <c r="A90" s="1" t="s">
        <v>5</v>
      </c>
      <c r="B90">
        <v>4</v>
      </c>
      <c r="C90" s="1">
        <v>69.739999999999995</v>
      </c>
      <c r="D90" s="1">
        <v>218.99600000000001</v>
      </c>
    </row>
    <row r="91" spans="1:4" x14ac:dyDescent="0.25">
      <c r="A91" s="1" t="s">
        <v>5</v>
      </c>
      <c r="B91">
        <v>5</v>
      </c>
      <c r="C91" s="1">
        <v>56.960999999999999</v>
      </c>
      <c r="D91" s="1">
        <v>257.76100000000002</v>
      </c>
    </row>
    <row r="92" spans="1:4" x14ac:dyDescent="0.25">
      <c r="A92" s="1" t="s">
        <v>5</v>
      </c>
      <c r="B92">
        <v>6</v>
      </c>
      <c r="C92" s="1">
        <v>44.078000000000003</v>
      </c>
      <c r="D92" s="1">
        <v>121.825</v>
      </c>
    </row>
    <row r="93" spans="1:4" x14ac:dyDescent="0.25">
      <c r="A93" s="1" t="s">
        <v>5</v>
      </c>
      <c r="B93">
        <v>7</v>
      </c>
      <c r="C93" s="1">
        <v>54.136000000000003</v>
      </c>
      <c r="D93" s="1">
        <v>206.042</v>
      </c>
    </row>
    <row r="94" spans="1:4" x14ac:dyDescent="0.25">
      <c r="A94" s="1" t="s">
        <v>5</v>
      </c>
      <c r="B94">
        <v>8</v>
      </c>
      <c r="C94" s="1">
        <v>55.168999999999997</v>
      </c>
      <c r="D94" s="1">
        <v>164.48599999999999</v>
      </c>
    </row>
    <row r="95" spans="1:4" x14ac:dyDescent="0.25">
      <c r="A95" s="1" t="s">
        <v>5</v>
      </c>
      <c r="B95">
        <v>9</v>
      </c>
      <c r="C95" s="1">
        <v>77.194999999999993</v>
      </c>
      <c r="D95" s="1">
        <v>170.43700000000001</v>
      </c>
    </row>
    <row r="96" spans="1:4" x14ac:dyDescent="0.25">
      <c r="A96" s="1" t="s">
        <v>5</v>
      </c>
      <c r="B96">
        <v>10</v>
      </c>
      <c r="C96" s="1">
        <v>91.739000000000004</v>
      </c>
      <c r="D96" s="1">
        <v>289.78500000000003</v>
      </c>
    </row>
    <row r="97" spans="1:4" x14ac:dyDescent="0.25">
      <c r="A97" s="1" t="s">
        <v>5</v>
      </c>
      <c r="B97">
        <v>11</v>
      </c>
      <c r="C97" s="1">
        <v>78.777000000000001</v>
      </c>
      <c r="D97" s="1">
        <v>186.46</v>
      </c>
    </row>
    <row r="98" spans="1:4" x14ac:dyDescent="0.25">
      <c r="A98" s="1" t="s">
        <v>5</v>
      </c>
      <c r="B98">
        <v>12</v>
      </c>
      <c r="C98" s="1">
        <v>66.522000000000006</v>
      </c>
      <c r="D98" s="1">
        <v>194.429</v>
      </c>
    </row>
    <row r="99" spans="1:4" x14ac:dyDescent="0.25">
      <c r="A99" s="1" t="s">
        <v>5</v>
      </c>
      <c r="B99">
        <v>13</v>
      </c>
      <c r="C99" s="1">
        <v>82.27</v>
      </c>
      <c r="D99" s="1">
        <v>200.12799999999999</v>
      </c>
    </row>
    <row r="100" spans="1:4" x14ac:dyDescent="0.25">
      <c r="A100" s="1" t="s">
        <v>5</v>
      </c>
      <c r="B100">
        <v>14</v>
      </c>
      <c r="C100" s="1">
        <v>92.183999999999997</v>
      </c>
      <c r="D100" s="1">
        <v>189.179</v>
      </c>
    </row>
    <row r="101" spans="1:4" x14ac:dyDescent="0.25">
      <c r="A101" s="1" t="s">
        <v>5</v>
      </c>
      <c r="B101">
        <v>15</v>
      </c>
      <c r="C101" s="1">
        <v>68.849999999999994</v>
      </c>
      <c r="D101" s="1">
        <v>161.255</v>
      </c>
    </row>
    <row r="102" spans="1:4" x14ac:dyDescent="0.25">
      <c r="A102" s="1" t="s">
        <v>5</v>
      </c>
      <c r="B102">
        <v>16</v>
      </c>
      <c r="C102" s="1">
        <v>72.668999999999997</v>
      </c>
      <c r="D102" s="1">
        <v>121.125</v>
      </c>
    </row>
    <row r="103" spans="1:4" x14ac:dyDescent="0.25">
      <c r="A103" s="1" t="s">
        <v>25</v>
      </c>
      <c r="B103">
        <v>1</v>
      </c>
      <c r="C103" s="1">
        <v>66.966999999999999</v>
      </c>
      <c r="D103" s="1">
        <v>163.49</v>
      </c>
    </row>
    <row r="104" spans="1:4" x14ac:dyDescent="0.25">
      <c r="A104" s="1" t="s">
        <v>5</v>
      </c>
      <c r="B104">
        <v>2</v>
      </c>
      <c r="C104" s="1">
        <v>43.201000000000001</v>
      </c>
      <c r="D104" s="1">
        <v>179.67599999999999</v>
      </c>
    </row>
    <row r="105" spans="1:4" x14ac:dyDescent="0.25">
      <c r="A105" s="1" t="s">
        <v>5</v>
      </c>
      <c r="B105">
        <v>3</v>
      </c>
      <c r="C105" s="1">
        <v>63.552999999999997</v>
      </c>
      <c r="D105" s="1">
        <v>141.64500000000001</v>
      </c>
    </row>
    <row r="106" spans="1:4" x14ac:dyDescent="0.25">
      <c r="A106" s="1" t="s">
        <v>5</v>
      </c>
      <c r="B106">
        <v>4</v>
      </c>
      <c r="C106" s="1">
        <v>47.491</v>
      </c>
      <c r="D106" s="1">
        <v>162.173</v>
      </c>
    </row>
    <row r="107" spans="1:4" x14ac:dyDescent="0.25">
      <c r="A107" s="1" t="s">
        <v>5</v>
      </c>
      <c r="B107">
        <v>5</v>
      </c>
      <c r="C107" s="1">
        <v>54.018000000000001</v>
      </c>
      <c r="D107" s="1">
        <v>168.70699999999999</v>
      </c>
    </row>
    <row r="108" spans="1:4" x14ac:dyDescent="0.25">
      <c r="A108" s="1" t="s">
        <v>5</v>
      </c>
      <c r="B108">
        <v>6</v>
      </c>
      <c r="C108" s="1">
        <v>67.712000000000003</v>
      </c>
      <c r="D108" s="1">
        <v>176.6</v>
      </c>
    </row>
    <row r="109" spans="1:4" x14ac:dyDescent="0.25">
      <c r="A109" s="1" t="s">
        <v>5</v>
      </c>
      <c r="B109">
        <v>7</v>
      </c>
      <c r="C109" s="1">
        <v>71.635999999999996</v>
      </c>
      <c r="D109" s="1">
        <v>209.22499999999999</v>
      </c>
    </row>
    <row r="110" spans="1:4" x14ac:dyDescent="0.25">
      <c r="A110" s="1" t="s">
        <v>5</v>
      </c>
      <c r="B110">
        <v>8</v>
      </c>
      <c r="C110" s="1">
        <v>69.281999999999996</v>
      </c>
      <c r="D110" s="1">
        <v>161.72200000000001</v>
      </c>
    </row>
    <row r="111" spans="1:4" x14ac:dyDescent="0.25">
      <c r="A111" s="1" t="s">
        <v>5</v>
      </c>
      <c r="B111">
        <v>9</v>
      </c>
      <c r="C111" s="1">
        <v>58.465000000000003</v>
      </c>
      <c r="D111" s="1">
        <v>134.05099999999999</v>
      </c>
    </row>
    <row r="112" spans="1:4" x14ac:dyDescent="0.25">
      <c r="A112" s="1" t="s">
        <v>5</v>
      </c>
      <c r="B112">
        <v>10</v>
      </c>
      <c r="C112" s="1">
        <v>76.528000000000006</v>
      </c>
      <c r="D112" s="1">
        <v>167.06800000000001</v>
      </c>
    </row>
    <row r="113" spans="1:4" x14ac:dyDescent="0.25">
      <c r="A113" s="1" t="s">
        <v>5</v>
      </c>
      <c r="B113">
        <v>11</v>
      </c>
      <c r="C113" s="1">
        <v>85.801000000000002</v>
      </c>
      <c r="D113" s="1">
        <v>198.72900000000001</v>
      </c>
    </row>
    <row r="114" spans="1:4" x14ac:dyDescent="0.25">
      <c r="A114" s="1" t="s">
        <v>5</v>
      </c>
      <c r="B114">
        <v>12</v>
      </c>
      <c r="C114" s="1">
        <v>77.325999999999993</v>
      </c>
      <c r="D114" s="1">
        <v>156.02600000000001</v>
      </c>
    </row>
    <row r="115" spans="1:4" x14ac:dyDescent="0.25">
      <c r="A115" s="1" t="s">
        <v>5</v>
      </c>
      <c r="B115">
        <v>13</v>
      </c>
      <c r="C115" s="1">
        <v>79.667000000000002</v>
      </c>
      <c r="D115" s="1">
        <v>186.24</v>
      </c>
    </row>
    <row r="116" spans="1:4" x14ac:dyDescent="0.25">
      <c r="A116" s="1" t="s">
        <v>5</v>
      </c>
      <c r="B116">
        <v>14</v>
      </c>
      <c r="C116" s="1">
        <v>83.302999999999997</v>
      </c>
      <c r="D116" s="1">
        <v>192.50299999999999</v>
      </c>
    </row>
    <row r="117" spans="1:4" x14ac:dyDescent="0.25">
      <c r="A117" s="1" t="s">
        <v>26</v>
      </c>
      <c r="B117">
        <v>1</v>
      </c>
      <c r="C117" s="1">
        <v>61.5</v>
      </c>
      <c r="D117" s="1">
        <v>117.476</v>
      </c>
    </row>
    <row r="118" spans="1:4" x14ac:dyDescent="0.25">
      <c r="A118" s="1" t="s">
        <v>5</v>
      </c>
      <c r="B118">
        <v>2</v>
      </c>
      <c r="C118" s="1">
        <v>42.991999999999997</v>
      </c>
      <c r="D118" s="1">
        <v>117.163</v>
      </c>
    </row>
    <row r="119" spans="1:4" x14ac:dyDescent="0.25">
      <c r="A119" s="1" t="s">
        <v>5</v>
      </c>
      <c r="B119">
        <v>3</v>
      </c>
      <c r="C119" s="1">
        <v>64.56</v>
      </c>
      <c r="D119" s="1">
        <v>97.838999999999999</v>
      </c>
    </row>
    <row r="120" spans="1:4" x14ac:dyDescent="0.25">
      <c r="A120" s="1" t="s">
        <v>5</v>
      </c>
      <c r="B120">
        <v>4</v>
      </c>
      <c r="C120" s="1">
        <v>56.359000000000002</v>
      </c>
      <c r="D120" s="1">
        <v>114.65600000000001</v>
      </c>
    </row>
    <row r="121" spans="1:4" x14ac:dyDescent="0.25">
      <c r="A121" s="1" t="s">
        <v>5</v>
      </c>
      <c r="B121">
        <v>5</v>
      </c>
      <c r="C121" s="1">
        <v>67.581000000000003</v>
      </c>
      <c r="D121" s="1">
        <v>105.46599999999999</v>
      </c>
    </row>
    <row r="122" spans="1:4" x14ac:dyDescent="0.25">
      <c r="A122" s="1" t="s">
        <v>5</v>
      </c>
      <c r="B122">
        <v>6</v>
      </c>
      <c r="C122" s="1">
        <v>67.843000000000004</v>
      </c>
      <c r="D122" s="1">
        <v>108.413</v>
      </c>
    </row>
    <row r="123" spans="1:4" x14ac:dyDescent="0.25">
      <c r="A123" s="1" t="s">
        <v>5</v>
      </c>
      <c r="B123">
        <v>7</v>
      </c>
      <c r="C123" s="1">
        <v>66.3</v>
      </c>
      <c r="D123" s="1">
        <v>119.92400000000001</v>
      </c>
    </row>
    <row r="124" spans="1:4" x14ac:dyDescent="0.25">
      <c r="A124" s="1" t="s">
        <v>5</v>
      </c>
      <c r="B124">
        <v>8</v>
      </c>
      <c r="C124" s="1">
        <v>50.33</v>
      </c>
      <c r="D124" s="1">
        <v>119.84099999999999</v>
      </c>
    </row>
    <row r="125" spans="1:4" x14ac:dyDescent="0.25">
      <c r="A125" s="1" t="s">
        <v>5</v>
      </c>
      <c r="B125">
        <v>9</v>
      </c>
      <c r="C125" s="1">
        <v>72.97</v>
      </c>
      <c r="D125" s="1">
        <v>103.63</v>
      </c>
    </row>
    <row r="126" spans="1:4" x14ac:dyDescent="0.25">
      <c r="A126" s="1" t="s">
        <v>5</v>
      </c>
      <c r="B126">
        <v>10</v>
      </c>
      <c r="C126" s="1">
        <v>58.256</v>
      </c>
      <c r="D126" s="1">
        <v>108.098</v>
      </c>
    </row>
    <row r="127" spans="1:4" x14ac:dyDescent="0.25">
      <c r="A127" s="1" t="s">
        <v>5</v>
      </c>
      <c r="B127">
        <v>11</v>
      </c>
      <c r="C127" s="1">
        <v>69.099000000000004</v>
      </c>
      <c r="D127" s="1">
        <v>94.944000000000003</v>
      </c>
    </row>
    <row r="128" spans="1:4" x14ac:dyDescent="0.25">
      <c r="A128" s="1" t="s">
        <v>5</v>
      </c>
      <c r="B128">
        <v>12</v>
      </c>
      <c r="C128" s="1">
        <v>69.400000000000006</v>
      </c>
      <c r="D128" s="1">
        <v>101.59399999999999</v>
      </c>
    </row>
    <row r="129" spans="1:4" x14ac:dyDescent="0.25">
      <c r="A129" s="1" t="s">
        <v>5</v>
      </c>
      <c r="B129">
        <v>13</v>
      </c>
      <c r="C129" s="1">
        <v>59.381</v>
      </c>
      <c r="D129" s="1">
        <v>97.649000000000001</v>
      </c>
    </row>
    <row r="130" spans="1:4" x14ac:dyDescent="0.25">
      <c r="A130" s="1" t="s">
        <v>5</v>
      </c>
      <c r="B130">
        <v>14</v>
      </c>
      <c r="C130" s="1">
        <v>91.882999999999996</v>
      </c>
      <c r="D130" s="1">
        <v>102.45699999999999</v>
      </c>
    </row>
    <row r="131" spans="1:4" x14ac:dyDescent="0.25">
      <c r="A131" s="1" t="s">
        <v>5</v>
      </c>
      <c r="B131">
        <v>15</v>
      </c>
      <c r="C131" s="1">
        <v>75.075999999999993</v>
      </c>
      <c r="D131" s="1">
        <v>98.474000000000004</v>
      </c>
    </row>
    <row r="132" spans="1:4" x14ac:dyDescent="0.25">
      <c r="A132" s="1" t="s">
        <v>5</v>
      </c>
      <c r="B132">
        <v>16</v>
      </c>
      <c r="C132" s="1">
        <v>66.679000000000002</v>
      </c>
      <c r="D132" s="1">
        <v>88.019000000000005</v>
      </c>
    </row>
    <row r="133" spans="1:4" x14ac:dyDescent="0.25">
      <c r="A133" s="1" t="s">
        <v>27</v>
      </c>
      <c r="B133">
        <v>1</v>
      </c>
      <c r="C133" s="1">
        <v>43.384999999999998</v>
      </c>
      <c r="D133" s="1">
        <v>93.700999999999993</v>
      </c>
    </row>
    <row r="134" spans="1:4" x14ac:dyDescent="0.25">
      <c r="A134" s="1" t="s">
        <v>5</v>
      </c>
      <c r="B134">
        <v>2</v>
      </c>
      <c r="C134" s="1">
        <v>54.581000000000003</v>
      </c>
      <c r="D134" s="1">
        <v>99.551000000000002</v>
      </c>
    </row>
    <row r="135" spans="1:4" x14ac:dyDescent="0.25">
      <c r="A135" s="1" t="s">
        <v>5</v>
      </c>
      <c r="B135">
        <v>3</v>
      </c>
      <c r="C135" s="1">
        <v>49.558</v>
      </c>
      <c r="D135" s="1">
        <v>96.855000000000004</v>
      </c>
    </row>
    <row r="136" spans="1:4" x14ac:dyDescent="0.25">
      <c r="A136" s="1" t="s">
        <v>5</v>
      </c>
      <c r="B136">
        <v>4</v>
      </c>
      <c r="C136" s="1">
        <v>38.99</v>
      </c>
      <c r="D136" s="1">
        <v>88.709000000000003</v>
      </c>
    </row>
    <row r="137" spans="1:4" x14ac:dyDescent="0.25">
      <c r="A137" s="1" t="s">
        <v>5</v>
      </c>
      <c r="B137">
        <v>5</v>
      </c>
      <c r="C137" s="1">
        <v>52.893000000000001</v>
      </c>
      <c r="D137" s="1">
        <v>95.814999999999998</v>
      </c>
    </row>
    <row r="138" spans="1:4" x14ac:dyDescent="0.25">
      <c r="A138" s="1" t="s">
        <v>5</v>
      </c>
      <c r="B138">
        <v>6</v>
      </c>
      <c r="C138" s="1">
        <v>64.415999999999997</v>
      </c>
      <c r="D138" s="1">
        <v>94.879000000000005</v>
      </c>
    </row>
    <row r="139" spans="1:4" x14ac:dyDescent="0.25">
      <c r="A139" s="1" t="s">
        <v>5</v>
      </c>
      <c r="B139">
        <v>7</v>
      </c>
      <c r="C139" s="1">
        <v>63.448</v>
      </c>
      <c r="D139" s="1">
        <v>85.224999999999994</v>
      </c>
    </row>
    <row r="140" spans="1:4" x14ac:dyDescent="0.25">
      <c r="A140" s="1" t="s">
        <v>5</v>
      </c>
      <c r="B140">
        <v>8</v>
      </c>
      <c r="C140" s="1">
        <v>63.042999999999999</v>
      </c>
      <c r="D140" s="1">
        <v>83.094999999999999</v>
      </c>
    </row>
    <row r="141" spans="1:4" x14ac:dyDescent="0.25">
      <c r="A141" s="1" t="s">
        <v>5</v>
      </c>
      <c r="B141">
        <v>9</v>
      </c>
      <c r="C141" s="1">
        <v>56.49</v>
      </c>
      <c r="D141" s="1">
        <v>75.805999999999997</v>
      </c>
    </row>
    <row r="142" spans="1:4" x14ac:dyDescent="0.25">
      <c r="A142" s="1" t="s">
        <v>5</v>
      </c>
      <c r="B142">
        <v>10</v>
      </c>
      <c r="C142" s="1">
        <v>46.104999999999997</v>
      </c>
      <c r="D142" s="1">
        <v>73.022000000000006</v>
      </c>
    </row>
    <row r="143" spans="1:4" x14ac:dyDescent="0.25">
      <c r="A143" s="1" t="s">
        <v>28</v>
      </c>
      <c r="B143">
        <v>1</v>
      </c>
      <c r="C143" s="1">
        <v>70.917000000000002</v>
      </c>
      <c r="D143" s="1">
        <v>107.527</v>
      </c>
    </row>
    <row r="144" spans="1:4" x14ac:dyDescent="0.25">
      <c r="A144" s="1" t="s">
        <v>5</v>
      </c>
      <c r="B144">
        <v>2</v>
      </c>
      <c r="C144" s="1">
        <v>83.46</v>
      </c>
      <c r="D144" s="1">
        <v>101.836</v>
      </c>
    </row>
    <row r="145" spans="1:4" x14ac:dyDescent="0.25">
      <c r="A145" s="1" t="s">
        <v>5</v>
      </c>
      <c r="B145">
        <v>3</v>
      </c>
      <c r="C145" s="1">
        <v>61.603999999999999</v>
      </c>
      <c r="D145" s="1">
        <v>88.938999999999993</v>
      </c>
    </row>
    <row r="146" spans="1:4" x14ac:dyDescent="0.25">
      <c r="A146" s="1" t="s">
        <v>5</v>
      </c>
      <c r="B146">
        <v>4</v>
      </c>
      <c r="C146" s="1">
        <v>63.435000000000002</v>
      </c>
      <c r="D146" s="1">
        <v>104.319</v>
      </c>
    </row>
    <row r="147" spans="1:4" x14ac:dyDescent="0.25">
      <c r="A147" s="1" t="s">
        <v>5</v>
      </c>
      <c r="B147">
        <v>5</v>
      </c>
      <c r="C147" s="1">
        <v>62.86</v>
      </c>
      <c r="D147" s="1">
        <v>111.577</v>
      </c>
    </row>
    <row r="148" spans="1:4" x14ac:dyDescent="0.25">
      <c r="A148" s="1" t="s">
        <v>5</v>
      </c>
      <c r="B148">
        <v>6</v>
      </c>
      <c r="C148" s="1">
        <v>89.070999999999998</v>
      </c>
      <c r="D148" s="1">
        <v>113.31399999999999</v>
      </c>
    </row>
    <row r="149" spans="1:4" x14ac:dyDescent="0.25">
      <c r="A149" s="1" t="s">
        <v>5</v>
      </c>
      <c r="B149">
        <v>7</v>
      </c>
      <c r="C149" s="1">
        <v>45.372999999999998</v>
      </c>
      <c r="D149" s="1">
        <v>90.02</v>
      </c>
    </row>
    <row r="150" spans="1:4" x14ac:dyDescent="0.25">
      <c r="A150" s="1" t="s">
        <v>5</v>
      </c>
      <c r="B150">
        <v>8</v>
      </c>
      <c r="C150" s="1">
        <v>76.397000000000006</v>
      </c>
      <c r="D150" s="1">
        <v>103.259</v>
      </c>
    </row>
    <row r="151" spans="1:4" x14ac:dyDescent="0.25">
      <c r="A151" s="1" t="s">
        <v>5</v>
      </c>
      <c r="B151">
        <v>9</v>
      </c>
      <c r="C151" s="1">
        <v>72.212000000000003</v>
      </c>
      <c r="D151" s="1">
        <v>108.483</v>
      </c>
    </row>
    <row r="152" spans="1:4" x14ac:dyDescent="0.25">
      <c r="A152" s="1" t="s">
        <v>5</v>
      </c>
      <c r="B152">
        <v>10</v>
      </c>
      <c r="C152" s="1">
        <v>71.584000000000003</v>
      </c>
      <c r="D152" s="1">
        <v>115.232</v>
      </c>
    </row>
    <row r="153" spans="1:4" x14ac:dyDescent="0.25">
      <c r="A153" s="1" t="s">
        <v>5</v>
      </c>
      <c r="B153">
        <v>11</v>
      </c>
      <c r="C153" s="1">
        <v>52.658000000000001</v>
      </c>
      <c r="D153" s="1">
        <v>110.45</v>
      </c>
    </row>
    <row r="154" spans="1:4" x14ac:dyDescent="0.25">
      <c r="A154" s="1" t="s">
        <v>5</v>
      </c>
      <c r="B154">
        <v>12</v>
      </c>
      <c r="C154" s="1">
        <v>79.234999999999999</v>
      </c>
      <c r="D154" s="1">
        <v>116.52200000000001</v>
      </c>
    </row>
    <row r="155" spans="1:4" x14ac:dyDescent="0.25">
      <c r="A155" s="1" t="s">
        <v>5</v>
      </c>
      <c r="B155">
        <v>13</v>
      </c>
      <c r="C155" s="1">
        <v>50.225000000000001</v>
      </c>
      <c r="D155" s="1">
        <v>100.491</v>
      </c>
    </row>
    <row r="156" spans="1:4" x14ac:dyDescent="0.25">
      <c r="A156" s="1" t="s">
        <v>5</v>
      </c>
      <c r="B156">
        <v>14</v>
      </c>
      <c r="C156" s="1">
        <v>87.227000000000004</v>
      </c>
      <c r="D156" s="1">
        <v>95.728999999999999</v>
      </c>
    </row>
    <row r="157" spans="1:4" x14ac:dyDescent="0.25">
      <c r="A157" s="1" t="s">
        <v>5</v>
      </c>
      <c r="B157">
        <v>15</v>
      </c>
      <c r="C157" s="1">
        <v>65.515000000000001</v>
      </c>
      <c r="D157" s="1">
        <v>90.972999999999999</v>
      </c>
    </row>
    <row r="158" spans="1:4" x14ac:dyDescent="0.25">
      <c r="A158" s="1" t="s">
        <v>5</v>
      </c>
      <c r="B158">
        <v>16</v>
      </c>
      <c r="C158" s="1">
        <v>63.670999999999999</v>
      </c>
      <c r="D158" s="1">
        <v>106.759</v>
      </c>
    </row>
    <row r="159" spans="1:4" x14ac:dyDescent="0.25">
      <c r="A159" s="1" t="s">
        <v>5</v>
      </c>
      <c r="B159">
        <v>17</v>
      </c>
      <c r="C159" s="1">
        <v>79.994</v>
      </c>
      <c r="D159" s="1">
        <v>106.82599999999999</v>
      </c>
    </row>
    <row r="160" spans="1:4" x14ac:dyDescent="0.25">
      <c r="A160" s="1" t="s">
        <v>29</v>
      </c>
      <c r="B160">
        <v>1</v>
      </c>
      <c r="C160" s="1">
        <v>64.873999999999995</v>
      </c>
      <c r="D160" s="1">
        <v>88.447999999999993</v>
      </c>
    </row>
    <row r="161" spans="1:4" x14ac:dyDescent="0.25">
      <c r="A161" s="1" t="s">
        <v>5</v>
      </c>
      <c r="B161">
        <v>2</v>
      </c>
      <c r="C161" s="1">
        <v>55.390999999999998</v>
      </c>
      <c r="D161" s="1">
        <v>107.898</v>
      </c>
    </row>
    <row r="162" spans="1:4" x14ac:dyDescent="0.25">
      <c r="A162" s="1" t="s">
        <v>5</v>
      </c>
      <c r="B162">
        <v>3</v>
      </c>
      <c r="C162" s="1">
        <v>64.546999999999997</v>
      </c>
      <c r="D162" s="1">
        <v>104.78100000000001</v>
      </c>
    </row>
    <row r="163" spans="1:4" x14ac:dyDescent="0.25">
      <c r="A163" s="1" t="s">
        <v>5</v>
      </c>
      <c r="B163">
        <v>4</v>
      </c>
      <c r="C163" s="1">
        <v>63.828000000000003</v>
      </c>
      <c r="D163" s="1">
        <v>105.66800000000001</v>
      </c>
    </row>
    <row r="164" spans="1:4" x14ac:dyDescent="0.25">
      <c r="A164" s="1" t="s">
        <v>5</v>
      </c>
      <c r="B164">
        <v>5</v>
      </c>
      <c r="C164" s="1">
        <v>58.503999999999998</v>
      </c>
      <c r="D164" s="1">
        <v>94.617000000000004</v>
      </c>
    </row>
    <row r="165" spans="1:4" x14ac:dyDescent="0.25">
      <c r="A165" s="1" t="s">
        <v>5</v>
      </c>
      <c r="B165">
        <v>6</v>
      </c>
      <c r="C165" s="1">
        <v>75.847999999999999</v>
      </c>
      <c r="D165" s="1">
        <v>113.136</v>
      </c>
    </row>
    <row r="166" spans="1:4" x14ac:dyDescent="0.25">
      <c r="A166" s="1" t="s">
        <v>5</v>
      </c>
      <c r="B166">
        <v>7</v>
      </c>
      <c r="C166" s="1">
        <v>52.776000000000003</v>
      </c>
      <c r="D166" s="1">
        <v>99.061000000000007</v>
      </c>
    </row>
    <row r="167" spans="1:4" x14ac:dyDescent="0.25">
      <c r="A167" s="1" t="s">
        <v>5</v>
      </c>
      <c r="B167">
        <v>8</v>
      </c>
      <c r="C167" s="1">
        <v>62.441000000000003</v>
      </c>
      <c r="D167" s="1">
        <v>104.839</v>
      </c>
    </row>
    <row r="168" spans="1:4" x14ac:dyDescent="0.25">
      <c r="A168" s="1" t="s">
        <v>5</v>
      </c>
      <c r="B168">
        <v>9</v>
      </c>
      <c r="C168" s="1">
        <v>77.718000000000004</v>
      </c>
      <c r="D168" s="1">
        <v>109.401</v>
      </c>
    </row>
    <row r="169" spans="1:4" x14ac:dyDescent="0.25">
      <c r="A169" s="1" t="s">
        <v>5</v>
      </c>
      <c r="B169">
        <v>10</v>
      </c>
      <c r="C169" s="1">
        <v>73.087999999999994</v>
      </c>
      <c r="D169" s="1">
        <v>109.968</v>
      </c>
    </row>
    <row r="170" spans="1:4" x14ac:dyDescent="0.25">
      <c r="A170" s="1" t="s">
        <v>5</v>
      </c>
      <c r="B170">
        <v>11</v>
      </c>
      <c r="C170" s="1">
        <v>61.63</v>
      </c>
      <c r="D170" s="1">
        <v>99.977999999999994</v>
      </c>
    </row>
    <row r="171" spans="1:4" x14ac:dyDescent="0.25">
      <c r="A171" s="1" t="s">
        <v>5</v>
      </c>
      <c r="B171">
        <v>12</v>
      </c>
      <c r="C171" s="1">
        <v>50.447000000000003</v>
      </c>
      <c r="D171" s="1">
        <v>92.355999999999995</v>
      </c>
    </row>
    <row r="172" spans="1:4" x14ac:dyDescent="0.25">
      <c r="A172" s="1" t="s">
        <v>5</v>
      </c>
      <c r="B172">
        <v>13</v>
      </c>
      <c r="C172" s="1">
        <v>87.474999999999994</v>
      </c>
      <c r="D172" s="1">
        <v>102.199</v>
      </c>
    </row>
    <row r="173" spans="1:4" x14ac:dyDescent="0.25">
      <c r="A173" s="1" t="s">
        <v>5</v>
      </c>
      <c r="B173">
        <v>14</v>
      </c>
      <c r="C173" s="1">
        <v>100.65900000000001</v>
      </c>
      <c r="D173" s="1">
        <v>104.289</v>
      </c>
    </row>
    <row r="174" spans="1:4" x14ac:dyDescent="0.25">
      <c r="A174" s="1" t="s">
        <v>5</v>
      </c>
      <c r="B174">
        <v>15</v>
      </c>
      <c r="C174" s="1">
        <v>93.308999999999997</v>
      </c>
      <c r="D174" s="1">
        <v>104.679</v>
      </c>
    </row>
    <row r="175" spans="1:4" x14ac:dyDescent="0.25">
      <c r="A175" s="1" t="s">
        <v>30</v>
      </c>
      <c r="B175">
        <v>1</v>
      </c>
      <c r="C175" s="1">
        <v>53.494999999999997</v>
      </c>
      <c r="D175" s="1">
        <v>215.036</v>
      </c>
    </row>
    <row r="176" spans="1:4" x14ac:dyDescent="0.25">
      <c r="A176" s="1" t="s">
        <v>5</v>
      </c>
      <c r="B176">
        <v>2</v>
      </c>
      <c r="C176" s="1">
        <v>69.91</v>
      </c>
      <c r="D176" s="1">
        <v>214.00700000000001</v>
      </c>
    </row>
    <row r="177" spans="1:4" x14ac:dyDescent="0.25">
      <c r="A177" s="1" t="s">
        <v>5</v>
      </c>
      <c r="B177">
        <v>3</v>
      </c>
      <c r="C177" s="1">
        <v>70.563999999999993</v>
      </c>
      <c r="D177" s="1">
        <v>232.08099999999999</v>
      </c>
    </row>
    <row r="178" spans="1:4" x14ac:dyDescent="0.25">
      <c r="A178" s="1" t="s">
        <v>5</v>
      </c>
      <c r="B178">
        <v>4</v>
      </c>
      <c r="C178" s="1">
        <v>50.526000000000003</v>
      </c>
      <c r="D178" s="1">
        <v>169.07599999999999</v>
      </c>
    </row>
    <row r="179" spans="1:4" x14ac:dyDescent="0.25">
      <c r="A179" s="1" t="s">
        <v>5</v>
      </c>
      <c r="B179">
        <v>5</v>
      </c>
      <c r="C179" s="1">
        <v>73.192999999999998</v>
      </c>
      <c r="D179" s="1">
        <v>285.02800000000002</v>
      </c>
    </row>
    <row r="180" spans="1:4" x14ac:dyDescent="0.25">
      <c r="A180" s="1" t="s">
        <v>5</v>
      </c>
      <c r="B180">
        <v>6</v>
      </c>
      <c r="C180" s="1">
        <v>68.234999999999999</v>
      </c>
      <c r="D180" s="1">
        <v>223.35900000000001</v>
      </c>
    </row>
    <row r="181" spans="1:4" x14ac:dyDescent="0.25">
      <c r="A181" s="1" t="s">
        <v>5</v>
      </c>
      <c r="B181">
        <v>7</v>
      </c>
      <c r="C181" s="1">
        <v>45.53</v>
      </c>
      <c r="D181" s="1">
        <v>169.19900000000001</v>
      </c>
    </row>
    <row r="182" spans="1:4" x14ac:dyDescent="0.25">
      <c r="A182" s="1" t="s">
        <v>5</v>
      </c>
      <c r="B182">
        <v>8</v>
      </c>
      <c r="C182" s="1">
        <v>55.064</v>
      </c>
      <c r="D182" s="1">
        <v>252.029</v>
      </c>
    </row>
    <row r="183" spans="1:4" x14ac:dyDescent="0.25">
      <c r="A183" s="1" t="s">
        <v>5</v>
      </c>
      <c r="B183">
        <v>9</v>
      </c>
      <c r="C183" s="1">
        <v>61.055</v>
      </c>
      <c r="D183" s="1">
        <v>210.71700000000001</v>
      </c>
    </row>
    <row r="184" spans="1:4" x14ac:dyDescent="0.25">
      <c r="A184" s="1" t="s">
        <v>5</v>
      </c>
      <c r="B184">
        <v>10</v>
      </c>
      <c r="C184" s="1">
        <v>62.69</v>
      </c>
      <c r="D184" s="1">
        <v>336.76799999999997</v>
      </c>
    </row>
    <row r="185" spans="1:4" x14ac:dyDescent="0.25">
      <c r="A185" s="1" t="s">
        <v>5</v>
      </c>
      <c r="B185">
        <v>11</v>
      </c>
      <c r="C185" s="1">
        <v>56.738999999999997</v>
      </c>
      <c r="D185" s="1">
        <v>241.06700000000001</v>
      </c>
    </row>
    <row r="186" spans="1:4" x14ac:dyDescent="0.25">
      <c r="A186" s="1" t="s">
        <v>5</v>
      </c>
      <c r="B186">
        <v>12</v>
      </c>
      <c r="C186" s="1">
        <v>45.110999999999997</v>
      </c>
      <c r="D186" s="1">
        <v>188.714</v>
      </c>
    </row>
    <row r="187" spans="1:4" x14ac:dyDescent="0.25">
      <c r="A187" s="1" t="s">
        <v>5</v>
      </c>
      <c r="B187">
        <v>13</v>
      </c>
      <c r="C187" s="1">
        <v>61.63</v>
      </c>
      <c r="D187" s="1">
        <v>285.517</v>
      </c>
    </row>
    <row r="188" spans="1:4" x14ac:dyDescent="0.25">
      <c r="A188" s="1" t="s">
        <v>5</v>
      </c>
      <c r="B188">
        <v>14</v>
      </c>
      <c r="C188" s="1">
        <v>73.611000000000004</v>
      </c>
      <c r="D188" s="1">
        <v>313.11099999999999</v>
      </c>
    </row>
    <row r="189" spans="1:4" x14ac:dyDescent="0.25">
      <c r="A189" s="1" t="s">
        <v>31</v>
      </c>
      <c r="B189">
        <v>1</v>
      </c>
      <c r="C189" s="1">
        <v>50.709000000000003</v>
      </c>
      <c r="D189" s="1">
        <v>151.05099999999999</v>
      </c>
    </row>
    <row r="190" spans="1:4" x14ac:dyDescent="0.25">
      <c r="A190" s="1" t="s">
        <v>5</v>
      </c>
      <c r="B190">
        <v>2</v>
      </c>
      <c r="C190" s="1">
        <v>43.908000000000001</v>
      </c>
      <c r="D190" s="1">
        <v>144.923</v>
      </c>
    </row>
    <row r="191" spans="1:4" x14ac:dyDescent="0.25">
      <c r="A191" s="1" t="s">
        <v>5</v>
      </c>
      <c r="B191">
        <v>3</v>
      </c>
      <c r="C191" s="1">
        <v>52.54</v>
      </c>
      <c r="D191" s="1">
        <v>154.41499999999999</v>
      </c>
    </row>
    <row r="192" spans="1:4" x14ac:dyDescent="0.25">
      <c r="A192" s="1" t="s">
        <v>5</v>
      </c>
      <c r="B192">
        <v>4</v>
      </c>
      <c r="C192" s="1">
        <v>56.32</v>
      </c>
      <c r="D192" s="1">
        <v>140.92599999999999</v>
      </c>
    </row>
    <row r="193" spans="1:4" x14ac:dyDescent="0.25">
      <c r="A193" s="1" t="s">
        <v>5</v>
      </c>
      <c r="B193">
        <v>5</v>
      </c>
      <c r="C193" s="1">
        <v>61.106999999999999</v>
      </c>
      <c r="D193" s="1">
        <v>158.49700000000001</v>
      </c>
    </row>
    <row r="194" spans="1:4" x14ac:dyDescent="0.25">
      <c r="A194" s="1" t="s">
        <v>5</v>
      </c>
      <c r="B194">
        <v>6</v>
      </c>
      <c r="C194" s="1">
        <v>48.695</v>
      </c>
      <c r="D194" s="1">
        <v>147.983</v>
      </c>
    </row>
    <row r="195" spans="1:4" x14ac:dyDescent="0.25">
      <c r="A195" s="1" t="s">
        <v>5</v>
      </c>
      <c r="B195">
        <v>7</v>
      </c>
      <c r="C195" s="1">
        <v>62.375999999999998</v>
      </c>
      <c r="D195" s="1">
        <v>209.07300000000001</v>
      </c>
    </row>
    <row r="196" spans="1:4" x14ac:dyDescent="0.25">
      <c r="A196" s="1" t="s">
        <v>5</v>
      </c>
      <c r="B196">
        <v>8</v>
      </c>
      <c r="C196" s="1">
        <v>53.887</v>
      </c>
      <c r="D196" s="1">
        <v>164.626</v>
      </c>
    </row>
    <row r="197" spans="1:4" x14ac:dyDescent="0.25">
      <c r="A197" s="1" t="s">
        <v>5</v>
      </c>
      <c r="B197">
        <v>9</v>
      </c>
      <c r="C197" s="1">
        <v>48.524999999999999</v>
      </c>
      <c r="D197" s="1">
        <v>154.994</v>
      </c>
    </row>
    <row r="198" spans="1:4" x14ac:dyDescent="0.25">
      <c r="A198" s="1" t="s">
        <v>5</v>
      </c>
      <c r="B198">
        <v>10</v>
      </c>
      <c r="C198" s="1">
        <v>51.075000000000003</v>
      </c>
      <c r="D198" s="1">
        <v>157.39400000000001</v>
      </c>
    </row>
    <row r="199" spans="1:4" x14ac:dyDescent="0.25">
      <c r="A199" s="1" t="s">
        <v>5</v>
      </c>
      <c r="B199">
        <v>11</v>
      </c>
      <c r="C199" s="1">
        <v>73.296999999999997</v>
      </c>
      <c r="D199" s="1">
        <v>202.79599999999999</v>
      </c>
    </row>
    <row r="200" spans="1:4" x14ac:dyDescent="0.25">
      <c r="A200" s="1" t="s">
        <v>5</v>
      </c>
      <c r="B200">
        <v>12</v>
      </c>
      <c r="C200" s="1">
        <v>51.820999999999998</v>
      </c>
      <c r="D200" s="1">
        <v>111.256</v>
      </c>
    </row>
    <row r="201" spans="1:4" x14ac:dyDescent="0.25">
      <c r="A201" s="1" t="s">
        <v>5</v>
      </c>
      <c r="B201">
        <v>13</v>
      </c>
      <c r="C201" s="1">
        <v>58.033000000000001</v>
      </c>
      <c r="D201" s="1">
        <v>114.392</v>
      </c>
    </row>
    <row r="204" spans="1:4" x14ac:dyDescent="0.25">
      <c r="C204">
        <f>AVERAGE(_211201DII_Vc4_arpc4_1_selected_ALL[Area])</f>
        <v>62.147185000000036</v>
      </c>
      <c r="D204">
        <f>AVERAGE(_211201DII_Vc4_arpc4_1_selected_ALL[Mean])</f>
        <v>149.62936499999998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B71E-F0B7-46DE-BCE8-023DABDF5962}">
  <dimension ref="A1:D221"/>
  <sheetViews>
    <sheetView topLeftCell="A183" workbookViewId="0">
      <selection activeCell="C221" sqref="C221:D221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32</v>
      </c>
      <c r="B2">
        <v>1</v>
      </c>
      <c r="C2" s="1">
        <v>63.997999999999998</v>
      </c>
      <c r="D2" s="1">
        <v>246.59299999999999</v>
      </c>
    </row>
    <row r="3" spans="1:4" x14ac:dyDescent="0.25">
      <c r="A3" s="1" t="s">
        <v>5</v>
      </c>
      <c r="B3">
        <v>2</v>
      </c>
      <c r="C3" s="1">
        <v>48.811999999999998</v>
      </c>
      <c r="D3" s="1">
        <v>326.14499999999998</v>
      </c>
    </row>
    <row r="4" spans="1:4" x14ac:dyDescent="0.25">
      <c r="A4" s="1" t="s">
        <v>5</v>
      </c>
      <c r="B4">
        <v>3</v>
      </c>
      <c r="C4" s="1">
        <v>55.941000000000003</v>
      </c>
      <c r="D4" s="1">
        <v>163.40199999999999</v>
      </c>
    </row>
    <row r="5" spans="1:4" x14ac:dyDescent="0.25">
      <c r="A5" s="1" t="s">
        <v>5</v>
      </c>
      <c r="B5">
        <v>4</v>
      </c>
      <c r="C5" s="1">
        <v>52.122</v>
      </c>
      <c r="D5" s="1">
        <v>191.173</v>
      </c>
    </row>
    <row r="6" spans="1:4" x14ac:dyDescent="0.25">
      <c r="A6" s="1" t="s">
        <v>5</v>
      </c>
      <c r="B6">
        <v>5</v>
      </c>
      <c r="C6" s="1">
        <v>50.420999999999999</v>
      </c>
      <c r="D6" s="1">
        <v>198.37700000000001</v>
      </c>
    </row>
    <row r="7" spans="1:4" x14ac:dyDescent="0.25">
      <c r="A7" s="1" t="s">
        <v>5</v>
      </c>
      <c r="B7">
        <v>6</v>
      </c>
      <c r="C7" s="1">
        <v>48.890999999999998</v>
      </c>
      <c r="D7" s="1">
        <v>253.53299999999999</v>
      </c>
    </row>
    <row r="8" spans="1:4" x14ac:dyDescent="0.25">
      <c r="A8" s="1" t="s">
        <v>5</v>
      </c>
      <c r="B8">
        <v>7</v>
      </c>
      <c r="C8" s="1">
        <v>33.405000000000001</v>
      </c>
      <c r="D8" s="1">
        <v>169.54900000000001</v>
      </c>
    </row>
    <row r="9" spans="1:4" x14ac:dyDescent="0.25">
      <c r="A9" s="1" t="s">
        <v>5</v>
      </c>
      <c r="B9">
        <v>8</v>
      </c>
      <c r="C9" s="1">
        <v>38.767000000000003</v>
      </c>
      <c r="D9" s="1">
        <v>154.71600000000001</v>
      </c>
    </row>
    <row r="10" spans="1:4" x14ac:dyDescent="0.25">
      <c r="A10" s="1" t="s">
        <v>5</v>
      </c>
      <c r="B10">
        <v>9</v>
      </c>
      <c r="C10" s="1">
        <v>63.71</v>
      </c>
      <c r="D10" s="1">
        <v>159.084</v>
      </c>
    </row>
    <row r="11" spans="1:4" x14ac:dyDescent="0.25">
      <c r="A11" s="1" t="s">
        <v>5</v>
      </c>
      <c r="B11">
        <v>10</v>
      </c>
      <c r="C11" s="1">
        <v>73.192999999999998</v>
      </c>
      <c r="D11" s="1">
        <v>220.756</v>
      </c>
    </row>
    <row r="12" spans="1:4" x14ac:dyDescent="0.25">
      <c r="A12" s="1" t="s">
        <v>5</v>
      </c>
      <c r="B12">
        <v>11</v>
      </c>
      <c r="C12" s="1">
        <v>70.850999999999999</v>
      </c>
      <c r="D12" s="1">
        <v>186.767</v>
      </c>
    </row>
    <row r="13" spans="1:4" x14ac:dyDescent="0.25">
      <c r="A13" s="1" t="s">
        <v>5</v>
      </c>
      <c r="B13">
        <v>12</v>
      </c>
      <c r="C13" s="1">
        <v>49.701999999999998</v>
      </c>
      <c r="D13" s="1">
        <v>181.857</v>
      </c>
    </row>
    <row r="14" spans="1:4" x14ac:dyDescent="0.25">
      <c r="A14" s="1" t="s">
        <v>5</v>
      </c>
      <c r="B14">
        <v>13</v>
      </c>
      <c r="C14" s="1">
        <v>63.003999999999998</v>
      </c>
      <c r="D14" s="1">
        <v>178.892</v>
      </c>
    </row>
    <row r="15" spans="1:4" x14ac:dyDescent="0.25">
      <c r="A15" s="1" t="s">
        <v>5</v>
      </c>
      <c r="B15">
        <v>14</v>
      </c>
      <c r="C15" s="1">
        <v>62.533000000000001</v>
      </c>
      <c r="D15" s="1">
        <v>180.45599999999999</v>
      </c>
    </row>
    <row r="16" spans="1:4" x14ac:dyDescent="0.25">
      <c r="A16" s="1" t="s">
        <v>5</v>
      </c>
      <c r="B16">
        <v>15</v>
      </c>
      <c r="C16" s="1">
        <v>61.316000000000003</v>
      </c>
      <c r="D16" s="1">
        <v>197.30600000000001</v>
      </c>
    </row>
    <row r="17" spans="1:4" x14ac:dyDescent="0.25">
      <c r="A17" s="1" t="s">
        <v>5</v>
      </c>
      <c r="B17">
        <v>16</v>
      </c>
      <c r="C17" s="1">
        <v>62.86</v>
      </c>
      <c r="D17" s="1">
        <v>225.28</v>
      </c>
    </row>
    <row r="18" spans="1:4" x14ac:dyDescent="0.25">
      <c r="A18" s="1" t="s">
        <v>5</v>
      </c>
      <c r="B18">
        <v>17</v>
      </c>
      <c r="C18" s="1">
        <v>59.773000000000003</v>
      </c>
      <c r="D18" s="1">
        <v>245.73500000000001</v>
      </c>
    </row>
    <row r="19" spans="1:4" x14ac:dyDescent="0.25">
      <c r="A19" s="1" t="s">
        <v>5</v>
      </c>
      <c r="B19">
        <v>18</v>
      </c>
      <c r="C19" s="1">
        <v>68.313999999999993</v>
      </c>
      <c r="D19" s="1">
        <v>204.40100000000001</v>
      </c>
    </row>
    <row r="20" spans="1:4" x14ac:dyDescent="0.25">
      <c r="A20" s="1" t="s">
        <v>33</v>
      </c>
      <c r="B20">
        <v>1</v>
      </c>
      <c r="C20" s="1">
        <v>56.935000000000002</v>
      </c>
      <c r="D20" s="1">
        <v>196.55699999999999</v>
      </c>
    </row>
    <row r="21" spans="1:4" x14ac:dyDescent="0.25">
      <c r="A21" s="1" t="s">
        <v>5</v>
      </c>
      <c r="B21">
        <v>2</v>
      </c>
      <c r="C21" s="1">
        <v>43.895000000000003</v>
      </c>
      <c r="D21" s="1">
        <v>157.779</v>
      </c>
    </row>
    <row r="22" spans="1:4" x14ac:dyDescent="0.25">
      <c r="A22" s="1" t="s">
        <v>5</v>
      </c>
      <c r="B22">
        <v>3</v>
      </c>
      <c r="C22" s="1">
        <v>63.055999999999997</v>
      </c>
      <c r="D22" s="1">
        <v>281.70400000000001</v>
      </c>
    </row>
    <row r="23" spans="1:4" x14ac:dyDescent="0.25">
      <c r="A23" s="1" t="s">
        <v>5</v>
      </c>
      <c r="B23">
        <v>4</v>
      </c>
      <c r="C23" s="1">
        <v>52.082000000000001</v>
      </c>
      <c r="D23" s="1">
        <v>192.25299999999999</v>
      </c>
    </row>
    <row r="24" spans="1:4" x14ac:dyDescent="0.25">
      <c r="A24" s="1" t="s">
        <v>5</v>
      </c>
      <c r="B24">
        <v>5</v>
      </c>
      <c r="C24" s="1">
        <v>50.304000000000002</v>
      </c>
      <c r="D24" s="1">
        <v>187.696</v>
      </c>
    </row>
    <row r="25" spans="1:4" x14ac:dyDescent="0.25">
      <c r="A25" s="1" t="s">
        <v>5</v>
      </c>
      <c r="B25">
        <v>6</v>
      </c>
      <c r="C25" s="1">
        <v>57</v>
      </c>
      <c r="D25" s="1">
        <v>146.43100000000001</v>
      </c>
    </row>
    <row r="26" spans="1:4" x14ac:dyDescent="0.25">
      <c r="A26" s="1" t="s">
        <v>5</v>
      </c>
      <c r="B26">
        <v>7</v>
      </c>
      <c r="C26" s="1">
        <v>54.606999999999999</v>
      </c>
      <c r="D26" s="1">
        <v>171.935</v>
      </c>
    </row>
    <row r="27" spans="1:4" x14ac:dyDescent="0.25">
      <c r="A27" s="1" t="s">
        <v>5</v>
      </c>
      <c r="B27">
        <v>8</v>
      </c>
      <c r="C27" s="1">
        <v>56.280999999999999</v>
      </c>
      <c r="D27" s="1">
        <v>168.76499999999999</v>
      </c>
    </row>
    <row r="28" spans="1:4" x14ac:dyDescent="0.25">
      <c r="A28" s="1" t="s">
        <v>5</v>
      </c>
      <c r="B28">
        <v>9</v>
      </c>
      <c r="C28" s="1">
        <v>47.805</v>
      </c>
      <c r="D28" s="1">
        <v>175.32300000000001</v>
      </c>
    </row>
    <row r="29" spans="1:4" x14ac:dyDescent="0.25">
      <c r="A29" s="1" t="s">
        <v>5</v>
      </c>
      <c r="B29">
        <v>10</v>
      </c>
      <c r="C29" s="1">
        <v>48.917000000000002</v>
      </c>
      <c r="D29" s="1">
        <v>119.114</v>
      </c>
    </row>
    <row r="30" spans="1:4" x14ac:dyDescent="0.25">
      <c r="A30" s="1" t="s">
        <v>5</v>
      </c>
      <c r="B30">
        <v>11</v>
      </c>
      <c r="C30" s="1">
        <v>69.516999999999996</v>
      </c>
      <c r="D30" s="1">
        <v>152.27500000000001</v>
      </c>
    </row>
    <row r="31" spans="1:4" x14ac:dyDescent="0.25">
      <c r="A31" s="1" t="s">
        <v>5</v>
      </c>
      <c r="B31">
        <v>12</v>
      </c>
      <c r="C31" s="1">
        <v>63.331000000000003</v>
      </c>
      <c r="D31" s="1">
        <v>168.43</v>
      </c>
    </row>
    <row r="32" spans="1:4" x14ac:dyDescent="0.25">
      <c r="A32" s="1" t="s">
        <v>5</v>
      </c>
      <c r="B32">
        <v>13</v>
      </c>
      <c r="C32" s="1">
        <v>73.819999999999993</v>
      </c>
      <c r="D32" s="1">
        <v>181.97300000000001</v>
      </c>
    </row>
    <row r="33" spans="1:4" x14ac:dyDescent="0.25">
      <c r="A33" s="1" t="s">
        <v>5</v>
      </c>
      <c r="B33">
        <v>14</v>
      </c>
      <c r="C33" s="1">
        <v>66.914000000000001</v>
      </c>
      <c r="D33" s="1">
        <v>176.16399999999999</v>
      </c>
    </row>
    <row r="34" spans="1:4" x14ac:dyDescent="0.25">
      <c r="A34" s="1" t="s">
        <v>34</v>
      </c>
      <c r="B34">
        <v>1</v>
      </c>
      <c r="C34" s="1">
        <v>56.973999999999997</v>
      </c>
      <c r="D34" s="1">
        <v>92.103999999999999</v>
      </c>
    </row>
    <row r="35" spans="1:4" x14ac:dyDescent="0.25">
      <c r="A35" s="1" t="s">
        <v>5</v>
      </c>
      <c r="B35">
        <v>2</v>
      </c>
      <c r="C35" s="1">
        <v>49.807000000000002</v>
      </c>
      <c r="D35" s="1">
        <v>104.459</v>
      </c>
    </row>
    <row r="36" spans="1:4" x14ac:dyDescent="0.25">
      <c r="A36" s="1" t="s">
        <v>5</v>
      </c>
      <c r="B36">
        <v>3</v>
      </c>
      <c r="C36" s="1">
        <v>46.366999999999997</v>
      </c>
      <c r="D36" s="1">
        <v>105.547</v>
      </c>
    </row>
    <row r="37" spans="1:4" x14ac:dyDescent="0.25">
      <c r="A37" s="1" t="s">
        <v>5</v>
      </c>
      <c r="B37">
        <v>4</v>
      </c>
      <c r="C37" s="1">
        <v>85.656999999999996</v>
      </c>
      <c r="D37" s="1">
        <v>98.102000000000004</v>
      </c>
    </row>
    <row r="38" spans="1:4" x14ac:dyDescent="0.25">
      <c r="A38" s="1" t="s">
        <v>5</v>
      </c>
      <c r="B38">
        <v>5</v>
      </c>
      <c r="C38" s="1">
        <v>76.122</v>
      </c>
      <c r="D38" s="1">
        <v>99.241</v>
      </c>
    </row>
    <row r="39" spans="1:4" x14ac:dyDescent="0.25">
      <c r="A39" s="1" t="s">
        <v>5</v>
      </c>
      <c r="B39">
        <v>6</v>
      </c>
      <c r="C39" s="1">
        <v>83.864999999999995</v>
      </c>
      <c r="D39" s="1">
        <v>106.345</v>
      </c>
    </row>
    <row r="40" spans="1:4" x14ac:dyDescent="0.25">
      <c r="A40" s="1" t="s">
        <v>5</v>
      </c>
      <c r="B40">
        <v>7</v>
      </c>
      <c r="C40" s="1">
        <v>93.492000000000004</v>
      </c>
      <c r="D40" s="1">
        <v>92.016000000000005</v>
      </c>
    </row>
    <row r="41" spans="1:4" x14ac:dyDescent="0.25">
      <c r="A41" s="1" t="s">
        <v>5</v>
      </c>
      <c r="B41">
        <v>8</v>
      </c>
      <c r="C41" s="1">
        <v>71.623000000000005</v>
      </c>
      <c r="D41" s="1">
        <v>109.941</v>
      </c>
    </row>
    <row r="42" spans="1:4" x14ac:dyDescent="0.25">
      <c r="A42" s="1" t="s">
        <v>5</v>
      </c>
      <c r="B42">
        <v>9</v>
      </c>
      <c r="C42" s="1">
        <v>87.174000000000007</v>
      </c>
      <c r="D42" s="1">
        <v>114.226</v>
      </c>
    </row>
    <row r="43" spans="1:4" x14ac:dyDescent="0.25">
      <c r="A43" s="1" t="s">
        <v>5</v>
      </c>
      <c r="B43">
        <v>10</v>
      </c>
      <c r="C43" s="1">
        <v>93.06</v>
      </c>
      <c r="D43" s="1">
        <v>107.78</v>
      </c>
    </row>
    <row r="44" spans="1:4" x14ac:dyDescent="0.25">
      <c r="A44" s="1" t="s">
        <v>5</v>
      </c>
      <c r="B44">
        <v>11</v>
      </c>
      <c r="C44" s="1">
        <v>81.459000000000003</v>
      </c>
      <c r="D44" s="1">
        <v>101.315</v>
      </c>
    </row>
    <row r="45" spans="1:4" x14ac:dyDescent="0.25">
      <c r="A45" s="1" t="s">
        <v>35</v>
      </c>
      <c r="B45">
        <v>1</v>
      </c>
      <c r="C45" s="1">
        <v>59.42</v>
      </c>
      <c r="D45" s="1">
        <v>110.93</v>
      </c>
    </row>
    <row r="46" spans="1:4" x14ac:dyDescent="0.25">
      <c r="A46" s="1" t="s">
        <v>5</v>
      </c>
      <c r="B46">
        <v>2</v>
      </c>
      <c r="C46" s="1">
        <v>54.201000000000001</v>
      </c>
      <c r="D46" s="1">
        <v>97.465000000000003</v>
      </c>
    </row>
    <row r="47" spans="1:4" x14ac:dyDescent="0.25">
      <c r="A47" s="1" t="s">
        <v>5</v>
      </c>
      <c r="B47">
        <v>3</v>
      </c>
      <c r="C47" s="1">
        <v>83.367999999999995</v>
      </c>
      <c r="D47" s="1">
        <v>113.578</v>
      </c>
    </row>
    <row r="48" spans="1:4" x14ac:dyDescent="0.25">
      <c r="A48" s="1" t="s">
        <v>5</v>
      </c>
      <c r="B48">
        <v>4</v>
      </c>
      <c r="C48" s="1">
        <v>71.203999999999994</v>
      </c>
      <c r="D48" s="1">
        <v>98.141000000000005</v>
      </c>
    </row>
    <row r="49" spans="1:4" x14ac:dyDescent="0.25">
      <c r="A49" s="1" t="s">
        <v>5</v>
      </c>
      <c r="B49">
        <v>5</v>
      </c>
      <c r="C49" s="1">
        <v>58.543999999999997</v>
      </c>
      <c r="D49" s="1">
        <v>92.754999999999995</v>
      </c>
    </row>
    <row r="50" spans="1:4" x14ac:dyDescent="0.25">
      <c r="A50" s="1" t="s">
        <v>5</v>
      </c>
      <c r="B50">
        <v>6</v>
      </c>
      <c r="C50" s="1">
        <v>51.886000000000003</v>
      </c>
      <c r="D50" s="1">
        <v>84.789000000000001</v>
      </c>
    </row>
    <row r="51" spans="1:4" x14ac:dyDescent="0.25">
      <c r="A51" s="1" t="s">
        <v>5</v>
      </c>
      <c r="B51">
        <v>7</v>
      </c>
      <c r="C51" s="1">
        <v>73.611000000000004</v>
      </c>
      <c r="D51" s="1">
        <v>101.52</v>
      </c>
    </row>
    <row r="52" spans="1:4" x14ac:dyDescent="0.25">
      <c r="A52" s="1" t="s">
        <v>5</v>
      </c>
      <c r="B52">
        <v>8</v>
      </c>
      <c r="C52" s="1">
        <v>66.417000000000002</v>
      </c>
      <c r="D52" s="1">
        <v>114.227</v>
      </c>
    </row>
    <row r="53" spans="1:4" x14ac:dyDescent="0.25">
      <c r="A53" s="1" t="s">
        <v>5</v>
      </c>
      <c r="B53">
        <v>9</v>
      </c>
      <c r="C53" s="1">
        <v>57.746000000000002</v>
      </c>
      <c r="D53" s="1">
        <v>103.099</v>
      </c>
    </row>
    <row r="54" spans="1:4" x14ac:dyDescent="0.25">
      <c r="A54" s="1" t="s">
        <v>5</v>
      </c>
      <c r="B54">
        <v>10</v>
      </c>
      <c r="C54" s="1">
        <v>64.364000000000004</v>
      </c>
      <c r="D54" s="1">
        <v>95.67</v>
      </c>
    </row>
    <row r="55" spans="1:4" x14ac:dyDescent="0.25">
      <c r="A55" s="1" t="s">
        <v>5</v>
      </c>
      <c r="B55">
        <v>11</v>
      </c>
      <c r="C55" s="1">
        <v>77.286000000000001</v>
      </c>
      <c r="D55" s="1">
        <v>98.066999999999993</v>
      </c>
    </row>
    <row r="56" spans="1:4" x14ac:dyDescent="0.25">
      <c r="A56" s="1" t="s">
        <v>5</v>
      </c>
      <c r="B56">
        <v>12</v>
      </c>
      <c r="C56" s="1">
        <v>87.75</v>
      </c>
      <c r="D56" s="1">
        <v>102.575</v>
      </c>
    </row>
    <row r="57" spans="1:4" x14ac:dyDescent="0.25">
      <c r="A57" s="1" t="s">
        <v>5</v>
      </c>
      <c r="B57">
        <v>13</v>
      </c>
      <c r="C57" s="1">
        <v>81.040000000000006</v>
      </c>
      <c r="D57" s="1">
        <v>92.063000000000002</v>
      </c>
    </row>
    <row r="58" spans="1:4" x14ac:dyDescent="0.25">
      <c r="A58" s="1" t="s">
        <v>5</v>
      </c>
      <c r="B58">
        <v>14</v>
      </c>
      <c r="C58" s="1">
        <v>91.438000000000002</v>
      </c>
      <c r="D58" s="1">
        <v>100.42400000000001</v>
      </c>
    </row>
    <row r="59" spans="1:4" x14ac:dyDescent="0.25">
      <c r="A59" s="1" t="s">
        <v>5</v>
      </c>
      <c r="B59">
        <v>15</v>
      </c>
      <c r="C59" s="1">
        <v>82.713999999999999</v>
      </c>
      <c r="D59" s="1">
        <v>99.71</v>
      </c>
    </row>
    <row r="60" spans="1:4" x14ac:dyDescent="0.25">
      <c r="A60" s="1" t="s">
        <v>36</v>
      </c>
      <c r="B60">
        <v>1</v>
      </c>
      <c r="C60" s="1">
        <v>64.194000000000003</v>
      </c>
      <c r="D60" s="1">
        <v>106.64100000000001</v>
      </c>
    </row>
    <row r="61" spans="1:4" x14ac:dyDescent="0.25">
      <c r="A61" s="1" t="s">
        <v>5</v>
      </c>
      <c r="B61">
        <v>2</v>
      </c>
      <c r="C61" s="1">
        <v>43.764000000000003</v>
      </c>
      <c r="D61" s="1">
        <v>112.574</v>
      </c>
    </row>
    <row r="62" spans="1:4" x14ac:dyDescent="0.25">
      <c r="A62" s="1" t="s">
        <v>5</v>
      </c>
      <c r="B62">
        <v>3</v>
      </c>
      <c r="C62" s="1">
        <v>55.914999999999999</v>
      </c>
      <c r="D62" s="1">
        <v>98.075999999999993</v>
      </c>
    </row>
    <row r="63" spans="1:4" x14ac:dyDescent="0.25">
      <c r="A63" s="1" t="s">
        <v>5</v>
      </c>
      <c r="B63">
        <v>4</v>
      </c>
      <c r="C63" s="1">
        <v>61.329000000000001</v>
      </c>
      <c r="D63" s="1">
        <v>107.934</v>
      </c>
    </row>
    <row r="64" spans="1:4" x14ac:dyDescent="0.25">
      <c r="A64" s="1" t="s">
        <v>5</v>
      </c>
      <c r="B64">
        <v>5</v>
      </c>
      <c r="C64" s="1">
        <v>67.816999999999993</v>
      </c>
      <c r="D64" s="1">
        <v>121.18600000000001</v>
      </c>
    </row>
    <row r="65" spans="1:4" x14ac:dyDescent="0.25">
      <c r="A65" s="1" t="s">
        <v>5</v>
      </c>
      <c r="B65">
        <v>6</v>
      </c>
      <c r="C65" s="1">
        <v>55.534999999999997</v>
      </c>
      <c r="D65" s="1">
        <v>101.473</v>
      </c>
    </row>
    <row r="66" spans="1:4" x14ac:dyDescent="0.25">
      <c r="A66" s="1" t="s">
        <v>5</v>
      </c>
      <c r="B66">
        <v>7</v>
      </c>
      <c r="C66" s="1">
        <v>56.948</v>
      </c>
      <c r="D66" s="1">
        <v>118.53400000000001</v>
      </c>
    </row>
    <row r="67" spans="1:4" x14ac:dyDescent="0.25">
      <c r="A67" s="1" t="s">
        <v>5</v>
      </c>
      <c r="B67">
        <v>8</v>
      </c>
      <c r="C67" s="1">
        <v>58.137999999999998</v>
      </c>
      <c r="D67" s="1">
        <v>127.069</v>
      </c>
    </row>
    <row r="68" spans="1:4" x14ac:dyDescent="0.25">
      <c r="A68" s="1" t="s">
        <v>5</v>
      </c>
      <c r="B68">
        <v>9</v>
      </c>
      <c r="C68" s="1">
        <v>62.414999999999999</v>
      </c>
      <c r="D68" s="1">
        <v>118.82299999999999</v>
      </c>
    </row>
    <row r="69" spans="1:4" x14ac:dyDescent="0.25">
      <c r="A69" s="1" t="s">
        <v>5</v>
      </c>
      <c r="B69">
        <v>10</v>
      </c>
      <c r="C69" s="1">
        <v>50.29</v>
      </c>
      <c r="D69" s="1">
        <v>117.745</v>
      </c>
    </row>
    <row r="70" spans="1:4" x14ac:dyDescent="0.25">
      <c r="A70" s="1" t="s">
        <v>5</v>
      </c>
      <c r="B70">
        <v>11</v>
      </c>
      <c r="C70" s="1">
        <v>68.536000000000001</v>
      </c>
      <c r="D70" s="1">
        <v>140.49700000000001</v>
      </c>
    </row>
    <row r="71" spans="1:4" x14ac:dyDescent="0.25">
      <c r="A71" s="1" t="s">
        <v>5</v>
      </c>
      <c r="B71">
        <v>12</v>
      </c>
      <c r="C71" s="1">
        <v>96.343000000000004</v>
      </c>
      <c r="D71" s="1">
        <v>112.264</v>
      </c>
    </row>
    <row r="72" spans="1:4" x14ac:dyDescent="0.25">
      <c r="A72" s="1" t="s">
        <v>5</v>
      </c>
      <c r="B72">
        <v>13</v>
      </c>
      <c r="C72" s="1">
        <v>64.495000000000005</v>
      </c>
      <c r="D72" s="1">
        <v>107.16</v>
      </c>
    </row>
    <row r="73" spans="1:4" x14ac:dyDescent="0.25">
      <c r="A73" s="1" t="s">
        <v>37</v>
      </c>
      <c r="B73">
        <v>1</v>
      </c>
      <c r="C73" s="1">
        <v>54.79</v>
      </c>
      <c r="D73" s="1">
        <v>102.944</v>
      </c>
    </row>
    <row r="74" spans="1:4" x14ac:dyDescent="0.25">
      <c r="A74" s="1" t="s">
        <v>5</v>
      </c>
      <c r="B74">
        <v>2</v>
      </c>
      <c r="C74" s="1">
        <v>63.853999999999999</v>
      </c>
      <c r="D74" s="1">
        <v>125.277</v>
      </c>
    </row>
    <row r="75" spans="1:4" x14ac:dyDescent="0.25">
      <c r="A75" s="1" t="s">
        <v>5</v>
      </c>
      <c r="B75">
        <v>3</v>
      </c>
      <c r="C75" s="1">
        <v>65.763000000000005</v>
      </c>
      <c r="D75" s="1">
        <v>103.733</v>
      </c>
    </row>
    <row r="76" spans="1:4" x14ac:dyDescent="0.25">
      <c r="A76" s="1" t="s">
        <v>5</v>
      </c>
      <c r="B76">
        <v>4</v>
      </c>
      <c r="C76" s="1">
        <v>49.898000000000003</v>
      </c>
      <c r="D76" s="1">
        <v>99.632999999999996</v>
      </c>
    </row>
    <row r="77" spans="1:4" x14ac:dyDescent="0.25">
      <c r="A77" s="1" t="s">
        <v>5</v>
      </c>
      <c r="B77">
        <v>5</v>
      </c>
      <c r="C77" s="1">
        <v>46.51</v>
      </c>
      <c r="D77" s="1">
        <v>111.97</v>
      </c>
    </row>
    <row r="78" spans="1:4" x14ac:dyDescent="0.25">
      <c r="A78" s="1" t="s">
        <v>5</v>
      </c>
      <c r="B78">
        <v>6</v>
      </c>
      <c r="C78" s="1">
        <v>66.168999999999997</v>
      </c>
      <c r="D78" s="1">
        <v>109.08199999999999</v>
      </c>
    </row>
    <row r="79" spans="1:4" x14ac:dyDescent="0.25">
      <c r="A79" s="1" t="s">
        <v>5</v>
      </c>
      <c r="B79">
        <v>7</v>
      </c>
      <c r="C79" s="1">
        <v>72.695999999999998</v>
      </c>
      <c r="D79" s="1">
        <v>119.169</v>
      </c>
    </row>
    <row r="80" spans="1:4" x14ac:dyDescent="0.25">
      <c r="A80" s="1" t="s">
        <v>5</v>
      </c>
      <c r="B80">
        <v>8</v>
      </c>
      <c r="C80" s="1">
        <v>57.563000000000002</v>
      </c>
      <c r="D80" s="1">
        <v>108.67400000000001</v>
      </c>
    </row>
    <row r="81" spans="1:4" x14ac:dyDescent="0.25">
      <c r="A81" s="1" t="s">
        <v>5</v>
      </c>
      <c r="B81">
        <v>9</v>
      </c>
      <c r="C81" s="1">
        <v>62.69</v>
      </c>
      <c r="D81" s="1">
        <v>102.39100000000001</v>
      </c>
    </row>
    <row r="82" spans="1:4" x14ac:dyDescent="0.25">
      <c r="A82" s="1" t="s">
        <v>5</v>
      </c>
      <c r="B82">
        <v>10</v>
      </c>
      <c r="C82" s="1">
        <v>70.08</v>
      </c>
      <c r="D82" s="1">
        <v>105.136</v>
      </c>
    </row>
    <row r="83" spans="1:4" x14ac:dyDescent="0.25">
      <c r="A83" s="1" t="s">
        <v>5</v>
      </c>
      <c r="B83">
        <v>11</v>
      </c>
      <c r="C83" s="1">
        <v>88.652000000000001</v>
      </c>
      <c r="D83" s="1">
        <v>102.185</v>
      </c>
    </row>
    <row r="84" spans="1:4" x14ac:dyDescent="0.25">
      <c r="A84" s="1" t="s">
        <v>5</v>
      </c>
      <c r="B84">
        <v>12</v>
      </c>
      <c r="C84" s="1">
        <v>70.38</v>
      </c>
      <c r="D84" s="1">
        <v>99.674999999999997</v>
      </c>
    </row>
    <row r="85" spans="1:4" x14ac:dyDescent="0.25">
      <c r="A85" s="1" t="s">
        <v>5</v>
      </c>
      <c r="B85">
        <v>13</v>
      </c>
      <c r="C85" s="1">
        <v>84.075000000000003</v>
      </c>
      <c r="D85" s="1">
        <v>117.70399999999999</v>
      </c>
    </row>
    <row r="86" spans="1:4" x14ac:dyDescent="0.25">
      <c r="A86" s="1" t="s">
        <v>5</v>
      </c>
      <c r="B86">
        <v>14</v>
      </c>
      <c r="C86" s="1">
        <v>73.466999999999999</v>
      </c>
      <c r="D86" s="1">
        <v>122.188</v>
      </c>
    </row>
    <row r="87" spans="1:4" x14ac:dyDescent="0.25">
      <c r="A87" s="1" t="s">
        <v>5</v>
      </c>
      <c r="B87">
        <v>15</v>
      </c>
      <c r="C87" s="1">
        <v>53.05</v>
      </c>
      <c r="D87" s="1">
        <v>88.384</v>
      </c>
    </row>
    <row r="88" spans="1:4" x14ac:dyDescent="0.25">
      <c r="A88" s="1" t="s">
        <v>5</v>
      </c>
      <c r="B88">
        <v>16</v>
      </c>
      <c r="C88" s="1">
        <v>66.076999999999998</v>
      </c>
      <c r="D88" s="1">
        <v>104.316</v>
      </c>
    </row>
    <row r="89" spans="1:4" x14ac:dyDescent="0.25">
      <c r="A89" s="1" t="s">
        <v>5</v>
      </c>
      <c r="B89">
        <v>17</v>
      </c>
      <c r="C89" s="1">
        <v>84.623999999999995</v>
      </c>
      <c r="D89" s="1">
        <v>124.703</v>
      </c>
    </row>
    <row r="90" spans="1:4" x14ac:dyDescent="0.25">
      <c r="A90" s="1" t="s">
        <v>38</v>
      </c>
      <c r="B90">
        <v>1</v>
      </c>
      <c r="C90" s="1">
        <v>52.356999999999999</v>
      </c>
      <c r="D90" s="1">
        <v>310.25799999999998</v>
      </c>
    </row>
    <row r="91" spans="1:4" x14ac:dyDescent="0.25">
      <c r="A91" s="1" t="s">
        <v>5</v>
      </c>
      <c r="B91">
        <v>2</v>
      </c>
      <c r="C91" s="1">
        <v>49.44</v>
      </c>
      <c r="D91" s="1">
        <v>177.53700000000001</v>
      </c>
    </row>
    <row r="92" spans="1:4" x14ac:dyDescent="0.25">
      <c r="A92" s="1" t="s">
        <v>5</v>
      </c>
      <c r="B92">
        <v>3</v>
      </c>
      <c r="C92" s="1">
        <v>68.313999999999993</v>
      </c>
      <c r="D92" s="1">
        <v>215.923</v>
      </c>
    </row>
    <row r="93" spans="1:4" x14ac:dyDescent="0.25">
      <c r="A93" s="1" t="s">
        <v>5</v>
      </c>
      <c r="B93">
        <v>4</v>
      </c>
      <c r="C93" s="1">
        <v>73.087999999999994</v>
      </c>
      <c r="D93" s="1">
        <v>192.12700000000001</v>
      </c>
    </row>
    <row r="94" spans="1:4" x14ac:dyDescent="0.25">
      <c r="A94" s="1" t="s">
        <v>5</v>
      </c>
      <c r="B94">
        <v>5</v>
      </c>
      <c r="C94" s="1">
        <v>55.652999999999999</v>
      </c>
      <c r="D94" s="1">
        <v>193.29499999999999</v>
      </c>
    </row>
    <row r="95" spans="1:4" x14ac:dyDescent="0.25">
      <c r="A95" s="1" t="s">
        <v>5</v>
      </c>
      <c r="B95">
        <v>6</v>
      </c>
      <c r="C95" s="1">
        <v>70.616</v>
      </c>
      <c r="D95" s="1">
        <v>197.30500000000001</v>
      </c>
    </row>
    <row r="96" spans="1:4" x14ac:dyDescent="0.25">
      <c r="A96" s="1" t="s">
        <v>5</v>
      </c>
      <c r="B96">
        <v>7</v>
      </c>
      <c r="C96" s="1">
        <v>63.514000000000003</v>
      </c>
      <c r="D96" s="1">
        <v>270.86599999999999</v>
      </c>
    </row>
    <row r="97" spans="1:4" x14ac:dyDescent="0.25">
      <c r="A97" s="1" t="s">
        <v>5</v>
      </c>
      <c r="B97">
        <v>8</v>
      </c>
      <c r="C97" s="1">
        <v>57.17</v>
      </c>
      <c r="D97" s="1">
        <v>197.76</v>
      </c>
    </row>
    <row r="98" spans="1:4" x14ac:dyDescent="0.25">
      <c r="A98" s="1" t="s">
        <v>5</v>
      </c>
      <c r="B98">
        <v>9</v>
      </c>
      <c r="C98" s="1">
        <v>44.848999999999997</v>
      </c>
      <c r="D98" s="1">
        <v>190.77600000000001</v>
      </c>
    </row>
    <row r="99" spans="1:4" x14ac:dyDescent="0.25">
      <c r="A99" s="1" t="s">
        <v>5</v>
      </c>
      <c r="B99">
        <v>10</v>
      </c>
      <c r="C99" s="1">
        <v>70.760000000000005</v>
      </c>
      <c r="D99" s="1">
        <v>271.76600000000002</v>
      </c>
    </row>
    <row r="100" spans="1:4" x14ac:dyDescent="0.25">
      <c r="A100" s="1" t="s">
        <v>5</v>
      </c>
      <c r="B100">
        <v>11</v>
      </c>
      <c r="C100" s="1">
        <v>60.545000000000002</v>
      </c>
      <c r="D100" s="1">
        <v>267.90899999999999</v>
      </c>
    </row>
    <row r="101" spans="1:4" x14ac:dyDescent="0.25">
      <c r="A101" s="1" t="s">
        <v>5</v>
      </c>
      <c r="B101">
        <v>12</v>
      </c>
      <c r="C101" s="1">
        <v>55.758000000000003</v>
      </c>
      <c r="D101" s="1">
        <v>257.14400000000001</v>
      </c>
    </row>
    <row r="102" spans="1:4" x14ac:dyDescent="0.25">
      <c r="A102" s="1" t="s">
        <v>5</v>
      </c>
      <c r="B102">
        <v>13</v>
      </c>
      <c r="C102" s="1">
        <v>68.510000000000005</v>
      </c>
      <c r="D102" s="1">
        <v>212.97200000000001</v>
      </c>
    </row>
    <row r="103" spans="1:4" x14ac:dyDescent="0.25">
      <c r="A103" s="1" t="s">
        <v>5</v>
      </c>
      <c r="B103">
        <v>14</v>
      </c>
      <c r="C103" s="1">
        <v>67.293999999999997</v>
      </c>
      <c r="D103" s="1">
        <v>197.04</v>
      </c>
    </row>
    <row r="104" spans="1:4" x14ac:dyDescent="0.25">
      <c r="A104" s="1" t="s">
        <v>5</v>
      </c>
      <c r="B104">
        <v>15</v>
      </c>
      <c r="C104" s="1">
        <v>77.98</v>
      </c>
      <c r="D104" s="1">
        <v>247.37700000000001</v>
      </c>
    </row>
    <row r="105" spans="1:4" x14ac:dyDescent="0.25">
      <c r="A105" s="1" t="s">
        <v>5</v>
      </c>
      <c r="B105">
        <v>16</v>
      </c>
      <c r="C105" s="1">
        <v>76.646000000000001</v>
      </c>
      <c r="D105" s="1">
        <v>174.37200000000001</v>
      </c>
    </row>
    <row r="106" spans="1:4" x14ac:dyDescent="0.25">
      <c r="A106" s="1" t="s">
        <v>39</v>
      </c>
      <c r="B106">
        <v>1</v>
      </c>
      <c r="C106" s="1">
        <v>48.145000000000003</v>
      </c>
      <c r="D106" s="1">
        <v>196.411</v>
      </c>
    </row>
    <row r="107" spans="1:4" x14ac:dyDescent="0.25">
      <c r="A107" s="1" t="s">
        <v>5</v>
      </c>
      <c r="B107">
        <v>2</v>
      </c>
      <c r="C107" s="1">
        <v>63.735999999999997</v>
      </c>
      <c r="D107" s="1">
        <v>199.649</v>
      </c>
    </row>
    <row r="108" spans="1:4" x14ac:dyDescent="0.25">
      <c r="A108" s="1" t="s">
        <v>5</v>
      </c>
      <c r="B108">
        <v>3</v>
      </c>
      <c r="C108" s="1">
        <v>54.581000000000003</v>
      </c>
      <c r="D108" s="1">
        <v>185.393</v>
      </c>
    </row>
    <row r="109" spans="1:4" x14ac:dyDescent="0.25">
      <c r="A109" s="1" t="s">
        <v>5</v>
      </c>
      <c r="B109">
        <v>4</v>
      </c>
      <c r="C109" s="1">
        <v>62.219000000000001</v>
      </c>
      <c r="D109" s="1">
        <v>226.00299999999999</v>
      </c>
    </row>
    <row r="110" spans="1:4" x14ac:dyDescent="0.25">
      <c r="A110" s="1" t="s">
        <v>5</v>
      </c>
      <c r="B110">
        <v>5</v>
      </c>
      <c r="C110" s="1">
        <v>68.680000000000007</v>
      </c>
      <c r="D110" s="1">
        <v>194.39</v>
      </c>
    </row>
    <row r="111" spans="1:4" x14ac:dyDescent="0.25">
      <c r="A111" s="1" t="s">
        <v>5</v>
      </c>
      <c r="B111">
        <v>6</v>
      </c>
      <c r="C111" s="1">
        <v>52.500999999999998</v>
      </c>
      <c r="D111" s="1">
        <v>202.279</v>
      </c>
    </row>
    <row r="112" spans="1:4" x14ac:dyDescent="0.25">
      <c r="A112" s="1" t="s">
        <v>5</v>
      </c>
      <c r="B112">
        <v>7</v>
      </c>
      <c r="C112" s="1">
        <v>49.335999999999999</v>
      </c>
      <c r="D112" s="1">
        <v>220.75</v>
      </c>
    </row>
    <row r="113" spans="1:4" x14ac:dyDescent="0.25">
      <c r="A113" s="1" t="s">
        <v>5</v>
      </c>
      <c r="B113">
        <v>8</v>
      </c>
      <c r="C113" s="1">
        <v>59.368000000000002</v>
      </c>
      <c r="D113" s="1">
        <v>282.911</v>
      </c>
    </row>
    <row r="114" spans="1:4" x14ac:dyDescent="0.25">
      <c r="A114" s="1" t="s">
        <v>5</v>
      </c>
      <c r="B114">
        <v>9</v>
      </c>
      <c r="C114" s="1">
        <v>53.246000000000002</v>
      </c>
      <c r="D114" s="1">
        <v>193.90199999999999</v>
      </c>
    </row>
    <row r="115" spans="1:4" x14ac:dyDescent="0.25">
      <c r="A115" s="1" t="s">
        <v>5</v>
      </c>
      <c r="B115">
        <v>10</v>
      </c>
      <c r="C115" s="1">
        <v>42.756999999999998</v>
      </c>
      <c r="D115" s="1">
        <v>206.47399999999999</v>
      </c>
    </row>
    <row r="116" spans="1:4" x14ac:dyDescent="0.25">
      <c r="A116" s="1" t="s">
        <v>5</v>
      </c>
      <c r="B116">
        <v>11</v>
      </c>
      <c r="C116" s="1">
        <v>66.051000000000002</v>
      </c>
      <c r="D116" s="1">
        <v>263.286</v>
      </c>
    </row>
    <row r="117" spans="1:4" x14ac:dyDescent="0.25">
      <c r="A117" s="1" t="s">
        <v>5</v>
      </c>
      <c r="B117">
        <v>12</v>
      </c>
      <c r="C117" s="1">
        <v>43.895000000000003</v>
      </c>
      <c r="D117" s="1">
        <v>209.553</v>
      </c>
    </row>
    <row r="118" spans="1:4" x14ac:dyDescent="0.25">
      <c r="A118" s="1" t="s">
        <v>5</v>
      </c>
      <c r="B118">
        <v>13</v>
      </c>
      <c r="C118" s="1">
        <v>58.792000000000002</v>
      </c>
      <c r="D118" s="1">
        <v>272.71699999999998</v>
      </c>
    </row>
    <row r="119" spans="1:4" x14ac:dyDescent="0.25">
      <c r="A119" s="1" t="s">
        <v>5</v>
      </c>
      <c r="B119">
        <v>14</v>
      </c>
      <c r="C119" s="1">
        <v>53.704000000000001</v>
      </c>
      <c r="D119" s="1">
        <v>272.5</v>
      </c>
    </row>
    <row r="120" spans="1:4" x14ac:dyDescent="0.25">
      <c r="A120" s="1" t="s">
        <v>5</v>
      </c>
      <c r="B120">
        <v>15</v>
      </c>
      <c r="C120" s="1">
        <v>71.623000000000005</v>
      </c>
      <c r="D120" s="1">
        <v>195.69900000000001</v>
      </c>
    </row>
    <row r="121" spans="1:4" x14ac:dyDescent="0.25">
      <c r="A121" s="1" t="s">
        <v>5</v>
      </c>
      <c r="B121">
        <v>16</v>
      </c>
      <c r="C121" s="1">
        <v>63.945</v>
      </c>
      <c r="D121" s="1">
        <v>210.15</v>
      </c>
    </row>
    <row r="122" spans="1:4" x14ac:dyDescent="0.25">
      <c r="A122" s="1" t="s">
        <v>40</v>
      </c>
      <c r="B122">
        <v>1</v>
      </c>
      <c r="C122" s="1">
        <v>68.497</v>
      </c>
      <c r="D122" s="1">
        <v>200.345</v>
      </c>
    </row>
    <row r="123" spans="1:4" x14ac:dyDescent="0.25">
      <c r="A123" s="1" t="s">
        <v>5</v>
      </c>
      <c r="B123">
        <v>2</v>
      </c>
      <c r="C123" s="1">
        <v>67.227999999999994</v>
      </c>
      <c r="D123" s="1">
        <v>256.65199999999999</v>
      </c>
    </row>
    <row r="124" spans="1:4" x14ac:dyDescent="0.25">
      <c r="A124" s="1" t="s">
        <v>5</v>
      </c>
      <c r="B124">
        <v>3</v>
      </c>
      <c r="C124" s="1">
        <v>48.956000000000003</v>
      </c>
      <c r="D124" s="1">
        <v>218.75</v>
      </c>
    </row>
    <row r="125" spans="1:4" x14ac:dyDescent="0.25">
      <c r="A125" s="1" t="s">
        <v>5</v>
      </c>
      <c r="B125">
        <v>4</v>
      </c>
      <c r="C125" s="1">
        <v>56.83</v>
      </c>
      <c r="D125" s="1">
        <v>207.01400000000001</v>
      </c>
    </row>
    <row r="126" spans="1:4" x14ac:dyDescent="0.25">
      <c r="A126" s="1" t="s">
        <v>5</v>
      </c>
      <c r="B126">
        <v>5</v>
      </c>
      <c r="C126" s="1">
        <v>54.043999999999997</v>
      </c>
      <c r="D126" s="1">
        <v>175.06200000000001</v>
      </c>
    </row>
    <row r="127" spans="1:4" x14ac:dyDescent="0.25">
      <c r="A127" s="1" t="s">
        <v>5</v>
      </c>
      <c r="B127">
        <v>6</v>
      </c>
      <c r="C127" s="1">
        <v>75.56</v>
      </c>
      <c r="D127" s="1">
        <v>182.74</v>
      </c>
    </row>
    <row r="128" spans="1:4" x14ac:dyDescent="0.25">
      <c r="A128" s="1" t="s">
        <v>5</v>
      </c>
      <c r="B128">
        <v>7</v>
      </c>
      <c r="C128" s="1">
        <v>62.637</v>
      </c>
      <c r="D128" s="1">
        <v>169.94300000000001</v>
      </c>
    </row>
    <row r="129" spans="1:4" x14ac:dyDescent="0.25">
      <c r="A129" s="1" t="s">
        <v>5</v>
      </c>
      <c r="B129">
        <v>8</v>
      </c>
      <c r="C129" s="1">
        <v>72.146000000000001</v>
      </c>
      <c r="D129" s="1">
        <v>184.94499999999999</v>
      </c>
    </row>
    <row r="130" spans="1:4" x14ac:dyDescent="0.25">
      <c r="A130" s="1" t="s">
        <v>5</v>
      </c>
      <c r="B130">
        <v>9</v>
      </c>
      <c r="C130" s="1">
        <v>54.893999999999998</v>
      </c>
      <c r="D130" s="1">
        <v>213.9</v>
      </c>
    </row>
    <row r="131" spans="1:4" x14ac:dyDescent="0.25">
      <c r="A131" s="1" t="s">
        <v>5</v>
      </c>
      <c r="B131">
        <v>10</v>
      </c>
      <c r="C131" s="1">
        <v>65.593000000000004</v>
      </c>
      <c r="D131" s="1">
        <v>205.179</v>
      </c>
    </row>
    <row r="132" spans="1:4" x14ac:dyDescent="0.25">
      <c r="A132" s="1" t="s">
        <v>5</v>
      </c>
      <c r="B132">
        <v>11</v>
      </c>
      <c r="C132" s="1">
        <v>70.772999999999996</v>
      </c>
      <c r="D132" s="1">
        <v>232.142</v>
      </c>
    </row>
    <row r="133" spans="1:4" x14ac:dyDescent="0.25">
      <c r="A133" s="1" t="s">
        <v>5</v>
      </c>
      <c r="B133">
        <v>12</v>
      </c>
      <c r="C133" s="1">
        <v>85.069000000000003</v>
      </c>
      <c r="D133" s="1">
        <v>248.10499999999999</v>
      </c>
    </row>
    <row r="134" spans="1:4" x14ac:dyDescent="0.25">
      <c r="A134" s="1" t="s">
        <v>5</v>
      </c>
      <c r="B134">
        <v>13</v>
      </c>
      <c r="C134" s="1">
        <v>63.774999999999999</v>
      </c>
      <c r="D134" s="1">
        <v>195.143</v>
      </c>
    </row>
    <row r="135" spans="1:4" x14ac:dyDescent="0.25">
      <c r="A135" s="1" t="s">
        <v>5</v>
      </c>
      <c r="B135">
        <v>14</v>
      </c>
      <c r="C135" s="1">
        <v>56.372</v>
      </c>
      <c r="D135" s="1">
        <v>226.09700000000001</v>
      </c>
    </row>
    <row r="136" spans="1:4" x14ac:dyDescent="0.25">
      <c r="A136" s="1" t="s">
        <v>5</v>
      </c>
      <c r="B136">
        <v>15</v>
      </c>
      <c r="C136" s="1">
        <v>63.54</v>
      </c>
      <c r="D136" s="1">
        <v>239.411</v>
      </c>
    </row>
    <row r="137" spans="1:4" x14ac:dyDescent="0.25">
      <c r="A137" s="1" t="s">
        <v>5</v>
      </c>
      <c r="B137">
        <v>16</v>
      </c>
      <c r="C137" s="1">
        <v>59.302</v>
      </c>
      <c r="D137" s="1">
        <v>172.31</v>
      </c>
    </row>
    <row r="138" spans="1:4" x14ac:dyDescent="0.25">
      <c r="A138" s="1" t="s">
        <v>5</v>
      </c>
      <c r="B138">
        <v>17</v>
      </c>
      <c r="C138" s="1">
        <v>94.917000000000002</v>
      </c>
      <c r="D138" s="1">
        <v>200.51300000000001</v>
      </c>
    </row>
    <row r="139" spans="1:4" x14ac:dyDescent="0.25">
      <c r="A139" s="1" t="s">
        <v>5</v>
      </c>
      <c r="B139">
        <v>18</v>
      </c>
      <c r="C139" s="1">
        <v>61.186</v>
      </c>
      <c r="D139" s="1">
        <v>176.50700000000001</v>
      </c>
    </row>
    <row r="140" spans="1:4" x14ac:dyDescent="0.25">
      <c r="A140" s="1" t="s">
        <v>41</v>
      </c>
      <c r="B140">
        <v>1</v>
      </c>
      <c r="C140" s="1">
        <v>57.746000000000002</v>
      </c>
      <c r="D140" s="1">
        <v>164.84</v>
      </c>
    </row>
    <row r="141" spans="1:4" x14ac:dyDescent="0.25">
      <c r="A141" s="1" t="s">
        <v>5</v>
      </c>
      <c r="B141">
        <v>2</v>
      </c>
      <c r="C141" s="1">
        <v>54.213999999999999</v>
      </c>
      <c r="D141" s="1">
        <v>175.38</v>
      </c>
    </row>
    <row r="142" spans="1:4" x14ac:dyDescent="0.25">
      <c r="A142" s="1" t="s">
        <v>5</v>
      </c>
      <c r="B142">
        <v>3</v>
      </c>
      <c r="C142" s="1">
        <v>75.284999999999997</v>
      </c>
      <c r="D142" s="1">
        <v>162.054</v>
      </c>
    </row>
    <row r="143" spans="1:4" x14ac:dyDescent="0.25">
      <c r="A143" s="1" t="s">
        <v>5</v>
      </c>
      <c r="B143">
        <v>4</v>
      </c>
      <c r="C143" s="1">
        <v>57.17</v>
      </c>
      <c r="D143" s="1">
        <v>173.43199999999999</v>
      </c>
    </row>
    <row r="144" spans="1:4" x14ac:dyDescent="0.25">
      <c r="A144" s="1" t="s">
        <v>5</v>
      </c>
      <c r="B144">
        <v>5</v>
      </c>
      <c r="C144" s="1">
        <v>66.941000000000003</v>
      </c>
      <c r="D144" s="1">
        <v>172.774</v>
      </c>
    </row>
    <row r="145" spans="1:4" x14ac:dyDescent="0.25">
      <c r="A145" s="1" t="s">
        <v>5</v>
      </c>
      <c r="B145">
        <v>6</v>
      </c>
      <c r="C145" s="1">
        <v>65.777000000000001</v>
      </c>
      <c r="D145" s="1">
        <v>187.47800000000001</v>
      </c>
    </row>
    <row r="146" spans="1:4" x14ac:dyDescent="0.25">
      <c r="A146" s="1" t="s">
        <v>5</v>
      </c>
      <c r="B146">
        <v>7</v>
      </c>
      <c r="C146" s="1">
        <v>55.627000000000002</v>
      </c>
      <c r="D146" s="1">
        <v>167.28299999999999</v>
      </c>
    </row>
    <row r="147" spans="1:4" x14ac:dyDescent="0.25">
      <c r="A147" s="1" t="s">
        <v>5</v>
      </c>
      <c r="B147">
        <v>8</v>
      </c>
      <c r="C147" s="1">
        <v>57.942</v>
      </c>
      <c r="D147" s="1">
        <v>178.482</v>
      </c>
    </row>
    <row r="148" spans="1:4" x14ac:dyDescent="0.25">
      <c r="A148" s="1" t="s">
        <v>5</v>
      </c>
      <c r="B148">
        <v>9</v>
      </c>
      <c r="C148" s="1">
        <v>66.09</v>
      </c>
      <c r="D148" s="1">
        <v>174.00899999999999</v>
      </c>
    </row>
    <row r="149" spans="1:4" x14ac:dyDescent="0.25">
      <c r="A149" s="1" t="s">
        <v>5</v>
      </c>
      <c r="B149">
        <v>10</v>
      </c>
      <c r="C149" s="1">
        <v>60.204999999999998</v>
      </c>
      <c r="D149" s="1">
        <v>190.97900000000001</v>
      </c>
    </row>
    <row r="150" spans="1:4" x14ac:dyDescent="0.25">
      <c r="A150" s="1" t="s">
        <v>5</v>
      </c>
      <c r="B150">
        <v>11</v>
      </c>
      <c r="C150" s="1">
        <v>56.555</v>
      </c>
      <c r="D150" s="1">
        <v>165.941</v>
      </c>
    </row>
    <row r="151" spans="1:4" x14ac:dyDescent="0.25">
      <c r="A151" s="1" t="s">
        <v>5</v>
      </c>
      <c r="B151">
        <v>12</v>
      </c>
      <c r="C151" s="1">
        <v>48.668999999999997</v>
      </c>
      <c r="D151" s="1">
        <v>157.34</v>
      </c>
    </row>
    <row r="152" spans="1:4" x14ac:dyDescent="0.25">
      <c r="A152" s="1" t="s">
        <v>5</v>
      </c>
      <c r="B152">
        <v>13</v>
      </c>
      <c r="C152" s="1">
        <v>75.977999999999994</v>
      </c>
      <c r="D152" s="1">
        <v>171.97200000000001</v>
      </c>
    </row>
    <row r="153" spans="1:4" x14ac:dyDescent="0.25">
      <c r="A153" s="1" t="s">
        <v>5</v>
      </c>
      <c r="B153">
        <v>14</v>
      </c>
      <c r="C153" s="1">
        <v>50.12</v>
      </c>
      <c r="D153" s="1">
        <v>175.28800000000001</v>
      </c>
    </row>
    <row r="154" spans="1:4" x14ac:dyDescent="0.25">
      <c r="A154" s="1" t="s">
        <v>5</v>
      </c>
      <c r="B154">
        <v>15</v>
      </c>
      <c r="C154" s="1">
        <v>48.445999999999998</v>
      </c>
      <c r="D154" s="1">
        <v>138.40600000000001</v>
      </c>
    </row>
    <row r="155" spans="1:4" x14ac:dyDescent="0.25">
      <c r="A155" s="1" t="s">
        <v>5</v>
      </c>
      <c r="B155">
        <v>16</v>
      </c>
      <c r="C155" s="1">
        <v>70.498000000000005</v>
      </c>
      <c r="D155" s="1">
        <v>198.03299999999999</v>
      </c>
    </row>
    <row r="156" spans="1:4" x14ac:dyDescent="0.25">
      <c r="A156" s="1" t="s">
        <v>5</v>
      </c>
      <c r="B156">
        <v>17</v>
      </c>
      <c r="C156" s="1">
        <v>75.350999999999999</v>
      </c>
      <c r="D156" s="1">
        <v>158.89500000000001</v>
      </c>
    </row>
    <row r="157" spans="1:4" x14ac:dyDescent="0.25">
      <c r="A157" s="1" t="s">
        <v>42</v>
      </c>
      <c r="B157">
        <v>1</v>
      </c>
      <c r="C157" s="1">
        <v>67.438000000000002</v>
      </c>
      <c r="D157" s="1">
        <v>123.355</v>
      </c>
    </row>
    <row r="158" spans="1:4" x14ac:dyDescent="0.25">
      <c r="A158" s="1" t="s">
        <v>5</v>
      </c>
      <c r="B158">
        <v>2</v>
      </c>
      <c r="C158" s="1">
        <v>55.575000000000003</v>
      </c>
      <c r="D158" s="1">
        <v>148.42699999999999</v>
      </c>
    </row>
    <row r="159" spans="1:4" x14ac:dyDescent="0.25">
      <c r="A159" s="1" t="s">
        <v>5</v>
      </c>
      <c r="B159">
        <v>3</v>
      </c>
      <c r="C159" s="1">
        <v>60.087000000000003</v>
      </c>
      <c r="D159" s="1">
        <v>121.93600000000001</v>
      </c>
    </row>
    <row r="160" spans="1:4" x14ac:dyDescent="0.25">
      <c r="A160" s="1" t="s">
        <v>5</v>
      </c>
      <c r="B160">
        <v>4</v>
      </c>
      <c r="C160" s="1">
        <v>46.17</v>
      </c>
      <c r="D160" s="1">
        <v>128.12799999999999</v>
      </c>
    </row>
    <row r="161" spans="1:4" x14ac:dyDescent="0.25">
      <c r="A161" s="1" t="s">
        <v>5</v>
      </c>
      <c r="B161">
        <v>5</v>
      </c>
      <c r="C161" s="1">
        <v>69.53</v>
      </c>
      <c r="D161" s="1">
        <v>140.91499999999999</v>
      </c>
    </row>
    <row r="162" spans="1:4" x14ac:dyDescent="0.25">
      <c r="A162" s="1" t="s">
        <v>5</v>
      </c>
      <c r="B162">
        <v>6</v>
      </c>
      <c r="C162" s="1">
        <v>49.283000000000001</v>
      </c>
      <c r="D162" s="1">
        <v>116.501</v>
      </c>
    </row>
    <row r="163" spans="1:4" x14ac:dyDescent="0.25">
      <c r="A163" s="1" t="s">
        <v>5</v>
      </c>
      <c r="B163">
        <v>7</v>
      </c>
      <c r="C163" s="1">
        <v>79.326999999999998</v>
      </c>
      <c r="D163" s="1">
        <v>153.12299999999999</v>
      </c>
    </row>
    <row r="164" spans="1:4" x14ac:dyDescent="0.25">
      <c r="A164" s="1" t="s">
        <v>5</v>
      </c>
      <c r="B164">
        <v>8</v>
      </c>
      <c r="C164" s="1">
        <v>62.075000000000003</v>
      </c>
      <c r="D164" s="1">
        <v>142.46700000000001</v>
      </c>
    </row>
    <row r="165" spans="1:4" x14ac:dyDescent="0.25">
      <c r="A165" s="1" t="s">
        <v>5</v>
      </c>
      <c r="B165">
        <v>9</v>
      </c>
      <c r="C165" s="1">
        <v>68.444999999999993</v>
      </c>
      <c r="D165" s="1">
        <v>143.44200000000001</v>
      </c>
    </row>
    <row r="166" spans="1:4" x14ac:dyDescent="0.25">
      <c r="A166" s="1" t="s">
        <v>5</v>
      </c>
      <c r="B166">
        <v>10</v>
      </c>
      <c r="C166" s="1">
        <v>66.888000000000005</v>
      </c>
      <c r="D166" s="1">
        <v>115.762</v>
      </c>
    </row>
    <row r="167" spans="1:4" x14ac:dyDescent="0.25">
      <c r="A167" s="1" t="s">
        <v>5</v>
      </c>
      <c r="B167">
        <v>11</v>
      </c>
      <c r="C167" s="1">
        <v>56.529000000000003</v>
      </c>
      <c r="D167" s="1">
        <v>126.354</v>
      </c>
    </row>
    <row r="168" spans="1:4" x14ac:dyDescent="0.25">
      <c r="A168" s="1" t="s">
        <v>5</v>
      </c>
      <c r="B168">
        <v>12</v>
      </c>
      <c r="C168" s="1">
        <v>63.290999999999997</v>
      </c>
      <c r="D168" s="1">
        <v>146.23099999999999</v>
      </c>
    </row>
    <row r="169" spans="1:4" x14ac:dyDescent="0.25">
      <c r="A169" s="1" t="s">
        <v>5</v>
      </c>
      <c r="B169">
        <v>13</v>
      </c>
      <c r="C169" s="1">
        <v>75.769000000000005</v>
      </c>
      <c r="D169" s="1">
        <v>169.84299999999999</v>
      </c>
    </row>
    <row r="170" spans="1:4" x14ac:dyDescent="0.25">
      <c r="A170" s="1" t="s">
        <v>5</v>
      </c>
      <c r="B170">
        <v>14</v>
      </c>
      <c r="C170" s="1">
        <v>72.302999999999997</v>
      </c>
      <c r="D170" s="1">
        <v>148.04599999999999</v>
      </c>
    </row>
    <row r="171" spans="1:4" x14ac:dyDescent="0.25">
      <c r="A171" s="1" t="s">
        <v>5</v>
      </c>
      <c r="B171">
        <v>15</v>
      </c>
      <c r="C171" s="1">
        <v>69.843999999999994</v>
      </c>
      <c r="D171" s="1">
        <v>144.95699999999999</v>
      </c>
    </row>
    <row r="172" spans="1:4" x14ac:dyDescent="0.25">
      <c r="A172" s="1" t="s">
        <v>5</v>
      </c>
      <c r="B172">
        <v>16</v>
      </c>
      <c r="C172" s="1">
        <v>57.628</v>
      </c>
      <c r="D172" s="1">
        <v>180.92099999999999</v>
      </c>
    </row>
    <row r="173" spans="1:4" x14ac:dyDescent="0.25">
      <c r="A173" s="1" t="s">
        <v>5</v>
      </c>
      <c r="B173">
        <v>17</v>
      </c>
      <c r="C173" s="1">
        <v>69.739999999999995</v>
      </c>
      <c r="D173" s="1">
        <v>135.309</v>
      </c>
    </row>
    <row r="174" spans="1:4" x14ac:dyDescent="0.25">
      <c r="A174" s="1" t="s">
        <v>43</v>
      </c>
      <c r="B174">
        <v>1</v>
      </c>
      <c r="C174" s="1">
        <v>51.219000000000001</v>
      </c>
      <c r="D174" s="1">
        <v>123.05800000000001</v>
      </c>
    </row>
    <row r="175" spans="1:4" x14ac:dyDescent="0.25">
      <c r="A175" s="1" t="s">
        <v>5</v>
      </c>
      <c r="B175">
        <v>2</v>
      </c>
      <c r="C175" s="1">
        <v>57.667000000000002</v>
      </c>
      <c r="D175" s="1">
        <v>124.961</v>
      </c>
    </row>
    <row r="176" spans="1:4" x14ac:dyDescent="0.25">
      <c r="A176" s="1" t="s">
        <v>5</v>
      </c>
      <c r="B176">
        <v>3</v>
      </c>
      <c r="C176" s="1">
        <v>50.264000000000003</v>
      </c>
      <c r="D176" s="1">
        <v>154.74700000000001</v>
      </c>
    </row>
    <row r="177" spans="1:4" x14ac:dyDescent="0.25">
      <c r="A177" s="1" t="s">
        <v>5</v>
      </c>
      <c r="B177">
        <v>4</v>
      </c>
      <c r="C177" s="1">
        <v>43.908000000000001</v>
      </c>
      <c r="D177" s="1">
        <v>142.762</v>
      </c>
    </row>
    <row r="178" spans="1:4" x14ac:dyDescent="0.25">
      <c r="A178" s="1" t="s">
        <v>5</v>
      </c>
      <c r="B178">
        <v>5</v>
      </c>
      <c r="C178" s="1">
        <v>61.774000000000001</v>
      </c>
      <c r="D178" s="1">
        <v>125.518</v>
      </c>
    </row>
    <row r="179" spans="1:4" x14ac:dyDescent="0.25">
      <c r="A179" s="1" t="s">
        <v>5</v>
      </c>
      <c r="B179">
        <v>6</v>
      </c>
      <c r="C179" s="1">
        <v>60.125999999999998</v>
      </c>
      <c r="D179" s="1">
        <v>128.934</v>
      </c>
    </row>
    <row r="180" spans="1:4" x14ac:dyDescent="0.25">
      <c r="A180" s="1" t="s">
        <v>5</v>
      </c>
      <c r="B180">
        <v>7</v>
      </c>
      <c r="C180" s="1">
        <v>60.61</v>
      </c>
      <c r="D180" s="1">
        <v>120.92100000000001</v>
      </c>
    </row>
    <row r="181" spans="1:4" x14ac:dyDescent="0.25">
      <c r="A181" s="1" t="s">
        <v>5</v>
      </c>
      <c r="B181">
        <v>8</v>
      </c>
      <c r="C181" s="1">
        <v>47.896999999999998</v>
      </c>
      <c r="D181" s="1">
        <v>141.34100000000001</v>
      </c>
    </row>
    <row r="182" spans="1:4" x14ac:dyDescent="0.25">
      <c r="A182" s="1" t="s">
        <v>5</v>
      </c>
      <c r="B182">
        <v>9</v>
      </c>
      <c r="C182" s="1">
        <v>69.792000000000002</v>
      </c>
      <c r="D182" s="1">
        <v>140.87200000000001</v>
      </c>
    </row>
    <row r="183" spans="1:4" x14ac:dyDescent="0.25">
      <c r="A183" s="1" t="s">
        <v>5</v>
      </c>
      <c r="B183">
        <v>10</v>
      </c>
      <c r="C183" s="1">
        <v>62.963999999999999</v>
      </c>
      <c r="D183" s="1">
        <v>157.47800000000001</v>
      </c>
    </row>
    <row r="184" spans="1:4" x14ac:dyDescent="0.25">
      <c r="A184" s="1" t="s">
        <v>5</v>
      </c>
      <c r="B184">
        <v>11</v>
      </c>
      <c r="C184" s="1">
        <v>42.442999999999998</v>
      </c>
      <c r="D184" s="1">
        <v>119.423</v>
      </c>
    </row>
    <row r="185" spans="1:4" x14ac:dyDescent="0.25">
      <c r="A185" s="1" t="s">
        <v>5</v>
      </c>
      <c r="B185">
        <v>12</v>
      </c>
      <c r="C185" s="1">
        <v>47.008000000000003</v>
      </c>
      <c r="D185" s="1">
        <v>140.30099999999999</v>
      </c>
    </row>
    <row r="186" spans="1:4" x14ac:dyDescent="0.25">
      <c r="A186" s="1" t="s">
        <v>5</v>
      </c>
      <c r="B186">
        <v>13</v>
      </c>
      <c r="C186" s="1">
        <v>35.746000000000002</v>
      </c>
      <c r="D186" s="1">
        <v>116.25</v>
      </c>
    </row>
    <row r="187" spans="1:4" x14ac:dyDescent="0.25">
      <c r="A187" s="1" t="s">
        <v>5</v>
      </c>
      <c r="B187">
        <v>14</v>
      </c>
      <c r="C187" s="1">
        <v>95.034999999999997</v>
      </c>
      <c r="D187" s="1">
        <v>132.447</v>
      </c>
    </row>
    <row r="188" spans="1:4" x14ac:dyDescent="0.25">
      <c r="A188" s="1" t="s">
        <v>5</v>
      </c>
      <c r="B188">
        <v>15</v>
      </c>
      <c r="C188" s="1">
        <v>51.298000000000002</v>
      </c>
      <c r="D188" s="1">
        <v>129.31800000000001</v>
      </c>
    </row>
    <row r="189" spans="1:4" x14ac:dyDescent="0.25">
      <c r="A189" s="1" t="s">
        <v>5</v>
      </c>
      <c r="B189">
        <v>16</v>
      </c>
      <c r="C189" s="1">
        <v>74.957999999999998</v>
      </c>
      <c r="D189" s="1">
        <v>114.535</v>
      </c>
    </row>
    <row r="190" spans="1:4" x14ac:dyDescent="0.25">
      <c r="A190" s="1" t="s">
        <v>5</v>
      </c>
      <c r="B190">
        <v>17</v>
      </c>
      <c r="C190" s="1">
        <v>81.484999999999999</v>
      </c>
      <c r="D190" s="1">
        <v>115.34399999999999</v>
      </c>
    </row>
    <row r="191" spans="1:4" x14ac:dyDescent="0.25">
      <c r="A191" s="1" t="s">
        <v>5</v>
      </c>
      <c r="B191">
        <v>18</v>
      </c>
      <c r="C191" s="1">
        <v>85.88</v>
      </c>
      <c r="D191" s="1">
        <v>135.298</v>
      </c>
    </row>
    <row r="192" spans="1:4" x14ac:dyDescent="0.25">
      <c r="A192" s="1" t="s">
        <v>44</v>
      </c>
      <c r="B192">
        <v>1</v>
      </c>
      <c r="C192" s="1">
        <v>67.594999999999999</v>
      </c>
      <c r="D192" s="1">
        <v>87.99</v>
      </c>
    </row>
    <row r="193" spans="1:4" x14ac:dyDescent="0.25">
      <c r="A193" s="1" t="s">
        <v>5</v>
      </c>
      <c r="B193">
        <v>2</v>
      </c>
      <c r="C193" s="1">
        <v>83.367999999999995</v>
      </c>
      <c r="D193" s="1">
        <v>98.191000000000003</v>
      </c>
    </row>
    <row r="194" spans="1:4" x14ac:dyDescent="0.25">
      <c r="A194" s="1" t="s">
        <v>5</v>
      </c>
      <c r="B194">
        <v>3</v>
      </c>
      <c r="C194" s="1">
        <v>72.277000000000001</v>
      </c>
      <c r="D194" s="1">
        <v>96.415000000000006</v>
      </c>
    </row>
    <row r="195" spans="1:4" x14ac:dyDescent="0.25">
      <c r="A195" s="1" t="s">
        <v>5</v>
      </c>
      <c r="B195">
        <v>4</v>
      </c>
      <c r="C195" s="1">
        <v>67.528999999999996</v>
      </c>
      <c r="D195" s="1">
        <v>89.278000000000006</v>
      </c>
    </row>
    <row r="196" spans="1:4" x14ac:dyDescent="0.25">
      <c r="A196" s="1" t="s">
        <v>5</v>
      </c>
      <c r="B196">
        <v>5</v>
      </c>
      <c r="C196" s="1">
        <v>85.631</v>
      </c>
      <c r="D196" s="1">
        <v>94.391000000000005</v>
      </c>
    </row>
    <row r="197" spans="1:4" x14ac:dyDescent="0.25">
      <c r="A197" s="1" t="s">
        <v>5</v>
      </c>
      <c r="B197">
        <v>6</v>
      </c>
      <c r="C197" s="1">
        <v>54.030999999999999</v>
      </c>
      <c r="D197" s="1">
        <v>85.83</v>
      </c>
    </row>
    <row r="198" spans="1:4" x14ac:dyDescent="0.25">
      <c r="A198" s="1" t="s">
        <v>5</v>
      </c>
      <c r="B198">
        <v>7</v>
      </c>
      <c r="C198" s="1">
        <v>84.034999999999997</v>
      </c>
      <c r="D198" s="1">
        <v>105.05500000000001</v>
      </c>
    </row>
    <row r="199" spans="1:4" x14ac:dyDescent="0.25">
      <c r="A199" s="1" t="s">
        <v>5</v>
      </c>
      <c r="B199">
        <v>8</v>
      </c>
      <c r="C199" s="1">
        <v>86.664000000000001</v>
      </c>
      <c r="D199" s="1">
        <v>102.038</v>
      </c>
    </row>
    <row r="200" spans="1:4" x14ac:dyDescent="0.25">
      <c r="A200" s="1" t="s">
        <v>5</v>
      </c>
      <c r="B200">
        <v>9</v>
      </c>
      <c r="C200" s="1">
        <v>77.914000000000001</v>
      </c>
      <c r="D200" s="1">
        <v>100.85</v>
      </c>
    </row>
    <row r="201" spans="1:4" x14ac:dyDescent="0.25">
      <c r="A201" s="1" t="s">
        <v>5</v>
      </c>
      <c r="B201">
        <v>10</v>
      </c>
      <c r="C201" s="1">
        <v>75.284999999999997</v>
      </c>
      <c r="D201" s="1">
        <v>101.2</v>
      </c>
    </row>
    <row r="202" spans="1:4" x14ac:dyDescent="0.25">
      <c r="A202" s="1" t="s">
        <v>5</v>
      </c>
      <c r="B202">
        <v>11</v>
      </c>
      <c r="C202" s="1">
        <v>69.53</v>
      </c>
      <c r="D202" s="1">
        <v>100.715</v>
      </c>
    </row>
    <row r="203" spans="1:4" x14ac:dyDescent="0.25">
      <c r="A203" s="1" t="s">
        <v>5</v>
      </c>
      <c r="B203">
        <v>12</v>
      </c>
      <c r="C203" s="1">
        <v>73.977000000000004</v>
      </c>
      <c r="D203" s="1">
        <v>93.977999999999994</v>
      </c>
    </row>
    <row r="204" spans="1:4" x14ac:dyDescent="0.25">
      <c r="A204" s="1" t="s">
        <v>5</v>
      </c>
      <c r="B204">
        <v>13</v>
      </c>
      <c r="C204" s="1">
        <v>73.349000000000004</v>
      </c>
      <c r="D204" s="1">
        <v>111.45</v>
      </c>
    </row>
    <row r="205" spans="1:4" x14ac:dyDescent="0.25">
      <c r="A205" s="1" t="s">
        <v>45</v>
      </c>
      <c r="B205">
        <v>1</v>
      </c>
      <c r="C205" s="1">
        <v>43.567999999999998</v>
      </c>
      <c r="D205" s="1">
        <v>90.444000000000003</v>
      </c>
    </row>
    <row r="206" spans="1:4" x14ac:dyDescent="0.25">
      <c r="A206" s="1" t="s">
        <v>5</v>
      </c>
      <c r="B206">
        <v>2</v>
      </c>
      <c r="C206" s="1">
        <v>39.905000000000001</v>
      </c>
      <c r="D206" s="1">
        <v>96.132000000000005</v>
      </c>
    </row>
    <row r="207" spans="1:4" x14ac:dyDescent="0.25">
      <c r="A207" s="1" t="s">
        <v>5</v>
      </c>
      <c r="B207">
        <v>3</v>
      </c>
      <c r="C207" s="1">
        <v>69.712999999999994</v>
      </c>
      <c r="D207" s="1">
        <v>97.513999999999996</v>
      </c>
    </row>
    <row r="208" spans="1:4" x14ac:dyDescent="0.25">
      <c r="A208" s="1" t="s">
        <v>5</v>
      </c>
      <c r="B208">
        <v>4</v>
      </c>
      <c r="C208" s="1">
        <v>55.195</v>
      </c>
      <c r="D208" s="1">
        <v>114.03</v>
      </c>
    </row>
    <row r="209" spans="1:4" x14ac:dyDescent="0.25">
      <c r="A209" s="1" t="s">
        <v>5</v>
      </c>
      <c r="B209">
        <v>5</v>
      </c>
      <c r="C209" s="1">
        <v>59.131999999999998</v>
      </c>
      <c r="D209" s="1">
        <v>105.121</v>
      </c>
    </row>
    <row r="210" spans="1:4" x14ac:dyDescent="0.25">
      <c r="A210" s="1" t="s">
        <v>5</v>
      </c>
      <c r="B210">
        <v>6</v>
      </c>
      <c r="C210" s="1">
        <v>71.061000000000007</v>
      </c>
      <c r="D210" s="1">
        <v>94.58</v>
      </c>
    </row>
    <row r="211" spans="1:4" x14ac:dyDescent="0.25">
      <c r="A211" s="1" t="s">
        <v>5</v>
      </c>
      <c r="B211">
        <v>7</v>
      </c>
      <c r="C211" s="1">
        <v>61.447000000000003</v>
      </c>
      <c r="D211" s="1">
        <v>99.742000000000004</v>
      </c>
    </row>
    <row r="212" spans="1:4" x14ac:dyDescent="0.25">
      <c r="A212" s="1" t="s">
        <v>5</v>
      </c>
      <c r="B212">
        <v>8</v>
      </c>
      <c r="C212" s="1">
        <v>70.799000000000007</v>
      </c>
      <c r="D212" s="1">
        <v>95.052999999999997</v>
      </c>
    </row>
    <row r="213" spans="1:4" x14ac:dyDescent="0.25">
      <c r="A213" s="1" t="s">
        <v>5</v>
      </c>
      <c r="B213">
        <v>9</v>
      </c>
      <c r="C213" s="1">
        <v>81.956000000000003</v>
      </c>
      <c r="D213" s="1">
        <v>109.21599999999999</v>
      </c>
    </row>
    <row r="214" spans="1:4" x14ac:dyDescent="0.25">
      <c r="A214" s="1" t="s">
        <v>5</v>
      </c>
      <c r="B214">
        <v>10</v>
      </c>
      <c r="C214" s="1">
        <v>57.497</v>
      </c>
      <c r="D214" s="1">
        <v>93.56</v>
      </c>
    </row>
    <row r="215" spans="1:4" x14ac:dyDescent="0.25">
      <c r="A215" s="1" t="s">
        <v>5</v>
      </c>
      <c r="B215">
        <v>11</v>
      </c>
      <c r="C215" s="1">
        <v>68.013000000000005</v>
      </c>
      <c r="D215" s="1">
        <v>92.762</v>
      </c>
    </row>
    <row r="216" spans="1:4" x14ac:dyDescent="0.25">
      <c r="A216" s="1" t="s">
        <v>5</v>
      </c>
      <c r="B216">
        <v>12</v>
      </c>
      <c r="C216" s="1">
        <v>65.397000000000006</v>
      </c>
      <c r="D216" s="1">
        <v>106.224</v>
      </c>
    </row>
    <row r="217" spans="1:4" x14ac:dyDescent="0.25">
      <c r="A217" s="1" t="s">
        <v>5</v>
      </c>
      <c r="B217">
        <v>13</v>
      </c>
      <c r="C217" s="1">
        <v>65.319000000000003</v>
      </c>
      <c r="D217" s="1">
        <v>86.852999999999994</v>
      </c>
    </row>
    <row r="218" spans="1:4" x14ac:dyDescent="0.25">
      <c r="A218" s="1" t="s">
        <v>5</v>
      </c>
      <c r="B218">
        <v>14</v>
      </c>
      <c r="C218" s="1">
        <v>48.826000000000001</v>
      </c>
      <c r="D218" s="1">
        <v>103.182</v>
      </c>
    </row>
    <row r="221" spans="1:4" x14ac:dyDescent="0.25">
      <c r="C221">
        <f>AVERAGE(_211201DII_Vc4_arpc4_2_selected_ALL[Area])</f>
        <v>63.607087557603677</v>
      </c>
      <c r="D221">
        <f>AVERAGE(_211201DII_Vc4_arpc4_2_selected_ALL[Mean])</f>
        <v>153.26500921658982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8B0D-BBE2-4ACA-B69D-071665F1FE97}">
  <dimension ref="A1:I218"/>
  <sheetViews>
    <sheetView workbookViewId="0">
      <selection activeCell="F5" sqref="F5:I8"/>
    </sheetView>
  </sheetViews>
  <sheetFormatPr defaultRowHeight="15" x14ac:dyDescent="0.25"/>
  <sheetData>
    <row r="1" spans="1:9" x14ac:dyDescent="0.25">
      <c r="A1" t="s">
        <v>74</v>
      </c>
      <c r="B1" t="s">
        <v>75</v>
      </c>
      <c r="C1" t="s">
        <v>76</v>
      </c>
    </row>
    <row r="2" spans="1:9" x14ac:dyDescent="0.25">
      <c r="A2" s="2">
        <v>158.07599999999999</v>
      </c>
      <c r="B2">
        <v>137.58000000000001</v>
      </c>
      <c r="C2">
        <v>246.59299999999999</v>
      </c>
    </row>
    <row r="3" spans="1:9" x14ac:dyDescent="0.25">
      <c r="A3" s="3">
        <v>151.97499999999999</v>
      </c>
      <c r="B3">
        <v>120.73</v>
      </c>
      <c r="C3">
        <v>326.14499999999998</v>
      </c>
    </row>
    <row r="4" spans="1:9" x14ac:dyDescent="0.25">
      <c r="A4" s="2">
        <v>161.89099999999999</v>
      </c>
      <c r="B4">
        <v>137.74199999999999</v>
      </c>
      <c r="C4">
        <v>163.40199999999999</v>
      </c>
    </row>
    <row r="5" spans="1:9" x14ac:dyDescent="0.25">
      <c r="A5" s="3">
        <v>137.77000000000001</v>
      </c>
      <c r="B5">
        <v>113.65300000000001</v>
      </c>
      <c r="C5">
        <v>191.173</v>
      </c>
      <c r="H5" t="s">
        <v>2</v>
      </c>
      <c r="I5" t="s">
        <v>3</v>
      </c>
    </row>
    <row r="6" spans="1:9" x14ac:dyDescent="0.25">
      <c r="A6" s="2">
        <v>135.41399999999999</v>
      </c>
      <c r="B6">
        <v>108.062</v>
      </c>
      <c r="C6">
        <v>198.37700000000001</v>
      </c>
      <c r="F6">
        <v>1</v>
      </c>
      <c r="G6" t="s">
        <v>74</v>
      </c>
      <c r="H6">
        <f>AVERAGE(_211201DII_Vc4_WT_selected_ALL[Area])</f>
        <v>58.109746192893404</v>
      </c>
      <c r="I6">
        <f>AVERAGE(_211201DII_Vc4_WT_selected_ALL[Mean])</f>
        <v>149.55477664974623</v>
      </c>
    </row>
    <row r="7" spans="1:9" x14ac:dyDescent="0.25">
      <c r="A7" s="3">
        <v>144.46700000000001</v>
      </c>
      <c r="B7">
        <v>122.76600000000001</v>
      </c>
      <c r="C7">
        <v>253.53299999999999</v>
      </c>
      <c r="G7" t="s">
        <v>75</v>
      </c>
      <c r="H7">
        <f>AVERAGE(_211201DII_Vc4_arpc4_1_selected_ALL[Area])</f>
        <v>62.147185000000036</v>
      </c>
      <c r="I7">
        <f>AVERAGE(_211201DII_Vc4_arpc4_1_selected_ALL[Mean])</f>
        <v>149.62936499999998</v>
      </c>
    </row>
    <row r="8" spans="1:9" x14ac:dyDescent="0.25">
      <c r="A8" s="2">
        <v>140.762</v>
      </c>
      <c r="B8">
        <v>130.446</v>
      </c>
      <c r="C8">
        <v>169.54900000000001</v>
      </c>
      <c r="G8" t="s">
        <v>76</v>
      </c>
      <c r="H8">
        <f>AVERAGE(_211201DII_Vc4_arpc4_2_selected_ALL[Area])</f>
        <v>63.607087557603677</v>
      </c>
      <c r="I8">
        <f>AVERAGE(_211201DII_Vc4_arpc4_2_selected_ALL[Mean])</f>
        <v>153.26500921658982</v>
      </c>
    </row>
    <row r="9" spans="1:9" x14ac:dyDescent="0.25">
      <c r="A9" s="3">
        <v>138.72399999999999</v>
      </c>
      <c r="B9">
        <v>132.428</v>
      </c>
      <c r="C9">
        <v>154.71600000000001</v>
      </c>
    </row>
    <row r="10" spans="1:9" x14ac:dyDescent="0.25">
      <c r="A10" s="2">
        <v>139.00200000000001</v>
      </c>
      <c r="B10">
        <v>131.37100000000001</v>
      </c>
      <c r="C10">
        <v>159.084</v>
      </c>
    </row>
    <row r="11" spans="1:9" x14ac:dyDescent="0.25">
      <c r="A11" s="3">
        <v>142.54400000000001</v>
      </c>
      <c r="B11">
        <v>117.999</v>
      </c>
      <c r="C11">
        <v>220.756</v>
      </c>
    </row>
    <row r="12" spans="1:9" x14ac:dyDescent="0.25">
      <c r="A12" s="2">
        <v>134.11099999999999</v>
      </c>
      <c r="B12">
        <v>100.99</v>
      </c>
      <c r="C12">
        <v>186.767</v>
      </c>
    </row>
    <row r="13" spans="1:9" x14ac:dyDescent="0.25">
      <c r="A13" s="3">
        <v>130.46100000000001</v>
      </c>
      <c r="B13">
        <v>122.02200000000001</v>
      </c>
      <c r="C13">
        <v>181.857</v>
      </c>
    </row>
    <row r="14" spans="1:9" x14ac:dyDescent="0.25">
      <c r="A14" s="2">
        <v>163.02099999999999</v>
      </c>
      <c r="B14">
        <v>125.76900000000001</v>
      </c>
      <c r="C14">
        <v>178.892</v>
      </c>
    </row>
    <row r="15" spans="1:9" x14ac:dyDescent="0.25">
      <c r="A15" s="3">
        <v>139.13300000000001</v>
      </c>
      <c r="B15">
        <v>118.19199999999999</v>
      </c>
      <c r="C15">
        <v>180.45599999999999</v>
      </c>
    </row>
    <row r="16" spans="1:9" x14ac:dyDescent="0.25">
      <c r="A16" s="2">
        <v>158.28100000000001</v>
      </c>
      <c r="B16">
        <v>100.423</v>
      </c>
      <c r="C16">
        <v>197.30600000000001</v>
      </c>
    </row>
    <row r="17" spans="1:3" x14ac:dyDescent="0.25">
      <c r="A17" s="3">
        <v>133.07900000000001</v>
      </c>
      <c r="B17">
        <v>123.777</v>
      </c>
      <c r="C17">
        <v>225.28</v>
      </c>
    </row>
    <row r="18" spans="1:3" x14ac:dyDescent="0.25">
      <c r="A18" s="2">
        <v>130.227</v>
      </c>
      <c r="B18">
        <v>128.12700000000001</v>
      </c>
      <c r="C18">
        <v>245.73500000000001</v>
      </c>
    </row>
    <row r="19" spans="1:3" x14ac:dyDescent="0.25">
      <c r="A19" s="3">
        <v>139.40899999999999</v>
      </c>
      <c r="B19">
        <v>156.017</v>
      </c>
      <c r="C19">
        <v>204.40100000000001</v>
      </c>
    </row>
    <row r="20" spans="1:3" x14ac:dyDescent="0.25">
      <c r="A20" s="2">
        <v>122.29600000000001</v>
      </c>
      <c r="B20">
        <v>123.45099999999999</v>
      </c>
      <c r="C20">
        <v>196.55699999999999</v>
      </c>
    </row>
    <row r="21" spans="1:3" x14ac:dyDescent="0.25">
      <c r="A21" s="3">
        <v>122.989</v>
      </c>
      <c r="B21">
        <v>130.501</v>
      </c>
      <c r="C21">
        <v>157.779</v>
      </c>
    </row>
    <row r="22" spans="1:3" x14ac:dyDescent="0.25">
      <c r="A22" s="2">
        <v>136.828</v>
      </c>
      <c r="B22">
        <v>142.65799999999999</v>
      </c>
      <c r="C22">
        <v>281.70400000000001</v>
      </c>
    </row>
    <row r="23" spans="1:3" x14ac:dyDescent="0.25">
      <c r="A23" s="3">
        <v>138.62899999999999</v>
      </c>
      <c r="B23">
        <v>168.346</v>
      </c>
      <c r="C23">
        <v>192.25299999999999</v>
      </c>
    </row>
    <row r="24" spans="1:3" x14ac:dyDescent="0.25">
      <c r="A24" s="2">
        <v>120.789</v>
      </c>
      <c r="B24">
        <v>148.77600000000001</v>
      </c>
      <c r="C24">
        <v>187.696</v>
      </c>
    </row>
    <row r="25" spans="1:3" x14ac:dyDescent="0.25">
      <c r="A25" s="3">
        <v>132.93199999999999</v>
      </c>
      <c r="B25">
        <v>130.94499999999999</v>
      </c>
      <c r="C25">
        <v>146.43100000000001</v>
      </c>
    </row>
    <row r="26" spans="1:3" x14ac:dyDescent="0.25">
      <c r="A26" s="2">
        <v>142.21100000000001</v>
      </c>
      <c r="B26">
        <v>128.09299999999999</v>
      </c>
      <c r="C26">
        <v>171.935</v>
      </c>
    </row>
    <row r="27" spans="1:3" x14ac:dyDescent="0.25">
      <c r="A27" s="3">
        <v>138.16</v>
      </c>
      <c r="B27">
        <v>162.148</v>
      </c>
      <c r="C27">
        <v>168.76499999999999</v>
      </c>
    </row>
    <row r="28" spans="1:3" x14ac:dyDescent="0.25">
      <c r="A28" s="2">
        <v>146.69</v>
      </c>
      <c r="B28">
        <v>113.84</v>
      </c>
      <c r="C28">
        <v>175.32300000000001</v>
      </c>
    </row>
    <row r="29" spans="1:3" x14ac:dyDescent="0.25">
      <c r="A29" s="3">
        <v>150.614</v>
      </c>
      <c r="B29">
        <v>102.077</v>
      </c>
      <c r="C29">
        <v>119.114</v>
      </c>
    </row>
    <row r="30" spans="1:3" x14ac:dyDescent="0.25">
      <c r="A30" s="2">
        <v>136.60900000000001</v>
      </c>
      <c r="B30">
        <v>129.82499999999999</v>
      </c>
      <c r="C30">
        <v>152.27500000000001</v>
      </c>
    </row>
    <row r="31" spans="1:3" x14ac:dyDescent="0.25">
      <c r="A31" s="3">
        <v>121.92700000000001</v>
      </c>
      <c r="B31">
        <v>137.78800000000001</v>
      </c>
      <c r="C31">
        <v>168.43</v>
      </c>
    </row>
    <row r="32" spans="1:3" x14ac:dyDescent="0.25">
      <c r="A32" s="2">
        <v>126.953</v>
      </c>
      <c r="B32">
        <v>129.24600000000001</v>
      </c>
      <c r="C32">
        <v>181.97300000000001</v>
      </c>
    </row>
    <row r="33" spans="1:3" x14ac:dyDescent="0.25">
      <c r="A33" s="3">
        <v>141.95099999999999</v>
      </c>
      <c r="B33">
        <v>105.508</v>
      </c>
      <c r="C33">
        <v>176.16399999999999</v>
      </c>
    </row>
    <row r="34" spans="1:3" x14ac:dyDescent="0.25">
      <c r="A34" s="2">
        <v>134.005</v>
      </c>
      <c r="B34">
        <v>100.55</v>
      </c>
      <c r="C34">
        <v>92.103999999999999</v>
      </c>
    </row>
    <row r="35" spans="1:3" x14ac:dyDescent="0.25">
      <c r="A35" s="3">
        <v>120.392</v>
      </c>
      <c r="B35">
        <v>117.04300000000001</v>
      </c>
      <c r="C35">
        <v>104.459</v>
      </c>
    </row>
    <row r="36" spans="1:3" x14ac:dyDescent="0.25">
      <c r="A36" s="2">
        <v>135.661</v>
      </c>
      <c r="B36">
        <v>111.693</v>
      </c>
      <c r="C36">
        <v>105.547</v>
      </c>
    </row>
    <row r="37" spans="1:3" x14ac:dyDescent="0.25">
      <c r="A37" s="3">
        <v>129.17400000000001</v>
      </c>
      <c r="B37">
        <v>107.298</v>
      </c>
      <c r="C37">
        <v>98.102000000000004</v>
      </c>
    </row>
    <row r="38" spans="1:3" x14ac:dyDescent="0.25">
      <c r="A38" s="2">
        <v>132.59899999999999</v>
      </c>
      <c r="B38">
        <v>109.026</v>
      </c>
      <c r="C38">
        <v>99.241</v>
      </c>
    </row>
    <row r="39" spans="1:3" x14ac:dyDescent="0.25">
      <c r="A39" s="3">
        <v>123.642</v>
      </c>
      <c r="B39">
        <v>104.13200000000001</v>
      </c>
      <c r="C39">
        <v>106.345</v>
      </c>
    </row>
    <row r="40" spans="1:3" x14ac:dyDescent="0.25">
      <c r="A40" s="2">
        <v>118.941</v>
      </c>
      <c r="B40">
        <v>106.43899999999999</v>
      </c>
      <c r="C40">
        <v>92.016000000000005</v>
      </c>
    </row>
    <row r="41" spans="1:3" x14ac:dyDescent="0.25">
      <c r="A41" s="3">
        <v>146.51900000000001</v>
      </c>
      <c r="B41">
        <v>104.301</v>
      </c>
      <c r="C41">
        <v>109.941</v>
      </c>
    </row>
    <row r="42" spans="1:3" x14ac:dyDescent="0.25">
      <c r="A42" s="2">
        <v>134.18299999999999</v>
      </c>
      <c r="B42">
        <v>95.733000000000004</v>
      </c>
      <c r="C42">
        <v>114.226</v>
      </c>
    </row>
    <row r="43" spans="1:3" x14ac:dyDescent="0.25">
      <c r="A43" s="3">
        <v>127.54300000000001</v>
      </c>
      <c r="B43">
        <v>105.268</v>
      </c>
      <c r="C43">
        <v>107.78</v>
      </c>
    </row>
    <row r="44" spans="1:3" x14ac:dyDescent="0.25">
      <c r="A44" s="2">
        <v>135.488</v>
      </c>
      <c r="B44">
        <v>99.423000000000002</v>
      </c>
      <c r="C44">
        <v>101.315</v>
      </c>
    </row>
    <row r="45" spans="1:3" x14ac:dyDescent="0.25">
      <c r="A45" s="3">
        <v>129.416</v>
      </c>
      <c r="B45">
        <v>108.952</v>
      </c>
      <c r="C45">
        <v>110.93</v>
      </c>
    </row>
    <row r="46" spans="1:3" x14ac:dyDescent="0.25">
      <c r="A46" s="2">
        <v>152.72900000000001</v>
      </c>
      <c r="B46">
        <v>93.14</v>
      </c>
      <c r="C46">
        <v>97.465000000000003</v>
      </c>
    </row>
    <row r="47" spans="1:3" x14ac:dyDescent="0.25">
      <c r="A47" s="3">
        <v>167.249</v>
      </c>
      <c r="B47">
        <v>92.296999999999997</v>
      </c>
      <c r="C47">
        <v>113.578</v>
      </c>
    </row>
    <row r="48" spans="1:3" x14ac:dyDescent="0.25">
      <c r="A48" s="2">
        <v>146.80000000000001</v>
      </c>
      <c r="B48">
        <v>121.069</v>
      </c>
      <c r="C48">
        <v>98.141000000000005</v>
      </c>
    </row>
    <row r="49" spans="1:3" x14ac:dyDescent="0.25">
      <c r="A49" s="3">
        <v>138.309</v>
      </c>
      <c r="B49">
        <v>103.69799999999999</v>
      </c>
      <c r="C49">
        <v>92.754999999999995</v>
      </c>
    </row>
    <row r="50" spans="1:3" x14ac:dyDescent="0.25">
      <c r="A50" s="2">
        <v>130.27099999999999</v>
      </c>
      <c r="B50">
        <v>98.911000000000001</v>
      </c>
      <c r="C50">
        <v>84.789000000000001</v>
      </c>
    </row>
    <row r="51" spans="1:3" x14ac:dyDescent="0.25">
      <c r="A51" s="3">
        <v>146.297</v>
      </c>
      <c r="B51">
        <v>107.438</v>
      </c>
      <c r="C51">
        <v>101.52</v>
      </c>
    </row>
    <row r="52" spans="1:3" x14ac:dyDescent="0.25">
      <c r="A52" s="2">
        <v>132.98500000000001</v>
      </c>
      <c r="B52">
        <v>101.762</v>
      </c>
      <c r="C52">
        <v>114.227</v>
      </c>
    </row>
    <row r="53" spans="1:3" x14ac:dyDescent="0.25">
      <c r="A53" s="3">
        <v>135.88399999999999</v>
      </c>
      <c r="B53">
        <v>102.92400000000001</v>
      </c>
      <c r="C53">
        <v>103.099</v>
      </c>
    </row>
    <row r="54" spans="1:3" x14ac:dyDescent="0.25">
      <c r="A54" s="2">
        <v>105.562</v>
      </c>
      <c r="B54">
        <v>115.188</v>
      </c>
      <c r="C54">
        <v>95.67</v>
      </c>
    </row>
    <row r="55" spans="1:3" x14ac:dyDescent="0.25">
      <c r="A55" s="3">
        <v>175.85900000000001</v>
      </c>
      <c r="B55">
        <v>99.32</v>
      </c>
      <c r="C55">
        <v>98.066999999999993</v>
      </c>
    </row>
    <row r="56" spans="1:3" x14ac:dyDescent="0.25">
      <c r="A56" s="2">
        <v>125.622</v>
      </c>
      <c r="B56">
        <v>96.608000000000004</v>
      </c>
      <c r="C56">
        <v>102.575</v>
      </c>
    </row>
    <row r="57" spans="1:3" x14ac:dyDescent="0.25">
      <c r="A57" s="3">
        <v>129.369</v>
      </c>
      <c r="B57">
        <v>235.78299999999999</v>
      </c>
      <c r="C57">
        <v>92.063000000000002</v>
      </c>
    </row>
    <row r="58" spans="1:3" x14ac:dyDescent="0.25">
      <c r="A58" s="2">
        <v>129.25800000000001</v>
      </c>
      <c r="B58">
        <v>188.31700000000001</v>
      </c>
      <c r="C58">
        <v>100.42400000000001</v>
      </c>
    </row>
    <row r="59" spans="1:3" x14ac:dyDescent="0.25">
      <c r="A59" s="3">
        <v>119.554</v>
      </c>
      <c r="B59">
        <v>292.37599999999998</v>
      </c>
      <c r="C59">
        <v>99.71</v>
      </c>
    </row>
    <row r="60" spans="1:3" x14ac:dyDescent="0.25">
      <c r="A60" s="2">
        <v>150.54599999999999</v>
      </c>
      <c r="B60">
        <v>226.69</v>
      </c>
      <c r="C60">
        <v>106.64100000000001</v>
      </c>
    </row>
    <row r="61" spans="1:3" x14ac:dyDescent="0.25">
      <c r="A61" s="3">
        <v>153.506</v>
      </c>
      <c r="B61">
        <v>252.03200000000001</v>
      </c>
      <c r="C61">
        <v>112.574</v>
      </c>
    </row>
    <row r="62" spans="1:3" x14ac:dyDescent="0.25">
      <c r="A62" s="2">
        <v>133.66499999999999</v>
      </c>
      <c r="B62">
        <v>214.39500000000001</v>
      </c>
      <c r="C62">
        <v>98.075999999999993</v>
      </c>
    </row>
    <row r="63" spans="1:3" x14ac:dyDescent="0.25">
      <c r="A63" s="3">
        <v>136.958</v>
      </c>
      <c r="B63">
        <v>204.83600000000001</v>
      </c>
      <c r="C63">
        <v>107.934</v>
      </c>
    </row>
    <row r="64" spans="1:3" x14ac:dyDescent="0.25">
      <c r="A64" s="2">
        <v>148.26400000000001</v>
      </c>
      <c r="B64">
        <v>185.17699999999999</v>
      </c>
      <c r="C64">
        <v>121.18600000000001</v>
      </c>
    </row>
    <row r="65" spans="1:3" x14ac:dyDescent="0.25">
      <c r="A65" s="3">
        <v>173.15899999999999</v>
      </c>
      <c r="B65">
        <v>255.11</v>
      </c>
      <c r="C65">
        <v>101.473</v>
      </c>
    </row>
    <row r="66" spans="1:3" x14ac:dyDescent="0.25">
      <c r="A66" s="2">
        <v>176.28399999999999</v>
      </c>
      <c r="B66">
        <v>208.79900000000001</v>
      </c>
      <c r="C66">
        <v>118.53400000000001</v>
      </c>
    </row>
    <row r="67" spans="1:3" x14ac:dyDescent="0.25">
      <c r="A67" s="3">
        <v>172.44200000000001</v>
      </c>
      <c r="B67">
        <v>327.44799999999998</v>
      </c>
      <c r="C67">
        <v>127.069</v>
      </c>
    </row>
    <row r="68" spans="1:3" x14ac:dyDescent="0.25">
      <c r="A68" s="2">
        <v>204.49299999999999</v>
      </c>
      <c r="B68">
        <v>281.36900000000003</v>
      </c>
      <c r="C68">
        <v>118.82299999999999</v>
      </c>
    </row>
    <row r="69" spans="1:3" x14ac:dyDescent="0.25">
      <c r="A69" s="3">
        <v>162.375</v>
      </c>
      <c r="B69">
        <v>291.971</v>
      </c>
      <c r="C69">
        <v>117.745</v>
      </c>
    </row>
    <row r="70" spans="1:3" x14ac:dyDescent="0.25">
      <c r="A70" s="2">
        <v>200.72399999999999</v>
      </c>
      <c r="B70">
        <v>292.72800000000001</v>
      </c>
      <c r="C70">
        <v>140.49700000000001</v>
      </c>
    </row>
    <row r="71" spans="1:3" x14ac:dyDescent="0.25">
      <c r="A71" s="3">
        <v>279.56299999999999</v>
      </c>
      <c r="B71">
        <v>266.39999999999998</v>
      </c>
      <c r="C71">
        <v>112.264</v>
      </c>
    </row>
    <row r="72" spans="1:3" x14ac:dyDescent="0.25">
      <c r="A72" s="2">
        <v>211.39400000000001</v>
      </c>
      <c r="B72">
        <v>240.25800000000001</v>
      </c>
      <c r="C72">
        <v>107.16</v>
      </c>
    </row>
    <row r="73" spans="1:3" x14ac:dyDescent="0.25">
      <c r="A73" s="3">
        <v>129.483</v>
      </c>
      <c r="B73">
        <v>221.102</v>
      </c>
      <c r="C73">
        <v>102.944</v>
      </c>
    </row>
    <row r="74" spans="1:3" x14ac:dyDescent="0.25">
      <c r="A74" s="2">
        <v>158.29400000000001</v>
      </c>
      <c r="B74">
        <v>262.94499999999999</v>
      </c>
      <c r="C74">
        <v>125.277</v>
      </c>
    </row>
    <row r="75" spans="1:3" x14ac:dyDescent="0.25">
      <c r="A75" s="3">
        <v>169.70699999999999</v>
      </c>
      <c r="B75">
        <v>189.262</v>
      </c>
      <c r="C75">
        <v>103.733</v>
      </c>
    </row>
    <row r="76" spans="1:3" x14ac:dyDescent="0.25">
      <c r="A76" s="2">
        <v>191.25899999999999</v>
      </c>
      <c r="B76">
        <v>190.52500000000001</v>
      </c>
      <c r="C76">
        <v>99.632999999999996</v>
      </c>
    </row>
    <row r="77" spans="1:3" x14ac:dyDescent="0.25">
      <c r="A77" s="3">
        <v>188.92699999999999</v>
      </c>
      <c r="B77">
        <v>171.75299999999999</v>
      </c>
      <c r="C77">
        <v>111.97</v>
      </c>
    </row>
    <row r="78" spans="1:3" x14ac:dyDescent="0.25">
      <c r="A78" s="2">
        <v>226.72300000000001</v>
      </c>
      <c r="B78">
        <v>229.077</v>
      </c>
      <c r="C78">
        <v>109.08199999999999</v>
      </c>
    </row>
    <row r="79" spans="1:3" x14ac:dyDescent="0.25">
      <c r="A79" s="3">
        <v>169.738</v>
      </c>
      <c r="B79">
        <v>248.11</v>
      </c>
      <c r="C79">
        <v>119.169</v>
      </c>
    </row>
    <row r="80" spans="1:3" x14ac:dyDescent="0.25">
      <c r="A80" s="2">
        <v>184.32599999999999</v>
      </c>
      <c r="B80">
        <v>190.791</v>
      </c>
      <c r="C80">
        <v>108.67400000000001</v>
      </c>
    </row>
    <row r="81" spans="1:3" x14ac:dyDescent="0.25">
      <c r="A81" s="3">
        <v>186.86199999999999</v>
      </c>
      <c r="B81">
        <v>205.13300000000001</v>
      </c>
      <c r="C81">
        <v>102.39100000000001</v>
      </c>
    </row>
    <row r="82" spans="1:3" x14ac:dyDescent="0.25">
      <c r="A82" s="2">
        <v>202.31800000000001</v>
      </c>
      <c r="B82">
        <v>159.59800000000001</v>
      </c>
      <c r="C82">
        <v>105.136</v>
      </c>
    </row>
    <row r="83" spans="1:3" x14ac:dyDescent="0.25">
      <c r="A83" s="3">
        <v>224.26499999999999</v>
      </c>
      <c r="B83">
        <v>155.78700000000001</v>
      </c>
      <c r="C83">
        <v>102.185</v>
      </c>
    </row>
    <row r="84" spans="1:3" x14ac:dyDescent="0.25">
      <c r="A84" s="2">
        <v>159.09200000000001</v>
      </c>
      <c r="B84">
        <v>219.81800000000001</v>
      </c>
      <c r="C84">
        <v>99.674999999999997</v>
      </c>
    </row>
    <row r="85" spans="1:3" x14ac:dyDescent="0.25">
      <c r="A85" s="3">
        <v>172.374</v>
      </c>
      <c r="B85">
        <v>186.12</v>
      </c>
      <c r="C85">
        <v>117.70399999999999</v>
      </c>
    </row>
    <row r="86" spans="1:3" x14ac:dyDescent="0.25">
      <c r="A86" s="2">
        <v>172.626</v>
      </c>
      <c r="B86">
        <v>181.06899999999999</v>
      </c>
      <c r="C86">
        <v>122.188</v>
      </c>
    </row>
    <row r="87" spans="1:3" x14ac:dyDescent="0.25">
      <c r="A87" s="3">
        <v>157.35</v>
      </c>
      <c r="B87">
        <v>182.55199999999999</v>
      </c>
      <c r="C87">
        <v>88.384</v>
      </c>
    </row>
    <row r="88" spans="1:3" x14ac:dyDescent="0.25">
      <c r="A88" s="2">
        <v>165.97499999999999</v>
      </c>
      <c r="B88">
        <v>179.69200000000001</v>
      </c>
      <c r="C88">
        <v>104.316</v>
      </c>
    </row>
    <row r="89" spans="1:3" x14ac:dyDescent="0.25">
      <c r="A89" s="3">
        <v>191.83</v>
      </c>
      <c r="B89">
        <v>181.66800000000001</v>
      </c>
      <c r="C89">
        <v>124.703</v>
      </c>
    </row>
    <row r="90" spans="1:3" x14ac:dyDescent="0.25">
      <c r="A90" s="2">
        <v>181.43700000000001</v>
      </c>
      <c r="B90">
        <v>218.99600000000001</v>
      </c>
      <c r="C90">
        <v>310.25799999999998</v>
      </c>
    </row>
    <row r="91" spans="1:3" x14ac:dyDescent="0.25">
      <c r="A91" s="3">
        <v>190.71100000000001</v>
      </c>
      <c r="B91">
        <v>257.76100000000002</v>
      </c>
      <c r="C91">
        <v>177.53700000000001</v>
      </c>
    </row>
    <row r="92" spans="1:3" x14ac:dyDescent="0.25">
      <c r="A92" s="2">
        <v>141.24199999999999</v>
      </c>
      <c r="B92">
        <v>121.825</v>
      </c>
      <c r="C92">
        <v>215.923</v>
      </c>
    </row>
    <row r="93" spans="1:3" x14ac:dyDescent="0.25">
      <c r="A93" s="3">
        <v>161.16499999999999</v>
      </c>
      <c r="B93">
        <v>206.042</v>
      </c>
      <c r="C93">
        <v>192.12700000000001</v>
      </c>
    </row>
    <row r="94" spans="1:3" x14ac:dyDescent="0.25">
      <c r="A94" s="2">
        <v>172.62200000000001</v>
      </c>
      <c r="B94">
        <v>164.48599999999999</v>
      </c>
      <c r="C94">
        <v>193.29499999999999</v>
      </c>
    </row>
    <row r="95" spans="1:3" x14ac:dyDescent="0.25">
      <c r="A95" s="3">
        <v>169.19499999999999</v>
      </c>
      <c r="B95">
        <v>170.43700000000001</v>
      </c>
      <c r="C95">
        <v>197.30500000000001</v>
      </c>
    </row>
    <row r="96" spans="1:3" x14ac:dyDescent="0.25">
      <c r="A96" s="2">
        <v>160.03700000000001</v>
      </c>
      <c r="B96">
        <v>289.78500000000003</v>
      </c>
      <c r="C96">
        <v>270.86599999999999</v>
      </c>
    </row>
    <row r="97" spans="1:3" x14ac:dyDescent="0.25">
      <c r="A97" s="3">
        <v>152.386</v>
      </c>
      <c r="B97">
        <v>186.46</v>
      </c>
      <c r="C97">
        <v>197.76</v>
      </c>
    </row>
    <row r="98" spans="1:3" x14ac:dyDescent="0.25">
      <c r="A98" s="2">
        <v>144.83699999999999</v>
      </c>
      <c r="B98">
        <v>194.429</v>
      </c>
      <c r="C98">
        <v>190.77600000000001</v>
      </c>
    </row>
    <row r="99" spans="1:3" x14ac:dyDescent="0.25">
      <c r="A99" s="3">
        <v>165.708</v>
      </c>
      <c r="B99">
        <v>200.12799999999999</v>
      </c>
      <c r="C99">
        <v>271.76600000000002</v>
      </c>
    </row>
    <row r="100" spans="1:3" x14ac:dyDescent="0.25">
      <c r="A100" s="2">
        <v>149.99799999999999</v>
      </c>
      <c r="B100">
        <v>189.179</v>
      </c>
      <c r="C100">
        <v>267.90899999999999</v>
      </c>
    </row>
    <row r="101" spans="1:3" x14ac:dyDescent="0.25">
      <c r="A101" s="3">
        <v>150.02199999999999</v>
      </c>
      <c r="B101">
        <v>161.255</v>
      </c>
      <c r="C101">
        <v>257.14400000000001</v>
      </c>
    </row>
    <row r="102" spans="1:3" x14ac:dyDescent="0.25">
      <c r="A102" s="2">
        <v>153.75399999999999</v>
      </c>
      <c r="B102">
        <v>121.125</v>
      </c>
      <c r="C102">
        <v>212.97200000000001</v>
      </c>
    </row>
    <row r="103" spans="1:3" x14ac:dyDescent="0.25">
      <c r="A103" s="3">
        <v>159.946</v>
      </c>
      <c r="B103">
        <v>163.49</v>
      </c>
      <c r="C103">
        <v>197.04</v>
      </c>
    </row>
    <row r="104" spans="1:3" x14ac:dyDescent="0.25">
      <c r="A104" s="2">
        <v>149.095</v>
      </c>
      <c r="B104">
        <v>179.67599999999999</v>
      </c>
      <c r="C104">
        <v>247.37700000000001</v>
      </c>
    </row>
    <row r="105" spans="1:3" x14ac:dyDescent="0.25">
      <c r="A105" s="3">
        <v>149.12200000000001</v>
      </c>
      <c r="B105">
        <v>141.64500000000001</v>
      </c>
      <c r="C105">
        <v>174.37200000000001</v>
      </c>
    </row>
    <row r="106" spans="1:3" x14ac:dyDescent="0.25">
      <c r="A106" s="2">
        <v>137.43199999999999</v>
      </c>
      <c r="B106">
        <v>162.173</v>
      </c>
      <c r="C106">
        <v>196.411</v>
      </c>
    </row>
    <row r="107" spans="1:3" x14ac:dyDescent="0.25">
      <c r="A107" s="3">
        <v>118.55</v>
      </c>
      <c r="B107">
        <v>168.70699999999999</v>
      </c>
      <c r="C107">
        <v>199.649</v>
      </c>
    </row>
    <row r="108" spans="1:3" x14ac:dyDescent="0.25">
      <c r="A108" s="2">
        <v>168.93299999999999</v>
      </c>
      <c r="B108">
        <v>176.6</v>
      </c>
      <c r="C108">
        <v>185.393</v>
      </c>
    </row>
    <row r="109" spans="1:3" x14ac:dyDescent="0.25">
      <c r="A109" s="3">
        <v>157.001</v>
      </c>
      <c r="B109">
        <v>209.22499999999999</v>
      </c>
      <c r="C109">
        <v>226.00299999999999</v>
      </c>
    </row>
    <row r="110" spans="1:3" x14ac:dyDescent="0.25">
      <c r="A110" s="2">
        <v>141.43299999999999</v>
      </c>
      <c r="B110">
        <v>161.72200000000001</v>
      </c>
      <c r="C110">
        <v>194.39</v>
      </c>
    </row>
    <row r="111" spans="1:3" x14ac:dyDescent="0.25">
      <c r="A111" s="3">
        <v>138.857</v>
      </c>
      <c r="B111">
        <v>134.05099999999999</v>
      </c>
      <c r="C111">
        <v>202.279</v>
      </c>
    </row>
    <row r="112" spans="1:3" x14ac:dyDescent="0.25">
      <c r="A112" s="2">
        <v>135.86099999999999</v>
      </c>
      <c r="B112">
        <v>167.06800000000001</v>
      </c>
      <c r="C112">
        <v>220.75</v>
      </c>
    </row>
    <row r="113" spans="1:3" x14ac:dyDescent="0.25">
      <c r="A113" s="3">
        <v>114.498</v>
      </c>
      <c r="B113">
        <v>198.72900000000001</v>
      </c>
      <c r="C113">
        <v>282.911</v>
      </c>
    </row>
    <row r="114" spans="1:3" x14ac:dyDescent="0.25">
      <c r="A114" s="2">
        <v>127.879</v>
      </c>
      <c r="B114">
        <v>156.02600000000001</v>
      </c>
      <c r="C114">
        <v>193.90199999999999</v>
      </c>
    </row>
    <row r="115" spans="1:3" x14ac:dyDescent="0.25">
      <c r="A115" s="3">
        <v>118.96599999999999</v>
      </c>
      <c r="B115">
        <v>186.24</v>
      </c>
      <c r="C115">
        <v>206.47399999999999</v>
      </c>
    </row>
    <row r="116" spans="1:3" x14ac:dyDescent="0.25">
      <c r="A116" s="2">
        <v>123.15300000000001</v>
      </c>
      <c r="B116">
        <v>192.50299999999999</v>
      </c>
      <c r="C116">
        <v>263.286</v>
      </c>
    </row>
    <row r="117" spans="1:3" x14ac:dyDescent="0.25">
      <c r="A117" s="3">
        <v>128.928</v>
      </c>
      <c r="B117">
        <v>117.476</v>
      </c>
      <c r="C117">
        <v>209.553</v>
      </c>
    </row>
    <row r="118" spans="1:3" x14ac:dyDescent="0.25">
      <c r="A118" s="2">
        <v>130.25700000000001</v>
      </c>
      <c r="B118">
        <v>117.163</v>
      </c>
      <c r="C118">
        <v>272.71699999999998</v>
      </c>
    </row>
    <row r="119" spans="1:3" x14ac:dyDescent="0.25">
      <c r="A119" s="3">
        <v>103.398</v>
      </c>
      <c r="B119">
        <v>97.838999999999999</v>
      </c>
      <c r="C119">
        <v>272.5</v>
      </c>
    </row>
    <row r="120" spans="1:3" x14ac:dyDescent="0.25">
      <c r="A120" s="2">
        <v>120.586</v>
      </c>
      <c r="B120">
        <v>114.65600000000001</v>
      </c>
      <c r="C120">
        <v>195.69900000000001</v>
      </c>
    </row>
    <row r="121" spans="1:3" x14ac:dyDescent="0.25">
      <c r="A121" s="3">
        <v>138.59</v>
      </c>
      <c r="B121">
        <v>105.46599999999999</v>
      </c>
      <c r="C121">
        <v>210.15</v>
      </c>
    </row>
    <row r="122" spans="1:3" x14ac:dyDescent="0.25">
      <c r="A122" s="2">
        <v>120.11499999999999</v>
      </c>
      <c r="B122">
        <v>108.413</v>
      </c>
      <c r="C122">
        <v>200.345</v>
      </c>
    </row>
    <row r="123" spans="1:3" x14ac:dyDescent="0.25">
      <c r="A123" s="3">
        <v>121.03</v>
      </c>
      <c r="B123">
        <v>119.92400000000001</v>
      </c>
      <c r="C123">
        <v>256.65199999999999</v>
      </c>
    </row>
    <row r="124" spans="1:3" x14ac:dyDescent="0.25">
      <c r="A124" s="2">
        <v>128.047</v>
      </c>
      <c r="B124">
        <v>119.84099999999999</v>
      </c>
      <c r="C124">
        <v>218.75</v>
      </c>
    </row>
    <row r="125" spans="1:3" x14ac:dyDescent="0.25">
      <c r="A125" s="3">
        <v>137.49</v>
      </c>
      <c r="B125">
        <v>103.63</v>
      </c>
      <c r="C125">
        <v>207.01400000000001</v>
      </c>
    </row>
    <row r="126" spans="1:3" x14ac:dyDescent="0.25">
      <c r="A126" s="2">
        <v>180.85</v>
      </c>
      <c r="B126">
        <v>108.098</v>
      </c>
      <c r="C126">
        <v>175.06200000000001</v>
      </c>
    </row>
    <row r="127" spans="1:3" x14ac:dyDescent="0.25">
      <c r="A127" s="3">
        <v>114.033</v>
      </c>
      <c r="B127">
        <v>94.944000000000003</v>
      </c>
      <c r="C127">
        <v>182.74</v>
      </c>
    </row>
    <row r="128" spans="1:3" x14ac:dyDescent="0.25">
      <c r="A128" s="2">
        <v>148.059</v>
      </c>
      <c r="B128">
        <v>101.59399999999999</v>
      </c>
      <c r="C128">
        <v>169.94300000000001</v>
      </c>
    </row>
    <row r="129" spans="1:3" x14ac:dyDescent="0.25">
      <c r="A129" s="3">
        <v>126.958</v>
      </c>
      <c r="B129">
        <v>97.649000000000001</v>
      </c>
      <c r="C129">
        <v>184.94499999999999</v>
      </c>
    </row>
    <row r="130" spans="1:3" x14ac:dyDescent="0.25">
      <c r="A130" s="2">
        <v>140.721</v>
      </c>
      <c r="B130">
        <v>102.45699999999999</v>
      </c>
      <c r="C130">
        <v>213.9</v>
      </c>
    </row>
    <row r="131" spans="1:3" x14ac:dyDescent="0.25">
      <c r="A131" s="3">
        <v>140.36000000000001</v>
      </c>
      <c r="B131">
        <v>98.474000000000004</v>
      </c>
      <c r="C131">
        <v>205.179</v>
      </c>
    </row>
    <row r="132" spans="1:3" x14ac:dyDescent="0.25">
      <c r="A132" s="2">
        <v>138.773</v>
      </c>
      <c r="B132">
        <v>88.019000000000005</v>
      </c>
      <c r="C132">
        <v>232.142</v>
      </c>
    </row>
    <row r="133" spans="1:3" x14ac:dyDescent="0.25">
      <c r="A133" s="3">
        <v>137.571</v>
      </c>
      <c r="B133">
        <v>93.700999999999993</v>
      </c>
      <c r="C133">
        <v>248.10499999999999</v>
      </c>
    </row>
    <row r="134" spans="1:3" x14ac:dyDescent="0.25">
      <c r="A134" s="2">
        <v>142.078</v>
      </c>
      <c r="B134">
        <v>99.551000000000002</v>
      </c>
      <c r="C134">
        <v>195.143</v>
      </c>
    </row>
    <row r="135" spans="1:3" x14ac:dyDescent="0.25">
      <c r="A135" s="3">
        <v>160.226</v>
      </c>
      <c r="B135">
        <v>96.855000000000004</v>
      </c>
      <c r="C135">
        <v>226.09700000000001</v>
      </c>
    </row>
    <row r="136" spans="1:3" x14ac:dyDescent="0.25">
      <c r="A136" s="2">
        <v>150.35300000000001</v>
      </c>
      <c r="B136">
        <v>88.709000000000003</v>
      </c>
      <c r="C136">
        <v>239.411</v>
      </c>
    </row>
    <row r="137" spans="1:3" x14ac:dyDescent="0.25">
      <c r="A137" s="3">
        <v>137.09200000000001</v>
      </c>
      <c r="B137">
        <v>95.814999999999998</v>
      </c>
      <c r="C137">
        <v>172.31</v>
      </c>
    </row>
    <row r="138" spans="1:3" x14ac:dyDescent="0.25">
      <c r="A138" s="2">
        <v>147.446</v>
      </c>
      <c r="B138">
        <v>94.879000000000005</v>
      </c>
      <c r="C138">
        <v>200.51300000000001</v>
      </c>
    </row>
    <row r="139" spans="1:3" x14ac:dyDescent="0.25">
      <c r="A139" s="3">
        <v>132.41399999999999</v>
      </c>
      <c r="B139">
        <v>85.224999999999994</v>
      </c>
      <c r="C139">
        <v>176.50700000000001</v>
      </c>
    </row>
    <row r="140" spans="1:3" x14ac:dyDescent="0.25">
      <c r="A140" s="2">
        <v>141.29</v>
      </c>
      <c r="B140">
        <v>83.094999999999999</v>
      </c>
      <c r="C140">
        <v>164.84</v>
      </c>
    </row>
    <row r="141" spans="1:3" x14ac:dyDescent="0.25">
      <c r="A141" s="3">
        <v>159.68299999999999</v>
      </c>
      <c r="B141">
        <v>75.805999999999997</v>
      </c>
      <c r="C141">
        <v>175.38</v>
      </c>
    </row>
    <row r="142" spans="1:3" x14ac:dyDescent="0.25">
      <c r="A142" s="2">
        <v>196.34800000000001</v>
      </c>
      <c r="B142">
        <v>73.022000000000006</v>
      </c>
      <c r="C142">
        <v>162.054</v>
      </c>
    </row>
    <row r="143" spans="1:3" x14ac:dyDescent="0.25">
      <c r="A143" s="3">
        <v>198.87200000000001</v>
      </c>
      <c r="B143">
        <v>107.527</v>
      </c>
      <c r="C143">
        <v>173.43199999999999</v>
      </c>
    </row>
    <row r="144" spans="1:3" x14ac:dyDescent="0.25">
      <c r="A144" s="2">
        <v>171.28899999999999</v>
      </c>
      <c r="B144">
        <v>101.836</v>
      </c>
      <c r="C144">
        <v>172.774</v>
      </c>
    </row>
    <row r="145" spans="1:3" x14ac:dyDescent="0.25">
      <c r="A145" s="3">
        <v>190.482</v>
      </c>
      <c r="B145">
        <v>88.938999999999993</v>
      </c>
      <c r="C145">
        <v>187.47800000000001</v>
      </c>
    </row>
    <row r="146" spans="1:3" x14ac:dyDescent="0.25">
      <c r="A146" s="2">
        <v>154.38800000000001</v>
      </c>
      <c r="B146">
        <v>104.319</v>
      </c>
      <c r="C146">
        <v>167.28299999999999</v>
      </c>
    </row>
    <row r="147" spans="1:3" x14ac:dyDescent="0.25">
      <c r="A147" s="3">
        <v>173.30199999999999</v>
      </c>
      <c r="B147">
        <v>111.577</v>
      </c>
      <c r="C147">
        <v>178.482</v>
      </c>
    </row>
    <row r="148" spans="1:3" x14ac:dyDescent="0.25">
      <c r="A148" s="2">
        <v>212.286</v>
      </c>
      <c r="B148">
        <v>113.31399999999999</v>
      </c>
      <c r="C148">
        <v>174.00899999999999</v>
      </c>
    </row>
    <row r="149" spans="1:3" x14ac:dyDescent="0.25">
      <c r="A149" s="3">
        <v>198.39099999999999</v>
      </c>
      <c r="B149">
        <v>90.02</v>
      </c>
      <c r="C149">
        <v>190.97900000000001</v>
      </c>
    </row>
    <row r="150" spans="1:3" x14ac:dyDescent="0.25">
      <c r="A150" s="2">
        <v>159.52099999999999</v>
      </c>
      <c r="B150">
        <v>103.259</v>
      </c>
      <c r="C150">
        <v>165.941</v>
      </c>
    </row>
    <row r="151" spans="1:3" x14ac:dyDescent="0.25">
      <c r="A151" s="3">
        <v>180.821</v>
      </c>
      <c r="B151">
        <v>108.483</v>
      </c>
      <c r="C151">
        <v>157.34</v>
      </c>
    </row>
    <row r="152" spans="1:3" x14ac:dyDescent="0.25">
      <c r="A152" s="2">
        <v>190.459</v>
      </c>
      <c r="B152">
        <v>115.232</v>
      </c>
      <c r="C152">
        <v>171.97200000000001</v>
      </c>
    </row>
    <row r="153" spans="1:3" x14ac:dyDescent="0.25">
      <c r="A153" s="3">
        <v>193.881</v>
      </c>
      <c r="B153">
        <v>110.45</v>
      </c>
      <c r="C153">
        <v>175.28800000000001</v>
      </c>
    </row>
    <row r="154" spans="1:3" x14ac:dyDescent="0.25">
      <c r="A154" s="2">
        <v>173.37299999999999</v>
      </c>
      <c r="B154">
        <v>116.52200000000001</v>
      </c>
      <c r="C154">
        <v>138.40600000000001</v>
      </c>
    </row>
    <row r="155" spans="1:3" x14ac:dyDescent="0.25">
      <c r="A155" s="3">
        <v>156.50200000000001</v>
      </c>
      <c r="B155">
        <v>100.491</v>
      </c>
      <c r="C155">
        <v>198.03299999999999</v>
      </c>
    </row>
    <row r="156" spans="1:3" x14ac:dyDescent="0.25">
      <c r="A156" s="2">
        <v>178.952</v>
      </c>
      <c r="B156">
        <v>95.728999999999999</v>
      </c>
      <c r="C156">
        <v>158.89500000000001</v>
      </c>
    </row>
    <row r="157" spans="1:3" x14ac:dyDescent="0.25">
      <c r="A157" s="3">
        <v>190.27</v>
      </c>
      <c r="B157">
        <v>90.972999999999999</v>
      </c>
      <c r="C157">
        <v>123.355</v>
      </c>
    </row>
    <row r="158" spans="1:3" x14ac:dyDescent="0.25">
      <c r="A158" s="2">
        <v>197.39400000000001</v>
      </c>
      <c r="B158">
        <v>106.759</v>
      </c>
      <c r="C158">
        <v>148.42699999999999</v>
      </c>
    </row>
    <row r="159" spans="1:3" x14ac:dyDescent="0.25">
      <c r="A159" s="3">
        <v>193.84899999999999</v>
      </c>
      <c r="B159">
        <v>106.82599999999999</v>
      </c>
      <c r="C159">
        <v>121.93600000000001</v>
      </c>
    </row>
    <row r="160" spans="1:3" x14ac:dyDescent="0.25">
      <c r="A160" s="2">
        <v>176.768</v>
      </c>
      <c r="B160">
        <v>88.447999999999993</v>
      </c>
      <c r="C160">
        <v>128.12799999999999</v>
      </c>
    </row>
    <row r="161" spans="1:3" x14ac:dyDescent="0.25">
      <c r="A161" s="3">
        <v>156.654</v>
      </c>
      <c r="B161">
        <v>107.898</v>
      </c>
      <c r="C161">
        <v>140.91499999999999</v>
      </c>
    </row>
    <row r="162" spans="1:3" x14ac:dyDescent="0.25">
      <c r="A162" s="2">
        <v>168.5</v>
      </c>
      <c r="B162">
        <v>104.78100000000001</v>
      </c>
      <c r="C162">
        <v>116.501</v>
      </c>
    </row>
    <row r="163" spans="1:3" x14ac:dyDescent="0.25">
      <c r="A163" s="3">
        <v>188.965</v>
      </c>
      <c r="B163">
        <v>105.66800000000001</v>
      </c>
      <c r="C163">
        <v>153.12299999999999</v>
      </c>
    </row>
    <row r="164" spans="1:3" x14ac:dyDescent="0.25">
      <c r="A164" s="2">
        <v>179.285</v>
      </c>
      <c r="B164">
        <v>94.617000000000004</v>
      </c>
      <c r="C164">
        <v>142.46700000000001</v>
      </c>
    </row>
    <row r="165" spans="1:3" x14ac:dyDescent="0.25">
      <c r="A165" s="3">
        <v>187.48599999999999</v>
      </c>
      <c r="B165">
        <v>113.136</v>
      </c>
      <c r="C165">
        <v>143.44200000000001</v>
      </c>
    </row>
    <row r="166" spans="1:3" x14ac:dyDescent="0.25">
      <c r="A166" s="2">
        <v>194.49</v>
      </c>
      <c r="B166">
        <v>99.061000000000007</v>
      </c>
      <c r="C166">
        <v>115.762</v>
      </c>
    </row>
    <row r="167" spans="1:3" x14ac:dyDescent="0.25">
      <c r="A167" s="3">
        <v>200.999</v>
      </c>
      <c r="B167">
        <v>104.839</v>
      </c>
      <c r="C167">
        <v>126.354</v>
      </c>
    </row>
    <row r="168" spans="1:3" x14ac:dyDescent="0.25">
      <c r="A168" s="2">
        <v>153.71299999999999</v>
      </c>
      <c r="B168">
        <v>109.401</v>
      </c>
      <c r="C168">
        <v>146.23099999999999</v>
      </c>
    </row>
    <row r="169" spans="1:3" x14ac:dyDescent="0.25">
      <c r="A169" s="3">
        <v>160.464</v>
      </c>
      <c r="B169">
        <v>109.968</v>
      </c>
      <c r="C169">
        <v>169.84299999999999</v>
      </c>
    </row>
    <row r="170" spans="1:3" x14ac:dyDescent="0.25">
      <c r="A170" s="2">
        <v>157.89099999999999</v>
      </c>
      <c r="B170">
        <v>99.977999999999994</v>
      </c>
      <c r="C170">
        <v>148.04599999999999</v>
      </c>
    </row>
    <row r="171" spans="1:3" x14ac:dyDescent="0.25">
      <c r="A171" s="3">
        <v>105.008</v>
      </c>
      <c r="B171">
        <v>92.355999999999995</v>
      </c>
      <c r="C171">
        <v>144.95699999999999</v>
      </c>
    </row>
    <row r="172" spans="1:3" x14ac:dyDescent="0.25">
      <c r="A172" s="2">
        <v>125.488</v>
      </c>
      <c r="B172">
        <v>102.199</v>
      </c>
      <c r="C172">
        <v>180.92099999999999</v>
      </c>
    </row>
    <row r="173" spans="1:3" x14ac:dyDescent="0.25">
      <c r="A173" s="3">
        <v>109.11</v>
      </c>
      <c r="B173">
        <v>104.289</v>
      </c>
      <c r="C173">
        <v>135.309</v>
      </c>
    </row>
    <row r="174" spans="1:3" x14ac:dyDescent="0.25">
      <c r="A174" s="2">
        <v>151.09399999999999</v>
      </c>
      <c r="B174">
        <v>104.679</v>
      </c>
      <c r="C174">
        <v>123.05800000000001</v>
      </c>
    </row>
    <row r="175" spans="1:3" x14ac:dyDescent="0.25">
      <c r="A175" s="3">
        <v>132.744</v>
      </c>
      <c r="B175">
        <v>215.036</v>
      </c>
      <c r="C175">
        <v>124.961</v>
      </c>
    </row>
    <row r="176" spans="1:3" x14ac:dyDescent="0.25">
      <c r="A176" s="2">
        <v>145.673</v>
      </c>
      <c r="B176">
        <v>214.00700000000001</v>
      </c>
      <c r="C176">
        <v>154.74700000000001</v>
      </c>
    </row>
    <row r="177" spans="1:3" x14ac:dyDescent="0.25">
      <c r="A177" s="3">
        <v>112.696</v>
      </c>
      <c r="B177">
        <v>232.08099999999999</v>
      </c>
      <c r="C177">
        <v>142.762</v>
      </c>
    </row>
    <row r="178" spans="1:3" x14ac:dyDescent="0.25">
      <c r="A178" s="2">
        <v>125.73099999999999</v>
      </c>
      <c r="B178">
        <v>169.07599999999999</v>
      </c>
      <c r="C178">
        <v>125.518</v>
      </c>
    </row>
    <row r="179" spans="1:3" x14ac:dyDescent="0.25">
      <c r="A179" s="3">
        <v>157.00800000000001</v>
      </c>
      <c r="B179">
        <v>285.02800000000002</v>
      </c>
      <c r="C179">
        <v>128.934</v>
      </c>
    </row>
    <row r="180" spans="1:3" x14ac:dyDescent="0.25">
      <c r="A180" s="2">
        <v>121.495</v>
      </c>
      <c r="B180">
        <v>223.35900000000001</v>
      </c>
      <c r="C180">
        <v>120.92100000000001</v>
      </c>
    </row>
    <row r="181" spans="1:3" x14ac:dyDescent="0.25">
      <c r="A181" s="3">
        <v>148.584</v>
      </c>
      <c r="B181">
        <v>169.19900000000001</v>
      </c>
      <c r="C181">
        <v>141.34100000000001</v>
      </c>
    </row>
    <row r="182" spans="1:3" x14ac:dyDescent="0.25">
      <c r="A182" s="2">
        <v>150.517</v>
      </c>
      <c r="B182">
        <v>252.029</v>
      </c>
      <c r="C182">
        <v>140.87200000000001</v>
      </c>
    </row>
    <row r="183" spans="1:3" x14ac:dyDescent="0.25">
      <c r="A183" s="3">
        <v>121.96899999999999</v>
      </c>
      <c r="B183">
        <v>210.71700000000001</v>
      </c>
      <c r="C183">
        <v>157.47800000000001</v>
      </c>
    </row>
    <row r="184" spans="1:3" x14ac:dyDescent="0.25">
      <c r="A184" s="2">
        <v>122.065</v>
      </c>
      <c r="B184">
        <v>336.76799999999997</v>
      </c>
      <c r="C184">
        <v>119.423</v>
      </c>
    </row>
    <row r="185" spans="1:3" x14ac:dyDescent="0.25">
      <c r="A185" s="3">
        <v>128.70500000000001</v>
      </c>
      <c r="B185">
        <v>241.06700000000001</v>
      </c>
      <c r="C185">
        <v>140.30099999999999</v>
      </c>
    </row>
    <row r="186" spans="1:3" x14ac:dyDescent="0.25">
      <c r="A186" s="2">
        <v>147.566</v>
      </c>
      <c r="B186">
        <v>188.714</v>
      </c>
      <c r="C186">
        <v>116.25</v>
      </c>
    </row>
    <row r="187" spans="1:3" x14ac:dyDescent="0.25">
      <c r="A187" s="3">
        <v>119.28400000000001</v>
      </c>
      <c r="B187">
        <v>285.517</v>
      </c>
      <c r="C187">
        <v>132.447</v>
      </c>
    </row>
    <row r="188" spans="1:3" x14ac:dyDescent="0.25">
      <c r="A188" s="2">
        <v>100.428</v>
      </c>
      <c r="B188">
        <v>313.11099999999999</v>
      </c>
      <c r="C188">
        <v>129.31800000000001</v>
      </c>
    </row>
    <row r="189" spans="1:3" x14ac:dyDescent="0.25">
      <c r="A189" s="3">
        <v>114.12</v>
      </c>
      <c r="B189">
        <v>151.05099999999999</v>
      </c>
      <c r="C189">
        <v>114.535</v>
      </c>
    </row>
    <row r="190" spans="1:3" x14ac:dyDescent="0.25">
      <c r="A190" s="2">
        <v>116.248</v>
      </c>
      <c r="B190">
        <v>144.923</v>
      </c>
      <c r="C190">
        <v>115.34399999999999</v>
      </c>
    </row>
    <row r="191" spans="1:3" x14ac:dyDescent="0.25">
      <c r="A191" s="3">
        <v>95.715999999999994</v>
      </c>
      <c r="B191">
        <v>154.41499999999999</v>
      </c>
      <c r="C191">
        <v>135.298</v>
      </c>
    </row>
    <row r="192" spans="1:3" x14ac:dyDescent="0.25">
      <c r="A192" s="2">
        <v>112.586</v>
      </c>
      <c r="B192">
        <v>140.92599999999999</v>
      </c>
      <c r="C192">
        <v>87.99</v>
      </c>
    </row>
    <row r="193" spans="1:3" x14ac:dyDescent="0.25">
      <c r="A193" s="3">
        <v>119.765</v>
      </c>
      <c r="B193">
        <v>158.49700000000001</v>
      </c>
      <c r="C193">
        <v>98.191000000000003</v>
      </c>
    </row>
    <row r="194" spans="1:3" x14ac:dyDescent="0.25">
      <c r="A194" s="2">
        <v>128.54300000000001</v>
      </c>
      <c r="B194">
        <v>147.983</v>
      </c>
      <c r="C194">
        <v>96.415000000000006</v>
      </c>
    </row>
    <row r="195" spans="1:3" x14ac:dyDescent="0.25">
      <c r="A195" s="3">
        <v>114.4</v>
      </c>
      <c r="B195">
        <v>209.07300000000001</v>
      </c>
      <c r="C195">
        <v>89.278000000000006</v>
      </c>
    </row>
    <row r="196" spans="1:3" x14ac:dyDescent="0.25">
      <c r="A196" s="2">
        <v>104.331</v>
      </c>
      <c r="B196">
        <v>164.626</v>
      </c>
      <c r="C196">
        <v>94.391000000000005</v>
      </c>
    </row>
    <row r="197" spans="1:3" x14ac:dyDescent="0.25">
      <c r="A197" s="3">
        <v>112.631</v>
      </c>
      <c r="B197">
        <v>154.994</v>
      </c>
      <c r="C197">
        <v>85.83</v>
      </c>
    </row>
    <row r="198" spans="1:3" x14ac:dyDescent="0.25">
      <c r="A198" s="2">
        <v>107.245</v>
      </c>
      <c r="B198">
        <v>157.39400000000001</v>
      </c>
      <c r="C198">
        <v>105.05500000000001</v>
      </c>
    </row>
    <row r="199" spans="1:3" x14ac:dyDescent="0.25">
      <c r="B199">
        <v>202.79599999999999</v>
      </c>
      <c r="C199">
        <v>102.038</v>
      </c>
    </row>
    <row r="200" spans="1:3" x14ac:dyDescent="0.25">
      <c r="B200">
        <v>111.256</v>
      </c>
      <c r="C200">
        <v>100.85</v>
      </c>
    </row>
    <row r="201" spans="1:3" x14ac:dyDescent="0.25">
      <c r="B201">
        <v>114.392</v>
      </c>
      <c r="C201">
        <v>101.2</v>
      </c>
    </row>
    <row r="202" spans="1:3" x14ac:dyDescent="0.25">
      <c r="C202">
        <v>100.715</v>
      </c>
    </row>
    <row r="203" spans="1:3" x14ac:dyDescent="0.25">
      <c r="C203">
        <v>93.977999999999994</v>
      </c>
    </row>
    <row r="204" spans="1:3" x14ac:dyDescent="0.25">
      <c r="C204">
        <v>111.45</v>
      </c>
    </row>
    <row r="205" spans="1:3" x14ac:dyDescent="0.25">
      <c r="C205">
        <v>90.444000000000003</v>
      </c>
    </row>
    <row r="206" spans="1:3" x14ac:dyDescent="0.25">
      <c r="C206">
        <v>96.132000000000005</v>
      </c>
    </row>
    <row r="207" spans="1:3" x14ac:dyDescent="0.25">
      <c r="C207">
        <v>97.513999999999996</v>
      </c>
    </row>
    <row r="208" spans="1:3" x14ac:dyDescent="0.25">
      <c r="C208">
        <v>114.03</v>
      </c>
    </row>
    <row r="209" spans="3:3" x14ac:dyDescent="0.25">
      <c r="C209">
        <v>105.121</v>
      </c>
    </row>
    <row r="210" spans="3:3" x14ac:dyDescent="0.25">
      <c r="C210">
        <v>94.58</v>
      </c>
    </row>
    <row r="211" spans="3:3" x14ac:dyDescent="0.25">
      <c r="C211">
        <v>99.742000000000004</v>
      </c>
    </row>
    <row r="212" spans="3:3" x14ac:dyDescent="0.25">
      <c r="C212">
        <v>95.052999999999997</v>
      </c>
    </row>
    <row r="213" spans="3:3" x14ac:dyDescent="0.25">
      <c r="C213">
        <v>109.21599999999999</v>
      </c>
    </row>
    <row r="214" spans="3:3" x14ac:dyDescent="0.25">
      <c r="C214">
        <v>93.56</v>
      </c>
    </row>
    <row r="215" spans="3:3" x14ac:dyDescent="0.25">
      <c r="C215">
        <v>92.762</v>
      </c>
    </row>
    <row r="216" spans="3:3" x14ac:dyDescent="0.25">
      <c r="C216">
        <v>106.224</v>
      </c>
    </row>
    <row r="217" spans="3:3" x14ac:dyDescent="0.25">
      <c r="C217">
        <v>86.852999999999994</v>
      </c>
    </row>
    <row r="218" spans="3:3" x14ac:dyDescent="0.25">
      <c r="C218">
        <v>103.182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66-F562-4BBA-BBF0-E8E8A8A776F7}">
  <dimension ref="A1:D259"/>
  <sheetViews>
    <sheetView topLeftCell="A218" workbookViewId="0">
      <selection activeCell="C259" sqref="C259:D259"/>
    </sheetView>
  </sheetViews>
  <sheetFormatPr defaultRowHeight="15" x14ac:dyDescent="0.25"/>
  <cols>
    <col min="1" max="1" width="25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1</v>
      </c>
      <c r="C2" s="1">
        <v>57.066000000000003</v>
      </c>
      <c r="D2" s="1">
        <v>79.8</v>
      </c>
    </row>
    <row r="3" spans="1:4" x14ac:dyDescent="0.25">
      <c r="A3" s="1" t="s">
        <v>5</v>
      </c>
      <c r="B3">
        <v>2</v>
      </c>
      <c r="C3" s="1">
        <v>64.259</v>
      </c>
      <c r="D3" s="1">
        <v>91.983000000000004</v>
      </c>
    </row>
    <row r="4" spans="1:4" x14ac:dyDescent="0.25">
      <c r="A4" s="1" t="s">
        <v>5</v>
      </c>
      <c r="B4">
        <v>3</v>
      </c>
      <c r="C4" s="1">
        <v>38.936999999999998</v>
      </c>
      <c r="D4" s="1">
        <v>101.774</v>
      </c>
    </row>
    <row r="5" spans="1:4" x14ac:dyDescent="0.25">
      <c r="A5" s="1" t="s">
        <v>5</v>
      </c>
      <c r="B5">
        <v>4</v>
      </c>
      <c r="C5" s="1">
        <v>57.353000000000002</v>
      </c>
      <c r="D5" s="1">
        <v>99.406000000000006</v>
      </c>
    </row>
    <row r="6" spans="1:4" x14ac:dyDescent="0.25">
      <c r="A6" s="1" t="s">
        <v>5</v>
      </c>
      <c r="B6">
        <v>5</v>
      </c>
      <c r="C6" s="1">
        <v>48.185000000000002</v>
      </c>
      <c r="D6" s="1">
        <v>109.601</v>
      </c>
    </row>
    <row r="7" spans="1:4" x14ac:dyDescent="0.25">
      <c r="A7" s="1" t="s">
        <v>5</v>
      </c>
      <c r="B7">
        <v>6</v>
      </c>
      <c r="C7" s="1">
        <v>41.789000000000001</v>
      </c>
      <c r="D7" s="1">
        <v>89.168000000000006</v>
      </c>
    </row>
    <row r="8" spans="1:4" x14ac:dyDescent="0.25">
      <c r="A8" s="1" t="s">
        <v>5</v>
      </c>
      <c r="B8">
        <v>7</v>
      </c>
      <c r="C8" s="1">
        <v>56.607999999999997</v>
      </c>
      <c r="D8" s="1">
        <v>93.192999999999998</v>
      </c>
    </row>
    <row r="9" spans="1:4" x14ac:dyDescent="0.25">
      <c r="A9" s="1" t="s">
        <v>5</v>
      </c>
      <c r="B9">
        <v>8</v>
      </c>
      <c r="C9" s="1">
        <v>49.493000000000002</v>
      </c>
      <c r="D9" s="1">
        <v>119.471</v>
      </c>
    </row>
    <row r="10" spans="1:4" x14ac:dyDescent="0.25">
      <c r="A10" s="1" t="s">
        <v>5</v>
      </c>
      <c r="B10">
        <v>9</v>
      </c>
      <c r="C10" s="1">
        <v>52.88</v>
      </c>
      <c r="D10" s="1">
        <v>112.795</v>
      </c>
    </row>
    <row r="11" spans="1:4" x14ac:dyDescent="0.25">
      <c r="A11" s="1" t="s">
        <v>5</v>
      </c>
      <c r="B11">
        <v>10</v>
      </c>
      <c r="C11" s="1">
        <v>58.046999999999997</v>
      </c>
      <c r="D11" s="1">
        <v>103.092</v>
      </c>
    </row>
    <row r="12" spans="1:4" x14ac:dyDescent="0.25">
      <c r="A12" s="1" t="s">
        <v>5</v>
      </c>
      <c r="B12">
        <v>11</v>
      </c>
      <c r="C12" s="1">
        <v>50.081000000000003</v>
      </c>
      <c r="D12" s="1">
        <v>110.292</v>
      </c>
    </row>
    <row r="13" spans="1:4" x14ac:dyDescent="0.25">
      <c r="A13" s="1" t="s">
        <v>5</v>
      </c>
      <c r="B13">
        <v>12</v>
      </c>
      <c r="C13" s="1">
        <v>53.677999999999997</v>
      </c>
      <c r="D13" s="1">
        <v>95.588999999999999</v>
      </c>
    </row>
    <row r="14" spans="1:4" x14ac:dyDescent="0.25">
      <c r="A14" s="1" t="s">
        <v>5</v>
      </c>
      <c r="B14">
        <v>13</v>
      </c>
      <c r="C14" s="1">
        <v>61.526000000000003</v>
      </c>
      <c r="D14" s="1">
        <v>89.447000000000003</v>
      </c>
    </row>
    <row r="15" spans="1:4" x14ac:dyDescent="0.25">
      <c r="A15" s="1" t="s">
        <v>5</v>
      </c>
      <c r="B15">
        <v>14</v>
      </c>
      <c r="C15" s="1">
        <v>49.898000000000003</v>
      </c>
      <c r="D15" s="1">
        <v>79.596000000000004</v>
      </c>
    </row>
    <row r="16" spans="1:4" x14ac:dyDescent="0.25">
      <c r="A16" s="1" t="s">
        <v>5</v>
      </c>
      <c r="B16">
        <v>15</v>
      </c>
      <c r="C16" s="1">
        <v>50.369</v>
      </c>
      <c r="D16" s="1">
        <v>90.111999999999995</v>
      </c>
    </row>
    <row r="17" spans="1:4" x14ac:dyDescent="0.25">
      <c r="A17" s="1" t="s">
        <v>5</v>
      </c>
      <c r="B17">
        <v>16</v>
      </c>
      <c r="C17" s="1">
        <v>59.000999999999998</v>
      </c>
      <c r="D17" s="1">
        <v>93.852999999999994</v>
      </c>
    </row>
    <row r="18" spans="1:4" x14ac:dyDescent="0.25">
      <c r="A18" s="1" t="s">
        <v>5</v>
      </c>
      <c r="B18">
        <v>17</v>
      </c>
      <c r="C18" s="1">
        <v>61.264000000000003</v>
      </c>
      <c r="D18" s="1">
        <v>115.20699999999999</v>
      </c>
    </row>
    <row r="19" spans="1:4" x14ac:dyDescent="0.25">
      <c r="A19" s="1" t="s">
        <v>6</v>
      </c>
      <c r="B19">
        <v>1</v>
      </c>
      <c r="C19" s="1">
        <v>54.841999999999999</v>
      </c>
      <c r="D19" s="1">
        <v>116.753</v>
      </c>
    </row>
    <row r="20" spans="1:4" x14ac:dyDescent="0.25">
      <c r="A20" s="1" t="s">
        <v>5</v>
      </c>
      <c r="B20">
        <v>2</v>
      </c>
      <c r="C20" s="1">
        <v>56.921999999999997</v>
      </c>
      <c r="D20" s="1">
        <v>102.738</v>
      </c>
    </row>
    <row r="21" spans="1:4" x14ac:dyDescent="0.25">
      <c r="A21" s="1" t="s">
        <v>5</v>
      </c>
      <c r="B21">
        <v>3</v>
      </c>
      <c r="C21" s="1">
        <v>44.3</v>
      </c>
      <c r="D21" s="1">
        <v>82.983000000000004</v>
      </c>
    </row>
    <row r="22" spans="1:4" x14ac:dyDescent="0.25">
      <c r="A22" s="1" t="s">
        <v>5</v>
      </c>
      <c r="B22">
        <v>4</v>
      </c>
      <c r="C22" s="1">
        <v>42.613</v>
      </c>
      <c r="D22" s="1">
        <v>88.905000000000001</v>
      </c>
    </row>
    <row r="23" spans="1:4" x14ac:dyDescent="0.25">
      <c r="A23" s="1" t="s">
        <v>5</v>
      </c>
      <c r="B23">
        <v>5</v>
      </c>
      <c r="C23" s="1">
        <v>58.451999999999998</v>
      </c>
      <c r="D23" s="1">
        <v>98.677999999999997</v>
      </c>
    </row>
    <row r="24" spans="1:4" x14ac:dyDescent="0.25">
      <c r="A24" s="1" t="s">
        <v>5</v>
      </c>
      <c r="B24">
        <v>6</v>
      </c>
      <c r="C24" s="1">
        <v>57</v>
      </c>
      <c r="D24" s="1">
        <v>107.36</v>
      </c>
    </row>
    <row r="25" spans="1:4" x14ac:dyDescent="0.25">
      <c r="A25" s="1" t="s">
        <v>5</v>
      </c>
      <c r="B25">
        <v>7</v>
      </c>
      <c r="C25" s="1">
        <v>55.405000000000001</v>
      </c>
      <c r="D25" s="1">
        <v>118.03400000000001</v>
      </c>
    </row>
    <row r="26" spans="1:4" x14ac:dyDescent="0.25">
      <c r="A26" s="1" t="s">
        <v>5</v>
      </c>
      <c r="B26">
        <v>8</v>
      </c>
      <c r="C26" s="1">
        <v>54.764000000000003</v>
      </c>
      <c r="D26" s="1">
        <v>107.67400000000001</v>
      </c>
    </row>
    <row r="27" spans="1:4" x14ac:dyDescent="0.25">
      <c r="A27" s="1" t="s">
        <v>5</v>
      </c>
      <c r="B27">
        <v>9</v>
      </c>
      <c r="C27" s="1">
        <v>47.948999999999998</v>
      </c>
      <c r="D27" s="1">
        <v>106.899</v>
      </c>
    </row>
    <row r="28" spans="1:4" x14ac:dyDescent="0.25">
      <c r="A28" s="1" t="s">
        <v>5</v>
      </c>
      <c r="B28">
        <v>10</v>
      </c>
      <c r="C28" s="1">
        <v>58.347000000000001</v>
      </c>
      <c r="D28" s="1">
        <v>99.655000000000001</v>
      </c>
    </row>
    <row r="29" spans="1:4" x14ac:dyDescent="0.25">
      <c r="A29" s="1" t="s">
        <v>5</v>
      </c>
      <c r="B29">
        <v>11</v>
      </c>
      <c r="C29" s="1">
        <v>54.841999999999999</v>
      </c>
      <c r="D29" s="1">
        <v>108.476</v>
      </c>
    </row>
    <row r="30" spans="1:4" x14ac:dyDescent="0.25">
      <c r="A30" s="1" t="s">
        <v>5</v>
      </c>
      <c r="B30">
        <v>12</v>
      </c>
      <c r="C30" s="1">
        <v>62.991</v>
      </c>
      <c r="D30" s="1">
        <v>110.20099999999999</v>
      </c>
    </row>
    <row r="31" spans="1:4" x14ac:dyDescent="0.25">
      <c r="A31" s="1" t="s">
        <v>5</v>
      </c>
      <c r="B31">
        <v>13</v>
      </c>
      <c r="C31" s="1">
        <v>52.828000000000003</v>
      </c>
      <c r="D31" s="1">
        <v>91.444999999999993</v>
      </c>
    </row>
    <row r="32" spans="1:4" x14ac:dyDescent="0.25">
      <c r="A32" s="1" t="s">
        <v>5</v>
      </c>
      <c r="B32">
        <v>14</v>
      </c>
      <c r="C32" s="1">
        <v>81.105999999999995</v>
      </c>
      <c r="D32" s="1">
        <v>99.450999999999993</v>
      </c>
    </row>
    <row r="33" spans="1:4" x14ac:dyDescent="0.25">
      <c r="A33" s="1" t="s">
        <v>46</v>
      </c>
      <c r="B33">
        <v>1</v>
      </c>
      <c r="C33" s="1">
        <v>64.742999999999995</v>
      </c>
      <c r="D33" s="1">
        <v>99.222999999999999</v>
      </c>
    </row>
    <row r="34" spans="1:4" x14ac:dyDescent="0.25">
      <c r="A34" s="1" t="s">
        <v>5</v>
      </c>
      <c r="B34">
        <v>2</v>
      </c>
      <c r="C34" s="1">
        <v>51.363</v>
      </c>
      <c r="D34" s="1">
        <v>84.521000000000001</v>
      </c>
    </row>
    <row r="35" spans="1:4" x14ac:dyDescent="0.25">
      <c r="A35" s="1" t="s">
        <v>5</v>
      </c>
      <c r="B35">
        <v>3</v>
      </c>
      <c r="C35" s="1">
        <v>56.607999999999997</v>
      </c>
      <c r="D35" s="1">
        <v>103.729</v>
      </c>
    </row>
    <row r="36" spans="1:4" x14ac:dyDescent="0.25">
      <c r="A36" s="1" t="s">
        <v>5</v>
      </c>
      <c r="B36">
        <v>4</v>
      </c>
      <c r="C36" s="1">
        <v>56.176000000000002</v>
      </c>
      <c r="D36" s="1">
        <v>85.519000000000005</v>
      </c>
    </row>
    <row r="37" spans="1:4" x14ac:dyDescent="0.25">
      <c r="A37" s="1" t="s">
        <v>5</v>
      </c>
      <c r="B37">
        <v>5</v>
      </c>
      <c r="C37" s="1">
        <v>50.408000000000001</v>
      </c>
      <c r="D37" s="1">
        <v>84.745999999999995</v>
      </c>
    </row>
    <row r="38" spans="1:4" x14ac:dyDescent="0.25">
      <c r="A38" s="1" t="s">
        <v>5</v>
      </c>
      <c r="B38">
        <v>6</v>
      </c>
      <c r="C38" s="1">
        <v>57</v>
      </c>
      <c r="D38" s="1">
        <v>107.203</v>
      </c>
    </row>
    <row r="39" spans="1:4" x14ac:dyDescent="0.25">
      <c r="A39" s="1" t="s">
        <v>5</v>
      </c>
      <c r="B39">
        <v>7</v>
      </c>
      <c r="C39" s="1">
        <v>56.018999999999998</v>
      </c>
      <c r="D39" s="1">
        <v>64.314999999999998</v>
      </c>
    </row>
    <row r="40" spans="1:4" x14ac:dyDescent="0.25">
      <c r="A40" s="1" t="s">
        <v>5</v>
      </c>
      <c r="B40">
        <v>8</v>
      </c>
      <c r="C40" s="1">
        <v>55.037999999999997</v>
      </c>
      <c r="D40" s="1">
        <v>86.644000000000005</v>
      </c>
    </row>
    <row r="41" spans="1:4" x14ac:dyDescent="0.25">
      <c r="A41" s="1" t="s">
        <v>7</v>
      </c>
      <c r="B41">
        <v>1</v>
      </c>
      <c r="C41" s="1">
        <v>41.722999999999999</v>
      </c>
      <c r="D41" s="1">
        <v>132.89099999999999</v>
      </c>
    </row>
    <row r="42" spans="1:4" x14ac:dyDescent="0.25">
      <c r="A42" s="1" t="s">
        <v>5</v>
      </c>
      <c r="B42">
        <v>2</v>
      </c>
      <c r="C42" s="1">
        <v>50.643999999999998</v>
      </c>
      <c r="D42" s="1">
        <v>124.746</v>
      </c>
    </row>
    <row r="43" spans="1:4" x14ac:dyDescent="0.25">
      <c r="A43" s="1" t="s">
        <v>5</v>
      </c>
      <c r="B43">
        <v>3</v>
      </c>
      <c r="C43" s="1">
        <v>44.521999999999998</v>
      </c>
      <c r="D43" s="1">
        <v>101.655</v>
      </c>
    </row>
    <row r="44" spans="1:4" x14ac:dyDescent="0.25">
      <c r="A44" s="1" t="s">
        <v>5</v>
      </c>
      <c r="B44">
        <v>4</v>
      </c>
      <c r="C44" s="1">
        <v>34.804000000000002</v>
      </c>
      <c r="D44" s="1">
        <v>99.295000000000002</v>
      </c>
    </row>
    <row r="45" spans="1:4" x14ac:dyDescent="0.25">
      <c r="A45" s="1" t="s">
        <v>5</v>
      </c>
      <c r="B45">
        <v>5</v>
      </c>
      <c r="C45" s="1">
        <v>47.871000000000002</v>
      </c>
      <c r="D45" s="1">
        <v>125.474</v>
      </c>
    </row>
    <row r="46" spans="1:4" x14ac:dyDescent="0.25">
      <c r="A46" s="1" t="s">
        <v>5</v>
      </c>
      <c r="B46">
        <v>6</v>
      </c>
      <c r="C46" s="1">
        <v>49.531999999999996</v>
      </c>
      <c r="D46" s="1">
        <v>109.246</v>
      </c>
    </row>
    <row r="47" spans="1:4" x14ac:dyDescent="0.25">
      <c r="A47" s="1" t="s">
        <v>5</v>
      </c>
      <c r="B47">
        <v>7</v>
      </c>
      <c r="C47" s="1">
        <v>47.073</v>
      </c>
      <c r="D47" s="1">
        <v>117.303</v>
      </c>
    </row>
    <row r="48" spans="1:4" x14ac:dyDescent="0.25">
      <c r="A48" s="1" t="s">
        <v>5</v>
      </c>
      <c r="B48">
        <v>8</v>
      </c>
      <c r="C48" s="1">
        <v>47.896999999999998</v>
      </c>
      <c r="D48" s="1">
        <v>98.968999999999994</v>
      </c>
    </row>
    <row r="49" spans="1:4" x14ac:dyDescent="0.25">
      <c r="A49" s="1" t="s">
        <v>5</v>
      </c>
      <c r="B49">
        <v>9</v>
      </c>
      <c r="C49" s="1">
        <v>67.947999999999993</v>
      </c>
      <c r="D49" s="1">
        <v>92.293000000000006</v>
      </c>
    </row>
    <row r="50" spans="1:4" x14ac:dyDescent="0.25">
      <c r="A50" s="1" t="s">
        <v>5</v>
      </c>
      <c r="B50">
        <v>10</v>
      </c>
      <c r="C50" s="1">
        <v>56.110999999999997</v>
      </c>
      <c r="D50" s="1">
        <v>103.524</v>
      </c>
    </row>
    <row r="51" spans="1:4" x14ac:dyDescent="0.25">
      <c r="A51" s="1" t="s">
        <v>5</v>
      </c>
      <c r="B51">
        <v>11</v>
      </c>
      <c r="C51" s="1">
        <v>53.860999999999997</v>
      </c>
      <c r="D51" s="1">
        <v>110.81100000000001</v>
      </c>
    </row>
    <row r="52" spans="1:4" x14ac:dyDescent="0.25">
      <c r="A52" s="1" t="s">
        <v>5</v>
      </c>
      <c r="B52">
        <v>12</v>
      </c>
      <c r="C52" s="1">
        <v>60.453000000000003</v>
      </c>
      <c r="D52" s="1">
        <v>107.53400000000001</v>
      </c>
    </row>
    <row r="53" spans="1:4" x14ac:dyDescent="0.25">
      <c r="A53" s="1" t="s">
        <v>5</v>
      </c>
      <c r="B53">
        <v>13</v>
      </c>
      <c r="C53" s="1">
        <v>65.384</v>
      </c>
      <c r="D53" s="1">
        <v>99.32</v>
      </c>
    </row>
    <row r="54" spans="1:4" x14ac:dyDescent="0.25">
      <c r="A54" s="1" t="s">
        <v>5</v>
      </c>
      <c r="B54">
        <v>14</v>
      </c>
      <c r="C54" s="1">
        <v>59.341000000000001</v>
      </c>
      <c r="D54" s="1">
        <v>109.20699999999999</v>
      </c>
    </row>
    <row r="55" spans="1:4" x14ac:dyDescent="0.25">
      <c r="A55" s="1" t="s">
        <v>5</v>
      </c>
      <c r="B55">
        <v>15</v>
      </c>
      <c r="C55" s="1">
        <v>61.826999999999998</v>
      </c>
      <c r="D55" s="1">
        <v>114.2</v>
      </c>
    </row>
    <row r="56" spans="1:4" x14ac:dyDescent="0.25">
      <c r="A56" s="1" t="s">
        <v>5</v>
      </c>
      <c r="B56">
        <v>16</v>
      </c>
      <c r="C56" s="1">
        <v>68.667000000000002</v>
      </c>
      <c r="D56" s="1">
        <v>89.5</v>
      </c>
    </row>
    <row r="57" spans="1:4" x14ac:dyDescent="0.25">
      <c r="A57" s="1" t="s">
        <v>5</v>
      </c>
      <c r="B57">
        <v>17</v>
      </c>
      <c r="C57" s="1">
        <v>73.453999999999994</v>
      </c>
      <c r="D57" s="1">
        <v>104.9</v>
      </c>
    </row>
    <row r="58" spans="1:4" x14ac:dyDescent="0.25">
      <c r="A58" s="1" t="s">
        <v>5</v>
      </c>
      <c r="B58">
        <v>18</v>
      </c>
      <c r="C58" s="1">
        <v>54.41</v>
      </c>
      <c r="D58" s="1">
        <v>89.721000000000004</v>
      </c>
    </row>
    <row r="59" spans="1:4" x14ac:dyDescent="0.25">
      <c r="A59" s="1" t="s">
        <v>5</v>
      </c>
      <c r="B59">
        <v>19</v>
      </c>
      <c r="C59" s="1">
        <v>71.962999999999994</v>
      </c>
      <c r="D59" s="1">
        <v>97.34</v>
      </c>
    </row>
    <row r="60" spans="1:4" x14ac:dyDescent="0.25">
      <c r="A60" s="1" t="s">
        <v>5</v>
      </c>
      <c r="B60">
        <v>20</v>
      </c>
      <c r="C60" s="1">
        <v>54.893999999999998</v>
      </c>
      <c r="D60" s="1">
        <v>121.495</v>
      </c>
    </row>
    <row r="61" spans="1:4" x14ac:dyDescent="0.25">
      <c r="A61" s="1" t="s">
        <v>8</v>
      </c>
      <c r="B61">
        <v>1</v>
      </c>
      <c r="C61" s="1">
        <v>42.247</v>
      </c>
      <c r="D61" s="1">
        <v>119.17</v>
      </c>
    </row>
    <row r="62" spans="1:4" x14ac:dyDescent="0.25">
      <c r="A62" s="1" t="s">
        <v>5</v>
      </c>
      <c r="B62">
        <v>2</v>
      </c>
      <c r="C62" s="1">
        <v>65.790000000000006</v>
      </c>
      <c r="D62" s="1">
        <v>113.38800000000001</v>
      </c>
    </row>
    <row r="63" spans="1:4" x14ac:dyDescent="0.25">
      <c r="A63" s="1" t="s">
        <v>5</v>
      </c>
      <c r="B63">
        <v>3</v>
      </c>
      <c r="C63" s="1">
        <v>45.268000000000001</v>
      </c>
      <c r="D63" s="1">
        <v>94.117999999999995</v>
      </c>
    </row>
    <row r="64" spans="1:4" x14ac:dyDescent="0.25">
      <c r="A64" s="1" t="s">
        <v>5</v>
      </c>
      <c r="B64">
        <v>4</v>
      </c>
      <c r="C64" s="1">
        <v>70.59</v>
      </c>
      <c r="D64" s="1">
        <v>131.47</v>
      </c>
    </row>
    <row r="65" spans="1:4" x14ac:dyDescent="0.25">
      <c r="A65" s="1" t="s">
        <v>5</v>
      </c>
      <c r="B65">
        <v>5</v>
      </c>
      <c r="C65" s="1">
        <v>60.832000000000001</v>
      </c>
      <c r="D65" s="1">
        <v>97.896000000000001</v>
      </c>
    </row>
    <row r="66" spans="1:4" x14ac:dyDescent="0.25">
      <c r="A66" s="1" t="s">
        <v>5</v>
      </c>
      <c r="B66">
        <v>6</v>
      </c>
      <c r="C66" s="1">
        <v>41.841000000000001</v>
      </c>
      <c r="D66" s="1">
        <v>80.442999999999998</v>
      </c>
    </row>
    <row r="67" spans="1:4" x14ac:dyDescent="0.25">
      <c r="A67" s="1" t="s">
        <v>5</v>
      </c>
      <c r="B67">
        <v>7</v>
      </c>
      <c r="C67" s="1">
        <v>66.117000000000004</v>
      </c>
      <c r="D67" s="1">
        <v>102.35</v>
      </c>
    </row>
    <row r="68" spans="1:4" x14ac:dyDescent="0.25">
      <c r="A68" s="1" t="s">
        <v>5</v>
      </c>
      <c r="B68">
        <v>8</v>
      </c>
      <c r="C68" s="1">
        <v>68.561999999999998</v>
      </c>
      <c r="D68" s="1">
        <v>88.07</v>
      </c>
    </row>
    <row r="69" spans="1:4" x14ac:dyDescent="0.25">
      <c r="A69" s="1" t="s">
        <v>5</v>
      </c>
      <c r="B69">
        <v>9</v>
      </c>
      <c r="C69" s="1">
        <v>51.625</v>
      </c>
      <c r="D69" s="1">
        <v>76.522000000000006</v>
      </c>
    </row>
    <row r="70" spans="1:4" x14ac:dyDescent="0.25">
      <c r="A70" s="1" t="s">
        <v>5</v>
      </c>
      <c r="B70">
        <v>10</v>
      </c>
      <c r="C70" s="1">
        <v>52.213000000000001</v>
      </c>
      <c r="D70" s="1">
        <v>82.885000000000005</v>
      </c>
    </row>
    <row r="71" spans="1:4" x14ac:dyDescent="0.25">
      <c r="A71" s="1" t="s">
        <v>5</v>
      </c>
      <c r="B71">
        <v>11</v>
      </c>
      <c r="C71" s="1">
        <v>56.817</v>
      </c>
      <c r="D71" s="1">
        <v>89.393000000000001</v>
      </c>
    </row>
    <row r="72" spans="1:4" x14ac:dyDescent="0.25">
      <c r="A72" s="1" t="s">
        <v>9</v>
      </c>
      <c r="B72">
        <v>1</v>
      </c>
      <c r="C72" s="1">
        <v>53.9</v>
      </c>
      <c r="D72" s="1">
        <v>125.851</v>
      </c>
    </row>
    <row r="73" spans="1:4" x14ac:dyDescent="0.25">
      <c r="A73" s="1" t="s">
        <v>5</v>
      </c>
      <c r="B73">
        <v>2</v>
      </c>
      <c r="C73" s="1">
        <v>58.517000000000003</v>
      </c>
      <c r="D73" s="1">
        <v>159.19300000000001</v>
      </c>
    </row>
    <row r="74" spans="1:4" x14ac:dyDescent="0.25">
      <c r="A74" s="1" t="s">
        <v>5</v>
      </c>
      <c r="B74">
        <v>3</v>
      </c>
      <c r="C74" s="1">
        <v>79.849999999999994</v>
      </c>
      <c r="D74" s="1">
        <v>153.459</v>
      </c>
    </row>
    <row r="75" spans="1:4" x14ac:dyDescent="0.25">
      <c r="A75" s="1" t="s">
        <v>5</v>
      </c>
      <c r="B75">
        <v>4</v>
      </c>
      <c r="C75" s="1">
        <v>70.013999999999996</v>
      </c>
      <c r="D75" s="1">
        <v>141.19399999999999</v>
      </c>
    </row>
    <row r="76" spans="1:4" x14ac:dyDescent="0.25">
      <c r="A76" s="1" t="s">
        <v>5</v>
      </c>
      <c r="B76">
        <v>5</v>
      </c>
      <c r="C76" s="1">
        <v>45.87</v>
      </c>
      <c r="D76" s="1">
        <v>146.55699999999999</v>
      </c>
    </row>
    <row r="77" spans="1:4" x14ac:dyDescent="0.25">
      <c r="A77" s="1" t="s">
        <v>5</v>
      </c>
      <c r="B77">
        <v>6</v>
      </c>
      <c r="C77" s="1">
        <v>44.064999999999998</v>
      </c>
      <c r="D77" s="1">
        <v>132.39599999999999</v>
      </c>
    </row>
    <row r="78" spans="1:4" x14ac:dyDescent="0.25">
      <c r="A78" s="1" t="s">
        <v>5</v>
      </c>
      <c r="B78">
        <v>7</v>
      </c>
      <c r="C78" s="1">
        <v>44.771000000000001</v>
      </c>
      <c r="D78" s="1">
        <v>133.35599999999999</v>
      </c>
    </row>
    <row r="79" spans="1:4" x14ac:dyDescent="0.25">
      <c r="A79" s="1" t="s">
        <v>5</v>
      </c>
      <c r="B79">
        <v>8</v>
      </c>
      <c r="C79" s="1">
        <v>69.046000000000006</v>
      </c>
      <c r="D79" s="1">
        <v>134.37700000000001</v>
      </c>
    </row>
    <row r="80" spans="1:4" x14ac:dyDescent="0.25">
      <c r="A80" s="1" t="s">
        <v>5</v>
      </c>
      <c r="B80">
        <v>9</v>
      </c>
      <c r="C80" s="1">
        <v>55.168999999999997</v>
      </c>
      <c r="D80" s="1">
        <v>107.071</v>
      </c>
    </row>
    <row r="81" spans="1:4" x14ac:dyDescent="0.25">
      <c r="A81" s="1" t="s">
        <v>5</v>
      </c>
      <c r="B81">
        <v>10</v>
      </c>
      <c r="C81" s="1">
        <v>63.094999999999999</v>
      </c>
      <c r="D81" s="1">
        <v>151.197</v>
      </c>
    </row>
    <row r="82" spans="1:4" x14ac:dyDescent="0.25">
      <c r="A82" s="1" t="s">
        <v>5</v>
      </c>
      <c r="B82">
        <v>11</v>
      </c>
      <c r="C82" s="1">
        <v>63.500999999999998</v>
      </c>
      <c r="D82" s="1">
        <v>126.71899999999999</v>
      </c>
    </row>
    <row r="83" spans="1:4" x14ac:dyDescent="0.25">
      <c r="A83" s="1" t="s">
        <v>5</v>
      </c>
      <c r="B83">
        <v>12</v>
      </c>
      <c r="C83" s="1">
        <v>54.933999999999997</v>
      </c>
      <c r="D83" s="1">
        <v>133.13200000000001</v>
      </c>
    </row>
    <row r="84" spans="1:4" x14ac:dyDescent="0.25">
      <c r="A84" s="1" t="s">
        <v>5</v>
      </c>
      <c r="B84">
        <v>13</v>
      </c>
      <c r="C84" s="1">
        <v>51.533000000000001</v>
      </c>
      <c r="D84" s="1">
        <v>147.25899999999999</v>
      </c>
    </row>
    <row r="85" spans="1:4" x14ac:dyDescent="0.25">
      <c r="A85" s="1" t="s">
        <v>5</v>
      </c>
      <c r="B85">
        <v>14</v>
      </c>
      <c r="C85" s="1">
        <v>79.888999999999996</v>
      </c>
      <c r="D85" s="1">
        <v>159.404</v>
      </c>
    </row>
    <row r="86" spans="1:4" x14ac:dyDescent="0.25">
      <c r="A86" s="1" t="s">
        <v>5</v>
      </c>
      <c r="B86">
        <v>15</v>
      </c>
      <c r="C86" s="1">
        <v>65.906999999999996</v>
      </c>
      <c r="D86" s="1">
        <v>131.59100000000001</v>
      </c>
    </row>
    <row r="87" spans="1:4" x14ac:dyDescent="0.25">
      <c r="A87" s="1" t="s">
        <v>5</v>
      </c>
      <c r="B87">
        <v>16</v>
      </c>
      <c r="C87" s="1">
        <v>68.052000000000007</v>
      </c>
      <c r="D87" s="1">
        <v>162.29</v>
      </c>
    </row>
    <row r="88" spans="1:4" x14ac:dyDescent="0.25">
      <c r="A88" s="1" t="s">
        <v>5</v>
      </c>
      <c r="B88">
        <v>17</v>
      </c>
      <c r="C88" s="1">
        <v>75.364000000000004</v>
      </c>
      <c r="D88" s="1">
        <v>136.34299999999999</v>
      </c>
    </row>
    <row r="89" spans="1:4" x14ac:dyDescent="0.25">
      <c r="A89" s="1" t="s">
        <v>5</v>
      </c>
      <c r="B89">
        <v>18</v>
      </c>
      <c r="C89" s="1">
        <v>41.593000000000004</v>
      </c>
      <c r="D89" s="1">
        <v>125.486</v>
      </c>
    </row>
    <row r="90" spans="1:4" x14ac:dyDescent="0.25">
      <c r="A90" s="1" t="s">
        <v>5</v>
      </c>
      <c r="B90">
        <v>19</v>
      </c>
      <c r="C90" s="1">
        <v>56.307000000000002</v>
      </c>
      <c r="D90" s="1">
        <v>132.24299999999999</v>
      </c>
    </row>
    <row r="91" spans="1:4" x14ac:dyDescent="0.25">
      <c r="A91" s="1" t="s">
        <v>10</v>
      </c>
      <c r="B91">
        <v>1</v>
      </c>
      <c r="C91" s="1">
        <v>68.091999999999999</v>
      </c>
      <c r="D91" s="1">
        <v>125.483</v>
      </c>
    </row>
    <row r="92" spans="1:4" x14ac:dyDescent="0.25">
      <c r="A92" s="1" t="s">
        <v>5</v>
      </c>
      <c r="B92">
        <v>2</v>
      </c>
      <c r="C92" s="1">
        <v>71.596999999999994</v>
      </c>
      <c r="D92" s="1">
        <v>117.77</v>
      </c>
    </row>
    <row r="93" spans="1:4" x14ac:dyDescent="0.25">
      <c r="A93" s="1" t="s">
        <v>5</v>
      </c>
      <c r="B93">
        <v>3</v>
      </c>
      <c r="C93" s="1">
        <v>64.22</v>
      </c>
      <c r="D93" s="1">
        <v>143.61600000000001</v>
      </c>
    </row>
    <row r="94" spans="1:4" x14ac:dyDescent="0.25">
      <c r="A94" s="1" t="s">
        <v>5</v>
      </c>
      <c r="B94">
        <v>4</v>
      </c>
      <c r="C94" s="1">
        <v>68.929000000000002</v>
      </c>
      <c r="D94" s="1">
        <v>145.297</v>
      </c>
    </row>
    <row r="95" spans="1:4" x14ac:dyDescent="0.25">
      <c r="A95" s="1" t="s">
        <v>5</v>
      </c>
      <c r="B95">
        <v>5</v>
      </c>
      <c r="C95" s="1">
        <v>54.947000000000003</v>
      </c>
      <c r="D95" s="1">
        <v>124.142</v>
      </c>
    </row>
    <row r="96" spans="1:4" x14ac:dyDescent="0.25">
      <c r="A96" s="1" t="s">
        <v>5</v>
      </c>
      <c r="B96">
        <v>6</v>
      </c>
      <c r="C96" s="1">
        <v>62.323999999999998</v>
      </c>
      <c r="D96" s="1">
        <v>145.70099999999999</v>
      </c>
    </row>
    <row r="97" spans="1:4" x14ac:dyDescent="0.25">
      <c r="A97" s="1" t="s">
        <v>5</v>
      </c>
      <c r="B97">
        <v>7</v>
      </c>
      <c r="C97" s="1">
        <v>54.344999999999999</v>
      </c>
      <c r="D97" s="1">
        <v>126.09</v>
      </c>
    </row>
    <row r="98" spans="1:4" x14ac:dyDescent="0.25">
      <c r="A98" s="1" t="s">
        <v>5</v>
      </c>
      <c r="B98">
        <v>8</v>
      </c>
      <c r="C98" s="1">
        <v>40.795000000000002</v>
      </c>
      <c r="D98" s="1">
        <v>140.21100000000001</v>
      </c>
    </row>
    <row r="99" spans="1:4" x14ac:dyDescent="0.25">
      <c r="A99" s="1" t="s">
        <v>5</v>
      </c>
      <c r="B99">
        <v>9</v>
      </c>
      <c r="C99" s="1">
        <v>49.884999999999998</v>
      </c>
      <c r="D99" s="1">
        <v>106.63200000000001</v>
      </c>
    </row>
    <row r="100" spans="1:4" x14ac:dyDescent="0.25">
      <c r="A100" s="1" t="s">
        <v>5</v>
      </c>
      <c r="B100">
        <v>10</v>
      </c>
      <c r="C100" s="1">
        <v>48.445999999999998</v>
      </c>
      <c r="D100" s="1">
        <v>128.94200000000001</v>
      </c>
    </row>
    <row r="101" spans="1:4" x14ac:dyDescent="0.25">
      <c r="A101" s="1" t="s">
        <v>5</v>
      </c>
      <c r="B101">
        <v>11</v>
      </c>
      <c r="C101" s="1">
        <v>63.082000000000001</v>
      </c>
      <c r="D101" s="1">
        <v>161.77799999999999</v>
      </c>
    </row>
    <row r="102" spans="1:4" x14ac:dyDescent="0.25">
      <c r="A102" s="1" t="s">
        <v>5</v>
      </c>
      <c r="B102">
        <v>12</v>
      </c>
      <c r="C102" s="1">
        <v>50.264000000000003</v>
      </c>
      <c r="D102" s="1">
        <v>118.30800000000001</v>
      </c>
    </row>
    <row r="103" spans="1:4" x14ac:dyDescent="0.25">
      <c r="A103" s="1" t="s">
        <v>5</v>
      </c>
      <c r="B103">
        <v>13</v>
      </c>
      <c r="C103" s="1">
        <v>84.899000000000001</v>
      </c>
      <c r="D103" s="1">
        <v>142.05799999999999</v>
      </c>
    </row>
    <row r="104" spans="1:4" x14ac:dyDescent="0.25">
      <c r="A104" s="1" t="s">
        <v>5</v>
      </c>
      <c r="B104">
        <v>14</v>
      </c>
      <c r="C104" s="1">
        <v>79.692999999999998</v>
      </c>
      <c r="D104" s="1">
        <v>114.529</v>
      </c>
    </row>
    <row r="105" spans="1:4" x14ac:dyDescent="0.25">
      <c r="A105" s="1" t="s">
        <v>5</v>
      </c>
      <c r="B105">
        <v>15</v>
      </c>
      <c r="C105" s="1">
        <v>83.813000000000002</v>
      </c>
      <c r="D105" s="1">
        <v>117.163</v>
      </c>
    </row>
    <row r="106" spans="1:4" x14ac:dyDescent="0.25">
      <c r="A106" s="1" t="s">
        <v>5</v>
      </c>
      <c r="B106">
        <v>16</v>
      </c>
      <c r="C106" s="1">
        <v>69.753</v>
      </c>
      <c r="D106" s="1">
        <v>118.545</v>
      </c>
    </row>
    <row r="107" spans="1:4" x14ac:dyDescent="0.25">
      <c r="A107" s="1" t="s">
        <v>5</v>
      </c>
      <c r="B107">
        <v>17</v>
      </c>
      <c r="C107" s="1">
        <v>75.495000000000005</v>
      </c>
      <c r="D107" s="1">
        <v>115.06</v>
      </c>
    </row>
    <row r="108" spans="1:4" x14ac:dyDescent="0.25">
      <c r="A108" s="1" t="s">
        <v>11</v>
      </c>
      <c r="B108">
        <v>1</v>
      </c>
      <c r="C108" s="1">
        <v>61.761000000000003</v>
      </c>
      <c r="D108" s="1">
        <v>128.99100000000001</v>
      </c>
    </row>
    <row r="109" spans="1:4" x14ac:dyDescent="0.25">
      <c r="A109" s="1" t="s">
        <v>5</v>
      </c>
      <c r="B109">
        <v>2</v>
      </c>
      <c r="C109" s="1">
        <v>56.241999999999997</v>
      </c>
      <c r="D109" s="1">
        <v>96.635999999999996</v>
      </c>
    </row>
    <row r="110" spans="1:4" x14ac:dyDescent="0.25">
      <c r="A110" s="1" t="s">
        <v>5</v>
      </c>
      <c r="B110">
        <v>3</v>
      </c>
      <c r="C110" s="1">
        <v>65.227000000000004</v>
      </c>
      <c r="D110" s="1">
        <v>120.91</v>
      </c>
    </row>
    <row r="111" spans="1:4" x14ac:dyDescent="0.25">
      <c r="A111" s="1" t="s">
        <v>5</v>
      </c>
      <c r="B111">
        <v>4</v>
      </c>
      <c r="C111" s="1">
        <v>87.566999999999993</v>
      </c>
      <c r="D111" s="1">
        <v>117.809</v>
      </c>
    </row>
    <row r="112" spans="1:4" x14ac:dyDescent="0.25">
      <c r="A112" s="1" t="s">
        <v>5</v>
      </c>
      <c r="B112">
        <v>5</v>
      </c>
      <c r="C112" s="1">
        <v>68.221999999999994</v>
      </c>
      <c r="D112" s="1">
        <v>117.312</v>
      </c>
    </row>
    <row r="113" spans="1:4" x14ac:dyDescent="0.25">
      <c r="A113" s="1" t="s">
        <v>5</v>
      </c>
      <c r="B113">
        <v>6</v>
      </c>
      <c r="C113" s="1">
        <v>58.884</v>
      </c>
      <c r="D113" s="1">
        <v>127.545</v>
      </c>
    </row>
    <row r="114" spans="1:4" x14ac:dyDescent="0.25">
      <c r="A114" s="1" t="s">
        <v>5</v>
      </c>
      <c r="B114">
        <v>7</v>
      </c>
      <c r="C114" s="1">
        <v>62.963999999999999</v>
      </c>
      <c r="D114" s="1">
        <v>125.64</v>
      </c>
    </row>
    <row r="115" spans="1:4" x14ac:dyDescent="0.25">
      <c r="A115" s="1" t="s">
        <v>5</v>
      </c>
      <c r="B115">
        <v>8</v>
      </c>
      <c r="C115" s="1">
        <v>62.716000000000001</v>
      </c>
      <c r="D115" s="1">
        <v>107.35299999999999</v>
      </c>
    </row>
    <row r="116" spans="1:4" x14ac:dyDescent="0.25">
      <c r="A116" s="1" t="s">
        <v>5</v>
      </c>
      <c r="B116">
        <v>9</v>
      </c>
      <c r="C116" s="1">
        <v>56.908999999999999</v>
      </c>
      <c r="D116" s="1">
        <v>129.10499999999999</v>
      </c>
    </row>
    <row r="117" spans="1:4" x14ac:dyDescent="0.25">
      <c r="A117" s="1" t="s">
        <v>5</v>
      </c>
      <c r="B117">
        <v>10</v>
      </c>
      <c r="C117" s="1">
        <v>69.882999999999996</v>
      </c>
      <c r="D117" s="1">
        <v>116.235</v>
      </c>
    </row>
    <row r="118" spans="1:4" x14ac:dyDescent="0.25">
      <c r="A118" s="1" t="s">
        <v>5</v>
      </c>
      <c r="B118">
        <v>11</v>
      </c>
      <c r="C118" s="1">
        <v>68.680000000000007</v>
      </c>
      <c r="D118" s="1">
        <v>94.38</v>
      </c>
    </row>
    <row r="119" spans="1:4" x14ac:dyDescent="0.25">
      <c r="A119" s="1" t="s">
        <v>5</v>
      </c>
      <c r="B119">
        <v>12</v>
      </c>
      <c r="C119" s="1">
        <v>74.971000000000004</v>
      </c>
      <c r="D119" s="1">
        <v>82.057000000000002</v>
      </c>
    </row>
    <row r="120" spans="1:4" x14ac:dyDescent="0.25">
      <c r="A120" s="1" t="s">
        <v>12</v>
      </c>
      <c r="B120">
        <v>1</v>
      </c>
      <c r="C120" s="1">
        <v>45.255000000000003</v>
      </c>
      <c r="D120" s="1">
        <v>133.34100000000001</v>
      </c>
    </row>
    <row r="121" spans="1:4" x14ac:dyDescent="0.25">
      <c r="A121" s="1" t="s">
        <v>5</v>
      </c>
      <c r="B121">
        <v>2</v>
      </c>
      <c r="C121" s="1">
        <v>41.475000000000001</v>
      </c>
      <c r="D121" s="1">
        <v>89.09</v>
      </c>
    </row>
    <row r="122" spans="1:4" x14ac:dyDescent="0.25">
      <c r="A122" s="1" t="s">
        <v>5</v>
      </c>
      <c r="B122">
        <v>3</v>
      </c>
      <c r="C122" s="1">
        <v>62.963999999999999</v>
      </c>
      <c r="D122" s="1">
        <v>126.62</v>
      </c>
    </row>
    <row r="123" spans="1:4" x14ac:dyDescent="0.25">
      <c r="A123" s="1" t="s">
        <v>5</v>
      </c>
      <c r="B123">
        <v>4</v>
      </c>
      <c r="C123" s="1">
        <v>34.110999999999997</v>
      </c>
      <c r="D123" s="1">
        <v>95.938000000000002</v>
      </c>
    </row>
    <row r="124" spans="1:4" x14ac:dyDescent="0.25">
      <c r="A124" s="1" t="s">
        <v>5</v>
      </c>
      <c r="B124">
        <v>5</v>
      </c>
      <c r="C124" s="1">
        <v>57.942</v>
      </c>
      <c r="D124" s="1">
        <v>99.917000000000002</v>
      </c>
    </row>
    <row r="125" spans="1:4" x14ac:dyDescent="0.25">
      <c r="A125" s="1" t="s">
        <v>5</v>
      </c>
      <c r="B125">
        <v>6</v>
      </c>
      <c r="C125" s="1">
        <v>46.707000000000001</v>
      </c>
      <c r="D125" s="1">
        <v>110.104</v>
      </c>
    </row>
    <row r="126" spans="1:4" x14ac:dyDescent="0.25">
      <c r="A126" s="1" t="s">
        <v>5</v>
      </c>
      <c r="B126">
        <v>7</v>
      </c>
      <c r="C126" s="1">
        <v>49.152999999999999</v>
      </c>
      <c r="D126" s="1">
        <v>100.16200000000001</v>
      </c>
    </row>
    <row r="127" spans="1:4" x14ac:dyDescent="0.25">
      <c r="A127" s="1" t="s">
        <v>5</v>
      </c>
      <c r="B127">
        <v>8</v>
      </c>
      <c r="C127" s="1">
        <v>73.754999999999995</v>
      </c>
      <c r="D127" s="1">
        <v>113.352</v>
      </c>
    </row>
    <row r="128" spans="1:4" x14ac:dyDescent="0.25">
      <c r="A128" s="1" t="s">
        <v>5</v>
      </c>
      <c r="B128">
        <v>9</v>
      </c>
      <c r="C128" s="1">
        <v>54.267000000000003</v>
      </c>
      <c r="D128" s="1">
        <v>92.733000000000004</v>
      </c>
    </row>
    <row r="129" spans="1:4" x14ac:dyDescent="0.25">
      <c r="A129" s="1" t="s">
        <v>5</v>
      </c>
      <c r="B129">
        <v>10</v>
      </c>
      <c r="C129" s="1">
        <v>54.384</v>
      </c>
      <c r="D129" s="1">
        <v>122.33199999999999</v>
      </c>
    </row>
    <row r="130" spans="1:4" x14ac:dyDescent="0.25">
      <c r="A130" s="1" t="s">
        <v>5</v>
      </c>
      <c r="B130">
        <v>11</v>
      </c>
      <c r="C130" s="1">
        <v>60.164999999999999</v>
      </c>
      <c r="D130" s="1">
        <v>129.13200000000001</v>
      </c>
    </row>
    <row r="131" spans="1:4" x14ac:dyDescent="0.25">
      <c r="A131" s="1" t="s">
        <v>5</v>
      </c>
      <c r="B131">
        <v>12</v>
      </c>
      <c r="C131" s="1">
        <v>50.709000000000003</v>
      </c>
      <c r="D131" s="1">
        <v>111.077</v>
      </c>
    </row>
    <row r="132" spans="1:4" x14ac:dyDescent="0.25">
      <c r="A132" s="1" t="s">
        <v>5</v>
      </c>
      <c r="B132">
        <v>13</v>
      </c>
      <c r="C132" s="1">
        <v>64.102000000000004</v>
      </c>
      <c r="D132" s="1">
        <v>108.11</v>
      </c>
    </row>
    <row r="133" spans="1:4" x14ac:dyDescent="0.25">
      <c r="A133" s="1" t="s">
        <v>5</v>
      </c>
      <c r="B133">
        <v>14</v>
      </c>
      <c r="C133" s="1">
        <v>47.137999999999998</v>
      </c>
      <c r="D133" s="1">
        <v>111.553</v>
      </c>
    </row>
    <row r="134" spans="1:4" x14ac:dyDescent="0.25">
      <c r="A134" s="1" t="s">
        <v>5</v>
      </c>
      <c r="B134">
        <v>15</v>
      </c>
      <c r="C134" s="1">
        <v>46.628</v>
      </c>
      <c r="D134" s="1">
        <v>130.13499999999999</v>
      </c>
    </row>
    <row r="135" spans="1:4" x14ac:dyDescent="0.25">
      <c r="A135" s="1" t="s">
        <v>5</v>
      </c>
      <c r="B135">
        <v>16</v>
      </c>
      <c r="C135" s="1">
        <v>65.646000000000001</v>
      </c>
      <c r="D135" s="1">
        <v>86.22</v>
      </c>
    </row>
    <row r="136" spans="1:4" x14ac:dyDescent="0.25">
      <c r="A136" s="1" t="s">
        <v>14</v>
      </c>
      <c r="B136">
        <v>1</v>
      </c>
      <c r="C136" s="1">
        <v>50.5</v>
      </c>
      <c r="D136" s="1">
        <v>134.13499999999999</v>
      </c>
    </row>
    <row r="137" spans="1:4" x14ac:dyDescent="0.25">
      <c r="A137" s="1" t="s">
        <v>5</v>
      </c>
      <c r="B137">
        <v>2</v>
      </c>
      <c r="C137" s="1">
        <v>41.017000000000003</v>
      </c>
      <c r="D137" s="1">
        <v>122.57</v>
      </c>
    </row>
    <row r="138" spans="1:4" x14ac:dyDescent="0.25">
      <c r="A138" s="1" t="s">
        <v>5</v>
      </c>
      <c r="B138">
        <v>3</v>
      </c>
      <c r="C138" s="1">
        <v>59.865000000000002</v>
      </c>
      <c r="D138" s="1">
        <v>152.93700000000001</v>
      </c>
    </row>
    <row r="139" spans="1:4" x14ac:dyDescent="0.25">
      <c r="A139" s="1" t="s">
        <v>5</v>
      </c>
      <c r="B139">
        <v>4</v>
      </c>
      <c r="C139" s="1">
        <v>43.502000000000002</v>
      </c>
      <c r="D139" s="1">
        <v>159.21299999999999</v>
      </c>
    </row>
    <row r="140" spans="1:4" x14ac:dyDescent="0.25">
      <c r="A140" s="1" t="s">
        <v>5</v>
      </c>
      <c r="B140">
        <v>5</v>
      </c>
      <c r="C140" s="1">
        <v>53.691000000000003</v>
      </c>
      <c r="D140" s="1">
        <v>156.96799999999999</v>
      </c>
    </row>
    <row r="141" spans="1:4" x14ac:dyDescent="0.25">
      <c r="A141" s="1" t="s">
        <v>5</v>
      </c>
      <c r="B141">
        <v>6</v>
      </c>
      <c r="C141" s="1">
        <v>43.777000000000001</v>
      </c>
      <c r="D141" s="1">
        <v>112.67</v>
      </c>
    </row>
    <row r="142" spans="1:4" x14ac:dyDescent="0.25">
      <c r="A142" s="1" t="s">
        <v>5</v>
      </c>
      <c r="B142">
        <v>7</v>
      </c>
      <c r="C142" s="1">
        <v>54.685000000000002</v>
      </c>
      <c r="D142" s="1">
        <v>151.459</v>
      </c>
    </row>
    <row r="143" spans="1:4" x14ac:dyDescent="0.25">
      <c r="A143" s="1" t="s">
        <v>5</v>
      </c>
      <c r="B143">
        <v>8</v>
      </c>
      <c r="C143" s="1">
        <v>61.042000000000002</v>
      </c>
      <c r="D143" s="1">
        <v>146.69900000000001</v>
      </c>
    </row>
    <row r="144" spans="1:4" x14ac:dyDescent="0.25">
      <c r="A144" s="1" t="s">
        <v>5</v>
      </c>
      <c r="B144">
        <v>9</v>
      </c>
      <c r="C144" s="1">
        <v>77.378</v>
      </c>
      <c r="D144" s="1">
        <v>213.99700000000001</v>
      </c>
    </row>
    <row r="145" spans="1:4" x14ac:dyDescent="0.25">
      <c r="A145" s="1" t="s">
        <v>5</v>
      </c>
      <c r="B145">
        <v>10</v>
      </c>
      <c r="C145" s="1">
        <v>52.814999999999998</v>
      </c>
      <c r="D145" s="1">
        <v>157.74299999999999</v>
      </c>
    </row>
    <row r="146" spans="1:4" x14ac:dyDescent="0.25">
      <c r="A146" s="1" t="s">
        <v>5</v>
      </c>
      <c r="B146">
        <v>11</v>
      </c>
      <c r="C146" s="1">
        <v>58.268999999999998</v>
      </c>
      <c r="D146" s="1">
        <v>168.95500000000001</v>
      </c>
    </row>
    <row r="147" spans="1:4" x14ac:dyDescent="0.25">
      <c r="A147" s="1" t="s">
        <v>5</v>
      </c>
      <c r="B147">
        <v>12</v>
      </c>
      <c r="C147" s="1">
        <v>71.203999999999994</v>
      </c>
      <c r="D147" s="1">
        <v>162.50800000000001</v>
      </c>
    </row>
    <row r="148" spans="1:4" x14ac:dyDescent="0.25">
      <c r="A148" s="1" t="s">
        <v>5</v>
      </c>
      <c r="B148">
        <v>13</v>
      </c>
      <c r="C148" s="1">
        <v>52.408999999999999</v>
      </c>
      <c r="D148" s="1">
        <v>110.07</v>
      </c>
    </row>
    <row r="149" spans="1:4" x14ac:dyDescent="0.25">
      <c r="A149" s="1" t="s">
        <v>5</v>
      </c>
      <c r="B149">
        <v>14</v>
      </c>
      <c r="C149" s="1">
        <v>63.356999999999999</v>
      </c>
      <c r="D149" s="1">
        <v>114.06699999999999</v>
      </c>
    </row>
    <row r="150" spans="1:4" x14ac:dyDescent="0.25">
      <c r="A150" s="1" t="s">
        <v>15</v>
      </c>
      <c r="B150">
        <v>1</v>
      </c>
      <c r="C150" s="1">
        <v>51.206000000000003</v>
      </c>
      <c r="D150" s="1">
        <v>130.63300000000001</v>
      </c>
    </row>
    <row r="151" spans="1:4" x14ac:dyDescent="0.25">
      <c r="A151" s="1" t="s">
        <v>5</v>
      </c>
      <c r="B151">
        <v>2</v>
      </c>
      <c r="C151" s="1">
        <v>48.329000000000001</v>
      </c>
      <c r="D151" s="1">
        <v>119.976</v>
      </c>
    </row>
    <row r="152" spans="1:4" x14ac:dyDescent="0.25">
      <c r="A152" s="1" t="s">
        <v>5</v>
      </c>
      <c r="B152">
        <v>3</v>
      </c>
      <c r="C152" s="1">
        <v>56.058</v>
      </c>
      <c r="D152" s="1">
        <v>115.27500000000001</v>
      </c>
    </row>
    <row r="153" spans="1:4" x14ac:dyDescent="0.25">
      <c r="A153" s="1" t="s">
        <v>5</v>
      </c>
      <c r="B153">
        <v>4</v>
      </c>
      <c r="C153" s="1">
        <v>60.061</v>
      </c>
      <c r="D153" s="1">
        <v>143.78700000000001</v>
      </c>
    </row>
    <row r="154" spans="1:4" x14ac:dyDescent="0.25">
      <c r="A154" s="1" t="s">
        <v>5</v>
      </c>
      <c r="B154">
        <v>5</v>
      </c>
      <c r="C154" s="1">
        <v>58.503999999999998</v>
      </c>
      <c r="D154" s="1">
        <v>120.452</v>
      </c>
    </row>
    <row r="155" spans="1:4" x14ac:dyDescent="0.25">
      <c r="A155" s="1" t="s">
        <v>5</v>
      </c>
      <c r="B155">
        <v>6</v>
      </c>
      <c r="C155" s="1">
        <v>60.531999999999996</v>
      </c>
      <c r="D155" s="1">
        <v>123.922</v>
      </c>
    </row>
    <row r="156" spans="1:4" x14ac:dyDescent="0.25">
      <c r="A156" s="1" t="s">
        <v>5</v>
      </c>
      <c r="B156">
        <v>7</v>
      </c>
      <c r="C156" s="1">
        <v>38.387999999999998</v>
      </c>
      <c r="D156" s="1">
        <v>101.59</v>
      </c>
    </row>
    <row r="157" spans="1:4" x14ac:dyDescent="0.25">
      <c r="A157" s="1" t="s">
        <v>5</v>
      </c>
      <c r="B157">
        <v>8</v>
      </c>
      <c r="C157" s="1">
        <v>52.866999999999997</v>
      </c>
      <c r="D157" s="1">
        <v>115.378</v>
      </c>
    </row>
    <row r="158" spans="1:4" x14ac:dyDescent="0.25">
      <c r="A158" s="1" t="s">
        <v>5</v>
      </c>
      <c r="B158">
        <v>9</v>
      </c>
      <c r="C158" s="1">
        <v>64.861000000000004</v>
      </c>
      <c r="D158" s="1">
        <v>110.845</v>
      </c>
    </row>
    <row r="159" spans="1:4" x14ac:dyDescent="0.25">
      <c r="A159" s="1" t="s">
        <v>5</v>
      </c>
      <c r="B159">
        <v>10</v>
      </c>
      <c r="C159" s="1">
        <v>53.795999999999999</v>
      </c>
      <c r="D159" s="1">
        <v>132.61000000000001</v>
      </c>
    </row>
    <row r="160" spans="1:4" x14ac:dyDescent="0.25">
      <c r="A160" s="1" t="s">
        <v>5</v>
      </c>
      <c r="B160">
        <v>11</v>
      </c>
      <c r="C160" s="1">
        <v>77.076999999999998</v>
      </c>
      <c r="D160" s="1">
        <v>118.319</v>
      </c>
    </row>
    <row r="161" spans="1:4" x14ac:dyDescent="0.25">
      <c r="A161" s="1" t="s">
        <v>5</v>
      </c>
      <c r="B161">
        <v>12</v>
      </c>
      <c r="C161" s="1">
        <v>62.52</v>
      </c>
      <c r="D161" s="1">
        <v>120.556</v>
      </c>
    </row>
    <row r="162" spans="1:4" x14ac:dyDescent="0.25">
      <c r="A162" s="1" t="s">
        <v>5</v>
      </c>
      <c r="B162">
        <v>13</v>
      </c>
      <c r="C162" s="1">
        <v>64.951999999999998</v>
      </c>
      <c r="D162" s="1">
        <v>117.53</v>
      </c>
    </row>
    <row r="163" spans="1:4" x14ac:dyDescent="0.25">
      <c r="A163" s="1" t="s">
        <v>16</v>
      </c>
      <c r="B163">
        <v>1</v>
      </c>
      <c r="C163" s="1">
        <v>48.616</v>
      </c>
      <c r="D163" s="1">
        <v>204.179</v>
      </c>
    </row>
    <row r="164" spans="1:4" x14ac:dyDescent="0.25">
      <c r="A164" s="1" t="s">
        <v>5</v>
      </c>
      <c r="B164">
        <v>2</v>
      </c>
      <c r="C164" s="1">
        <v>56.908999999999999</v>
      </c>
      <c r="D164" s="1">
        <v>211.46700000000001</v>
      </c>
    </row>
    <row r="165" spans="1:4" x14ac:dyDescent="0.25">
      <c r="A165" s="1" t="s">
        <v>5</v>
      </c>
      <c r="B165">
        <v>3</v>
      </c>
      <c r="C165" s="1">
        <v>51.86</v>
      </c>
      <c r="D165" s="1">
        <v>222.91900000000001</v>
      </c>
    </row>
    <row r="166" spans="1:4" x14ac:dyDescent="0.25">
      <c r="A166" s="1" t="s">
        <v>5</v>
      </c>
      <c r="B166">
        <v>4</v>
      </c>
      <c r="C166" s="1">
        <v>46.89</v>
      </c>
      <c r="D166" s="1">
        <v>198.60900000000001</v>
      </c>
    </row>
    <row r="167" spans="1:4" x14ac:dyDescent="0.25">
      <c r="A167" s="1" t="s">
        <v>5</v>
      </c>
      <c r="B167">
        <v>5</v>
      </c>
      <c r="C167" s="1">
        <v>50.722000000000001</v>
      </c>
      <c r="D167" s="1">
        <v>260.38400000000001</v>
      </c>
    </row>
    <row r="168" spans="1:4" x14ac:dyDescent="0.25">
      <c r="A168" s="1" t="s">
        <v>5</v>
      </c>
      <c r="B168">
        <v>6</v>
      </c>
      <c r="C168" s="1">
        <v>43.122999999999998</v>
      </c>
      <c r="D168" s="1">
        <v>211.108</v>
      </c>
    </row>
    <row r="169" spans="1:4" x14ac:dyDescent="0.25">
      <c r="A169" s="1" t="s">
        <v>5</v>
      </c>
      <c r="B169">
        <v>7</v>
      </c>
      <c r="C169" s="1">
        <v>50.892000000000003</v>
      </c>
      <c r="D169" s="1">
        <v>215.131</v>
      </c>
    </row>
    <row r="170" spans="1:4" x14ac:dyDescent="0.25">
      <c r="A170" s="1" t="s">
        <v>5</v>
      </c>
      <c r="B170">
        <v>8</v>
      </c>
      <c r="C170" s="1">
        <v>66.992999999999995</v>
      </c>
      <c r="D170" s="1">
        <v>202.07300000000001</v>
      </c>
    </row>
    <row r="171" spans="1:4" x14ac:dyDescent="0.25">
      <c r="A171" s="1" t="s">
        <v>5</v>
      </c>
      <c r="B171">
        <v>9</v>
      </c>
      <c r="C171" s="1">
        <v>46.131</v>
      </c>
      <c r="D171" s="1">
        <v>268.17700000000002</v>
      </c>
    </row>
    <row r="172" spans="1:4" x14ac:dyDescent="0.25">
      <c r="A172" s="1" t="s">
        <v>5</v>
      </c>
      <c r="B172">
        <v>10</v>
      </c>
      <c r="C172" s="1">
        <v>54.188000000000002</v>
      </c>
      <c r="D172" s="1">
        <v>284.67200000000003</v>
      </c>
    </row>
    <row r="173" spans="1:4" x14ac:dyDescent="0.25">
      <c r="A173" s="1" t="s">
        <v>5</v>
      </c>
      <c r="B173">
        <v>11</v>
      </c>
      <c r="C173" s="1">
        <v>54.893999999999998</v>
      </c>
      <c r="D173" s="1">
        <v>247.71199999999999</v>
      </c>
    </row>
    <row r="174" spans="1:4" x14ac:dyDescent="0.25">
      <c r="A174" s="1" t="s">
        <v>5</v>
      </c>
      <c r="B174">
        <v>12</v>
      </c>
      <c r="C174" s="1">
        <v>65.894000000000005</v>
      </c>
      <c r="D174" s="1">
        <v>232.946</v>
      </c>
    </row>
    <row r="175" spans="1:4" x14ac:dyDescent="0.25">
      <c r="A175" s="1" t="s">
        <v>5</v>
      </c>
      <c r="B175">
        <v>13</v>
      </c>
      <c r="C175" s="1">
        <v>72.067999999999998</v>
      </c>
      <c r="D175" s="1">
        <v>227.274</v>
      </c>
    </row>
    <row r="176" spans="1:4" x14ac:dyDescent="0.25">
      <c r="A176" s="1" t="s">
        <v>5</v>
      </c>
      <c r="B176">
        <v>14</v>
      </c>
      <c r="C176" s="1">
        <v>66.378</v>
      </c>
      <c r="D176" s="1">
        <v>227.446</v>
      </c>
    </row>
    <row r="177" spans="1:4" x14ac:dyDescent="0.25">
      <c r="A177" s="1" t="s">
        <v>5</v>
      </c>
      <c r="B177">
        <v>15</v>
      </c>
      <c r="C177" s="1">
        <v>49.308999999999997</v>
      </c>
      <c r="D177" s="1">
        <v>199.70099999999999</v>
      </c>
    </row>
    <row r="178" spans="1:4" x14ac:dyDescent="0.25">
      <c r="A178" s="1" t="s">
        <v>5</v>
      </c>
      <c r="B178">
        <v>16</v>
      </c>
      <c r="C178" s="1">
        <v>74.290999999999997</v>
      </c>
      <c r="D178" s="1">
        <v>230.316</v>
      </c>
    </row>
    <row r="179" spans="1:4" x14ac:dyDescent="0.25">
      <c r="A179" s="1" t="s">
        <v>17</v>
      </c>
      <c r="B179">
        <v>1</v>
      </c>
      <c r="C179" s="1">
        <v>46.183999999999997</v>
      </c>
      <c r="D179" s="1">
        <v>204.08799999999999</v>
      </c>
    </row>
    <row r="180" spans="1:4" x14ac:dyDescent="0.25">
      <c r="A180" s="1" t="s">
        <v>5</v>
      </c>
      <c r="B180">
        <v>2</v>
      </c>
      <c r="C180" s="1">
        <v>67.372</v>
      </c>
      <c r="D180" s="1">
        <v>187.785</v>
      </c>
    </row>
    <row r="181" spans="1:4" x14ac:dyDescent="0.25">
      <c r="A181" s="1" t="s">
        <v>5</v>
      </c>
      <c r="B181">
        <v>3</v>
      </c>
      <c r="C181" s="1">
        <v>65.632999999999996</v>
      </c>
      <c r="D181" s="1">
        <v>206.589</v>
      </c>
    </row>
    <row r="182" spans="1:4" x14ac:dyDescent="0.25">
      <c r="A182" s="1" t="s">
        <v>5</v>
      </c>
      <c r="B182">
        <v>4</v>
      </c>
      <c r="C182" s="1">
        <v>65.763000000000005</v>
      </c>
      <c r="D182" s="1">
        <v>209.48699999999999</v>
      </c>
    </row>
    <row r="183" spans="1:4" x14ac:dyDescent="0.25">
      <c r="A183" s="1" t="s">
        <v>5</v>
      </c>
      <c r="B183">
        <v>5</v>
      </c>
      <c r="C183" s="1">
        <v>42.991999999999997</v>
      </c>
      <c r="D183" s="1">
        <v>277.48</v>
      </c>
    </row>
    <row r="184" spans="1:4" x14ac:dyDescent="0.25">
      <c r="A184" s="1" t="s">
        <v>5</v>
      </c>
      <c r="B184">
        <v>6</v>
      </c>
      <c r="C184" s="1">
        <v>75.194000000000003</v>
      </c>
      <c r="D184" s="1">
        <v>212.03299999999999</v>
      </c>
    </row>
    <row r="185" spans="1:4" x14ac:dyDescent="0.25">
      <c r="A185" s="1" t="s">
        <v>5</v>
      </c>
      <c r="B185">
        <v>7</v>
      </c>
      <c r="C185" s="1">
        <v>53.259</v>
      </c>
      <c r="D185" s="1">
        <v>239.90299999999999</v>
      </c>
    </row>
    <row r="186" spans="1:4" x14ac:dyDescent="0.25">
      <c r="A186" s="1" t="s">
        <v>5</v>
      </c>
      <c r="B186">
        <v>8</v>
      </c>
      <c r="C186" s="1">
        <v>55.718000000000004</v>
      </c>
      <c r="D186" s="1">
        <v>195.19200000000001</v>
      </c>
    </row>
    <row r="187" spans="1:4" x14ac:dyDescent="0.25">
      <c r="A187" s="1" t="s">
        <v>5</v>
      </c>
      <c r="B187">
        <v>9</v>
      </c>
      <c r="C187" s="1">
        <v>49.936999999999998</v>
      </c>
      <c r="D187" s="1">
        <v>188.995</v>
      </c>
    </row>
    <row r="188" spans="1:4" x14ac:dyDescent="0.25">
      <c r="A188" s="1" t="s">
        <v>5</v>
      </c>
      <c r="B188">
        <v>10</v>
      </c>
      <c r="C188" s="1">
        <v>72.944000000000003</v>
      </c>
      <c r="D188" s="1">
        <v>218.64599999999999</v>
      </c>
    </row>
    <row r="189" spans="1:4" x14ac:dyDescent="0.25">
      <c r="A189" s="1" t="s">
        <v>5</v>
      </c>
      <c r="B189">
        <v>11</v>
      </c>
      <c r="C189" s="1">
        <v>62.258000000000003</v>
      </c>
      <c r="D189" s="1">
        <v>216.79400000000001</v>
      </c>
    </row>
    <row r="190" spans="1:4" x14ac:dyDescent="0.25">
      <c r="A190" s="1" t="s">
        <v>5</v>
      </c>
      <c r="B190">
        <v>12</v>
      </c>
      <c r="C190" s="1">
        <v>46.235999999999997</v>
      </c>
      <c r="D190" s="1">
        <v>188.006</v>
      </c>
    </row>
    <row r="191" spans="1:4" x14ac:dyDescent="0.25">
      <c r="A191" s="1" t="s">
        <v>5</v>
      </c>
      <c r="B191">
        <v>13</v>
      </c>
      <c r="C191" s="1">
        <v>39.042000000000002</v>
      </c>
      <c r="D191" s="1">
        <v>165.749</v>
      </c>
    </row>
    <row r="192" spans="1:4" x14ac:dyDescent="0.25">
      <c r="A192" s="1" t="s">
        <v>5</v>
      </c>
      <c r="B192">
        <v>14</v>
      </c>
      <c r="C192" s="1">
        <v>66.626999999999995</v>
      </c>
      <c r="D192" s="1">
        <v>170.506</v>
      </c>
    </row>
    <row r="193" spans="1:4" x14ac:dyDescent="0.25">
      <c r="A193" s="1" t="s">
        <v>47</v>
      </c>
      <c r="B193">
        <v>1</v>
      </c>
      <c r="C193" s="1">
        <v>66.665999999999997</v>
      </c>
      <c r="D193" s="1">
        <v>139.827</v>
      </c>
    </row>
    <row r="194" spans="1:4" x14ac:dyDescent="0.25">
      <c r="A194" s="1" t="s">
        <v>5</v>
      </c>
      <c r="B194">
        <v>2</v>
      </c>
      <c r="C194" s="1">
        <v>77.338999999999999</v>
      </c>
      <c r="D194" s="1">
        <v>136.43799999999999</v>
      </c>
    </row>
    <row r="195" spans="1:4" x14ac:dyDescent="0.25">
      <c r="A195" s="1" t="s">
        <v>5</v>
      </c>
      <c r="B195">
        <v>3</v>
      </c>
      <c r="C195" s="1">
        <v>69.412999999999997</v>
      </c>
      <c r="D195" s="1">
        <v>146.649</v>
      </c>
    </row>
    <row r="196" spans="1:4" x14ac:dyDescent="0.25">
      <c r="A196" s="1" t="s">
        <v>5</v>
      </c>
      <c r="B196">
        <v>4</v>
      </c>
      <c r="C196" s="1">
        <v>61.97</v>
      </c>
      <c r="D196" s="1">
        <v>148.90700000000001</v>
      </c>
    </row>
    <row r="197" spans="1:4" x14ac:dyDescent="0.25">
      <c r="A197" s="1" t="s">
        <v>5</v>
      </c>
      <c r="B197">
        <v>5</v>
      </c>
      <c r="C197" s="1">
        <v>73.676000000000002</v>
      </c>
      <c r="D197" s="1">
        <v>131.69800000000001</v>
      </c>
    </row>
    <row r="198" spans="1:4" x14ac:dyDescent="0.25">
      <c r="A198" s="1" t="s">
        <v>5</v>
      </c>
      <c r="B198">
        <v>6</v>
      </c>
      <c r="C198" s="1">
        <v>48.067</v>
      </c>
      <c r="D198" s="1">
        <v>144.602</v>
      </c>
    </row>
    <row r="199" spans="1:4" x14ac:dyDescent="0.25">
      <c r="A199" s="1" t="s">
        <v>5</v>
      </c>
      <c r="B199">
        <v>7</v>
      </c>
      <c r="C199" s="1">
        <v>65.697999999999993</v>
      </c>
      <c r="D199" s="1">
        <v>142.773</v>
      </c>
    </row>
    <row r="200" spans="1:4" x14ac:dyDescent="0.25">
      <c r="A200" s="1" t="s">
        <v>5</v>
      </c>
      <c r="B200">
        <v>8</v>
      </c>
      <c r="C200" s="1">
        <v>48.210999999999999</v>
      </c>
      <c r="D200" s="1">
        <v>135.578</v>
      </c>
    </row>
    <row r="201" spans="1:4" x14ac:dyDescent="0.25">
      <c r="A201" s="1" t="s">
        <v>5</v>
      </c>
      <c r="B201">
        <v>9</v>
      </c>
      <c r="C201" s="1">
        <v>78.620999999999995</v>
      </c>
      <c r="D201" s="1">
        <v>135.78100000000001</v>
      </c>
    </row>
    <row r="202" spans="1:4" x14ac:dyDescent="0.25">
      <c r="A202" s="1" t="s">
        <v>5</v>
      </c>
      <c r="B202">
        <v>10</v>
      </c>
      <c r="C202" s="1">
        <v>61.381999999999998</v>
      </c>
      <c r="D202" s="1">
        <v>132.59899999999999</v>
      </c>
    </row>
    <row r="203" spans="1:4" x14ac:dyDescent="0.25">
      <c r="A203" s="1" t="s">
        <v>5</v>
      </c>
      <c r="B203">
        <v>11</v>
      </c>
      <c r="C203" s="1">
        <v>60.728000000000002</v>
      </c>
      <c r="D203" s="1">
        <v>119.512</v>
      </c>
    </row>
    <row r="204" spans="1:4" x14ac:dyDescent="0.25">
      <c r="A204" s="1" t="s">
        <v>5</v>
      </c>
      <c r="B204">
        <v>12</v>
      </c>
      <c r="C204" s="1">
        <v>55.365000000000002</v>
      </c>
      <c r="D204" s="1">
        <v>115.39</v>
      </c>
    </row>
    <row r="205" spans="1:4" x14ac:dyDescent="0.25">
      <c r="A205" s="1" t="s">
        <v>5</v>
      </c>
      <c r="B205">
        <v>13</v>
      </c>
      <c r="C205" s="1">
        <v>84.061999999999998</v>
      </c>
      <c r="D205" s="1">
        <v>144.745</v>
      </c>
    </row>
    <row r="206" spans="1:4" x14ac:dyDescent="0.25">
      <c r="A206" s="1" t="s">
        <v>5</v>
      </c>
      <c r="B206">
        <v>14</v>
      </c>
      <c r="C206" s="1">
        <v>69.739999999999995</v>
      </c>
      <c r="D206" s="1">
        <v>163.33500000000001</v>
      </c>
    </row>
    <row r="207" spans="1:4" x14ac:dyDescent="0.25">
      <c r="A207" s="1" t="s">
        <v>5</v>
      </c>
      <c r="B207">
        <v>15</v>
      </c>
      <c r="C207" s="1">
        <v>74.2</v>
      </c>
      <c r="D207" s="1">
        <v>119.161</v>
      </c>
    </row>
    <row r="208" spans="1:4" x14ac:dyDescent="0.25">
      <c r="A208" s="1" t="s">
        <v>48</v>
      </c>
      <c r="B208">
        <v>1</v>
      </c>
      <c r="C208" s="1">
        <v>70.786000000000001</v>
      </c>
      <c r="D208" s="1">
        <v>139.994</v>
      </c>
    </row>
    <row r="209" spans="1:4" x14ac:dyDescent="0.25">
      <c r="A209" s="1" t="s">
        <v>5</v>
      </c>
      <c r="B209">
        <v>2</v>
      </c>
      <c r="C209" s="1">
        <v>61.46</v>
      </c>
      <c r="D209" s="1">
        <v>140.239</v>
      </c>
    </row>
    <row r="210" spans="1:4" x14ac:dyDescent="0.25">
      <c r="A210" s="1" t="s">
        <v>5</v>
      </c>
      <c r="B210">
        <v>3</v>
      </c>
      <c r="C210" s="1">
        <v>57.746000000000002</v>
      </c>
      <c r="D210" s="1">
        <v>139.52799999999999</v>
      </c>
    </row>
    <row r="211" spans="1:4" x14ac:dyDescent="0.25">
      <c r="A211" s="1" t="s">
        <v>5</v>
      </c>
      <c r="B211">
        <v>4</v>
      </c>
      <c r="C211" s="1">
        <v>65.489000000000004</v>
      </c>
      <c r="D211" s="1">
        <v>126.752</v>
      </c>
    </row>
    <row r="212" spans="1:4" x14ac:dyDescent="0.25">
      <c r="A212" s="1" t="s">
        <v>5</v>
      </c>
      <c r="B212">
        <v>5</v>
      </c>
      <c r="C212" s="1">
        <v>55.405000000000001</v>
      </c>
      <c r="D212" s="1">
        <v>127.116</v>
      </c>
    </row>
    <row r="213" spans="1:4" x14ac:dyDescent="0.25">
      <c r="A213" s="1" t="s">
        <v>5</v>
      </c>
      <c r="B213">
        <v>6</v>
      </c>
      <c r="C213" s="1">
        <v>74.983999999999995</v>
      </c>
      <c r="D213" s="1">
        <v>146.386</v>
      </c>
    </row>
    <row r="214" spans="1:4" x14ac:dyDescent="0.25">
      <c r="A214" s="1" t="s">
        <v>5</v>
      </c>
      <c r="B214">
        <v>7</v>
      </c>
      <c r="C214" s="1">
        <v>56.463999999999999</v>
      </c>
      <c r="D214" s="1">
        <v>115.318</v>
      </c>
    </row>
    <row r="215" spans="1:4" x14ac:dyDescent="0.25">
      <c r="A215" s="1" t="s">
        <v>5</v>
      </c>
      <c r="B215">
        <v>8</v>
      </c>
      <c r="C215" s="1">
        <v>64.900000000000006</v>
      </c>
      <c r="D215" s="1">
        <v>124.10899999999999</v>
      </c>
    </row>
    <row r="216" spans="1:4" x14ac:dyDescent="0.25">
      <c r="A216" s="1" t="s">
        <v>5</v>
      </c>
      <c r="B216">
        <v>9</v>
      </c>
      <c r="C216" s="1">
        <v>38.545000000000002</v>
      </c>
      <c r="D216" s="1">
        <v>122.703</v>
      </c>
    </row>
    <row r="217" spans="1:4" x14ac:dyDescent="0.25">
      <c r="A217" s="1" t="s">
        <v>5</v>
      </c>
      <c r="B217">
        <v>10</v>
      </c>
      <c r="C217" s="1">
        <v>61.381999999999998</v>
      </c>
      <c r="D217" s="1">
        <v>128.36699999999999</v>
      </c>
    </row>
    <row r="218" spans="1:4" x14ac:dyDescent="0.25">
      <c r="A218" s="1" t="s">
        <v>5</v>
      </c>
      <c r="B218">
        <v>11</v>
      </c>
      <c r="C218" s="1">
        <v>42.167999999999999</v>
      </c>
      <c r="D218" s="1">
        <v>131.57300000000001</v>
      </c>
    </row>
    <row r="219" spans="1:4" x14ac:dyDescent="0.25">
      <c r="A219" s="1" t="s">
        <v>5</v>
      </c>
      <c r="B219">
        <v>12</v>
      </c>
      <c r="C219" s="1">
        <v>71.766999999999996</v>
      </c>
      <c r="D219" s="1">
        <v>125.96599999999999</v>
      </c>
    </row>
    <row r="220" spans="1:4" x14ac:dyDescent="0.25">
      <c r="A220" s="1" t="s">
        <v>5</v>
      </c>
      <c r="B220">
        <v>13</v>
      </c>
      <c r="C220" s="1">
        <v>65.790000000000006</v>
      </c>
      <c r="D220" s="1">
        <v>121.80800000000001</v>
      </c>
    </row>
    <row r="221" spans="1:4" x14ac:dyDescent="0.25">
      <c r="A221" s="1" t="s">
        <v>5</v>
      </c>
      <c r="B221">
        <v>14</v>
      </c>
      <c r="C221" s="1">
        <v>45.843000000000004</v>
      </c>
      <c r="D221" s="1">
        <v>125.76</v>
      </c>
    </row>
    <row r="222" spans="1:4" x14ac:dyDescent="0.25">
      <c r="A222" s="1" t="s">
        <v>5</v>
      </c>
      <c r="B222">
        <v>15</v>
      </c>
      <c r="C222" s="1">
        <v>49.584000000000003</v>
      </c>
      <c r="D222" s="1">
        <v>128.364</v>
      </c>
    </row>
    <row r="223" spans="1:4" x14ac:dyDescent="0.25">
      <c r="A223" s="1" t="s">
        <v>5</v>
      </c>
      <c r="B223">
        <v>16</v>
      </c>
      <c r="C223" s="1">
        <v>65.58</v>
      </c>
      <c r="D223" s="1">
        <v>136.68600000000001</v>
      </c>
    </row>
    <row r="224" spans="1:4" x14ac:dyDescent="0.25">
      <c r="A224" s="1" t="s">
        <v>5</v>
      </c>
      <c r="B224">
        <v>17</v>
      </c>
      <c r="C224" s="1">
        <v>74.16</v>
      </c>
      <c r="D224" s="1">
        <v>128.44399999999999</v>
      </c>
    </row>
    <row r="225" spans="1:4" x14ac:dyDescent="0.25">
      <c r="A225" s="1" t="s">
        <v>5</v>
      </c>
      <c r="B225">
        <v>18</v>
      </c>
      <c r="C225" s="1">
        <v>44.561999999999998</v>
      </c>
      <c r="D225" s="1">
        <v>108.721</v>
      </c>
    </row>
    <row r="226" spans="1:4" x14ac:dyDescent="0.25">
      <c r="A226" s="1" t="s">
        <v>5</v>
      </c>
      <c r="B226">
        <v>19</v>
      </c>
      <c r="C226" s="1">
        <v>67.281000000000006</v>
      </c>
      <c r="D226" s="1">
        <v>134.81700000000001</v>
      </c>
    </row>
    <row r="227" spans="1:4" x14ac:dyDescent="0.25">
      <c r="A227" s="1" t="s">
        <v>5</v>
      </c>
      <c r="B227">
        <v>20</v>
      </c>
      <c r="C227" s="1">
        <v>63.957999999999998</v>
      </c>
      <c r="D227" s="1">
        <v>133.988</v>
      </c>
    </row>
    <row r="228" spans="1:4" x14ac:dyDescent="0.25">
      <c r="A228" s="1" t="s">
        <v>5</v>
      </c>
      <c r="B228">
        <v>21</v>
      </c>
      <c r="C228" s="1">
        <v>56.542000000000002</v>
      </c>
      <c r="D228" s="1">
        <v>117.381</v>
      </c>
    </row>
    <row r="229" spans="1:4" x14ac:dyDescent="0.25">
      <c r="A229" s="1" t="s">
        <v>49</v>
      </c>
      <c r="B229">
        <v>1</v>
      </c>
      <c r="C229" s="1">
        <v>62.651000000000003</v>
      </c>
      <c r="D229" s="1">
        <v>112.928</v>
      </c>
    </row>
    <row r="230" spans="1:4" x14ac:dyDescent="0.25">
      <c r="A230" s="1" t="s">
        <v>5</v>
      </c>
      <c r="B230">
        <v>2</v>
      </c>
      <c r="C230" s="1">
        <v>59.42</v>
      </c>
      <c r="D230" s="1">
        <v>135.523</v>
      </c>
    </row>
    <row r="231" spans="1:4" x14ac:dyDescent="0.25">
      <c r="A231" s="1" t="s">
        <v>5</v>
      </c>
      <c r="B231">
        <v>3</v>
      </c>
      <c r="C231" s="1">
        <v>57.576000000000001</v>
      </c>
      <c r="D231" s="1">
        <v>127.884</v>
      </c>
    </row>
    <row r="232" spans="1:4" x14ac:dyDescent="0.25">
      <c r="A232" s="1" t="s">
        <v>5</v>
      </c>
      <c r="B232">
        <v>4</v>
      </c>
      <c r="C232" s="1">
        <v>67.894999999999996</v>
      </c>
      <c r="D232" s="1">
        <v>129.57599999999999</v>
      </c>
    </row>
    <row r="233" spans="1:4" x14ac:dyDescent="0.25">
      <c r="A233" s="1" t="s">
        <v>5</v>
      </c>
      <c r="B233">
        <v>5</v>
      </c>
      <c r="C233" s="1">
        <v>69.228999999999999</v>
      </c>
      <c r="D233" s="1">
        <v>127.71599999999999</v>
      </c>
    </row>
    <row r="234" spans="1:4" x14ac:dyDescent="0.25">
      <c r="A234" s="1" t="s">
        <v>5</v>
      </c>
      <c r="B234">
        <v>6</v>
      </c>
      <c r="C234" s="1">
        <v>56.960999999999999</v>
      </c>
      <c r="D234" s="1">
        <v>138.43100000000001</v>
      </c>
    </row>
    <row r="235" spans="1:4" x14ac:dyDescent="0.25">
      <c r="A235" s="1" t="s">
        <v>5</v>
      </c>
      <c r="B235">
        <v>7</v>
      </c>
      <c r="C235" s="1">
        <v>66.378</v>
      </c>
      <c r="D235" s="1">
        <v>124.761</v>
      </c>
    </row>
    <row r="236" spans="1:4" x14ac:dyDescent="0.25">
      <c r="A236" s="1" t="s">
        <v>5</v>
      </c>
      <c r="B236">
        <v>8</v>
      </c>
      <c r="C236" s="1">
        <v>51.69</v>
      </c>
      <c r="D236" s="1">
        <v>124.265</v>
      </c>
    </row>
    <row r="237" spans="1:4" x14ac:dyDescent="0.25">
      <c r="A237" s="1" t="s">
        <v>5</v>
      </c>
      <c r="B237">
        <v>9</v>
      </c>
      <c r="C237" s="1">
        <v>52.802</v>
      </c>
      <c r="D237" s="1">
        <v>115.554</v>
      </c>
    </row>
    <row r="238" spans="1:4" x14ac:dyDescent="0.25">
      <c r="A238" s="1" t="s">
        <v>5</v>
      </c>
      <c r="B238">
        <v>10</v>
      </c>
      <c r="C238" s="1">
        <v>69.228999999999999</v>
      </c>
      <c r="D238" s="1">
        <v>132.09299999999999</v>
      </c>
    </row>
    <row r="239" spans="1:4" x14ac:dyDescent="0.25">
      <c r="A239" s="1" t="s">
        <v>5</v>
      </c>
      <c r="B239">
        <v>11</v>
      </c>
      <c r="C239" s="1">
        <v>66.233999999999995</v>
      </c>
      <c r="D239" s="1">
        <v>117.48099999999999</v>
      </c>
    </row>
    <row r="240" spans="1:4" x14ac:dyDescent="0.25">
      <c r="A240" s="1" t="s">
        <v>5</v>
      </c>
      <c r="B240">
        <v>12</v>
      </c>
      <c r="C240" s="1">
        <v>69.635000000000005</v>
      </c>
      <c r="D240" s="1">
        <v>111.64100000000001</v>
      </c>
    </row>
    <row r="241" spans="1:4" x14ac:dyDescent="0.25">
      <c r="A241" s="1" t="s">
        <v>5</v>
      </c>
      <c r="B241">
        <v>13</v>
      </c>
      <c r="C241" s="1">
        <v>64.742999999999995</v>
      </c>
      <c r="D241" s="1">
        <v>123.26600000000001</v>
      </c>
    </row>
    <row r="242" spans="1:4" x14ac:dyDescent="0.25">
      <c r="A242" s="1" t="s">
        <v>5</v>
      </c>
      <c r="B242">
        <v>14</v>
      </c>
      <c r="C242" s="1">
        <v>85.88</v>
      </c>
      <c r="D242" s="1">
        <v>123.003</v>
      </c>
    </row>
    <row r="243" spans="1:4" x14ac:dyDescent="0.25">
      <c r="A243" s="1" t="s">
        <v>5</v>
      </c>
      <c r="B243">
        <v>15</v>
      </c>
      <c r="C243" s="1">
        <v>89.908000000000001</v>
      </c>
      <c r="D243" s="1">
        <v>119.714</v>
      </c>
    </row>
    <row r="244" spans="1:4" x14ac:dyDescent="0.25">
      <c r="A244" s="1" t="s">
        <v>50</v>
      </c>
      <c r="B244">
        <v>1</v>
      </c>
      <c r="C244" s="1">
        <v>50.526000000000003</v>
      </c>
      <c r="D244" s="1">
        <v>124.931</v>
      </c>
    </row>
    <row r="245" spans="1:4" x14ac:dyDescent="0.25">
      <c r="A245" s="1" t="s">
        <v>5</v>
      </c>
      <c r="B245">
        <v>2</v>
      </c>
      <c r="C245" s="1">
        <v>59.131999999999998</v>
      </c>
      <c r="D245" s="1">
        <v>124.289</v>
      </c>
    </row>
    <row r="246" spans="1:4" x14ac:dyDescent="0.25">
      <c r="A246" s="1" t="s">
        <v>5</v>
      </c>
      <c r="B246">
        <v>3</v>
      </c>
      <c r="C246" s="1">
        <v>73.963999999999999</v>
      </c>
      <c r="D246" s="1">
        <v>139.06800000000001</v>
      </c>
    </row>
    <row r="247" spans="1:4" x14ac:dyDescent="0.25">
      <c r="A247" s="1" t="s">
        <v>5</v>
      </c>
      <c r="B247">
        <v>4</v>
      </c>
      <c r="C247" s="1">
        <v>62.206000000000003</v>
      </c>
      <c r="D247" s="1">
        <v>122.718</v>
      </c>
    </row>
    <row r="248" spans="1:4" x14ac:dyDescent="0.25">
      <c r="A248" s="1" t="s">
        <v>5</v>
      </c>
      <c r="B248">
        <v>5</v>
      </c>
      <c r="C248" s="1">
        <v>65.933000000000007</v>
      </c>
      <c r="D248" s="1">
        <v>118.176</v>
      </c>
    </row>
    <row r="249" spans="1:4" x14ac:dyDescent="0.25">
      <c r="A249" s="1" t="s">
        <v>5</v>
      </c>
      <c r="B249">
        <v>6</v>
      </c>
      <c r="C249" s="1">
        <v>73.584999999999994</v>
      </c>
      <c r="D249" s="1">
        <v>125.611</v>
      </c>
    </row>
    <row r="250" spans="1:4" x14ac:dyDescent="0.25">
      <c r="A250" s="1" t="s">
        <v>5</v>
      </c>
      <c r="B250">
        <v>7</v>
      </c>
      <c r="C250" s="1">
        <v>64.769000000000005</v>
      </c>
      <c r="D250" s="1">
        <v>153.928</v>
      </c>
    </row>
    <row r="251" spans="1:4" x14ac:dyDescent="0.25">
      <c r="A251" s="1" t="s">
        <v>5</v>
      </c>
      <c r="B251">
        <v>8</v>
      </c>
      <c r="C251" s="1">
        <v>59.170999999999999</v>
      </c>
      <c r="D251" s="1">
        <v>126.83799999999999</v>
      </c>
    </row>
    <row r="252" spans="1:4" x14ac:dyDescent="0.25">
      <c r="A252" s="1" t="s">
        <v>5</v>
      </c>
      <c r="B252">
        <v>9</v>
      </c>
      <c r="C252" s="1">
        <v>64.847999999999999</v>
      </c>
      <c r="D252" s="1">
        <v>133.92500000000001</v>
      </c>
    </row>
    <row r="253" spans="1:4" x14ac:dyDescent="0.25">
      <c r="A253" s="1" t="s">
        <v>5</v>
      </c>
      <c r="B253">
        <v>10</v>
      </c>
      <c r="C253" s="1">
        <v>50.905000000000001</v>
      </c>
      <c r="D253" s="1">
        <v>112.581</v>
      </c>
    </row>
    <row r="254" spans="1:4" x14ac:dyDescent="0.25">
      <c r="A254" s="1" t="s">
        <v>5</v>
      </c>
      <c r="B254">
        <v>11</v>
      </c>
      <c r="C254" s="1">
        <v>44.037999999999997</v>
      </c>
      <c r="D254" s="1">
        <v>120.01600000000001</v>
      </c>
    </row>
    <row r="255" spans="1:4" x14ac:dyDescent="0.25">
      <c r="A255" s="1" t="s">
        <v>5</v>
      </c>
      <c r="B255">
        <v>12</v>
      </c>
      <c r="C255" s="1">
        <v>76.528000000000006</v>
      </c>
      <c r="D255" s="1">
        <v>124.364</v>
      </c>
    </row>
    <row r="256" spans="1:4" x14ac:dyDescent="0.25">
      <c r="A256" s="1" t="s">
        <v>5</v>
      </c>
      <c r="B256">
        <v>13</v>
      </c>
      <c r="C256" s="1">
        <v>97.9</v>
      </c>
      <c r="D256" s="1">
        <v>130.53</v>
      </c>
    </row>
    <row r="259" spans="3:4" x14ac:dyDescent="0.25">
      <c r="C259">
        <f>AVERAGE(C2:C257)</f>
        <v>59.133580392156837</v>
      </c>
      <c r="D259">
        <f>AVERAGE(D2:D257)</f>
        <v>131.18019215686283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E59E-67FE-4B9C-975E-DCFD06C0F7DF}">
  <dimension ref="A1:D204"/>
  <sheetViews>
    <sheetView topLeftCell="A172" workbookViewId="0">
      <selection activeCell="C204" sqref="C204:D204"/>
    </sheetView>
  </sheetViews>
  <sheetFormatPr defaultRowHeight="15" x14ac:dyDescent="0.25"/>
  <cols>
    <col min="1" max="1" width="29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18</v>
      </c>
      <c r="B2">
        <v>1</v>
      </c>
      <c r="C2" s="1">
        <v>51.886000000000003</v>
      </c>
      <c r="D2" s="1">
        <v>110.458</v>
      </c>
    </row>
    <row r="3" spans="1:4" x14ac:dyDescent="0.25">
      <c r="A3" s="1" t="s">
        <v>5</v>
      </c>
      <c r="B3">
        <v>2</v>
      </c>
      <c r="C3" s="1">
        <v>58.792000000000002</v>
      </c>
      <c r="D3" s="1">
        <v>115.789</v>
      </c>
    </row>
    <row r="4" spans="1:4" x14ac:dyDescent="0.25">
      <c r="A4" s="1" t="s">
        <v>5</v>
      </c>
      <c r="B4">
        <v>3</v>
      </c>
      <c r="C4" s="1">
        <v>30.619</v>
      </c>
      <c r="D4" s="1">
        <v>91.927000000000007</v>
      </c>
    </row>
    <row r="5" spans="1:4" x14ac:dyDescent="0.25">
      <c r="A5" s="1" t="s">
        <v>5</v>
      </c>
      <c r="B5">
        <v>4</v>
      </c>
      <c r="C5" s="1">
        <v>66.444000000000003</v>
      </c>
      <c r="D5" s="1">
        <v>102.92700000000001</v>
      </c>
    </row>
    <row r="6" spans="1:4" x14ac:dyDescent="0.25">
      <c r="A6" s="1" t="s">
        <v>5</v>
      </c>
      <c r="B6">
        <v>5</v>
      </c>
      <c r="C6" s="1">
        <v>62.978000000000002</v>
      </c>
      <c r="D6" s="1">
        <v>102.541</v>
      </c>
    </row>
    <row r="7" spans="1:4" x14ac:dyDescent="0.25">
      <c r="A7" s="1" t="s">
        <v>5</v>
      </c>
      <c r="B7">
        <v>6</v>
      </c>
      <c r="C7" s="1">
        <v>56.241999999999997</v>
      </c>
      <c r="D7" s="1">
        <v>96.284000000000006</v>
      </c>
    </row>
    <row r="8" spans="1:4" x14ac:dyDescent="0.25">
      <c r="A8" s="1" t="s">
        <v>5</v>
      </c>
      <c r="B8">
        <v>7</v>
      </c>
      <c r="C8" s="1">
        <v>51.741999999999997</v>
      </c>
      <c r="D8" s="1">
        <v>107.19</v>
      </c>
    </row>
    <row r="9" spans="1:4" x14ac:dyDescent="0.25">
      <c r="A9" s="1" t="s">
        <v>5</v>
      </c>
      <c r="B9">
        <v>8</v>
      </c>
      <c r="C9" s="1">
        <v>71.073999999999998</v>
      </c>
      <c r="D9" s="1">
        <v>107.79600000000001</v>
      </c>
    </row>
    <row r="10" spans="1:4" x14ac:dyDescent="0.25">
      <c r="A10" s="1" t="s">
        <v>5</v>
      </c>
      <c r="B10">
        <v>9</v>
      </c>
      <c r="C10" s="1">
        <v>70.08</v>
      </c>
      <c r="D10" s="1">
        <v>119.986</v>
      </c>
    </row>
    <row r="11" spans="1:4" x14ac:dyDescent="0.25">
      <c r="A11" s="1" t="s">
        <v>5</v>
      </c>
      <c r="B11">
        <v>10</v>
      </c>
      <c r="C11" s="1">
        <v>64.652000000000001</v>
      </c>
      <c r="D11" s="1">
        <v>108.205</v>
      </c>
    </row>
    <row r="12" spans="1:4" x14ac:dyDescent="0.25">
      <c r="A12" s="1" t="s">
        <v>5</v>
      </c>
      <c r="B12">
        <v>11</v>
      </c>
      <c r="C12" s="1">
        <v>64.951999999999998</v>
      </c>
      <c r="D12" s="1">
        <v>119.038</v>
      </c>
    </row>
    <row r="13" spans="1:4" x14ac:dyDescent="0.25">
      <c r="A13" s="1" t="s">
        <v>19</v>
      </c>
      <c r="B13">
        <v>1</v>
      </c>
      <c r="C13" s="1">
        <v>62.283999999999999</v>
      </c>
      <c r="D13" s="1">
        <v>97.158000000000001</v>
      </c>
    </row>
    <row r="14" spans="1:4" x14ac:dyDescent="0.25">
      <c r="A14" s="1" t="s">
        <v>5</v>
      </c>
      <c r="B14">
        <v>2</v>
      </c>
      <c r="C14" s="1">
        <v>52.54</v>
      </c>
      <c r="D14" s="1">
        <v>84.385000000000005</v>
      </c>
    </row>
    <row r="15" spans="1:4" x14ac:dyDescent="0.25">
      <c r="A15" s="1" t="s">
        <v>5</v>
      </c>
      <c r="B15">
        <v>3</v>
      </c>
      <c r="C15" s="1">
        <v>65.62</v>
      </c>
      <c r="D15" s="1">
        <v>85.668000000000006</v>
      </c>
    </row>
    <row r="16" spans="1:4" x14ac:dyDescent="0.25">
      <c r="A16" s="1" t="s">
        <v>5</v>
      </c>
      <c r="B16">
        <v>4</v>
      </c>
      <c r="C16" s="1">
        <v>63.828000000000003</v>
      </c>
      <c r="D16" s="1">
        <v>98.022000000000006</v>
      </c>
    </row>
    <row r="17" spans="1:4" x14ac:dyDescent="0.25">
      <c r="A17" s="1" t="s">
        <v>5</v>
      </c>
      <c r="B17">
        <v>5</v>
      </c>
      <c r="C17" s="1">
        <v>58.53</v>
      </c>
      <c r="D17" s="1">
        <v>91.730999999999995</v>
      </c>
    </row>
    <row r="18" spans="1:4" x14ac:dyDescent="0.25">
      <c r="A18" s="1" t="s">
        <v>5</v>
      </c>
      <c r="B18">
        <v>6</v>
      </c>
      <c r="C18" s="1">
        <v>57.89</v>
      </c>
      <c r="D18" s="1">
        <v>127.10599999999999</v>
      </c>
    </row>
    <row r="19" spans="1:4" x14ac:dyDescent="0.25">
      <c r="A19" s="1" t="s">
        <v>5</v>
      </c>
      <c r="B19">
        <v>7</v>
      </c>
      <c r="C19" s="1">
        <v>55.613999999999997</v>
      </c>
      <c r="D19" s="1">
        <v>83.972999999999999</v>
      </c>
    </row>
    <row r="20" spans="1:4" x14ac:dyDescent="0.25">
      <c r="A20" s="1" t="s">
        <v>5</v>
      </c>
      <c r="B20">
        <v>8</v>
      </c>
      <c r="C20" s="1">
        <v>65.423000000000002</v>
      </c>
      <c r="D20" s="1">
        <v>88.790999999999997</v>
      </c>
    </row>
    <row r="21" spans="1:4" x14ac:dyDescent="0.25">
      <c r="A21" s="1" t="s">
        <v>5</v>
      </c>
      <c r="B21">
        <v>9</v>
      </c>
      <c r="C21" s="1">
        <v>91.686999999999998</v>
      </c>
      <c r="D21" s="1">
        <v>111.854</v>
      </c>
    </row>
    <row r="22" spans="1:4" x14ac:dyDescent="0.25">
      <c r="A22" s="1" t="s">
        <v>5</v>
      </c>
      <c r="B22">
        <v>10</v>
      </c>
      <c r="C22" s="1">
        <v>57.929000000000002</v>
      </c>
      <c r="D22" s="1">
        <v>91.036000000000001</v>
      </c>
    </row>
    <row r="23" spans="1:4" x14ac:dyDescent="0.25">
      <c r="A23" s="1" t="s">
        <v>5</v>
      </c>
      <c r="B23">
        <v>11</v>
      </c>
      <c r="C23" s="1">
        <v>62.061999999999998</v>
      </c>
      <c r="D23" s="1">
        <v>104.535</v>
      </c>
    </row>
    <row r="24" spans="1:4" x14ac:dyDescent="0.25">
      <c r="A24" s="1" t="s">
        <v>5</v>
      </c>
      <c r="B24">
        <v>12</v>
      </c>
      <c r="C24" s="1">
        <v>73.402000000000001</v>
      </c>
      <c r="D24" s="1">
        <v>97.335999999999999</v>
      </c>
    </row>
    <row r="25" spans="1:4" x14ac:dyDescent="0.25">
      <c r="A25" s="1" t="s">
        <v>20</v>
      </c>
      <c r="B25">
        <v>1</v>
      </c>
      <c r="C25" s="1">
        <v>67.254000000000005</v>
      </c>
      <c r="D25" s="1">
        <v>229.09700000000001</v>
      </c>
    </row>
    <row r="26" spans="1:4" x14ac:dyDescent="0.25">
      <c r="A26" s="1" t="s">
        <v>5</v>
      </c>
      <c r="B26">
        <v>2</v>
      </c>
      <c r="C26" s="1">
        <v>48.145000000000003</v>
      </c>
      <c r="D26" s="1">
        <v>133.422</v>
      </c>
    </row>
    <row r="27" spans="1:4" x14ac:dyDescent="0.25">
      <c r="A27" s="1" t="s">
        <v>5</v>
      </c>
      <c r="B27">
        <v>3</v>
      </c>
      <c r="C27" s="1">
        <v>56.424999999999997</v>
      </c>
      <c r="D27" s="1">
        <v>179.417</v>
      </c>
    </row>
    <row r="28" spans="1:4" x14ac:dyDescent="0.25">
      <c r="A28" s="1" t="s">
        <v>5</v>
      </c>
      <c r="B28">
        <v>4</v>
      </c>
      <c r="C28" s="1">
        <v>56.790999999999997</v>
      </c>
      <c r="D28" s="1">
        <v>167.91300000000001</v>
      </c>
    </row>
    <row r="29" spans="1:4" x14ac:dyDescent="0.25">
      <c r="A29" s="1" t="s">
        <v>5</v>
      </c>
      <c r="B29">
        <v>5</v>
      </c>
      <c r="C29" s="1">
        <v>49.570999999999998</v>
      </c>
      <c r="D29" s="1">
        <v>176.54599999999999</v>
      </c>
    </row>
    <row r="30" spans="1:4" x14ac:dyDescent="0.25">
      <c r="A30" s="1" t="s">
        <v>5</v>
      </c>
      <c r="B30">
        <v>6</v>
      </c>
      <c r="C30" s="1">
        <v>61.485999999999997</v>
      </c>
      <c r="D30" s="1">
        <v>144.50899999999999</v>
      </c>
    </row>
    <row r="31" spans="1:4" x14ac:dyDescent="0.25">
      <c r="A31" s="1" t="s">
        <v>5</v>
      </c>
      <c r="B31">
        <v>7</v>
      </c>
      <c r="C31" s="1">
        <v>55.81</v>
      </c>
      <c r="D31" s="1">
        <v>181.517</v>
      </c>
    </row>
    <row r="32" spans="1:4" x14ac:dyDescent="0.25">
      <c r="A32" s="1" t="s">
        <v>5</v>
      </c>
      <c r="B32">
        <v>8</v>
      </c>
      <c r="C32" s="1">
        <v>52.932000000000002</v>
      </c>
      <c r="D32" s="1">
        <v>182.19399999999999</v>
      </c>
    </row>
    <row r="33" spans="1:4" x14ac:dyDescent="0.25">
      <c r="A33" s="1" t="s">
        <v>5</v>
      </c>
      <c r="B33">
        <v>9</v>
      </c>
      <c r="C33" s="1">
        <v>48.171999999999997</v>
      </c>
      <c r="D33" s="1">
        <v>144.79400000000001</v>
      </c>
    </row>
    <row r="34" spans="1:4" x14ac:dyDescent="0.25">
      <c r="A34" s="1" t="s">
        <v>5</v>
      </c>
      <c r="B34">
        <v>10</v>
      </c>
      <c r="C34" s="1">
        <v>49.976999999999997</v>
      </c>
      <c r="D34" s="1">
        <v>136.56800000000001</v>
      </c>
    </row>
    <row r="35" spans="1:4" x14ac:dyDescent="0.25">
      <c r="A35" s="1" t="s">
        <v>5</v>
      </c>
      <c r="B35">
        <v>11</v>
      </c>
      <c r="C35" s="1">
        <v>55.862000000000002</v>
      </c>
      <c r="D35" s="1">
        <v>177.274</v>
      </c>
    </row>
    <row r="36" spans="1:4" x14ac:dyDescent="0.25">
      <c r="A36" s="1" t="s">
        <v>5</v>
      </c>
      <c r="B36">
        <v>12</v>
      </c>
      <c r="C36" s="1">
        <v>73.087999999999994</v>
      </c>
      <c r="D36" s="1">
        <v>191.90600000000001</v>
      </c>
    </row>
    <row r="37" spans="1:4" x14ac:dyDescent="0.25">
      <c r="A37" s="1" t="s">
        <v>5</v>
      </c>
      <c r="B37">
        <v>13</v>
      </c>
      <c r="C37" s="1">
        <v>80.569000000000003</v>
      </c>
      <c r="D37" s="1">
        <v>142.42699999999999</v>
      </c>
    </row>
    <row r="38" spans="1:4" x14ac:dyDescent="0.25">
      <c r="A38" s="1" t="s">
        <v>5</v>
      </c>
      <c r="B38">
        <v>14</v>
      </c>
      <c r="C38" s="1">
        <v>52.265000000000001</v>
      </c>
      <c r="D38" s="1">
        <v>143.07</v>
      </c>
    </row>
    <row r="39" spans="1:4" x14ac:dyDescent="0.25">
      <c r="A39" s="1" t="s">
        <v>5</v>
      </c>
      <c r="B39">
        <v>15</v>
      </c>
      <c r="C39" s="1">
        <v>95.558000000000007</v>
      </c>
      <c r="D39" s="1">
        <v>182.864</v>
      </c>
    </row>
    <row r="40" spans="1:4" x14ac:dyDescent="0.25">
      <c r="A40" s="1" t="s">
        <v>5</v>
      </c>
      <c r="B40">
        <v>16</v>
      </c>
      <c r="C40" s="1">
        <v>81.393000000000001</v>
      </c>
      <c r="D40" s="1">
        <v>162.32300000000001</v>
      </c>
    </row>
    <row r="41" spans="1:4" x14ac:dyDescent="0.25">
      <c r="A41" s="1" t="s">
        <v>5</v>
      </c>
      <c r="B41">
        <v>17</v>
      </c>
      <c r="C41" s="1">
        <v>64.861000000000004</v>
      </c>
      <c r="D41" s="1">
        <v>144.98400000000001</v>
      </c>
    </row>
    <row r="42" spans="1:4" x14ac:dyDescent="0.25">
      <c r="A42" s="1" t="s">
        <v>21</v>
      </c>
      <c r="B42">
        <v>1</v>
      </c>
      <c r="C42" s="1">
        <v>58.046999999999997</v>
      </c>
      <c r="D42" s="1">
        <v>184.267</v>
      </c>
    </row>
    <row r="43" spans="1:4" x14ac:dyDescent="0.25">
      <c r="A43" s="1" t="s">
        <v>5</v>
      </c>
      <c r="B43">
        <v>2</v>
      </c>
      <c r="C43" s="1">
        <v>62.048999999999999</v>
      </c>
      <c r="D43" s="1">
        <v>125.788</v>
      </c>
    </row>
    <row r="44" spans="1:4" x14ac:dyDescent="0.25">
      <c r="A44" s="1" t="s">
        <v>5</v>
      </c>
      <c r="B44">
        <v>3</v>
      </c>
      <c r="C44" s="1">
        <v>64.284999999999997</v>
      </c>
      <c r="D44" s="1">
        <v>141.36799999999999</v>
      </c>
    </row>
    <row r="45" spans="1:4" x14ac:dyDescent="0.25">
      <c r="A45" s="1" t="s">
        <v>5</v>
      </c>
      <c r="B45">
        <v>4</v>
      </c>
      <c r="C45" s="1">
        <v>50.317</v>
      </c>
      <c r="D45" s="1">
        <v>121.518</v>
      </c>
    </row>
    <row r="46" spans="1:4" x14ac:dyDescent="0.25">
      <c r="A46" s="1" t="s">
        <v>5</v>
      </c>
      <c r="B46">
        <v>5</v>
      </c>
      <c r="C46" s="1">
        <v>63.893000000000001</v>
      </c>
      <c r="D46" s="1">
        <v>117.855</v>
      </c>
    </row>
    <row r="47" spans="1:4" x14ac:dyDescent="0.25">
      <c r="A47" s="1" t="s">
        <v>5</v>
      </c>
      <c r="B47">
        <v>6</v>
      </c>
      <c r="C47" s="1">
        <v>65.489000000000004</v>
      </c>
      <c r="D47" s="1">
        <v>140.71</v>
      </c>
    </row>
    <row r="48" spans="1:4" x14ac:dyDescent="0.25">
      <c r="A48" s="1" t="s">
        <v>5</v>
      </c>
      <c r="B48">
        <v>7</v>
      </c>
      <c r="C48" s="1">
        <v>53.822000000000003</v>
      </c>
      <c r="D48" s="1">
        <v>125.32899999999999</v>
      </c>
    </row>
    <row r="49" spans="1:4" x14ac:dyDescent="0.25">
      <c r="A49" s="1" t="s">
        <v>5</v>
      </c>
      <c r="B49">
        <v>8</v>
      </c>
      <c r="C49" s="1">
        <v>75.05</v>
      </c>
      <c r="D49" s="1">
        <v>141.37200000000001</v>
      </c>
    </row>
    <row r="50" spans="1:4" x14ac:dyDescent="0.25">
      <c r="A50" s="1" t="s">
        <v>5</v>
      </c>
      <c r="B50">
        <v>9</v>
      </c>
      <c r="C50" s="1">
        <v>64.900000000000006</v>
      </c>
      <c r="D50" s="1">
        <v>135.059</v>
      </c>
    </row>
    <row r="51" spans="1:4" x14ac:dyDescent="0.25">
      <c r="A51" s="1" t="s">
        <v>5</v>
      </c>
      <c r="B51">
        <v>10</v>
      </c>
      <c r="C51" s="1">
        <v>47.268999999999998</v>
      </c>
      <c r="D51" s="1">
        <v>130.62</v>
      </c>
    </row>
    <row r="52" spans="1:4" x14ac:dyDescent="0.25">
      <c r="A52" s="1" t="s">
        <v>5</v>
      </c>
      <c r="B52">
        <v>11</v>
      </c>
      <c r="C52" s="1">
        <v>64.56</v>
      </c>
      <c r="D52" s="1">
        <v>138.42500000000001</v>
      </c>
    </row>
    <row r="53" spans="1:4" x14ac:dyDescent="0.25">
      <c r="A53" s="1" t="s">
        <v>5</v>
      </c>
      <c r="B53">
        <v>12</v>
      </c>
      <c r="C53" s="1">
        <v>86.691000000000003</v>
      </c>
      <c r="D53" s="1">
        <v>135.64099999999999</v>
      </c>
    </row>
    <row r="54" spans="1:4" x14ac:dyDescent="0.25">
      <c r="A54" s="1" t="s">
        <v>5</v>
      </c>
      <c r="B54">
        <v>13</v>
      </c>
      <c r="C54" s="1">
        <v>54.999000000000002</v>
      </c>
      <c r="D54" s="1">
        <v>131.352</v>
      </c>
    </row>
    <row r="55" spans="1:4" x14ac:dyDescent="0.25">
      <c r="A55" s="1" t="s">
        <v>5</v>
      </c>
      <c r="B55">
        <v>14</v>
      </c>
      <c r="C55" s="1">
        <v>58.033000000000001</v>
      </c>
      <c r="D55" s="1">
        <v>145.99600000000001</v>
      </c>
    </row>
    <row r="56" spans="1:4" x14ac:dyDescent="0.25">
      <c r="A56" s="1" t="s">
        <v>51</v>
      </c>
      <c r="B56">
        <v>1</v>
      </c>
      <c r="C56" s="1">
        <v>57.156999999999996</v>
      </c>
      <c r="D56" s="1">
        <v>149.83099999999999</v>
      </c>
    </row>
    <row r="57" spans="1:4" x14ac:dyDescent="0.25">
      <c r="A57" s="1" t="s">
        <v>5</v>
      </c>
      <c r="B57">
        <v>2</v>
      </c>
      <c r="C57" s="1">
        <v>60.335000000000001</v>
      </c>
      <c r="D57" s="1">
        <v>108.997</v>
      </c>
    </row>
    <row r="58" spans="1:4" x14ac:dyDescent="0.25">
      <c r="A58" s="1" t="s">
        <v>5</v>
      </c>
      <c r="B58">
        <v>3</v>
      </c>
      <c r="C58" s="1">
        <v>55.155999999999999</v>
      </c>
      <c r="D58" s="1">
        <v>117.991</v>
      </c>
    </row>
    <row r="59" spans="1:4" x14ac:dyDescent="0.25">
      <c r="A59" s="1" t="s">
        <v>5</v>
      </c>
      <c r="B59">
        <v>4</v>
      </c>
      <c r="C59" s="1">
        <v>41.055999999999997</v>
      </c>
      <c r="D59" s="1">
        <v>94.811999999999998</v>
      </c>
    </row>
    <row r="60" spans="1:4" x14ac:dyDescent="0.25">
      <c r="A60" s="1" t="s">
        <v>5</v>
      </c>
      <c r="B60">
        <v>5</v>
      </c>
      <c r="C60" s="1">
        <v>43.28</v>
      </c>
      <c r="D60" s="1">
        <v>109.568</v>
      </c>
    </row>
    <row r="61" spans="1:4" x14ac:dyDescent="0.25">
      <c r="A61" s="1" t="s">
        <v>5</v>
      </c>
      <c r="B61">
        <v>6</v>
      </c>
      <c r="C61" s="1">
        <v>77.744</v>
      </c>
      <c r="D61" s="1">
        <v>170.506</v>
      </c>
    </row>
    <row r="62" spans="1:4" x14ac:dyDescent="0.25">
      <c r="A62" s="1" t="s">
        <v>5</v>
      </c>
      <c r="B62">
        <v>7</v>
      </c>
      <c r="C62" s="1">
        <v>51.741999999999997</v>
      </c>
      <c r="D62" s="1">
        <v>122.13500000000001</v>
      </c>
    </row>
    <row r="63" spans="1:4" x14ac:dyDescent="0.25">
      <c r="A63" s="1" t="s">
        <v>5</v>
      </c>
      <c r="B63">
        <v>8</v>
      </c>
      <c r="C63" s="1">
        <v>56.987000000000002</v>
      </c>
      <c r="D63" s="1">
        <v>91.015000000000001</v>
      </c>
    </row>
    <row r="64" spans="1:4" x14ac:dyDescent="0.25">
      <c r="A64" s="1" t="s">
        <v>5</v>
      </c>
      <c r="B64">
        <v>9</v>
      </c>
      <c r="C64" s="1">
        <v>40.088000000000001</v>
      </c>
      <c r="D64" s="1">
        <v>102.386</v>
      </c>
    </row>
    <row r="65" spans="1:4" x14ac:dyDescent="0.25">
      <c r="A65" s="1" t="s">
        <v>5</v>
      </c>
      <c r="B65">
        <v>10</v>
      </c>
      <c r="C65" s="1">
        <v>74.265000000000001</v>
      </c>
      <c r="D65" s="1">
        <v>129.53399999999999</v>
      </c>
    </row>
    <row r="66" spans="1:4" x14ac:dyDescent="0.25">
      <c r="A66" s="1" t="s">
        <v>5</v>
      </c>
      <c r="B66">
        <v>11</v>
      </c>
      <c r="C66" s="1">
        <v>53.22</v>
      </c>
      <c r="D66" s="1">
        <v>108.307</v>
      </c>
    </row>
    <row r="67" spans="1:4" x14ac:dyDescent="0.25">
      <c r="A67" s="1" t="s">
        <v>52</v>
      </c>
      <c r="B67">
        <v>1</v>
      </c>
      <c r="C67" s="1">
        <v>55.430999999999997</v>
      </c>
      <c r="D67" s="1">
        <v>98.600999999999999</v>
      </c>
    </row>
    <row r="68" spans="1:4" x14ac:dyDescent="0.25">
      <c r="A68" s="1" t="s">
        <v>5</v>
      </c>
      <c r="B68">
        <v>2</v>
      </c>
      <c r="C68" s="1">
        <v>65.018000000000001</v>
      </c>
      <c r="D68" s="1">
        <v>98.597999999999999</v>
      </c>
    </row>
    <row r="69" spans="1:4" x14ac:dyDescent="0.25">
      <c r="A69" s="1" t="s">
        <v>5</v>
      </c>
      <c r="B69">
        <v>3</v>
      </c>
      <c r="C69" s="1">
        <v>49.073999999999998</v>
      </c>
      <c r="D69" s="1">
        <v>120.79600000000001</v>
      </c>
    </row>
    <row r="70" spans="1:4" x14ac:dyDescent="0.25">
      <c r="A70" s="1" t="s">
        <v>5</v>
      </c>
      <c r="B70">
        <v>4</v>
      </c>
      <c r="C70" s="1">
        <v>78.542000000000002</v>
      </c>
      <c r="D70" s="1">
        <v>88.856999999999999</v>
      </c>
    </row>
    <row r="71" spans="1:4" x14ac:dyDescent="0.25">
      <c r="A71" s="1" t="s">
        <v>5</v>
      </c>
      <c r="B71">
        <v>5</v>
      </c>
      <c r="C71" s="1">
        <v>70.629000000000005</v>
      </c>
      <c r="D71" s="1">
        <v>106.82599999999999</v>
      </c>
    </row>
    <row r="72" spans="1:4" x14ac:dyDescent="0.25">
      <c r="A72" s="1" t="s">
        <v>5</v>
      </c>
      <c r="B72">
        <v>6</v>
      </c>
      <c r="C72" s="1">
        <v>61.84</v>
      </c>
      <c r="D72" s="1">
        <v>85.412000000000006</v>
      </c>
    </row>
    <row r="73" spans="1:4" x14ac:dyDescent="0.25">
      <c r="A73" s="1" t="s">
        <v>5</v>
      </c>
      <c r="B73">
        <v>7</v>
      </c>
      <c r="C73" s="1">
        <v>38.884999999999998</v>
      </c>
      <c r="D73" s="1">
        <v>97.034999999999997</v>
      </c>
    </row>
    <row r="74" spans="1:4" x14ac:dyDescent="0.25">
      <c r="A74" s="1" t="s">
        <v>5</v>
      </c>
      <c r="B74">
        <v>8</v>
      </c>
      <c r="C74" s="1">
        <v>54.213999999999999</v>
      </c>
      <c r="D74" s="1">
        <v>89.963999999999999</v>
      </c>
    </row>
    <row r="75" spans="1:4" x14ac:dyDescent="0.25">
      <c r="A75" s="1" t="s">
        <v>5</v>
      </c>
      <c r="B75">
        <v>9</v>
      </c>
      <c r="C75" s="1">
        <v>75.808000000000007</v>
      </c>
      <c r="D75" s="1">
        <v>78.751999999999995</v>
      </c>
    </row>
    <row r="76" spans="1:4" x14ac:dyDescent="0.25">
      <c r="A76" s="1" t="s">
        <v>5</v>
      </c>
      <c r="B76">
        <v>10</v>
      </c>
      <c r="C76" s="1">
        <v>79.823999999999998</v>
      </c>
      <c r="D76" s="1">
        <v>100.95399999999999</v>
      </c>
    </row>
    <row r="77" spans="1:4" x14ac:dyDescent="0.25">
      <c r="A77" s="1" t="s">
        <v>5</v>
      </c>
      <c r="B77">
        <v>11</v>
      </c>
      <c r="C77" s="1">
        <v>82.793000000000006</v>
      </c>
      <c r="D77" s="1">
        <v>89.045000000000002</v>
      </c>
    </row>
    <row r="78" spans="1:4" x14ac:dyDescent="0.25">
      <c r="A78" s="1" t="s">
        <v>5</v>
      </c>
      <c r="B78">
        <v>12</v>
      </c>
      <c r="C78" s="1">
        <v>86.454999999999998</v>
      </c>
      <c r="D78" s="1">
        <v>89.698999999999998</v>
      </c>
    </row>
    <row r="79" spans="1:4" x14ac:dyDescent="0.25">
      <c r="A79" s="1" t="s">
        <v>24</v>
      </c>
      <c r="B79">
        <v>1</v>
      </c>
      <c r="C79" s="1">
        <v>40.585999999999999</v>
      </c>
      <c r="D79" s="1">
        <v>140.71899999999999</v>
      </c>
    </row>
    <row r="80" spans="1:4" x14ac:dyDescent="0.25">
      <c r="A80" s="1" t="s">
        <v>5</v>
      </c>
      <c r="B80">
        <v>2</v>
      </c>
      <c r="C80" s="1">
        <v>49.95</v>
      </c>
      <c r="D80" s="1">
        <v>169.93100000000001</v>
      </c>
    </row>
    <row r="81" spans="1:4" x14ac:dyDescent="0.25">
      <c r="A81" s="1" t="s">
        <v>5</v>
      </c>
      <c r="B81">
        <v>3</v>
      </c>
      <c r="C81" s="1">
        <v>61.067999999999998</v>
      </c>
      <c r="D81" s="1">
        <v>158.11199999999999</v>
      </c>
    </row>
    <row r="82" spans="1:4" x14ac:dyDescent="0.25">
      <c r="A82" s="1" t="s">
        <v>5</v>
      </c>
      <c r="B82">
        <v>4</v>
      </c>
      <c r="C82" s="1">
        <v>55.744999999999997</v>
      </c>
      <c r="D82" s="1">
        <v>144.93199999999999</v>
      </c>
    </row>
    <row r="83" spans="1:4" x14ac:dyDescent="0.25">
      <c r="A83" s="1" t="s">
        <v>5</v>
      </c>
      <c r="B83">
        <v>5</v>
      </c>
      <c r="C83" s="1">
        <v>45.255000000000003</v>
      </c>
      <c r="D83" s="1">
        <v>179.99700000000001</v>
      </c>
    </row>
    <row r="84" spans="1:4" x14ac:dyDescent="0.25">
      <c r="A84" s="1" t="s">
        <v>5</v>
      </c>
      <c r="B84">
        <v>6</v>
      </c>
      <c r="C84" s="1">
        <v>51.951999999999998</v>
      </c>
      <c r="D84" s="1">
        <v>136.22800000000001</v>
      </c>
    </row>
    <row r="85" spans="1:4" x14ac:dyDescent="0.25">
      <c r="A85" s="1" t="s">
        <v>5</v>
      </c>
      <c r="B85">
        <v>7</v>
      </c>
      <c r="C85" s="1">
        <v>44.941000000000003</v>
      </c>
      <c r="D85" s="1">
        <v>155.12299999999999</v>
      </c>
    </row>
    <row r="86" spans="1:4" x14ac:dyDescent="0.25">
      <c r="A86" s="1" t="s">
        <v>5</v>
      </c>
      <c r="B86">
        <v>8</v>
      </c>
      <c r="C86" s="1">
        <v>69.007000000000005</v>
      </c>
      <c r="D86" s="1">
        <v>160.59399999999999</v>
      </c>
    </row>
    <row r="87" spans="1:4" x14ac:dyDescent="0.25">
      <c r="A87" s="1" t="s">
        <v>5</v>
      </c>
      <c r="B87">
        <v>9</v>
      </c>
      <c r="C87" s="1">
        <v>58.805</v>
      </c>
      <c r="D87" s="1">
        <v>168.292</v>
      </c>
    </row>
    <row r="88" spans="1:4" x14ac:dyDescent="0.25">
      <c r="A88" s="1" t="s">
        <v>5</v>
      </c>
      <c r="B88">
        <v>10</v>
      </c>
      <c r="C88" s="1">
        <v>66.221000000000004</v>
      </c>
      <c r="D88" s="1">
        <v>154.81100000000001</v>
      </c>
    </row>
    <row r="89" spans="1:4" x14ac:dyDescent="0.25">
      <c r="A89" s="1" t="s">
        <v>5</v>
      </c>
      <c r="B89">
        <v>11</v>
      </c>
      <c r="C89" s="1">
        <v>76.135000000000005</v>
      </c>
      <c r="D89" s="1">
        <v>183.98400000000001</v>
      </c>
    </row>
    <row r="90" spans="1:4" x14ac:dyDescent="0.25">
      <c r="A90" s="1" t="s">
        <v>5</v>
      </c>
      <c r="B90">
        <v>12</v>
      </c>
      <c r="C90" s="1">
        <v>73.179000000000002</v>
      </c>
      <c r="D90" s="1">
        <v>172.83600000000001</v>
      </c>
    </row>
    <row r="91" spans="1:4" x14ac:dyDescent="0.25">
      <c r="A91" s="1" t="s">
        <v>5</v>
      </c>
      <c r="B91">
        <v>13</v>
      </c>
      <c r="C91" s="1">
        <v>67.960999999999999</v>
      </c>
      <c r="D91" s="1">
        <v>140.297</v>
      </c>
    </row>
    <row r="92" spans="1:4" x14ac:dyDescent="0.25">
      <c r="A92" s="1" t="s">
        <v>5</v>
      </c>
      <c r="B92">
        <v>14</v>
      </c>
      <c r="C92" s="1">
        <v>83.537999999999997</v>
      </c>
      <c r="D92" s="1">
        <v>161.71600000000001</v>
      </c>
    </row>
    <row r="93" spans="1:4" x14ac:dyDescent="0.25">
      <c r="A93" s="1" t="s">
        <v>5</v>
      </c>
      <c r="B93">
        <v>15</v>
      </c>
      <c r="C93" s="1">
        <v>52.161000000000001</v>
      </c>
      <c r="D93" s="1">
        <v>153.959</v>
      </c>
    </row>
    <row r="94" spans="1:4" x14ac:dyDescent="0.25">
      <c r="A94" s="1" t="s">
        <v>5</v>
      </c>
      <c r="B94">
        <v>16</v>
      </c>
      <c r="C94" s="1">
        <v>79.837000000000003</v>
      </c>
      <c r="D94" s="1">
        <v>174.536</v>
      </c>
    </row>
    <row r="95" spans="1:4" x14ac:dyDescent="0.25">
      <c r="A95" s="1" t="s">
        <v>5</v>
      </c>
      <c r="B95">
        <v>17</v>
      </c>
      <c r="C95" s="1">
        <v>75.822000000000003</v>
      </c>
      <c r="D95" s="1">
        <v>158.44300000000001</v>
      </c>
    </row>
    <row r="96" spans="1:4" x14ac:dyDescent="0.25">
      <c r="A96" s="1" t="s">
        <v>5</v>
      </c>
      <c r="B96">
        <v>18</v>
      </c>
      <c r="C96" s="1">
        <v>65.62</v>
      </c>
      <c r="D96" s="1">
        <v>136</v>
      </c>
    </row>
    <row r="97" spans="1:4" x14ac:dyDescent="0.25">
      <c r="A97" s="1" t="s">
        <v>5</v>
      </c>
      <c r="B97">
        <v>19</v>
      </c>
      <c r="C97" s="1">
        <v>86.39</v>
      </c>
      <c r="D97" s="1">
        <v>155.559</v>
      </c>
    </row>
    <row r="98" spans="1:4" x14ac:dyDescent="0.25">
      <c r="A98" s="1" t="s">
        <v>25</v>
      </c>
      <c r="B98">
        <v>1</v>
      </c>
      <c r="C98" s="1">
        <v>67.332999999999998</v>
      </c>
      <c r="D98" s="1">
        <v>146.03399999999999</v>
      </c>
    </row>
    <row r="99" spans="1:4" x14ac:dyDescent="0.25">
      <c r="A99" s="1" t="s">
        <v>5</v>
      </c>
      <c r="B99">
        <v>2</v>
      </c>
      <c r="C99" s="1">
        <v>43.698</v>
      </c>
      <c r="D99" s="1">
        <v>166.02500000000001</v>
      </c>
    </row>
    <row r="100" spans="1:4" x14ac:dyDescent="0.25">
      <c r="A100" s="1" t="s">
        <v>5</v>
      </c>
      <c r="B100">
        <v>3</v>
      </c>
      <c r="C100" s="1">
        <v>47.151000000000003</v>
      </c>
      <c r="D100" s="1">
        <v>151.97200000000001</v>
      </c>
    </row>
    <row r="101" spans="1:4" x14ac:dyDescent="0.25">
      <c r="A101" s="1" t="s">
        <v>5</v>
      </c>
      <c r="B101">
        <v>4</v>
      </c>
      <c r="C101" s="1">
        <v>65.319000000000003</v>
      </c>
      <c r="D101" s="1">
        <v>127.827</v>
      </c>
    </row>
    <row r="102" spans="1:4" x14ac:dyDescent="0.25">
      <c r="A102" s="1" t="s">
        <v>5</v>
      </c>
      <c r="B102">
        <v>5</v>
      </c>
      <c r="C102" s="1">
        <v>37.904000000000003</v>
      </c>
      <c r="D102" s="1">
        <v>121.178</v>
      </c>
    </row>
    <row r="103" spans="1:4" x14ac:dyDescent="0.25">
      <c r="A103" s="1" t="s">
        <v>5</v>
      </c>
      <c r="B103">
        <v>6</v>
      </c>
      <c r="C103" s="1">
        <v>64.481999999999999</v>
      </c>
      <c r="D103" s="1">
        <v>143.39699999999999</v>
      </c>
    </row>
    <row r="104" spans="1:4" x14ac:dyDescent="0.25">
      <c r="A104" s="1" t="s">
        <v>5</v>
      </c>
      <c r="B104">
        <v>7</v>
      </c>
      <c r="C104" s="1">
        <v>43.764000000000003</v>
      </c>
      <c r="D104" s="1">
        <v>111.337</v>
      </c>
    </row>
    <row r="105" spans="1:4" x14ac:dyDescent="0.25">
      <c r="A105" s="1" t="s">
        <v>5</v>
      </c>
      <c r="B105">
        <v>8</v>
      </c>
      <c r="C105" s="1">
        <v>38.087000000000003</v>
      </c>
      <c r="D105" s="1">
        <v>115.794</v>
      </c>
    </row>
    <row r="106" spans="1:4" x14ac:dyDescent="0.25">
      <c r="A106" s="1" t="s">
        <v>5</v>
      </c>
      <c r="B106">
        <v>9</v>
      </c>
      <c r="C106" s="1">
        <v>32.070999999999998</v>
      </c>
      <c r="D106" s="1">
        <v>130.577</v>
      </c>
    </row>
    <row r="107" spans="1:4" x14ac:dyDescent="0.25">
      <c r="A107" s="1" t="s">
        <v>5</v>
      </c>
      <c r="B107">
        <v>10</v>
      </c>
      <c r="C107" s="1">
        <v>59.381</v>
      </c>
      <c r="D107" s="1">
        <v>131.65600000000001</v>
      </c>
    </row>
    <row r="108" spans="1:4" x14ac:dyDescent="0.25">
      <c r="A108" s="1" t="s">
        <v>5</v>
      </c>
      <c r="B108">
        <v>11</v>
      </c>
      <c r="C108" s="1">
        <v>32.174999999999997</v>
      </c>
      <c r="D108" s="1">
        <v>118.211</v>
      </c>
    </row>
    <row r="109" spans="1:4" x14ac:dyDescent="0.25">
      <c r="A109" s="1" t="s">
        <v>5</v>
      </c>
      <c r="B109">
        <v>12</v>
      </c>
      <c r="C109" s="1">
        <v>40.115000000000002</v>
      </c>
      <c r="D109" s="1">
        <v>126.185</v>
      </c>
    </row>
    <row r="110" spans="1:4" x14ac:dyDescent="0.25">
      <c r="A110" s="1" t="s">
        <v>5</v>
      </c>
      <c r="B110">
        <v>13</v>
      </c>
      <c r="C110" s="1">
        <v>46.837000000000003</v>
      </c>
      <c r="D110" s="1">
        <v>107.848</v>
      </c>
    </row>
    <row r="111" spans="1:4" x14ac:dyDescent="0.25">
      <c r="A111" s="1" t="s">
        <v>5</v>
      </c>
      <c r="B111">
        <v>14</v>
      </c>
      <c r="C111" s="1">
        <v>50.356000000000002</v>
      </c>
      <c r="D111" s="1">
        <v>116.46299999999999</v>
      </c>
    </row>
    <row r="112" spans="1:4" x14ac:dyDescent="0.25">
      <c r="A112" s="1" t="s">
        <v>5</v>
      </c>
      <c r="B112">
        <v>15</v>
      </c>
      <c r="C112" s="1">
        <v>39.015999999999998</v>
      </c>
      <c r="D112" s="1">
        <v>111.017</v>
      </c>
    </row>
    <row r="113" spans="1:4" x14ac:dyDescent="0.25">
      <c r="A113" s="1" t="s">
        <v>5</v>
      </c>
      <c r="B113">
        <v>16</v>
      </c>
      <c r="C113" s="1">
        <v>57.915999999999997</v>
      </c>
      <c r="D113" s="1">
        <v>142.16300000000001</v>
      </c>
    </row>
    <row r="114" spans="1:4" x14ac:dyDescent="0.25">
      <c r="A114" s="1" t="s">
        <v>5</v>
      </c>
      <c r="B114">
        <v>17</v>
      </c>
      <c r="C114" s="1">
        <v>70.236999999999995</v>
      </c>
      <c r="D114" s="1">
        <v>158.79599999999999</v>
      </c>
    </row>
    <row r="115" spans="1:4" x14ac:dyDescent="0.25">
      <c r="A115" s="1" t="s">
        <v>5</v>
      </c>
      <c r="B115">
        <v>18</v>
      </c>
      <c r="C115" s="1">
        <v>76.397000000000006</v>
      </c>
      <c r="D115" s="1">
        <v>139.381</v>
      </c>
    </row>
    <row r="116" spans="1:4" x14ac:dyDescent="0.25">
      <c r="A116" s="1" t="s">
        <v>5</v>
      </c>
      <c r="B116">
        <v>19</v>
      </c>
      <c r="C116" s="1">
        <v>70.093000000000004</v>
      </c>
      <c r="D116" s="1">
        <v>112.59399999999999</v>
      </c>
    </row>
    <row r="117" spans="1:4" x14ac:dyDescent="0.25">
      <c r="A117" s="1" t="s">
        <v>26</v>
      </c>
      <c r="B117">
        <v>1</v>
      </c>
      <c r="C117" s="1">
        <v>41.488</v>
      </c>
      <c r="D117" s="1">
        <v>122.69499999999999</v>
      </c>
    </row>
    <row r="118" spans="1:4" x14ac:dyDescent="0.25">
      <c r="A118" s="1" t="s">
        <v>5</v>
      </c>
      <c r="B118">
        <v>2</v>
      </c>
      <c r="C118" s="1">
        <v>61.813000000000002</v>
      </c>
      <c r="D118" s="1">
        <v>212.44399999999999</v>
      </c>
    </row>
    <row r="119" spans="1:4" x14ac:dyDescent="0.25">
      <c r="A119" s="1" t="s">
        <v>5</v>
      </c>
      <c r="B119">
        <v>3</v>
      </c>
      <c r="C119" s="1">
        <v>52.945999999999998</v>
      </c>
      <c r="D119" s="1">
        <v>147.81700000000001</v>
      </c>
    </row>
    <row r="120" spans="1:4" x14ac:dyDescent="0.25">
      <c r="A120" s="1" t="s">
        <v>5</v>
      </c>
      <c r="B120">
        <v>4</v>
      </c>
      <c r="C120" s="1">
        <v>51.244999999999997</v>
      </c>
      <c r="D120" s="1">
        <v>150.98400000000001</v>
      </c>
    </row>
    <row r="121" spans="1:4" x14ac:dyDescent="0.25">
      <c r="A121" s="1" t="s">
        <v>5</v>
      </c>
      <c r="B121">
        <v>5</v>
      </c>
      <c r="C121" s="1">
        <v>54.018000000000001</v>
      </c>
      <c r="D121" s="1">
        <v>126.155</v>
      </c>
    </row>
    <row r="122" spans="1:4" x14ac:dyDescent="0.25">
      <c r="A122" s="1" t="s">
        <v>5</v>
      </c>
      <c r="B122">
        <v>6</v>
      </c>
      <c r="C122" s="1">
        <v>40.545999999999999</v>
      </c>
      <c r="D122" s="1">
        <v>129.572</v>
      </c>
    </row>
    <row r="123" spans="1:4" x14ac:dyDescent="0.25">
      <c r="A123" s="1" t="s">
        <v>5</v>
      </c>
      <c r="B123">
        <v>7</v>
      </c>
      <c r="C123" s="1">
        <v>39.369</v>
      </c>
      <c r="D123" s="1">
        <v>136.89400000000001</v>
      </c>
    </row>
    <row r="124" spans="1:4" x14ac:dyDescent="0.25">
      <c r="A124" s="1" t="s">
        <v>5</v>
      </c>
      <c r="B124">
        <v>8</v>
      </c>
      <c r="C124" s="1">
        <v>62.807000000000002</v>
      </c>
      <c r="D124" s="1">
        <v>142.06100000000001</v>
      </c>
    </row>
    <row r="125" spans="1:4" x14ac:dyDescent="0.25">
      <c r="A125" s="1" t="s">
        <v>5</v>
      </c>
      <c r="B125">
        <v>9</v>
      </c>
      <c r="C125" s="1">
        <v>50.930999999999997</v>
      </c>
      <c r="D125" s="1">
        <v>110.04</v>
      </c>
    </row>
    <row r="126" spans="1:4" x14ac:dyDescent="0.25">
      <c r="A126" s="1" t="s">
        <v>5</v>
      </c>
      <c r="B126">
        <v>10</v>
      </c>
      <c r="C126" s="1">
        <v>65.162000000000006</v>
      </c>
      <c r="D126" s="1">
        <v>124.663</v>
      </c>
    </row>
    <row r="127" spans="1:4" x14ac:dyDescent="0.25">
      <c r="A127" s="1" t="s">
        <v>5</v>
      </c>
      <c r="B127">
        <v>11</v>
      </c>
      <c r="C127" s="1">
        <v>66.274000000000001</v>
      </c>
      <c r="D127" s="1">
        <v>125.33499999999999</v>
      </c>
    </row>
    <row r="128" spans="1:4" x14ac:dyDescent="0.25">
      <c r="A128" s="1" t="s">
        <v>5</v>
      </c>
      <c r="B128">
        <v>12</v>
      </c>
      <c r="C128" s="1">
        <v>63.173999999999999</v>
      </c>
      <c r="D128" s="1">
        <v>121.188</v>
      </c>
    </row>
    <row r="129" spans="1:4" x14ac:dyDescent="0.25">
      <c r="A129" s="1" t="s">
        <v>27</v>
      </c>
      <c r="B129">
        <v>1</v>
      </c>
      <c r="C129" s="1">
        <v>46.314</v>
      </c>
      <c r="D129" s="1">
        <v>103.301</v>
      </c>
    </row>
    <row r="130" spans="1:4" x14ac:dyDescent="0.25">
      <c r="A130" s="1" t="s">
        <v>5</v>
      </c>
      <c r="B130">
        <v>2</v>
      </c>
      <c r="C130" s="1">
        <v>47.320999999999998</v>
      </c>
      <c r="D130" s="1">
        <v>90.138999999999996</v>
      </c>
    </row>
    <row r="131" spans="1:4" x14ac:dyDescent="0.25">
      <c r="A131" s="1" t="s">
        <v>5</v>
      </c>
      <c r="B131">
        <v>3</v>
      </c>
      <c r="C131" s="1">
        <v>49.021999999999998</v>
      </c>
      <c r="D131" s="1">
        <v>93.67</v>
      </c>
    </row>
    <row r="132" spans="1:4" x14ac:dyDescent="0.25">
      <c r="A132" s="1" t="s">
        <v>5</v>
      </c>
      <c r="B132">
        <v>4</v>
      </c>
      <c r="C132" s="1">
        <v>71.649000000000001</v>
      </c>
      <c r="D132" s="1">
        <v>110.56399999999999</v>
      </c>
    </row>
    <row r="133" spans="1:4" x14ac:dyDescent="0.25">
      <c r="A133" s="1" t="s">
        <v>5</v>
      </c>
      <c r="B133">
        <v>5</v>
      </c>
      <c r="C133" s="1">
        <v>41.54</v>
      </c>
      <c r="D133" s="1">
        <v>93.409000000000006</v>
      </c>
    </row>
    <row r="134" spans="1:4" x14ac:dyDescent="0.25">
      <c r="A134" s="1" t="s">
        <v>5</v>
      </c>
      <c r="B134">
        <v>6</v>
      </c>
      <c r="C134" s="1">
        <v>51.795000000000002</v>
      </c>
      <c r="D134" s="1">
        <v>88.111999999999995</v>
      </c>
    </row>
    <row r="135" spans="1:4" x14ac:dyDescent="0.25">
      <c r="A135" s="1" t="s">
        <v>5</v>
      </c>
      <c r="B135">
        <v>7</v>
      </c>
      <c r="C135" s="1">
        <v>42.744</v>
      </c>
      <c r="D135" s="1">
        <v>85.691000000000003</v>
      </c>
    </row>
    <row r="136" spans="1:4" x14ac:dyDescent="0.25">
      <c r="A136" s="1" t="s">
        <v>5</v>
      </c>
      <c r="B136">
        <v>8</v>
      </c>
      <c r="C136" s="1">
        <v>60.295999999999999</v>
      </c>
      <c r="D136" s="1">
        <v>107.215</v>
      </c>
    </row>
    <row r="137" spans="1:4" x14ac:dyDescent="0.25">
      <c r="A137" s="1" t="s">
        <v>5</v>
      </c>
      <c r="B137">
        <v>9</v>
      </c>
      <c r="C137" s="1">
        <v>59.341000000000001</v>
      </c>
      <c r="D137" s="1">
        <v>108.27500000000001</v>
      </c>
    </row>
    <row r="138" spans="1:4" x14ac:dyDescent="0.25">
      <c r="A138" s="1" t="s">
        <v>5</v>
      </c>
      <c r="B138">
        <v>10</v>
      </c>
      <c r="C138" s="1">
        <v>56.280999999999999</v>
      </c>
      <c r="D138" s="1">
        <v>84.251999999999995</v>
      </c>
    </row>
    <row r="139" spans="1:4" x14ac:dyDescent="0.25">
      <c r="A139" s="1" t="s">
        <v>5</v>
      </c>
      <c r="B139">
        <v>11</v>
      </c>
      <c r="C139" s="1">
        <v>58.962000000000003</v>
      </c>
      <c r="D139" s="1">
        <v>77.087999999999994</v>
      </c>
    </row>
    <row r="140" spans="1:4" x14ac:dyDescent="0.25">
      <c r="A140" s="1" t="s">
        <v>5</v>
      </c>
      <c r="B140">
        <v>12</v>
      </c>
      <c r="C140" s="1">
        <v>67.489999999999995</v>
      </c>
      <c r="D140" s="1">
        <v>109.399</v>
      </c>
    </row>
    <row r="141" spans="1:4" x14ac:dyDescent="0.25">
      <c r="A141" s="1" t="s">
        <v>5</v>
      </c>
      <c r="B141">
        <v>13</v>
      </c>
      <c r="C141" s="1">
        <v>86.128</v>
      </c>
      <c r="D141" s="1">
        <v>82.433000000000007</v>
      </c>
    </row>
    <row r="142" spans="1:4" x14ac:dyDescent="0.25">
      <c r="A142" s="1" t="s">
        <v>28</v>
      </c>
      <c r="B142">
        <v>1</v>
      </c>
      <c r="C142" s="1">
        <v>37.942999999999998</v>
      </c>
      <c r="D142" s="1">
        <v>95.778000000000006</v>
      </c>
    </row>
    <row r="143" spans="1:4" x14ac:dyDescent="0.25">
      <c r="A143" s="1" t="s">
        <v>5</v>
      </c>
      <c r="B143">
        <v>2</v>
      </c>
      <c r="C143" s="1">
        <v>42.860999999999997</v>
      </c>
      <c r="D143" s="1">
        <v>95.096000000000004</v>
      </c>
    </row>
    <row r="144" spans="1:4" x14ac:dyDescent="0.25">
      <c r="A144" s="1" t="s">
        <v>5</v>
      </c>
      <c r="B144">
        <v>3</v>
      </c>
      <c r="C144" s="1">
        <v>60.570999999999998</v>
      </c>
      <c r="D144" s="1">
        <v>108.735</v>
      </c>
    </row>
    <row r="145" spans="1:4" x14ac:dyDescent="0.25">
      <c r="A145" s="1" t="s">
        <v>5</v>
      </c>
      <c r="B145">
        <v>4</v>
      </c>
      <c r="C145" s="1">
        <v>61.761000000000003</v>
      </c>
      <c r="D145" s="1">
        <v>101.14400000000001</v>
      </c>
    </row>
    <row r="146" spans="1:4" x14ac:dyDescent="0.25">
      <c r="A146" s="1" t="s">
        <v>5</v>
      </c>
      <c r="B146">
        <v>5</v>
      </c>
      <c r="C146" s="1">
        <v>36.832000000000001</v>
      </c>
      <c r="D146" s="1">
        <v>96.572000000000003</v>
      </c>
    </row>
    <row r="147" spans="1:4" x14ac:dyDescent="0.25">
      <c r="A147" s="1" t="s">
        <v>5</v>
      </c>
      <c r="B147">
        <v>6</v>
      </c>
      <c r="C147" s="1">
        <v>48.668999999999997</v>
      </c>
      <c r="D147" s="1">
        <v>100.27800000000001</v>
      </c>
    </row>
    <row r="148" spans="1:4" x14ac:dyDescent="0.25">
      <c r="A148" s="1" t="s">
        <v>5</v>
      </c>
      <c r="B148">
        <v>7</v>
      </c>
      <c r="C148" s="1">
        <v>59.093000000000004</v>
      </c>
      <c r="D148" s="1">
        <v>109.889</v>
      </c>
    </row>
    <row r="149" spans="1:4" x14ac:dyDescent="0.25">
      <c r="A149" s="1" t="s">
        <v>5</v>
      </c>
      <c r="B149">
        <v>8</v>
      </c>
      <c r="C149" s="1">
        <v>33.875999999999998</v>
      </c>
      <c r="D149" s="1">
        <v>88.542000000000002</v>
      </c>
    </row>
    <row r="150" spans="1:4" x14ac:dyDescent="0.25">
      <c r="A150" s="1" t="s">
        <v>5</v>
      </c>
      <c r="B150">
        <v>9</v>
      </c>
      <c r="C150" s="1">
        <v>53.887</v>
      </c>
      <c r="D150" s="1">
        <v>99.897000000000006</v>
      </c>
    </row>
    <row r="151" spans="1:4" x14ac:dyDescent="0.25">
      <c r="A151" s="1" t="s">
        <v>5</v>
      </c>
      <c r="B151">
        <v>10</v>
      </c>
      <c r="C151" s="1">
        <v>76.632000000000005</v>
      </c>
      <c r="D151" s="1">
        <v>106.077</v>
      </c>
    </row>
    <row r="152" spans="1:4" x14ac:dyDescent="0.25">
      <c r="A152" s="1" t="s">
        <v>5</v>
      </c>
      <c r="B152">
        <v>11</v>
      </c>
      <c r="C152" s="1">
        <v>59.865000000000002</v>
      </c>
      <c r="D152" s="1">
        <v>111.01600000000001</v>
      </c>
    </row>
    <row r="153" spans="1:4" x14ac:dyDescent="0.25">
      <c r="A153" s="1" t="s">
        <v>5</v>
      </c>
      <c r="B153">
        <v>12</v>
      </c>
      <c r="C153" s="1">
        <v>49.936999999999998</v>
      </c>
      <c r="D153" s="1">
        <v>92.33</v>
      </c>
    </row>
    <row r="154" spans="1:4" x14ac:dyDescent="0.25">
      <c r="A154" s="1" t="s">
        <v>5</v>
      </c>
      <c r="B154">
        <v>13</v>
      </c>
      <c r="C154" s="1">
        <v>60.531999999999996</v>
      </c>
      <c r="D154" s="1">
        <v>95.891999999999996</v>
      </c>
    </row>
    <row r="155" spans="1:4" x14ac:dyDescent="0.25">
      <c r="A155" s="1" t="s">
        <v>5</v>
      </c>
      <c r="B155">
        <v>14</v>
      </c>
      <c r="C155" s="1">
        <v>64.063000000000002</v>
      </c>
      <c r="D155" s="1">
        <v>95.328000000000003</v>
      </c>
    </row>
    <row r="156" spans="1:4" x14ac:dyDescent="0.25">
      <c r="A156" s="1" t="s">
        <v>5</v>
      </c>
      <c r="B156">
        <v>15</v>
      </c>
      <c r="C156" s="1">
        <v>59.353999999999999</v>
      </c>
      <c r="D156" s="1">
        <v>99.77</v>
      </c>
    </row>
    <row r="157" spans="1:4" x14ac:dyDescent="0.25">
      <c r="A157" s="1" t="s">
        <v>5</v>
      </c>
      <c r="B157">
        <v>16</v>
      </c>
      <c r="C157" s="1">
        <v>61.67</v>
      </c>
      <c r="D157" s="1">
        <v>92.875</v>
      </c>
    </row>
    <row r="158" spans="1:4" x14ac:dyDescent="0.25">
      <c r="A158" s="1" t="s">
        <v>5</v>
      </c>
      <c r="B158">
        <v>17</v>
      </c>
      <c r="C158" s="1">
        <v>60.597000000000001</v>
      </c>
      <c r="D158" s="1">
        <v>89.081999999999994</v>
      </c>
    </row>
    <row r="159" spans="1:4" x14ac:dyDescent="0.25">
      <c r="A159" s="1" t="s">
        <v>29</v>
      </c>
      <c r="B159">
        <v>1</v>
      </c>
      <c r="C159" s="1">
        <v>45.32</v>
      </c>
      <c r="D159" s="1">
        <v>99.225999999999999</v>
      </c>
    </row>
    <row r="160" spans="1:4" x14ac:dyDescent="0.25">
      <c r="A160" s="1" t="s">
        <v>5</v>
      </c>
      <c r="B160">
        <v>2</v>
      </c>
      <c r="C160" s="1">
        <v>37.630000000000003</v>
      </c>
      <c r="D160" s="1">
        <v>86.108000000000004</v>
      </c>
    </row>
    <row r="161" spans="1:4" x14ac:dyDescent="0.25">
      <c r="A161" s="1" t="s">
        <v>5</v>
      </c>
      <c r="B161">
        <v>3</v>
      </c>
      <c r="C161" s="1">
        <v>44.81</v>
      </c>
      <c r="D161" s="1">
        <v>82.759</v>
      </c>
    </row>
    <row r="162" spans="1:4" x14ac:dyDescent="0.25">
      <c r="A162" s="1" t="s">
        <v>5</v>
      </c>
      <c r="B162">
        <v>4</v>
      </c>
      <c r="C162" s="1">
        <v>61.709000000000003</v>
      </c>
      <c r="D162" s="1">
        <v>98.424000000000007</v>
      </c>
    </row>
    <row r="163" spans="1:4" x14ac:dyDescent="0.25">
      <c r="A163" s="1" t="s">
        <v>5</v>
      </c>
      <c r="B163">
        <v>5</v>
      </c>
      <c r="C163" s="1">
        <v>46.640999999999998</v>
      </c>
      <c r="D163" s="1">
        <v>93.064999999999998</v>
      </c>
    </row>
    <row r="164" spans="1:4" x14ac:dyDescent="0.25">
      <c r="A164" s="1" t="s">
        <v>5</v>
      </c>
      <c r="B164">
        <v>6</v>
      </c>
      <c r="C164" s="1">
        <v>46.51</v>
      </c>
      <c r="D164" s="1">
        <v>85.983999999999995</v>
      </c>
    </row>
    <row r="165" spans="1:4" x14ac:dyDescent="0.25">
      <c r="A165" s="1" t="s">
        <v>5</v>
      </c>
      <c r="B165">
        <v>7</v>
      </c>
      <c r="C165" s="1">
        <v>42.22</v>
      </c>
      <c r="D165" s="1">
        <v>88.578999999999994</v>
      </c>
    </row>
    <row r="166" spans="1:4" x14ac:dyDescent="0.25">
      <c r="A166" s="1" t="s">
        <v>5</v>
      </c>
      <c r="B166">
        <v>8</v>
      </c>
      <c r="C166" s="1">
        <v>46.707000000000001</v>
      </c>
      <c r="D166" s="1">
        <v>83.016000000000005</v>
      </c>
    </row>
    <row r="167" spans="1:4" x14ac:dyDescent="0.25">
      <c r="A167" s="1" t="s">
        <v>5</v>
      </c>
      <c r="B167">
        <v>9</v>
      </c>
      <c r="C167" s="1">
        <v>54.319000000000003</v>
      </c>
      <c r="D167" s="1">
        <v>89.212999999999994</v>
      </c>
    </row>
    <row r="168" spans="1:4" x14ac:dyDescent="0.25">
      <c r="A168" s="1" t="s">
        <v>5</v>
      </c>
      <c r="B168">
        <v>10</v>
      </c>
      <c r="C168" s="1">
        <v>49.676000000000002</v>
      </c>
      <c r="D168" s="1">
        <v>94.094999999999999</v>
      </c>
    </row>
    <row r="169" spans="1:4" x14ac:dyDescent="0.25">
      <c r="A169" s="1" t="s">
        <v>5</v>
      </c>
      <c r="B169">
        <v>11</v>
      </c>
      <c r="C169" s="1">
        <v>56.411999999999999</v>
      </c>
      <c r="D169" s="1">
        <v>86.721000000000004</v>
      </c>
    </row>
    <row r="170" spans="1:4" x14ac:dyDescent="0.25">
      <c r="A170" s="1" t="s">
        <v>5</v>
      </c>
      <c r="B170">
        <v>12</v>
      </c>
      <c r="C170" s="1">
        <v>55.430999999999997</v>
      </c>
      <c r="D170" s="1">
        <v>88.995000000000005</v>
      </c>
    </row>
    <row r="171" spans="1:4" x14ac:dyDescent="0.25">
      <c r="A171" s="1" t="s">
        <v>5</v>
      </c>
      <c r="B171">
        <v>13</v>
      </c>
      <c r="C171" s="1">
        <v>54.881</v>
      </c>
      <c r="D171" s="1">
        <v>94.570999999999998</v>
      </c>
    </row>
    <row r="172" spans="1:4" x14ac:dyDescent="0.25">
      <c r="A172" s="1" t="s">
        <v>5</v>
      </c>
      <c r="B172">
        <v>14</v>
      </c>
      <c r="C172" s="1">
        <v>66.012</v>
      </c>
      <c r="D172" s="1">
        <v>84.438000000000002</v>
      </c>
    </row>
    <row r="173" spans="1:4" x14ac:dyDescent="0.25">
      <c r="A173" s="1" t="s">
        <v>5</v>
      </c>
      <c r="B173">
        <v>15</v>
      </c>
      <c r="C173" s="1">
        <v>44.941000000000003</v>
      </c>
      <c r="D173" s="1">
        <v>95.475999999999999</v>
      </c>
    </row>
    <row r="174" spans="1:4" x14ac:dyDescent="0.25">
      <c r="A174" s="1" t="s">
        <v>30</v>
      </c>
      <c r="B174">
        <v>1</v>
      </c>
      <c r="C174" s="1">
        <v>61.695999999999998</v>
      </c>
      <c r="D174" s="1">
        <v>123.098</v>
      </c>
    </row>
    <row r="175" spans="1:4" x14ac:dyDescent="0.25">
      <c r="A175" s="1" t="s">
        <v>5</v>
      </c>
      <c r="B175">
        <v>2</v>
      </c>
      <c r="C175" s="1">
        <v>64.088999999999999</v>
      </c>
      <c r="D175" s="1">
        <v>109.17700000000001</v>
      </c>
    </row>
    <row r="176" spans="1:4" x14ac:dyDescent="0.25">
      <c r="A176" s="1" t="s">
        <v>5</v>
      </c>
      <c r="B176">
        <v>3</v>
      </c>
      <c r="C176" s="1">
        <v>53.94</v>
      </c>
      <c r="D176" s="1">
        <v>130.97300000000001</v>
      </c>
    </row>
    <row r="177" spans="1:4" x14ac:dyDescent="0.25">
      <c r="A177" s="1" t="s">
        <v>5</v>
      </c>
      <c r="B177">
        <v>4</v>
      </c>
      <c r="C177" s="1">
        <v>59.381</v>
      </c>
      <c r="D177" s="1">
        <v>136.67400000000001</v>
      </c>
    </row>
    <row r="178" spans="1:4" x14ac:dyDescent="0.25">
      <c r="A178" s="1" t="s">
        <v>5</v>
      </c>
      <c r="B178">
        <v>5</v>
      </c>
      <c r="C178" s="1">
        <v>47.805</v>
      </c>
      <c r="D178" s="1">
        <v>120.298</v>
      </c>
    </row>
    <row r="179" spans="1:4" x14ac:dyDescent="0.25">
      <c r="A179" s="1" t="s">
        <v>5</v>
      </c>
      <c r="B179">
        <v>6</v>
      </c>
      <c r="C179" s="1">
        <v>45.293999999999997</v>
      </c>
      <c r="D179" s="1">
        <v>114.499</v>
      </c>
    </row>
    <row r="180" spans="1:4" x14ac:dyDescent="0.25">
      <c r="A180" s="1" t="s">
        <v>5</v>
      </c>
      <c r="B180">
        <v>7</v>
      </c>
      <c r="C180" s="1">
        <v>55.247999999999998</v>
      </c>
      <c r="D180" s="1">
        <v>142.054</v>
      </c>
    </row>
    <row r="181" spans="1:4" x14ac:dyDescent="0.25">
      <c r="A181" s="1" t="s">
        <v>5</v>
      </c>
      <c r="B181">
        <v>8</v>
      </c>
      <c r="C181" s="1">
        <v>57.51</v>
      </c>
      <c r="D181" s="1">
        <v>121.07299999999999</v>
      </c>
    </row>
    <row r="182" spans="1:4" x14ac:dyDescent="0.25">
      <c r="A182" s="1" t="s">
        <v>5</v>
      </c>
      <c r="B182">
        <v>9</v>
      </c>
      <c r="C182" s="1">
        <v>59.720999999999997</v>
      </c>
      <c r="D182" s="1">
        <v>123.30200000000001</v>
      </c>
    </row>
    <row r="183" spans="1:4" x14ac:dyDescent="0.25">
      <c r="A183" s="1" t="s">
        <v>5</v>
      </c>
      <c r="B183">
        <v>10</v>
      </c>
      <c r="C183" s="1">
        <v>58.478000000000002</v>
      </c>
      <c r="D183" s="1">
        <v>140.45099999999999</v>
      </c>
    </row>
    <row r="184" spans="1:4" x14ac:dyDescent="0.25">
      <c r="A184" s="1" t="s">
        <v>5</v>
      </c>
      <c r="B184">
        <v>11</v>
      </c>
      <c r="C184" s="1">
        <v>67.869</v>
      </c>
      <c r="D184" s="1">
        <v>142.90799999999999</v>
      </c>
    </row>
    <row r="185" spans="1:4" x14ac:dyDescent="0.25">
      <c r="A185" s="1" t="s">
        <v>5</v>
      </c>
      <c r="B185">
        <v>12</v>
      </c>
      <c r="C185" s="1">
        <v>53.613</v>
      </c>
      <c r="D185" s="1">
        <v>127.752</v>
      </c>
    </row>
    <row r="186" spans="1:4" x14ac:dyDescent="0.25">
      <c r="A186" s="1" t="s">
        <v>5</v>
      </c>
      <c r="B186">
        <v>13</v>
      </c>
      <c r="C186" s="1">
        <v>55.64</v>
      </c>
      <c r="D186" s="1">
        <v>159.37899999999999</v>
      </c>
    </row>
    <row r="187" spans="1:4" x14ac:dyDescent="0.25">
      <c r="A187" s="1" t="s">
        <v>5</v>
      </c>
      <c r="B187">
        <v>14</v>
      </c>
      <c r="C187" s="1">
        <v>66.744</v>
      </c>
      <c r="D187" s="1">
        <v>154.30600000000001</v>
      </c>
    </row>
    <row r="188" spans="1:4" x14ac:dyDescent="0.25">
      <c r="A188" s="1" t="s">
        <v>5</v>
      </c>
      <c r="B188">
        <v>15</v>
      </c>
      <c r="C188" s="1">
        <v>66.338999999999999</v>
      </c>
      <c r="D188" s="1">
        <v>126.27800000000001</v>
      </c>
    </row>
    <row r="189" spans="1:4" x14ac:dyDescent="0.25">
      <c r="A189" s="1" t="s">
        <v>31</v>
      </c>
      <c r="B189">
        <v>1</v>
      </c>
      <c r="C189" s="1">
        <v>41.2</v>
      </c>
      <c r="D189" s="1">
        <v>145.40600000000001</v>
      </c>
    </row>
    <row r="190" spans="1:4" x14ac:dyDescent="0.25">
      <c r="A190" s="1" t="s">
        <v>5</v>
      </c>
      <c r="B190">
        <v>2</v>
      </c>
      <c r="C190" s="1">
        <v>45.085000000000001</v>
      </c>
      <c r="D190" s="1">
        <v>151.393</v>
      </c>
    </row>
    <row r="191" spans="1:4" x14ac:dyDescent="0.25">
      <c r="A191" s="1" t="s">
        <v>5</v>
      </c>
      <c r="B191">
        <v>3</v>
      </c>
      <c r="C191" s="1">
        <v>52.161000000000001</v>
      </c>
      <c r="D191" s="1">
        <v>95.566999999999993</v>
      </c>
    </row>
    <row r="192" spans="1:4" x14ac:dyDescent="0.25">
      <c r="A192" s="1" t="s">
        <v>5</v>
      </c>
      <c r="B192">
        <v>4</v>
      </c>
      <c r="C192" s="1">
        <v>46.34</v>
      </c>
      <c r="D192" s="1">
        <v>125.729</v>
      </c>
    </row>
    <row r="193" spans="1:4" x14ac:dyDescent="0.25">
      <c r="A193" s="1" t="s">
        <v>5</v>
      </c>
      <c r="B193">
        <v>5</v>
      </c>
      <c r="C193" s="1">
        <v>37.720999999999997</v>
      </c>
      <c r="D193" s="1">
        <v>130.04</v>
      </c>
    </row>
    <row r="194" spans="1:4" x14ac:dyDescent="0.25">
      <c r="A194" s="1" t="s">
        <v>5</v>
      </c>
      <c r="B194">
        <v>6</v>
      </c>
      <c r="C194" s="1">
        <v>76.213999999999999</v>
      </c>
      <c r="D194" s="1">
        <v>149.767</v>
      </c>
    </row>
    <row r="195" spans="1:4" x14ac:dyDescent="0.25">
      <c r="A195" s="1" t="s">
        <v>5</v>
      </c>
      <c r="B195">
        <v>7</v>
      </c>
      <c r="C195" s="1">
        <v>35.014000000000003</v>
      </c>
      <c r="D195" s="1">
        <v>103.833</v>
      </c>
    </row>
    <row r="196" spans="1:4" x14ac:dyDescent="0.25">
      <c r="A196" s="1" t="s">
        <v>5</v>
      </c>
      <c r="B196">
        <v>8</v>
      </c>
      <c r="C196" s="1">
        <v>54.633000000000003</v>
      </c>
      <c r="D196" s="1">
        <v>143.52099999999999</v>
      </c>
    </row>
    <row r="197" spans="1:4" x14ac:dyDescent="0.25">
      <c r="A197" s="1" t="s">
        <v>5</v>
      </c>
      <c r="B197">
        <v>9</v>
      </c>
      <c r="C197" s="1">
        <v>57.523000000000003</v>
      </c>
      <c r="D197" s="1">
        <v>172.28899999999999</v>
      </c>
    </row>
    <row r="198" spans="1:4" x14ac:dyDescent="0.25">
      <c r="A198" s="1" t="s">
        <v>5</v>
      </c>
      <c r="B198">
        <v>10</v>
      </c>
      <c r="C198" s="1">
        <v>66.47</v>
      </c>
      <c r="D198" s="1">
        <v>121.194</v>
      </c>
    </row>
    <row r="199" spans="1:4" x14ac:dyDescent="0.25">
      <c r="A199" s="1" t="s">
        <v>5</v>
      </c>
      <c r="B199">
        <v>11</v>
      </c>
      <c r="C199" s="1">
        <v>77.822999999999993</v>
      </c>
      <c r="D199" s="1">
        <v>122.89700000000001</v>
      </c>
    </row>
    <row r="200" spans="1:4" x14ac:dyDescent="0.25">
      <c r="A200" s="1" t="s">
        <v>5</v>
      </c>
      <c r="B200">
        <v>12</v>
      </c>
      <c r="C200" s="1">
        <v>53.835000000000001</v>
      </c>
      <c r="D200" s="1">
        <v>130.684</v>
      </c>
    </row>
    <row r="201" spans="1:4" x14ac:dyDescent="0.25">
      <c r="A201" s="1" t="s">
        <v>5</v>
      </c>
      <c r="B201">
        <v>13</v>
      </c>
      <c r="C201" s="1">
        <v>76.986000000000004</v>
      </c>
      <c r="D201" s="1">
        <v>111.04900000000001</v>
      </c>
    </row>
    <row r="204" spans="1:4" x14ac:dyDescent="0.25">
      <c r="C204">
        <f>AVERAGE(_211203DII_Vc4_arpc4_1_selected_ALL[Area])</f>
        <v>57.981354999999994</v>
      </c>
      <c r="D204">
        <f>AVERAGE(_211203DII_Vc4_arpc4_1_selected_ALL[Mean])</f>
        <v>123.00981999999995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0262-0942-4576-AC77-E50615DFBC02}">
  <dimension ref="A1:D206"/>
  <sheetViews>
    <sheetView topLeftCell="A168" workbookViewId="0">
      <selection activeCell="C206" sqref="C206:D206"/>
    </sheetView>
  </sheetViews>
  <sheetFormatPr defaultRowHeight="15" x14ac:dyDescent="0.25"/>
  <cols>
    <col min="1" max="1" width="29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53</v>
      </c>
      <c r="B2">
        <v>1</v>
      </c>
      <c r="C2" s="1">
        <v>60.008000000000003</v>
      </c>
      <c r="D2" s="1">
        <v>133.48699999999999</v>
      </c>
    </row>
    <row r="3" spans="1:4" x14ac:dyDescent="0.25">
      <c r="A3" s="1" t="s">
        <v>5</v>
      </c>
      <c r="B3">
        <v>2</v>
      </c>
      <c r="C3" s="1">
        <v>68.680000000000007</v>
      </c>
      <c r="D3" s="1">
        <v>107.65900000000001</v>
      </c>
    </row>
    <row r="4" spans="1:4" x14ac:dyDescent="0.25">
      <c r="A4" s="1" t="s">
        <v>5</v>
      </c>
      <c r="B4">
        <v>3</v>
      </c>
      <c r="C4" s="1">
        <v>50.16</v>
      </c>
      <c r="D4" s="1">
        <v>109.39100000000001</v>
      </c>
    </row>
    <row r="5" spans="1:4" x14ac:dyDescent="0.25">
      <c r="A5" s="1" t="s">
        <v>5</v>
      </c>
      <c r="B5">
        <v>4</v>
      </c>
      <c r="C5" s="1">
        <v>40.781999999999996</v>
      </c>
      <c r="D5" s="1">
        <v>104.65300000000001</v>
      </c>
    </row>
    <row r="6" spans="1:4" x14ac:dyDescent="0.25">
      <c r="A6" s="1" t="s">
        <v>5</v>
      </c>
      <c r="B6">
        <v>5</v>
      </c>
      <c r="C6" s="1">
        <v>59.551000000000002</v>
      </c>
      <c r="D6" s="1">
        <v>120.07899999999999</v>
      </c>
    </row>
    <row r="7" spans="1:4" x14ac:dyDescent="0.25">
      <c r="A7" s="1" t="s">
        <v>5</v>
      </c>
      <c r="B7">
        <v>6</v>
      </c>
      <c r="C7" s="1">
        <v>56.045000000000002</v>
      </c>
      <c r="D7" s="1">
        <v>108.709</v>
      </c>
    </row>
    <row r="8" spans="1:4" x14ac:dyDescent="0.25">
      <c r="A8" s="1" t="s">
        <v>5</v>
      </c>
      <c r="B8">
        <v>7</v>
      </c>
      <c r="C8" s="1">
        <v>45.908999999999999</v>
      </c>
      <c r="D8" s="1">
        <v>105.687</v>
      </c>
    </row>
    <row r="9" spans="1:4" x14ac:dyDescent="0.25">
      <c r="A9" s="1" t="s">
        <v>5</v>
      </c>
      <c r="B9">
        <v>8</v>
      </c>
      <c r="C9" s="1">
        <v>60.061</v>
      </c>
      <c r="D9" s="1">
        <v>116.11</v>
      </c>
    </row>
    <row r="10" spans="1:4" x14ac:dyDescent="0.25">
      <c r="A10" s="1" t="s">
        <v>5</v>
      </c>
      <c r="B10">
        <v>9</v>
      </c>
      <c r="C10" s="1">
        <v>61.655999999999999</v>
      </c>
      <c r="D10" s="1">
        <v>104.815</v>
      </c>
    </row>
    <row r="11" spans="1:4" x14ac:dyDescent="0.25">
      <c r="A11" s="1" t="s">
        <v>5</v>
      </c>
      <c r="B11">
        <v>10</v>
      </c>
      <c r="C11" s="1">
        <v>72.042000000000002</v>
      </c>
      <c r="D11" s="1">
        <v>131.76900000000001</v>
      </c>
    </row>
    <row r="12" spans="1:4" x14ac:dyDescent="0.25">
      <c r="A12" s="1" t="s">
        <v>5</v>
      </c>
      <c r="B12">
        <v>11</v>
      </c>
      <c r="C12" s="1">
        <v>47.622</v>
      </c>
      <c r="D12" s="1">
        <v>119.864</v>
      </c>
    </row>
    <row r="13" spans="1:4" x14ac:dyDescent="0.25">
      <c r="A13" s="1" t="s">
        <v>5</v>
      </c>
      <c r="B13">
        <v>12</v>
      </c>
      <c r="C13" s="1">
        <v>64.337999999999994</v>
      </c>
      <c r="D13" s="1">
        <v>117.437</v>
      </c>
    </row>
    <row r="14" spans="1:4" x14ac:dyDescent="0.25">
      <c r="A14" s="1" t="s">
        <v>5</v>
      </c>
      <c r="B14">
        <v>13</v>
      </c>
      <c r="C14" s="1">
        <v>70.340999999999994</v>
      </c>
      <c r="D14" s="1">
        <v>128.054</v>
      </c>
    </row>
    <row r="15" spans="1:4" x14ac:dyDescent="0.25">
      <c r="A15" s="1" t="s">
        <v>54</v>
      </c>
      <c r="B15">
        <v>1</v>
      </c>
      <c r="C15" s="1">
        <v>72.316000000000003</v>
      </c>
      <c r="D15" s="1">
        <v>116.64</v>
      </c>
    </row>
    <row r="16" spans="1:4" x14ac:dyDescent="0.25">
      <c r="A16" s="1" t="s">
        <v>5</v>
      </c>
      <c r="B16">
        <v>2</v>
      </c>
      <c r="C16" s="1">
        <v>38.689</v>
      </c>
      <c r="D16" s="1">
        <v>97.22</v>
      </c>
    </row>
    <row r="17" spans="1:4" x14ac:dyDescent="0.25">
      <c r="A17" s="1" t="s">
        <v>5</v>
      </c>
      <c r="B17">
        <v>3</v>
      </c>
      <c r="C17" s="1">
        <v>53.652000000000001</v>
      </c>
      <c r="D17" s="1">
        <v>109.044</v>
      </c>
    </row>
    <row r="18" spans="1:4" x14ac:dyDescent="0.25">
      <c r="A18" s="1" t="s">
        <v>5</v>
      </c>
      <c r="B18">
        <v>4</v>
      </c>
      <c r="C18" s="1">
        <v>52.396000000000001</v>
      </c>
      <c r="D18" s="1">
        <v>105.402</v>
      </c>
    </row>
    <row r="19" spans="1:4" x14ac:dyDescent="0.25">
      <c r="A19" s="1" t="s">
        <v>5</v>
      </c>
      <c r="B19">
        <v>5</v>
      </c>
      <c r="C19" s="1">
        <v>51.795000000000002</v>
      </c>
      <c r="D19" s="1">
        <v>95.403000000000006</v>
      </c>
    </row>
    <row r="20" spans="1:4" x14ac:dyDescent="0.25">
      <c r="A20" s="1" t="s">
        <v>5</v>
      </c>
      <c r="B20">
        <v>6</v>
      </c>
      <c r="C20" s="1">
        <v>63.265000000000001</v>
      </c>
      <c r="D20" s="1">
        <v>109.51900000000001</v>
      </c>
    </row>
    <row r="21" spans="1:4" x14ac:dyDescent="0.25">
      <c r="A21" s="1" t="s">
        <v>5</v>
      </c>
      <c r="B21">
        <v>7</v>
      </c>
      <c r="C21" s="1">
        <v>60.218000000000004</v>
      </c>
      <c r="D21" s="1">
        <v>103.59699999999999</v>
      </c>
    </row>
    <row r="22" spans="1:4" x14ac:dyDescent="0.25">
      <c r="A22" s="1" t="s">
        <v>5</v>
      </c>
      <c r="B22">
        <v>8</v>
      </c>
      <c r="C22" s="1">
        <v>55.103999999999999</v>
      </c>
      <c r="D22" s="1">
        <v>113.26</v>
      </c>
    </row>
    <row r="23" spans="1:4" x14ac:dyDescent="0.25">
      <c r="A23" s="1" t="s">
        <v>5</v>
      </c>
      <c r="B23">
        <v>9</v>
      </c>
      <c r="C23" s="1">
        <v>63.069000000000003</v>
      </c>
      <c r="D23" s="1">
        <v>107.91</v>
      </c>
    </row>
    <row r="24" spans="1:4" x14ac:dyDescent="0.25">
      <c r="A24" s="1" t="s">
        <v>5</v>
      </c>
      <c r="B24">
        <v>10</v>
      </c>
      <c r="C24" s="1">
        <v>69.412999999999997</v>
      </c>
      <c r="D24" s="1">
        <v>91.86</v>
      </c>
    </row>
    <row r="25" spans="1:4" x14ac:dyDescent="0.25">
      <c r="A25" s="1" t="s">
        <v>5</v>
      </c>
      <c r="B25">
        <v>11</v>
      </c>
      <c r="C25" s="1">
        <v>62.48</v>
      </c>
      <c r="D25" s="1">
        <v>98.239000000000004</v>
      </c>
    </row>
    <row r="26" spans="1:4" x14ac:dyDescent="0.25">
      <c r="A26" s="1" t="s">
        <v>5</v>
      </c>
      <c r="B26">
        <v>12</v>
      </c>
      <c r="C26" s="1">
        <v>58.622</v>
      </c>
      <c r="D26" s="1">
        <v>114.753</v>
      </c>
    </row>
    <row r="27" spans="1:4" x14ac:dyDescent="0.25">
      <c r="A27" s="1" t="s">
        <v>5</v>
      </c>
      <c r="B27">
        <v>13</v>
      </c>
      <c r="C27" s="1">
        <v>62.231999999999999</v>
      </c>
      <c r="D27" s="1">
        <v>98.1</v>
      </c>
    </row>
    <row r="28" spans="1:4" x14ac:dyDescent="0.25">
      <c r="A28" s="1" t="s">
        <v>5</v>
      </c>
      <c r="B28">
        <v>14</v>
      </c>
      <c r="C28" s="1">
        <v>58.112000000000002</v>
      </c>
      <c r="D28" s="1">
        <v>109.682</v>
      </c>
    </row>
    <row r="29" spans="1:4" x14ac:dyDescent="0.25">
      <c r="A29" s="1" t="s">
        <v>5</v>
      </c>
      <c r="B29">
        <v>15</v>
      </c>
      <c r="C29" s="1">
        <v>61.472999999999999</v>
      </c>
      <c r="D29" s="1">
        <v>109.88</v>
      </c>
    </row>
    <row r="30" spans="1:4" x14ac:dyDescent="0.25">
      <c r="A30" s="1" t="s">
        <v>5</v>
      </c>
      <c r="B30">
        <v>16</v>
      </c>
      <c r="C30" s="1">
        <v>74.697000000000003</v>
      </c>
      <c r="D30" s="1">
        <v>98.846999999999994</v>
      </c>
    </row>
    <row r="31" spans="1:4" x14ac:dyDescent="0.25">
      <c r="A31" s="1" t="s">
        <v>5</v>
      </c>
      <c r="B31">
        <v>17</v>
      </c>
      <c r="C31" s="1">
        <v>72.185000000000002</v>
      </c>
      <c r="D31" s="1">
        <v>102.08799999999999</v>
      </c>
    </row>
    <row r="32" spans="1:4" x14ac:dyDescent="0.25">
      <c r="A32" s="1" t="s">
        <v>34</v>
      </c>
      <c r="B32">
        <v>1</v>
      </c>
      <c r="C32" s="1">
        <v>62.258000000000003</v>
      </c>
      <c r="D32" s="1">
        <v>121.146</v>
      </c>
    </row>
    <row r="33" spans="1:4" x14ac:dyDescent="0.25">
      <c r="A33" s="1" t="s">
        <v>5</v>
      </c>
      <c r="B33">
        <v>2</v>
      </c>
      <c r="C33" s="1">
        <v>73.832999999999998</v>
      </c>
      <c r="D33" s="1">
        <v>122.39</v>
      </c>
    </row>
    <row r="34" spans="1:4" x14ac:dyDescent="0.25">
      <c r="A34" s="1" t="s">
        <v>5</v>
      </c>
      <c r="B34">
        <v>3</v>
      </c>
      <c r="C34" s="1">
        <v>59.511000000000003</v>
      </c>
      <c r="D34" s="1">
        <v>114.295</v>
      </c>
    </row>
    <row r="35" spans="1:4" x14ac:dyDescent="0.25">
      <c r="A35" s="1" t="s">
        <v>5</v>
      </c>
      <c r="B35">
        <v>4</v>
      </c>
      <c r="C35" s="1">
        <v>63.566000000000003</v>
      </c>
      <c r="D35" s="1">
        <v>121.413</v>
      </c>
    </row>
    <row r="36" spans="1:4" x14ac:dyDescent="0.25">
      <c r="A36" s="1" t="s">
        <v>5</v>
      </c>
      <c r="B36">
        <v>5</v>
      </c>
      <c r="C36" s="1">
        <v>51.283999999999999</v>
      </c>
      <c r="D36" s="1">
        <v>130.054</v>
      </c>
    </row>
    <row r="37" spans="1:4" x14ac:dyDescent="0.25">
      <c r="A37" s="1" t="s">
        <v>5</v>
      </c>
      <c r="B37">
        <v>6</v>
      </c>
      <c r="C37" s="1">
        <v>64.808999999999997</v>
      </c>
      <c r="D37" s="1">
        <v>121.8</v>
      </c>
    </row>
    <row r="38" spans="1:4" x14ac:dyDescent="0.25">
      <c r="A38" s="1" t="s">
        <v>5</v>
      </c>
      <c r="B38">
        <v>7</v>
      </c>
      <c r="C38" s="1">
        <v>67.227999999999994</v>
      </c>
      <c r="D38" s="1">
        <v>130.96799999999999</v>
      </c>
    </row>
    <row r="39" spans="1:4" x14ac:dyDescent="0.25">
      <c r="A39" s="1" t="s">
        <v>5</v>
      </c>
      <c r="B39">
        <v>8</v>
      </c>
      <c r="C39" s="1">
        <v>60.034999999999997</v>
      </c>
      <c r="D39" s="1">
        <v>105.77800000000001</v>
      </c>
    </row>
    <row r="40" spans="1:4" x14ac:dyDescent="0.25">
      <c r="A40" s="1" t="s">
        <v>5</v>
      </c>
      <c r="B40">
        <v>9</v>
      </c>
      <c r="C40" s="1">
        <v>70.302000000000007</v>
      </c>
      <c r="D40" s="1">
        <v>127.78400000000001</v>
      </c>
    </row>
    <row r="41" spans="1:4" x14ac:dyDescent="0.25">
      <c r="A41" s="1" t="s">
        <v>5</v>
      </c>
      <c r="B41">
        <v>10</v>
      </c>
      <c r="C41" s="1">
        <v>71.558000000000007</v>
      </c>
      <c r="D41" s="1">
        <v>130.316</v>
      </c>
    </row>
    <row r="42" spans="1:4" x14ac:dyDescent="0.25">
      <c r="A42" s="1" t="s">
        <v>5</v>
      </c>
      <c r="B42">
        <v>11</v>
      </c>
      <c r="C42" s="1">
        <v>59.628999999999998</v>
      </c>
      <c r="D42" s="1">
        <v>142.50899999999999</v>
      </c>
    </row>
    <row r="43" spans="1:4" x14ac:dyDescent="0.25">
      <c r="A43" s="1" t="s">
        <v>5</v>
      </c>
      <c r="B43">
        <v>12</v>
      </c>
      <c r="C43" s="1">
        <v>67.084000000000003</v>
      </c>
      <c r="D43" s="1">
        <v>134.982</v>
      </c>
    </row>
    <row r="44" spans="1:4" x14ac:dyDescent="0.25">
      <c r="A44" s="1" t="s">
        <v>5</v>
      </c>
      <c r="B44">
        <v>13</v>
      </c>
      <c r="C44" s="1">
        <v>54.920999999999999</v>
      </c>
      <c r="D44" s="1">
        <v>115.586</v>
      </c>
    </row>
    <row r="45" spans="1:4" x14ac:dyDescent="0.25">
      <c r="A45" s="1" t="s">
        <v>35</v>
      </c>
      <c r="B45">
        <v>1</v>
      </c>
      <c r="C45" s="1">
        <v>86.834000000000003</v>
      </c>
      <c r="D45" s="1">
        <v>118.02200000000001</v>
      </c>
    </row>
    <row r="46" spans="1:4" x14ac:dyDescent="0.25">
      <c r="A46" s="1" t="s">
        <v>5</v>
      </c>
      <c r="B46">
        <v>2</v>
      </c>
      <c r="C46" s="1">
        <v>72.251000000000005</v>
      </c>
      <c r="D46" s="1">
        <v>133.45699999999999</v>
      </c>
    </row>
    <row r="47" spans="1:4" x14ac:dyDescent="0.25">
      <c r="A47" s="1" t="s">
        <v>5</v>
      </c>
      <c r="B47">
        <v>3</v>
      </c>
      <c r="C47" s="1">
        <v>88.927000000000007</v>
      </c>
      <c r="D47" s="1">
        <v>116.617</v>
      </c>
    </row>
    <row r="48" spans="1:4" x14ac:dyDescent="0.25">
      <c r="A48" s="1" t="s">
        <v>5</v>
      </c>
      <c r="B48">
        <v>4</v>
      </c>
      <c r="C48" s="1">
        <v>66.13</v>
      </c>
      <c r="D48" s="1">
        <v>141.35900000000001</v>
      </c>
    </row>
    <row r="49" spans="1:4" x14ac:dyDescent="0.25">
      <c r="A49" s="1" t="s">
        <v>5</v>
      </c>
      <c r="B49">
        <v>5</v>
      </c>
      <c r="C49" s="1">
        <v>63.566000000000003</v>
      </c>
      <c r="D49" s="1">
        <v>139.49299999999999</v>
      </c>
    </row>
    <row r="50" spans="1:4" x14ac:dyDescent="0.25">
      <c r="A50" s="1" t="s">
        <v>5</v>
      </c>
      <c r="B50">
        <v>6</v>
      </c>
      <c r="C50" s="1">
        <v>53.036999999999999</v>
      </c>
      <c r="D50" s="1">
        <v>118.242</v>
      </c>
    </row>
    <row r="51" spans="1:4" x14ac:dyDescent="0.25">
      <c r="A51" s="1" t="s">
        <v>5</v>
      </c>
      <c r="B51">
        <v>7</v>
      </c>
      <c r="C51" s="1">
        <v>55.704999999999998</v>
      </c>
      <c r="D51" s="1">
        <v>119.32299999999999</v>
      </c>
    </row>
    <row r="52" spans="1:4" x14ac:dyDescent="0.25">
      <c r="A52" s="1" t="s">
        <v>5</v>
      </c>
      <c r="B52">
        <v>8</v>
      </c>
      <c r="C52" s="1">
        <v>59.551000000000002</v>
      </c>
      <c r="D52" s="1">
        <v>127.374</v>
      </c>
    </row>
    <row r="53" spans="1:4" x14ac:dyDescent="0.25">
      <c r="A53" s="1" t="s">
        <v>5</v>
      </c>
      <c r="B53">
        <v>9</v>
      </c>
      <c r="C53" s="1">
        <v>66.704999999999998</v>
      </c>
      <c r="D53" s="1">
        <v>128.23599999999999</v>
      </c>
    </row>
    <row r="54" spans="1:4" x14ac:dyDescent="0.25">
      <c r="A54" s="1" t="s">
        <v>5</v>
      </c>
      <c r="B54">
        <v>10</v>
      </c>
      <c r="C54" s="1">
        <v>46.929000000000002</v>
      </c>
      <c r="D54" s="1">
        <v>126.467</v>
      </c>
    </row>
    <row r="55" spans="1:4" x14ac:dyDescent="0.25">
      <c r="A55" s="1" t="s">
        <v>5</v>
      </c>
      <c r="B55">
        <v>11</v>
      </c>
      <c r="C55" s="1">
        <v>62.728999999999999</v>
      </c>
      <c r="D55" s="1">
        <v>135.08500000000001</v>
      </c>
    </row>
    <row r="56" spans="1:4" x14ac:dyDescent="0.25">
      <c r="A56" s="1" t="s">
        <v>5</v>
      </c>
      <c r="B56">
        <v>12</v>
      </c>
      <c r="C56" s="1">
        <v>81.537000000000006</v>
      </c>
      <c r="D56" s="1">
        <v>123.511</v>
      </c>
    </row>
    <row r="57" spans="1:4" x14ac:dyDescent="0.25">
      <c r="A57" s="1" t="s">
        <v>5</v>
      </c>
      <c r="B57">
        <v>13</v>
      </c>
      <c r="C57" s="1">
        <v>48.524999999999999</v>
      </c>
      <c r="D57" s="1">
        <v>123.489</v>
      </c>
    </row>
    <row r="58" spans="1:4" x14ac:dyDescent="0.25">
      <c r="A58" s="1" t="s">
        <v>5</v>
      </c>
      <c r="B58">
        <v>14</v>
      </c>
      <c r="C58" s="1">
        <v>63.069000000000003</v>
      </c>
      <c r="D58" s="1">
        <v>136.60900000000001</v>
      </c>
    </row>
    <row r="59" spans="1:4" x14ac:dyDescent="0.25">
      <c r="A59" s="1" t="s">
        <v>5</v>
      </c>
      <c r="B59">
        <v>15</v>
      </c>
      <c r="C59" s="1">
        <v>60.1</v>
      </c>
      <c r="D59" s="1">
        <v>113.443</v>
      </c>
    </row>
    <row r="60" spans="1:4" x14ac:dyDescent="0.25">
      <c r="A60" s="1" t="s">
        <v>5</v>
      </c>
      <c r="B60">
        <v>16</v>
      </c>
      <c r="C60" s="1">
        <v>53.456000000000003</v>
      </c>
      <c r="D60" s="1">
        <v>108.593</v>
      </c>
    </row>
    <row r="61" spans="1:4" x14ac:dyDescent="0.25">
      <c r="A61" s="1" t="s">
        <v>36</v>
      </c>
      <c r="B61">
        <v>1</v>
      </c>
      <c r="C61" s="1">
        <v>54.671999999999997</v>
      </c>
      <c r="D61" s="1">
        <v>206.49799999999999</v>
      </c>
    </row>
    <row r="62" spans="1:4" x14ac:dyDescent="0.25">
      <c r="A62" s="1" t="s">
        <v>5</v>
      </c>
      <c r="B62">
        <v>2</v>
      </c>
      <c r="C62" s="1">
        <v>48.445999999999998</v>
      </c>
      <c r="D62" s="1">
        <v>155.125</v>
      </c>
    </row>
    <row r="63" spans="1:4" x14ac:dyDescent="0.25">
      <c r="A63" s="1" t="s">
        <v>5</v>
      </c>
      <c r="B63">
        <v>3</v>
      </c>
      <c r="C63" s="1">
        <v>43.725000000000001</v>
      </c>
      <c r="D63" s="1">
        <v>121.592</v>
      </c>
    </row>
    <row r="64" spans="1:4" x14ac:dyDescent="0.25">
      <c r="A64" s="1" t="s">
        <v>5</v>
      </c>
      <c r="B64">
        <v>4</v>
      </c>
      <c r="C64" s="1">
        <v>50.930999999999997</v>
      </c>
      <c r="D64" s="1">
        <v>169.512</v>
      </c>
    </row>
    <row r="65" spans="1:4" x14ac:dyDescent="0.25">
      <c r="A65" s="1" t="s">
        <v>5</v>
      </c>
      <c r="B65">
        <v>5</v>
      </c>
      <c r="C65" s="1">
        <v>66.679000000000002</v>
      </c>
      <c r="D65" s="1">
        <v>156.32599999999999</v>
      </c>
    </row>
    <row r="66" spans="1:4" x14ac:dyDescent="0.25">
      <c r="A66" s="1" t="s">
        <v>5</v>
      </c>
      <c r="B66">
        <v>6</v>
      </c>
      <c r="C66" s="1">
        <v>55.351999999999997</v>
      </c>
      <c r="D66" s="1">
        <v>185.06899999999999</v>
      </c>
    </row>
    <row r="67" spans="1:4" x14ac:dyDescent="0.25">
      <c r="A67" s="1" t="s">
        <v>5</v>
      </c>
      <c r="B67">
        <v>7</v>
      </c>
      <c r="C67" s="1">
        <v>46.143999999999998</v>
      </c>
      <c r="D67" s="1">
        <v>146.80000000000001</v>
      </c>
    </row>
    <row r="68" spans="1:4" x14ac:dyDescent="0.25">
      <c r="A68" s="1" t="s">
        <v>5</v>
      </c>
      <c r="B68">
        <v>8</v>
      </c>
      <c r="C68" s="1">
        <v>47.634999999999998</v>
      </c>
      <c r="D68" s="1">
        <v>137.51</v>
      </c>
    </row>
    <row r="69" spans="1:4" x14ac:dyDescent="0.25">
      <c r="A69" s="1" t="s">
        <v>5</v>
      </c>
      <c r="B69">
        <v>9</v>
      </c>
      <c r="C69" s="1">
        <v>72.421000000000006</v>
      </c>
      <c r="D69" s="1">
        <v>161.001</v>
      </c>
    </row>
    <row r="70" spans="1:4" x14ac:dyDescent="0.25">
      <c r="A70" s="1" t="s">
        <v>5</v>
      </c>
      <c r="B70">
        <v>10</v>
      </c>
      <c r="C70" s="1">
        <v>50.591000000000001</v>
      </c>
      <c r="D70" s="1">
        <v>139.82</v>
      </c>
    </row>
    <row r="71" spans="1:4" x14ac:dyDescent="0.25">
      <c r="A71" s="1" t="s">
        <v>5</v>
      </c>
      <c r="B71">
        <v>11</v>
      </c>
      <c r="C71" s="1">
        <v>79.326999999999998</v>
      </c>
      <c r="D71" s="1">
        <v>216.709</v>
      </c>
    </row>
    <row r="72" spans="1:4" x14ac:dyDescent="0.25">
      <c r="A72" s="1" t="s">
        <v>5</v>
      </c>
      <c r="B72">
        <v>12</v>
      </c>
      <c r="C72" s="1">
        <v>67.528999999999996</v>
      </c>
      <c r="D72" s="1">
        <v>187.43299999999999</v>
      </c>
    </row>
    <row r="73" spans="1:4" x14ac:dyDescent="0.25">
      <c r="A73" s="1" t="s">
        <v>5</v>
      </c>
      <c r="B73">
        <v>13</v>
      </c>
      <c r="C73" s="1">
        <v>69.438999999999993</v>
      </c>
      <c r="D73" s="1">
        <v>186.875</v>
      </c>
    </row>
    <row r="74" spans="1:4" x14ac:dyDescent="0.25">
      <c r="A74" s="1" t="s">
        <v>5</v>
      </c>
      <c r="B74">
        <v>14</v>
      </c>
      <c r="C74" s="1">
        <v>49.034999999999997</v>
      </c>
      <c r="D74" s="1">
        <v>123.87</v>
      </c>
    </row>
    <row r="75" spans="1:4" x14ac:dyDescent="0.25">
      <c r="A75" s="1" t="s">
        <v>5</v>
      </c>
      <c r="B75">
        <v>15</v>
      </c>
      <c r="C75" s="1">
        <v>66.548000000000002</v>
      </c>
      <c r="D75" s="1">
        <v>139.96100000000001</v>
      </c>
    </row>
    <row r="76" spans="1:4" x14ac:dyDescent="0.25">
      <c r="A76" s="1" t="s">
        <v>5</v>
      </c>
      <c r="B76">
        <v>16</v>
      </c>
      <c r="C76" s="1">
        <v>52.945999999999998</v>
      </c>
      <c r="D76" s="1">
        <v>135.83799999999999</v>
      </c>
    </row>
    <row r="77" spans="1:4" x14ac:dyDescent="0.25">
      <c r="A77" s="1" t="s">
        <v>5</v>
      </c>
      <c r="B77">
        <v>17</v>
      </c>
      <c r="C77" s="1">
        <v>50.447000000000003</v>
      </c>
      <c r="D77" s="1">
        <v>158.22800000000001</v>
      </c>
    </row>
    <row r="78" spans="1:4" x14ac:dyDescent="0.25">
      <c r="A78" s="1" t="s">
        <v>5</v>
      </c>
      <c r="B78">
        <v>18</v>
      </c>
      <c r="C78" s="1">
        <v>51.52</v>
      </c>
      <c r="D78" s="1">
        <v>133.018</v>
      </c>
    </row>
    <row r="79" spans="1:4" x14ac:dyDescent="0.25">
      <c r="A79" s="1" t="s">
        <v>37</v>
      </c>
      <c r="B79">
        <v>1</v>
      </c>
      <c r="C79" s="1">
        <v>35.798000000000002</v>
      </c>
      <c r="D79" s="1">
        <v>172.87299999999999</v>
      </c>
    </row>
    <row r="80" spans="1:4" x14ac:dyDescent="0.25">
      <c r="A80" s="1" t="s">
        <v>5</v>
      </c>
      <c r="B80">
        <v>2</v>
      </c>
      <c r="C80" s="1">
        <v>31.914000000000001</v>
      </c>
      <c r="D80" s="1">
        <v>162.334</v>
      </c>
    </row>
    <row r="81" spans="1:4" x14ac:dyDescent="0.25">
      <c r="A81" s="1" t="s">
        <v>5</v>
      </c>
      <c r="B81">
        <v>3</v>
      </c>
      <c r="C81" s="1">
        <v>41.722999999999999</v>
      </c>
      <c r="D81" s="1">
        <v>140.822</v>
      </c>
    </row>
    <row r="82" spans="1:4" x14ac:dyDescent="0.25">
      <c r="A82" s="1" t="s">
        <v>5</v>
      </c>
      <c r="B82">
        <v>4</v>
      </c>
      <c r="C82" s="1">
        <v>43.267000000000003</v>
      </c>
      <c r="D82" s="1">
        <v>117.492</v>
      </c>
    </row>
    <row r="83" spans="1:4" x14ac:dyDescent="0.25">
      <c r="A83" s="1" t="s">
        <v>5</v>
      </c>
      <c r="B83">
        <v>5</v>
      </c>
      <c r="C83" s="1">
        <v>60.741</v>
      </c>
      <c r="D83" s="1">
        <v>125.93899999999999</v>
      </c>
    </row>
    <row r="84" spans="1:4" x14ac:dyDescent="0.25">
      <c r="A84" s="1" t="s">
        <v>5</v>
      </c>
      <c r="B84">
        <v>6</v>
      </c>
      <c r="C84" s="1">
        <v>58.753</v>
      </c>
      <c r="D84" s="1">
        <v>142.63900000000001</v>
      </c>
    </row>
    <row r="85" spans="1:4" x14ac:dyDescent="0.25">
      <c r="A85" s="1" t="s">
        <v>5</v>
      </c>
      <c r="B85">
        <v>7</v>
      </c>
      <c r="C85" s="1">
        <v>68.876000000000005</v>
      </c>
      <c r="D85" s="1">
        <v>184.18600000000001</v>
      </c>
    </row>
    <row r="86" spans="1:4" x14ac:dyDescent="0.25">
      <c r="A86" s="1" t="s">
        <v>5</v>
      </c>
      <c r="B86">
        <v>8</v>
      </c>
      <c r="C86" s="1">
        <v>68.510000000000005</v>
      </c>
      <c r="D86" s="1">
        <v>158.41900000000001</v>
      </c>
    </row>
    <row r="87" spans="1:4" x14ac:dyDescent="0.25">
      <c r="A87" s="1" t="s">
        <v>5</v>
      </c>
      <c r="B87">
        <v>9</v>
      </c>
      <c r="C87" s="1">
        <v>34.293999999999997</v>
      </c>
      <c r="D87" s="1">
        <v>122.82599999999999</v>
      </c>
    </row>
    <row r="88" spans="1:4" x14ac:dyDescent="0.25">
      <c r="A88" s="1" t="s">
        <v>5</v>
      </c>
      <c r="B88">
        <v>10</v>
      </c>
      <c r="C88" s="1">
        <v>53.481999999999999</v>
      </c>
      <c r="D88" s="1">
        <v>133.732</v>
      </c>
    </row>
    <row r="89" spans="1:4" x14ac:dyDescent="0.25">
      <c r="A89" s="1" t="s">
        <v>5</v>
      </c>
      <c r="B89">
        <v>11</v>
      </c>
      <c r="C89" s="1">
        <v>60.021999999999998</v>
      </c>
      <c r="D89" s="1">
        <v>120.142</v>
      </c>
    </row>
    <row r="90" spans="1:4" x14ac:dyDescent="0.25">
      <c r="A90" s="1" t="s">
        <v>5</v>
      </c>
      <c r="B90">
        <v>12</v>
      </c>
      <c r="C90" s="1">
        <v>61.892000000000003</v>
      </c>
      <c r="D90" s="1">
        <v>152.55099999999999</v>
      </c>
    </row>
    <row r="91" spans="1:4" x14ac:dyDescent="0.25">
      <c r="A91" s="1" t="s">
        <v>5</v>
      </c>
      <c r="B91">
        <v>13</v>
      </c>
      <c r="C91" s="1">
        <v>67.751000000000005</v>
      </c>
      <c r="D91" s="1">
        <v>131.95400000000001</v>
      </c>
    </row>
    <row r="92" spans="1:4" x14ac:dyDescent="0.25">
      <c r="A92" s="1" t="s">
        <v>5</v>
      </c>
      <c r="B92">
        <v>14</v>
      </c>
      <c r="C92" s="1">
        <v>65.724000000000004</v>
      </c>
      <c r="D92" s="1">
        <v>135.68700000000001</v>
      </c>
    </row>
    <row r="93" spans="1:4" x14ac:dyDescent="0.25">
      <c r="A93" s="1" t="s">
        <v>55</v>
      </c>
      <c r="B93">
        <v>1</v>
      </c>
      <c r="C93" s="1">
        <v>72.512</v>
      </c>
      <c r="D93" s="1">
        <v>110.92700000000001</v>
      </c>
    </row>
    <row r="94" spans="1:4" x14ac:dyDescent="0.25">
      <c r="A94" s="1" t="s">
        <v>5</v>
      </c>
      <c r="B94">
        <v>2</v>
      </c>
      <c r="C94" s="1">
        <v>68.954999999999998</v>
      </c>
      <c r="D94" s="1">
        <v>119.848</v>
      </c>
    </row>
    <row r="95" spans="1:4" x14ac:dyDescent="0.25">
      <c r="A95" s="1" t="s">
        <v>5</v>
      </c>
      <c r="B95">
        <v>3</v>
      </c>
      <c r="C95" s="1">
        <v>48.289000000000001</v>
      </c>
      <c r="D95" s="1">
        <v>119.946</v>
      </c>
    </row>
    <row r="96" spans="1:4" x14ac:dyDescent="0.25">
      <c r="A96" s="1" t="s">
        <v>5</v>
      </c>
      <c r="B96">
        <v>4</v>
      </c>
      <c r="C96" s="1">
        <v>58.503999999999998</v>
      </c>
      <c r="D96" s="1">
        <v>123.276</v>
      </c>
    </row>
    <row r="97" spans="1:4" x14ac:dyDescent="0.25">
      <c r="A97" s="1" t="s">
        <v>5</v>
      </c>
      <c r="B97">
        <v>5</v>
      </c>
      <c r="C97" s="1">
        <v>51.481000000000002</v>
      </c>
      <c r="D97" s="1">
        <v>93.727999999999994</v>
      </c>
    </row>
    <row r="98" spans="1:4" x14ac:dyDescent="0.25">
      <c r="A98" s="1" t="s">
        <v>5</v>
      </c>
      <c r="B98">
        <v>6</v>
      </c>
      <c r="C98" s="1">
        <v>52.749000000000002</v>
      </c>
      <c r="D98" s="1">
        <v>107.563</v>
      </c>
    </row>
    <row r="99" spans="1:4" x14ac:dyDescent="0.25">
      <c r="A99" s="1" t="s">
        <v>5</v>
      </c>
      <c r="B99">
        <v>7</v>
      </c>
      <c r="C99" s="1">
        <v>55.966999999999999</v>
      </c>
      <c r="D99" s="1">
        <v>109.098</v>
      </c>
    </row>
    <row r="100" spans="1:4" x14ac:dyDescent="0.25">
      <c r="A100" s="1" t="s">
        <v>5</v>
      </c>
      <c r="B100">
        <v>8</v>
      </c>
      <c r="C100" s="1">
        <v>64.652000000000001</v>
      </c>
      <c r="D100" s="1">
        <v>108.04600000000001</v>
      </c>
    </row>
    <row r="101" spans="1:4" x14ac:dyDescent="0.25">
      <c r="A101" s="1" t="s">
        <v>5</v>
      </c>
      <c r="B101">
        <v>9</v>
      </c>
      <c r="C101" s="1">
        <v>49.753999999999998</v>
      </c>
      <c r="D101" s="1">
        <v>112.739</v>
      </c>
    </row>
    <row r="102" spans="1:4" x14ac:dyDescent="0.25">
      <c r="A102" s="1" t="s">
        <v>5</v>
      </c>
      <c r="B102">
        <v>10</v>
      </c>
      <c r="C102" s="1">
        <v>65.293000000000006</v>
      </c>
      <c r="D102" s="1">
        <v>99.885000000000005</v>
      </c>
    </row>
    <row r="103" spans="1:4" x14ac:dyDescent="0.25">
      <c r="A103" s="1" t="s">
        <v>5</v>
      </c>
      <c r="B103">
        <v>11</v>
      </c>
      <c r="C103" s="1">
        <v>83.983000000000004</v>
      </c>
      <c r="D103" s="1">
        <v>95.548000000000002</v>
      </c>
    </row>
    <row r="104" spans="1:4" x14ac:dyDescent="0.25">
      <c r="A104" s="1" t="s">
        <v>5</v>
      </c>
      <c r="B104">
        <v>12</v>
      </c>
      <c r="C104" s="1">
        <v>73.245000000000005</v>
      </c>
      <c r="D104" s="1">
        <v>104.815</v>
      </c>
    </row>
    <row r="105" spans="1:4" x14ac:dyDescent="0.25">
      <c r="A105" s="1" t="s">
        <v>5</v>
      </c>
      <c r="B105">
        <v>13</v>
      </c>
      <c r="C105" s="1">
        <v>76.986000000000004</v>
      </c>
      <c r="D105" s="1">
        <v>103.468</v>
      </c>
    </row>
    <row r="106" spans="1:4" x14ac:dyDescent="0.25">
      <c r="A106" s="1" t="s">
        <v>5</v>
      </c>
      <c r="B106">
        <v>14</v>
      </c>
      <c r="C106" s="1">
        <v>69.177000000000007</v>
      </c>
      <c r="D106" s="1">
        <v>103.146</v>
      </c>
    </row>
    <row r="107" spans="1:4" x14ac:dyDescent="0.25">
      <c r="A107" s="1" t="s">
        <v>5</v>
      </c>
      <c r="B107">
        <v>15</v>
      </c>
      <c r="C107" s="1">
        <v>85.251999999999995</v>
      </c>
      <c r="D107" s="1">
        <v>105.45099999999999</v>
      </c>
    </row>
    <row r="108" spans="1:4" x14ac:dyDescent="0.25">
      <c r="A108" s="1" t="s">
        <v>5</v>
      </c>
      <c r="B108">
        <v>16</v>
      </c>
      <c r="C108" s="1">
        <v>62.624000000000002</v>
      </c>
      <c r="D108" s="1">
        <v>74.369</v>
      </c>
    </row>
    <row r="109" spans="1:4" x14ac:dyDescent="0.25">
      <c r="A109" s="1" t="s">
        <v>56</v>
      </c>
      <c r="B109">
        <v>1</v>
      </c>
      <c r="C109" s="1">
        <v>51.951999999999998</v>
      </c>
      <c r="D109" s="1">
        <v>108.358</v>
      </c>
    </row>
    <row r="110" spans="1:4" x14ac:dyDescent="0.25">
      <c r="A110" s="1" t="s">
        <v>5</v>
      </c>
      <c r="B110">
        <v>2</v>
      </c>
      <c r="C110" s="1">
        <v>48.314999999999998</v>
      </c>
      <c r="D110" s="1">
        <v>104.057</v>
      </c>
    </row>
    <row r="111" spans="1:4" x14ac:dyDescent="0.25">
      <c r="A111" s="1" t="s">
        <v>5</v>
      </c>
      <c r="B111">
        <v>3</v>
      </c>
      <c r="C111" s="1">
        <v>40.756</v>
      </c>
      <c r="D111" s="1">
        <v>99.206999999999994</v>
      </c>
    </row>
    <row r="112" spans="1:4" x14ac:dyDescent="0.25">
      <c r="A112" s="1" t="s">
        <v>5</v>
      </c>
      <c r="B112">
        <v>4</v>
      </c>
      <c r="C112" s="1">
        <v>64.284999999999997</v>
      </c>
      <c r="D112" s="1">
        <v>111.09</v>
      </c>
    </row>
    <row r="113" spans="1:4" x14ac:dyDescent="0.25">
      <c r="A113" s="1" t="s">
        <v>5</v>
      </c>
      <c r="B113">
        <v>5</v>
      </c>
      <c r="C113" s="1">
        <v>58.177</v>
      </c>
      <c r="D113" s="1">
        <v>102.116</v>
      </c>
    </row>
    <row r="114" spans="1:4" x14ac:dyDescent="0.25">
      <c r="A114" s="1" t="s">
        <v>5</v>
      </c>
      <c r="B114">
        <v>6</v>
      </c>
      <c r="C114" s="1">
        <v>62.963999999999999</v>
      </c>
      <c r="D114" s="1">
        <v>113.574</v>
      </c>
    </row>
    <row r="115" spans="1:4" x14ac:dyDescent="0.25">
      <c r="A115" s="1" t="s">
        <v>5</v>
      </c>
      <c r="B115">
        <v>7</v>
      </c>
      <c r="C115" s="1">
        <v>74.290999999999997</v>
      </c>
      <c r="D115" s="1">
        <v>120.61499999999999</v>
      </c>
    </row>
    <row r="116" spans="1:4" x14ac:dyDescent="0.25">
      <c r="A116" s="1" t="s">
        <v>5</v>
      </c>
      <c r="B116">
        <v>8</v>
      </c>
      <c r="C116" s="1">
        <v>61.747999999999998</v>
      </c>
      <c r="D116" s="1">
        <v>115.417</v>
      </c>
    </row>
    <row r="117" spans="1:4" x14ac:dyDescent="0.25">
      <c r="A117" s="1" t="s">
        <v>5</v>
      </c>
      <c r="B117">
        <v>9</v>
      </c>
      <c r="C117" s="1">
        <v>59.720999999999997</v>
      </c>
      <c r="D117" s="1">
        <v>105.937</v>
      </c>
    </row>
    <row r="118" spans="1:4" x14ac:dyDescent="0.25">
      <c r="A118" s="1" t="s">
        <v>5</v>
      </c>
      <c r="B118">
        <v>10</v>
      </c>
      <c r="C118" s="1">
        <v>60.491999999999997</v>
      </c>
      <c r="D118" s="1">
        <v>107.494</v>
      </c>
    </row>
    <row r="119" spans="1:4" x14ac:dyDescent="0.25">
      <c r="A119" s="1" t="s">
        <v>5</v>
      </c>
      <c r="B119">
        <v>11</v>
      </c>
      <c r="C119" s="1">
        <v>52.645000000000003</v>
      </c>
      <c r="D119" s="1">
        <v>104.17100000000001</v>
      </c>
    </row>
    <row r="120" spans="1:4" x14ac:dyDescent="0.25">
      <c r="A120" s="1" t="s">
        <v>5</v>
      </c>
      <c r="B120">
        <v>12</v>
      </c>
      <c r="C120" s="1">
        <v>48.25</v>
      </c>
      <c r="D120" s="1">
        <v>102.831</v>
      </c>
    </row>
    <row r="121" spans="1:4" x14ac:dyDescent="0.25">
      <c r="A121" s="1" t="s">
        <v>5</v>
      </c>
      <c r="B121">
        <v>13</v>
      </c>
      <c r="C121" s="1">
        <v>71.858000000000004</v>
      </c>
      <c r="D121" s="1">
        <v>90.650999999999996</v>
      </c>
    </row>
    <row r="122" spans="1:4" x14ac:dyDescent="0.25">
      <c r="A122" s="1" t="s">
        <v>5</v>
      </c>
      <c r="B122">
        <v>14</v>
      </c>
      <c r="C122" s="1">
        <v>66.391000000000005</v>
      </c>
      <c r="D122" s="1">
        <v>83.741</v>
      </c>
    </row>
    <row r="123" spans="1:4" x14ac:dyDescent="0.25">
      <c r="A123" s="1" t="s">
        <v>5</v>
      </c>
      <c r="B123">
        <v>15</v>
      </c>
      <c r="C123" s="1">
        <v>75.873999999999995</v>
      </c>
      <c r="D123" s="1">
        <v>86.956000000000003</v>
      </c>
    </row>
    <row r="124" spans="1:4" x14ac:dyDescent="0.25">
      <c r="A124" s="1" t="s">
        <v>57</v>
      </c>
      <c r="B124">
        <v>1</v>
      </c>
      <c r="C124" s="1">
        <v>71.099999999999994</v>
      </c>
      <c r="D124" s="1">
        <v>157.58000000000001</v>
      </c>
    </row>
    <row r="125" spans="1:4" x14ac:dyDescent="0.25">
      <c r="A125" s="1" t="s">
        <v>5</v>
      </c>
      <c r="B125">
        <v>2</v>
      </c>
      <c r="C125" s="1">
        <v>75.037000000000006</v>
      </c>
      <c r="D125" s="1">
        <v>146.959</v>
      </c>
    </row>
    <row r="126" spans="1:4" x14ac:dyDescent="0.25">
      <c r="A126" s="1" t="s">
        <v>5</v>
      </c>
      <c r="B126">
        <v>3</v>
      </c>
      <c r="C126" s="1">
        <v>37.878</v>
      </c>
      <c r="D126" s="1">
        <v>106.196</v>
      </c>
    </row>
    <row r="127" spans="1:4" x14ac:dyDescent="0.25">
      <c r="A127" s="1" t="s">
        <v>5</v>
      </c>
      <c r="B127">
        <v>4</v>
      </c>
      <c r="C127" s="1">
        <v>53.664999999999999</v>
      </c>
      <c r="D127" s="1">
        <v>143.09899999999999</v>
      </c>
    </row>
    <row r="128" spans="1:4" x14ac:dyDescent="0.25">
      <c r="A128" s="1" t="s">
        <v>5</v>
      </c>
      <c r="B128">
        <v>5</v>
      </c>
      <c r="C128" s="1">
        <v>30.03</v>
      </c>
      <c r="D128" s="1">
        <v>104.36499999999999</v>
      </c>
    </row>
    <row r="129" spans="1:4" x14ac:dyDescent="0.25">
      <c r="A129" s="1" t="s">
        <v>5</v>
      </c>
      <c r="B129">
        <v>6</v>
      </c>
      <c r="C129" s="1">
        <v>55.509</v>
      </c>
      <c r="D129" s="1">
        <v>127.627</v>
      </c>
    </row>
    <row r="130" spans="1:4" x14ac:dyDescent="0.25">
      <c r="A130" s="1" t="s">
        <v>5</v>
      </c>
      <c r="B130">
        <v>7</v>
      </c>
      <c r="C130" s="1">
        <v>53.573</v>
      </c>
      <c r="D130" s="1">
        <v>157.41300000000001</v>
      </c>
    </row>
    <row r="131" spans="1:4" x14ac:dyDescent="0.25">
      <c r="A131" s="1" t="s">
        <v>5</v>
      </c>
      <c r="B131">
        <v>8</v>
      </c>
      <c r="C131" s="1">
        <v>63.514000000000003</v>
      </c>
      <c r="D131" s="1">
        <v>139.952</v>
      </c>
    </row>
    <row r="132" spans="1:4" x14ac:dyDescent="0.25">
      <c r="A132" s="1" t="s">
        <v>5</v>
      </c>
      <c r="B132">
        <v>9</v>
      </c>
      <c r="C132" s="1">
        <v>74.853999999999999</v>
      </c>
      <c r="D132" s="1">
        <v>178.00299999999999</v>
      </c>
    </row>
    <row r="133" spans="1:4" x14ac:dyDescent="0.25">
      <c r="A133" s="1" t="s">
        <v>58</v>
      </c>
      <c r="B133">
        <v>1</v>
      </c>
      <c r="C133" s="1">
        <v>46.222999999999999</v>
      </c>
      <c r="D133" s="1">
        <v>123.511</v>
      </c>
    </row>
    <row r="134" spans="1:4" x14ac:dyDescent="0.25">
      <c r="A134" s="1" t="s">
        <v>5</v>
      </c>
      <c r="B134">
        <v>2</v>
      </c>
      <c r="C134" s="1">
        <v>41.186999999999998</v>
      </c>
      <c r="D134" s="1">
        <v>142.19999999999999</v>
      </c>
    </row>
    <row r="135" spans="1:4" x14ac:dyDescent="0.25">
      <c r="A135" s="1" t="s">
        <v>5</v>
      </c>
      <c r="B135">
        <v>3</v>
      </c>
      <c r="C135" s="1">
        <v>44.875999999999998</v>
      </c>
      <c r="D135" s="1">
        <v>113.901</v>
      </c>
    </row>
    <row r="136" spans="1:4" x14ac:dyDescent="0.25">
      <c r="A136" s="1" t="s">
        <v>5</v>
      </c>
      <c r="B136">
        <v>4</v>
      </c>
      <c r="C136" s="1">
        <v>34.097999999999999</v>
      </c>
      <c r="D136" s="1">
        <v>138.91300000000001</v>
      </c>
    </row>
    <row r="137" spans="1:4" x14ac:dyDescent="0.25">
      <c r="A137" s="1" t="s">
        <v>5</v>
      </c>
      <c r="B137">
        <v>5</v>
      </c>
      <c r="C137" s="1">
        <v>42.404000000000003</v>
      </c>
      <c r="D137" s="1">
        <v>151.45400000000001</v>
      </c>
    </row>
    <row r="138" spans="1:4" x14ac:dyDescent="0.25">
      <c r="A138" s="1" t="s">
        <v>5</v>
      </c>
      <c r="B138">
        <v>6</v>
      </c>
      <c r="C138" s="1">
        <v>34.555999999999997</v>
      </c>
      <c r="D138" s="1">
        <v>98.510999999999996</v>
      </c>
    </row>
    <row r="139" spans="1:4" x14ac:dyDescent="0.25">
      <c r="A139" s="1" t="s">
        <v>5</v>
      </c>
      <c r="B139">
        <v>7</v>
      </c>
      <c r="C139" s="1">
        <v>59.524999999999999</v>
      </c>
      <c r="D139" s="1">
        <v>101.863</v>
      </c>
    </row>
    <row r="140" spans="1:4" x14ac:dyDescent="0.25">
      <c r="A140" s="1" t="s">
        <v>5</v>
      </c>
      <c r="B140">
        <v>8</v>
      </c>
      <c r="C140" s="1">
        <v>49.192</v>
      </c>
      <c r="D140" s="1">
        <v>124.209</v>
      </c>
    </row>
    <row r="141" spans="1:4" x14ac:dyDescent="0.25">
      <c r="A141" s="1" t="s">
        <v>5</v>
      </c>
      <c r="B141">
        <v>9</v>
      </c>
      <c r="C141" s="1">
        <v>64.063000000000002</v>
      </c>
      <c r="D141" s="1">
        <v>141.898</v>
      </c>
    </row>
    <row r="142" spans="1:4" x14ac:dyDescent="0.25">
      <c r="A142" s="1" t="s">
        <v>5</v>
      </c>
      <c r="B142">
        <v>10</v>
      </c>
      <c r="C142" s="1">
        <v>65.239999999999995</v>
      </c>
      <c r="D142" s="1">
        <v>122.688</v>
      </c>
    </row>
    <row r="143" spans="1:4" x14ac:dyDescent="0.25">
      <c r="A143" s="1" t="s">
        <v>5</v>
      </c>
      <c r="B143">
        <v>11</v>
      </c>
      <c r="C143" s="1">
        <v>56.987000000000002</v>
      </c>
      <c r="D143" s="1">
        <v>140.81200000000001</v>
      </c>
    </row>
    <row r="144" spans="1:4" x14ac:dyDescent="0.25">
      <c r="A144" s="1" t="s">
        <v>5</v>
      </c>
      <c r="B144">
        <v>12</v>
      </c>
      <c r="C144" s="1">
        <v>55.561</v>
      </c>
      <c r="D144" s="1">
        <v>126.752</v>
      </c>
    </row>
    <row r="145" spans="1:4" x14ac:dyDescent="0.25">
      <c r="A145" s="1" t="s">
        <v>5</v>
      </c>
      <c r="B145">
        <v>13</v>
      </c>
      <c r="C145" s="1">
        <v>69.831000000000003</v>
      </c>
      <c r="D145" s="1">
        <v>100.39</v>
      </c>
    </row>
    <row r="146" spans="1:4" x14ac:dyDescent="0.25">
      <c r="A146" s="1" t="s">
        <v>42</v>
      </c>
      <c r="B146">
        <v>1</v>
      </c>
      <c r="C146" s="1">
        <v>51.468000000000004</v>
      </c>
      <c r="D146" s="1">
        <v>120.49</v>
      </c>
    </row>
    <row r="147" spans="1:4" x14ac:dyDescent="0.25">
      <c r="A147" s="1" t="s">
        <v>5</v>
      </c>
      <c r="B147">
        <v>2</v>
      </c>
      <c r="C147" s="1">
        <v>58.281999999999996</v>
      </c>
      <c r="D147" s="1">
        <v>125.991</v>
      </c>
    </row>
    <row r="148" spans="1:4" x14ac:dyDescent="0.25">
      <c r="A148" s="1" t="s">
        <v>5</v>
      </c>
      <c r="B148">
        <v>3</v>
      </c>
      <c r="C148" s="1">
        <v>50.552</v>
      </c>
      <c r="D148" s="1">
        <v>130.00200000000001</v>
      </c>
    </row>
    <row r="149" spans="1:4" x14ac:dyDescent="0.25">
      <c r="A149" s="1" t="s">
        <v>5</v>
      </c>
      <c r="B149">
        <v>4</v>
      </c>
      <c r="C149" s="1">
        <v>85.736000000000004</v>
      </c>
      <c r="D149" s="1">
        <v>141.702</v>
      </c>
    </row>
    <row r="150" spans="1:4" x14ac:dyDescent="0.25">
      <c r="A150" s="1" t="s">
        <v>5</v>
      </c>
      <c r="B150">
        <v>5</v>
      </c>
      <c r="C150" s="1">
        <v>75.546999999999997</v>
      </c>
      <c r="D150" s="1">
        <v>158.09</v>
      </c>
    </row>
    <row r="151" spans="1:4" x14ac:dyDescent="0.25">
      <c r="A151" s="1" t="s">
        <v>5</v>
      </c>
      <c r="B151">
        <v>6</v>
      </c>
      <c r="C151" s="1">
        <v>60.531999999999996</v>
      </c>
      <c r="D151" s="1">
        <v>121.723</v>
      </c>
    </row>
    <row r="152" spans="1:4" x14ac:dyDescent="0.25">
      <c r="A152" s="1" t="s">
        <v>5</v>
      </c>
      <c r="B152">
        <v>7</v>
      </c>
      <c r="C152" s="1">
        <v>85.591999999999999</v>
      </c>
      <c r="D152" s="1">
        <v>115.017</v>
      </c>
    </row>
    <row r="153" spans="1:4" x14ac:dyDescent="0.25">
      <c r="A153" s="1" t="s">
        <v>5</v>
      </c>
      <c r="B153">
        <v>8</v>
      </c>
      <c r="C153" s="1">
        <v>90.600999999999999</v>
      </c>
      <c r="D153" s="1">
        <v>136.154</v>
      </c>
    </row>
    <row r="154" spans="1:4" x14ac:dyDescent="0.25">
      <c r="A154" s="1" t="s">
        <v>5</v>
      </c>
      <c r="B154">
        <v>9</v>
      </c>
      <c r="C154" s="1">
        <v>75.965000000000003</v>
      </c>
      <c r="D154" s="1">
        <v>124.148</v>
      </c>
    </row>
    <row r="155" spans="1:4" x14ac:dyDescent="0.25">
      <c r="A155" s="1" t="s">
        <v>5</v>
      </c>
      <c r="B155">
        <v>10</v>
      </c>
      <c r="C155" s="1">
        <v>97.128</v>
      </c>
      <c r="D155" s="1">
        <v>143.88300000000001</v>
      </c>
    </row>
    <row r="156" spans="1:4" x14ac:dyDescent="0.25">
      <c r="A156" s="1" t="s">
        <v>5</v>
      </c>
      <c r="B156">
        <v>11</v>
      </c>
      <c r="C156" s="1">
        <v>83.551000000000002</v>
      </c>
      <c r="D156" s="1">
        <v>154.16</v>
      </c>
    </row>
    <row r="157" spans="1:4" x14ac:dyDescent="0.25">
      <c r="A157" s="1" t="s">
        <v>43</v>
      </c>
      <c r="B157">
        <v>1</v>
      </c>
      <c r="C157" s="1">
        <v>51.625</v>
      </c>
      <c r="D157" s="1">
        <v>117.244</v>
      </c>
    </row>
    <row r="158" spans="1:4" x14ac:dyDescent="0.25">
      <c r="A158" s="1" t="s">
        <v>5</v>
      </c>
      <c r="B158">
        <v>2</v>
      </c>
      <c r="C158" s="1">
        <v>53.05</v>
      </c>
      <c r="D158" s="1">
        <v>99.137</v>
      </c>
    </row>
    <row r="159" spans="1:4" x14ac:dyDescent="0.25">
      <c r="A159" s="1" t="s">
        <v>5</v>
      </c>
      <c r="B159">
        <v>3</v>
      </c>
      <c r="C159" s="1">
        <v>50.46</v>
      </c>
      <c r="D159" s="1">
        <v>124.199</v>
      </c>
    </row>
    <row r="160" spans="1:4" x14ac:dyDescent="0.25">
      <c r="A160" s="1" t="s">
        <v>5</v>
      </c>
      <c r="B160">
        <v>4</v>
      </c>
      <c r="C160" s="1">
        <v>50.761000000000003</v>
      </c>
      <c r="D160" s="1">
        <v>104.65</v>
      </c>
    </row>
    <row r="161" spans="1:4" x14ac:dyDescent="0.25">
      <c r="A161" s="1" t="s">
        <v>5</v>
      </c>
      <c r="B161">
        <v>5</v>
      </c>
      <c r="C161" s="1">
        <v>63.225999999999999</v>
      </c>
      <c r="D161" s="1">
        <v>124.29</v>
      </c>
    </row>
    <row r="162" spans="1:4" x14ac:dyDescent="0.25">
      <c r="A162" s="1" t="s">
        <v>5</v>
      </c>
      <c r="B162">
        <v>6</v>
      </c>
      <c r="C162" s="1">
        <v>82.962999999999994</v>
      </c>
      <c r="D162" s="1">
        <v>111.642</v>
      </c>
    </row>
    <row r="163" spans="1:4" x14ac:dyDescent="0.25">
      <c r="A163" s="1" t="s">
        <v>5</v>
      </c>
      <c r="B163">
        <v>7</v>
      </c>
      <c r="C163" s="1">
        <v>60.427</v>
      </c>
      <c r="D163" s="1">
        <v>101.79600000000001</v>
      </c>
    </row>
    <row r="164" spans="1:4" x14ac:dyDescent="0.25">
      <c r="A164" s="1" t="s">
        <v>5</v>
      </c>
      <c r="B164">
        <v>8</v>
      </c>
      <c r="C164" s="1">
        <v>66.456999999999994</v>
      </c>
      <c r="D164" s="1">
        <v>95.028999999999996</v>
      </c>
    </row>
    <row r="165" spans="1:4" x14ac:dyDescent="0.25">
      <c r="A165" s="1" t="s">
        <v>5</v>
      </c>
      <c r="B165">
        <v>9</v>
      </c>
      <c r="C165" s="1">
        <v>71.741</v>
      </c>
      <c r="D165" s="1">
        <v>114.479</v>
      </c>
    </row>
    <row r="166" spans="1:4" x14ac:dyDescent="0.25">
      <c r="A166" s="1" t="s">
        <v>5</v>
      </c>
      <c r="B166">
        <v>10</v>
      </c>
      <c r="C166" s="1">
        <v>41.972000000000001</v>
      </c>
      <c r="D166" s="1">
        <v>103.667</v>
      </c>
    </row>
    <row r="167" spans="1:4" x14ac:dyDescent="0.25">
      <c r="A167" s="1" t="s">
        <v>5</v>
      </c>
      <c r="B167">
        <v>11</v>
      </c>
      <c r="C167" s="1">
        <v>78.031999999999996</v>
      </c>
      <c r="D167" s="1">
        <v>109.13200000000001</v>
      </c>
    </row>
    <row r="168" spans="1:4" x14ac:dyDescent="0.25">
      <c r="A168" s="1" t="s">
        <v>5</v>
      </c>
      <c r="B168">
        <v>12</v>
      </c>
      <c r="C168" s="1">
        <v>68.234999999999999</v>
      </c>
      <c r="D168" s="1">
        <v>107.58799999999999</v>
      </c>
    </row>
    <row r="169" spans="1:4" x14ac:dyDescent="0.25">
      <c r="A169" s="1" t="s">
        <v>5</v>
      </c>
      <c r="B169">
        <v>13</v>
      </c>
      <c r="C169" s="1">
        <v>67.201999999999998</v>
      </c>
      <c r="D169" s="1">
        <v>121.276</v>
      </c>
    </row>
    <row r="170" spans="1:4" x14ac:dyDescent="0.25">
      <c r="A170" s="1" t="s">
        <v>5</v>
      </c>
      <c r="B170">
        <v>14</v>
      </c>
      <c r="C170" s="1">
        <v>68.731999999999999</v>
      </c>
      <c r="D170" s="1">
        <v>127.752</v>
      </c>
    </row>
    <row r="171" spans="1:4" x14ac:dyDescent="0.25">
      <c r="A171" s="1" t="s">
        <v>5</v>
      </c>
      <c r="B171">
        <v>15</v>
      </c>
      <c r="C171" s="1">
        <v>70.563999999999993</v>
      </c>
      <c r="D171" s="1">
        <v>129.148</v>
      </c>
    </row>
    <row r="172" spans="1:4" x14ac:dyDescent="0.25">
      <c r="A172" s="1" t="s">
        <v>44</v>
      </c>
      <c r="B172">
        <v>1</v>
      </c>
      <c r="C172" s="1">
        <v>51.023000000000003</v>
      </c>
      <c r="D172" s="1">
        <v>152.55799999999999</v>
      </c>
    </row>
    <row r="173" spans="1:4" x14ac:dyDescent="0.25">
      <c r="A173" s="1" t="s">
        <v>5</v>
      </c>
      <c r="B173">
        <v>2</v>
      </c>
      <c r="C173" s="1">
        <v>45.935000000000002</v>
      </c>
      <c r="D173" s="1">
        <v>178.018</v>
      </c>
    </row>
    <row r="174" spans="1:4" x14ac:dyDescent="0.25">
      <c r="A174" s="1" t="s">
        <v>5</v>
      </c>
      <c r="B174">
        <v>3</v>
      </c>
      <c r="C174" s="1">
        <v>53.927</v>
      </c>
      <c r="D174" s="1">
        <v>147.54499999999999</v>
      </c>
    </row>
    <row r="175" spans="1:4" x14ac:dyDescent="0.25">
      <c r="A175" s="1" t="s">
        <v>5</v>
      </c>
      <c r="B175">
        <v>4</v>
      </c>
      <c r="C175" s="1">
        <v>67.411000000000001</v>
      </c>
      <c r="D175" s="1">
        <v>165.70400000000001</v>
      </c>
    </row>
    <row r="176" spans="1:4" x14ac:dyDescent="0.25">
      <c r="A176" s="1" t="s">
        <v>5</v>
      </c>
      <c r="B176">
        <v>5</v>
      </c>
      <c r="C176" s="1">
        <v>68.798000000000002</v>
      </c>
      <c r="D176" s="1">
        <v>186.35599999999999</v>
      </c>
    </row>
    <row r="177" spans="1:4" x14ac:dyDescent="0.25">
      <c r="A177" s="1" t="s">
        <v>5</v>
      </c>
      <c r="B177">
        <v>6</v>
      </c>
      <c r="C177" s="1">
        <v>62.911999999999999</v>
      </c>
      <c r="D177" s="1">
        <v>178.756</v>
      </c>
    </row>
    <row r="178" spans="1:4" x14ac:dyDescent="0.25">
      <c r="A178" s="1" t="s">
        <v>5</v>
      </c>
      <c r="B178">
        <v>7</v>
      </c>
      <c r="C178" s="1">
        <v>77.156000000000006</v>
      </c>
      <c r="D178" s="1">
        <v>165.678</v>
      </c>
    </row>
    <row r="179" spans="1:4" x14ac:dyDescent="0.25">
      <c r="A179" s="1" t="s">
        <v>5</v>
      </c>
      <c r="B179">
        <v>8</v>
      </c>
      <c r="C179" s="1">
        <v>68.510000000000005</v>
      </c>
      <c r="D179" s="1">
        <v>157.53200000000001</v>
      </c>
    </row>
    <row r="180" spans="1:4" x14ac:dyDescent="0.25">
      <c r="A180" s="1" t="s">
        <v>5</v>
      </c>
      <c r="B180">
        <v>9</v>
      </c>
      <c r="C180" s="1">
        <v>53.377000000000002</v>
      </c>
      <c r="D180" s="1">
        <v>130.38</v>
      </c>
    </row>
    <row r="181" spans="1:4" x14ac:dyDescent="0.25">
      <c r="A181" s="1" t="s">
        <v>5</v>
      </c>
      <c r="B181">
        <v>10</v>
      </c>
      <c r="C181" s="1">
        <v>53.273000000000003</v>
      </c>
      <c r="D181" s="1">
        <v>146.33000000000001</v>
      </c>
    </row>
    <row r="182" spans="1:4" x14ac:dyDescent="0.25">
      <c r="A182" s="1" t="s">
        <v>5</v>
      </c>
      <c r="B182">
        <v>11</v>
      </c>
      <c r="C182" s="1">
        <v>76.384</v>
      </c>
      <c r="D182" s="1">
        <v>240.87</v>
      </c>
    </row>
    <row r="183" spans="1:4" x14ac:dyDescent="0.25">
      <c r="A183" s="1" t="s">
        <v>5</v>
      </c>
      <c r="B183">
        <v>12</v>
      </c>
      <c r="C183" s="1">
        <v>57.445</v>
      </c>
      <c r="D183" s="1">
        <v>166.857</v>
      </c>
    </row>
    <row r="184" spans="1:4" x14ac:dyDescent="0.25">
      <c r="A184" s="1" t="s">
        <v>5</v>
      </c>
      <c r="B184">
        <v>13</v>
      </c>
      <c r="C184" s="1">
        <v>57.89</v>
      </c>
      <c r="D184" s="1">
        <v>130.351</v>
      </c>
    </row>
    <row r="185" spans="1:4" x14ac:dyDescent="0.25">
      <c r="A185" s="1" t="s">
        <v>5</v>
      </c>
      <c r="B185">
        <v>14</v>
      </c>
      <c r="C185" s="1">
        <v>64.912999999999997</v>
      </c>
      <c r="D185" s="1">
        <v>173.86500000000001</v>
      </c>
    </row>
    <row r="186" spans="1:4" x14ac:dyDescent="0.25">
      <c r="A186" s="1" t="s">
        <v>5</v>
      </c>
      <c r="B186">
        <v>15</v>
      </c>
      <c r="C186" s="1">
        <v>72.081000000000003</v>
      </c>
      <c r="D186" s="1">
        <v>173.816</v>
      </c>
    </row>
    <row r="187" spans="1:4" x14ac:dyDescent="0.25">
      <c r="A187" s="1" t="s">
        <v>45</v>
      </c>
      <c r="B187">
        <v>1</v>
      </c>
      <c r="C187" s="1">
        <v>47.622</v>
      </c>
      <c r="D187" s="1">
        <v>152.339</v>
      </c>
    </row>
    <row r="188" spans="1:4" x14ac:dyDescent="0.25">
      <c r="A188" s="1" t="s">
        <v>5</v>
      </c>
      <c r="B188">
        <v>2</v>
      </c>
      <c r="C188" s="1">
        <v>71.138999999999996</v>
      </c>
      <c r="D188" s="1">
        <v>220.244</v>
      </c>
    </row>
    <row r="189" spans="1:4" x14ac:dyDescent="0.25">
      <c r="A189" s="1" t="s">
        <v>5</v>
      </c>
      <c r="B189">
        <v>3</v>
      </c>
      <c r="C189" s="1">
        <v>44.966999999999999</v>
      </c>
      <c r="D189" s="1">
        <v>157.19999999999999</v>
      </c>
    </row>
    <row r="190" spans="1:4" x14ac:dyDescent="0.25">
      <c r="A190" s="1" t="s">
        <v>5</v>
      </c>
      <c r="B190">
        <v>4</v>
      </c>
      <c r="C190" s="1">
        <v>61.616999999999997</v>
      </c>
      <c r="D190" s="1">
        <v>167.751</v>
      </c>
    </row>
    <row r="191" spans="1:4" x14ac:dyDescent="0.25">
      <c r="A191" s="1" t="s">
        <v>5</v>
      </c>
      <c r="B191">
        <v>5</v>
      </c>
      <c r="C191" s="1">
        <v>52.017000000000003</v>
      </c>
      <c r="D191" s="1">
        <v>152.22499999999999</v>
      </c>
    </row>
    <row r="192" spans="1:4" x14ac:dyDescent="0.25">
      <c r="A192" s="1" t="s">
        <v>5</v>
      </c>
      <c r="B192">
        <v>6</v>
      </c>
      <c r="C192" s="1">
        <v>55.13</v>
      </c>
      <c r="D192" s="1">
        <v>186.55199999999999</v>
      </c>
    </row>
    <row r="193" spans="1:4" x14ac:dyDescent="0.25">
      <c r="A193" s="1" t="s">
        <v>5</v>
      </c>
      <c r="B193">
        <v>7</v>
      </c>
      <c r="C193" s="1">
        <v>62.494</v>
      </c>
      <c r="D193" s="1">
        <v>189.82</v>
      </c>
    </row>
    <row r="194" spans="1:4" x14ac:dyDescent="0.25">
      <c r="A194" s="1" t="s">
        <v>5</v>
      </c>
      <c r="B194">
        <v>8</v>
      </c>
      <c r="C194" s="1">
        <v>56.673000000000002</v>
      </c>
      <c r="D194" s="1">
        <v>177.26499999999999</v>
      </c>
    </row>
    <row r="195" spans="1:4" x14ac:dyDescent="0.25">
      <c r="A195" s="1" t="s">
        <v>5</v>
      </c>
      <c r="B195">
        <v>9</v>
      </c>
      <c r="C195" s="1">
        <v>54.802999999999997</v>
      </c>
      <c r="D195" s="1">
        <v>141.434</v>
      </c>
    </row>
    <row r="196" spans="1:4" x14ac:dyDescent="0.25">
      <c r="A196" s="1" t="s">
        <v>5</v>
      </c>
      <c r="B196">
        <v>10</v>
      </c>
      <c r="C196" s="1">
        <v>47.268999999999998</v>
      </c>
      <c r="D196" s="1">
        <v>182.4</v>
      </c>
    </row>
    <row r="197" spans="1:4" x14ac:dyDescent="0.25">
      <c r="A197" s="1" t="s">
        <v>5</v>
      </c>
      <c r="B197">
        <v>11</v>
      </c>
      <c r="C197" s="1">
        <v>35.929000000000002</v>
      </c>
      <c r="D197" s="1">
        <v>162.245</v>
      </c>
    </row>
    <row r="198" spans="1:4" x14ac:dyDescent="0.25">
      <c r="A198" s="1" t="s">
        <v>5</v>
      </c>
      <c r="B198">
        <v>12</v>
      </c>
      <c r="C198" s="1">
        <v>52.094999999999999</v>
      </c>
      <c r="D198" s="1">
        <v>175.023</v>
      </c>
    </row>
    <row r="199" spans="1:4" x14ac:dyDescent="0.25">
      <c r="A199" s="1" t="s">
        <v>5</v>
      </c>
      <c r="B199">
        <v>13</v>
      </c>
      <c r="C199" s="1">
        <v>72.760999999999996</v>
      </c>
      <c r="D199" s="1">
        <v>150.81399999999999</v>
      </c>
    </row>
    <row r="200" spans="1:4" x14ac:dyDescent="0.25">
      <c r="A200" s="1" t="s">
        <v>5</v>
      </c>
      <c r="B200">
        <v>14</v>
      </c>
      <c r="C200" s="1">
        <v>58.884</v>
      </c>
      <c r="D200" s="1">
        <v>131.66300000000001</v>
      </c>
    </row>
    <row r="201" spans="1:4" x14ac:dyDescent="0.25">
      <c r="A201" s="1" t="s">
        <v>5</v>
      </c>
      <c r="B201">
        <v>15</v>
      </c>
      <c r="C201" s="1">
        <v>70.694000000000003</v>
      </c>
      <c r="D201" s="1">
        <v>193.042</v>
      </c>
    </row>
    <row r="202" spans="1:4" x14ac:dyDescent="0.25">
      <c r="A202" s="1" t="s">
        <v>5</v>
      </c>
      <c r="B202">
        <v>16</v>
      </c>
      <c r="C202" s="1">
        <v>66.784000000000006</v>
      </c>
      <c r="D202" s="1">
        <v>160.072</v>
      </c>
    </row>
    <row r="203" spans="1:4" x14ac:dyDescent="0.25">
      <c r="A203" s="1" t="s">
        <v>5</v>
      </c>
      <c r="B203">
        <v>17</v>
      </c>
      <c r="C203" s="1">
        <v>73.52</v>
      </c>
      <c r="D203" s="1">
        <v>176.59399999999999</v>
      </c>
    </row>
    <row r="206" spans="1:4" x14ac:dyDescent="0.25">
      <c r="C206">
        <f>AVERAGE(_211203DII_Vc4_arpc4_2_selected_ALL[Area])</f>
        <v>60.445519801980168</v>
      </c>
      <c r="D206">
        <f>AVERAGE(_211203DII_Vc4_arpc4_2_selected_ALL[Mean])</f>
        <v>130.94223762376248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4A1D-89D1-4538-9A29-45761E4574E9}">
  <dimension ref="A1:I256"/>
  <sheetViews>
    <sheetView workbookViewId="0">
      <selection activeCell="F6" sqref="F6:I9"/>
    </sheetView>
  </sheetViews>
  <sheetFormatPr defaultRowHeight="15" x14ac:dyDescent="0.25"/>
  <sheetData>
    <row r="1" spans="1:9" x14ac:dyDescent="0.25">
      <c r="A1" t="s">
        <v>74</v>
      </c>
      <c r="B1" t="s">
        <v>75</v>
      </c>
      <c r="C1" t="s">
        <v>76</v>
      </c>
    </row>
    <row r="2" spans="1:9" x14ac:dyDescent="0.25">
      <c r="A2">
        <v>79.8</v>
      </c>
      <c r="B2">
        <v>110.458</v>
      </c>
      <c r="C2">
        <v>133.48699999999999</v>
      </c>
    </row>
    <row r="3" spans="1:9" x14ac:dyDescent="0.25">
      <c r="A3">
        <v>91.983000000000004</v>
      </c>
      <c r="B3">
        <v>115.789</v>
      </c>
      <c r="C3">
        <v>107.65900000000001</v>
      </c>
    </row>
    <row r="4" spans="1:9" x14ac:dyDescent="0.25">
      <c r="A4">
        <v>101.774</v>
      </c>
      <c r="B4">
        <v>91.927000000000007</v>
      </c>
      <c r="C4">
        <v>109.39100000000001</v>
      </c>
    </row>
    <row r="5" spans="1:9" x14ac:dyDescent="0.25">
      <c r="A5">
        <v>99.406000000000006</v>
      </c>
      <c r="B5">
        <v>102.92700000000001</v>
      </c>
      <c r="C5">
        <v>104.65300000000001</v>
      </c>
    </row>
    <row r="6" spans="1:9" x14ac:dyDescent="0.25">
      <c r="A6">
        <v>109.601</v>
      </c>
      <c r="B6">
        <v>102.541</v>
      </c>
      <c r="C6">
        <v>120.07899999999999</v>
      </c>
      <c r="H6" t="s">
        <v>2</v>
      </c>
      <c r="I6" t="s">
        <v>3</v>
      </c>
    </row>
    <row r="7" spans="1:9" x14ac:dyDescent="0.25">
      <c r="A7">
        <v>89.168000000000006</v>
      </c>
      <c r="B7">
        <v>96.284000000000006</v>
      </c>
      <c r="C7">
        <v>108.709</v>
      </c>
      <c r="F7">
        <v>2</v>
      </c>
      <c r="G7" t="s">
        <v>74</v>
      </c>
      <c r="H7">
        <v>59.133580392156837</v>
      </c>
      <c r="I7">
        <v>131.18019215686283</v>
      </c>
    </row>
    <row r="8" spans="1:9" x14ac:dyDescent="0.25">
      <c r="A8">
        <v>93.192999999999998</v>
      </c>
      <c r="B8">
        <v>107.19</v>
      </c>
      <c r="C8">
        <v>105.687</v>
      </c>
      <c r="G8" t="s">
        <v>75</v>
      </c>
      <c r="H8">
        <f>AVERAGE(_211203DII_Vc4_arpc4_1_selected_ALL[Area])</f>
        <v>57.981354999999994</v>
      </c>
      <c r="I8">
        <f>AVERAGE(_211203DII_Vc4_arpc4_1_selected_ALL[Mean])</f>
        <v>123.00981999999995</v>
      </c>
    </row>
    <row r="9" spans="1:9" x14ac:dyDescent="0.25">
      <c r="A9">
        <v>119.471</v>
      </c>
      <c r="B9">
        <v>107.79600000000001</v>
      </c>
      <c r="C9">
        <v>116.11</v>
      </c>
      <c r="G9" t="s">
        <v>76</v>
      </c>
      <c r="H9">
        <f>AVERAGE(_211203DII_Vc4_arpc4_2_selected_ALL[Area])</f>
        <v>60.445519801980168</v>
      </c>
      <c r="I9">
        <f>AVERAGE(_211203DII_Vc4_arpc4_2_selected_ALL[Mean])</f>
        <v>130.94223762376248</v>
      </c>
    </row>
    <row r="10" spans="1:9" x14ac:dyDescent="0.25">
      <c r="A10">
        <v>112.795</v>
      </c>
      <c r="B10">
        <v>119.986</v>
      </c>
      <c r="C10">
        <v>104.815</v>
      </c>
    </row>
    <row r="11" spans="1:9" x14ac:dyDescent="0.25">
      <c r="A11">
        <v>103.092</v>
      </c>
      <c r="B11">
        <v>108.205</v>
      </c>
      <c r="C11">
        <v>131.76900000000001</v>
      </c>
    </row>
    <row r="12" spans="1:9" x14ac:dyDescent="0.25">
      <c r="A12">
        <v>110.292</v>
      </c>
      <c r="B12">
        <v>119.038</v>
      </c>
      <c r="C12">
        <v>119.864</v>
      </c>
    </row>
    <row r="13" spans="1:9" x14ac:dyDescent="0.25">
      <c r="A13">
        <v>95.588999999999999</v>
      </c>
      <c r="B13">
        <v>97.158000000000001</v>
      </c>
      <c r="C13">
        <v>117.437</v>
      </c>
    </row>
    <row r="14" spans="1:9" x14ac:dyDescent="0.25">
      <c r="A14">
        <v>89.447000000000003</v>
      </c>
      <c r="B14">
        <v>84.385000000000005</v>
      </c>
      <c r="C14">
        <v>128.054</v>
      </c>
    </row>
    <row r="15" spans="1:9" x14ac:dyDescent="0.25">
      <c r="A15">
        <v>79.596000000000004</v>
      </c>
      <c r="B15">
        <v>85.668000000000006</v>
      </c>
      <c r="C15">
        <v>116.64</v>
      </c>
    </row>
    <row r="16" spans="1:9" x14ac:dyDescent="0.25">
      <c r="A16">
        <v>90.111999999999995</v>
      </c>
      <c r="B16">
        <v>98.022000000000006</v>
      </c>
      <c r="C16">
        <v>97.22</v>
      </c>
    </row>
    <row r="17" spans="1:3" x14ac:dyDescent="0.25">
      <c r="A17">
        <v>93.852999999999994</v>
      </c>
      <c r="B17">
        <v>91.730999999999995</v>
      </c>
      <c r="C17">
        <v>109.044</v>
      </c>
    </row>
    <row r="18" spans="1:3" x14ac:dyDescent="0.25">
      <c r="A18">
        <v>115.20699999999999</v>
      </c>
      <c r="B18">
        <v>127.10599999999999</v>
      </c>
      <c r="C18">
        <v>105.402</v>
      </c>
    </row>
    <row r="19" spans="1:3" x14ac:dyDescent="0.25">
      <c r="A19">
        <v>116.753</v>
      </c>
      <c r="B19">
        <v>83.972999999999999</v>
      </c>
      <c r="C19">
        <v>95.403000000000006</v>
      </c>
    </row>
    <row r="20" spans="1:3" x14ac:dyDescent="0.25">
      <c r="A20">
        <v>102.738</v>
      </c>
      <c r="B20">
        <v>88.790999999999997</v>
      </c>
      <c r="C20">
        <v>109.51900000000001</v>
      </c>
    </row>
    <row r="21" spans="1:3" x14ac:dyDescent="0.25">
      <c r="A21">
        <v>82.983000000000004</v>
      </c>
      <c r="B21">
        <v>111.854</v>
      </c>
      <c r="C21">
        <v>103.59699999999999</v>
      </c>
    </row>
    <row r="22" spans="1:3" x14ac:dyDescent="0.25">
      <c r="A22">
        <v>88.905000000000001</v>
      </c>
      <c r="B22">
        <v>91.036000000000001</v>
      </c>
      <c r="C22">
        <v>113.26</v>
      </c>
    </row>
    <row r="23" spans="1:3" x14ac:dyDescent="0.25">
      <c r="A23">
        <v>98.677999999999997</v>
      </c>
      <c r="B23">
        <v>104.535</v>
      </c>
      <c r="C23">
        <v>107.91</v>
      </c>
    </row>
    <row r="24" spans="1:3" x14ac:dyDescent="0.25">
      <c r="A24">
        <v>107.36</v>
      </c>
      <c r="B24">
        <v>97.335999999999999</v>
      </c>
      <c r="C24">
        <v>91.86</v>
      </c>
    </row>
    <row r="25" spans="1:3" x14ac:dyDescent="0.25">
      <c r="A25">
        <v>118.03400000000001</v>
      </c>
      <c r="B25">
        <v>229.09700000000001</v>
      </c>
      <c r="C25">
        <v>98.239000000000004</v>
      </c>
    </row>
    <row r="26" spans="1:3" x14ac:dyDescent="0.25">
      <c r="A26">
        <v>107.67400000000001</v>
      </c>
      <c r="B26">
        <v>133.422</v>
      </c>
      <c r="C26">
        <v>114.753</v>
      </c>
    </row>
    <row r="27" spans="1:3" x14ac:dyDescent="0.25">
      <c r="A27">
        <v>106.899</v>
      </c>
      <c r="B27">
        <v>179.417</v>
      </c>
      <c r="C27">
        <v>98.1</v>
      </c>
    </row>
    <row r="28" spans="1:3" x14ac:dyDescent="0.25">
      <c r="A28">
        <v>99.655000000000001</v>
      </c>
      <c r="B28">
        <v>167.91300000000001</v>
      </c>
      <c r="C28">
        <v>109.682</v>
      </c>
    </row>
    <row r="29" spans="1:3" x14ac:dyDescent="0.25">
      <c r="A29">
        <v>108.476</v>
      </c>
      <c r="B29">
        <v>176.54599999999999</v>
      </c>
      <c r="C29">
        <v>109.88</v>
      </c>
    </row>
    <row r="30" spans="1:3" x14ac:dyDescent="0.25">
      <c r="A30">
        <v>110.20099999999999</v>
      </c>
      <c r="B30">
        <v>144.50899999999999</v>
      </c>
      <c r="C30">
        <v>98.846999999999994</v>
      </c>
    </row>
    <row r="31" spans="1:3" x14ac:dyDescent="0.25">
      <c r="A31">
        <v>91.444999999999993</v>
      </c>
      <c r="B31">
        <v>181.517</v>
      </c>
      <c r="C31">
        <v>102.08799999999999</v>
      </c>
    </row>
    <row r="32" spans="1:3" x14ac:dyDescent="0.25">
      <c r="A32">
        <v>99.450999999999993</v>
      </c>
      <c r="B32">
        <v>182.19399999999999</v>
      </c>
      <c r="C32">
        <v>121.146</v>
      </c>
    </row>
    <row r="33" spans="1:3" x14ac:dyDescent="0.25">
      <c r="A33">
        <v>99.222999999999999</v>
      </c>
      <c r="B33">
        <v>144.79400000000001</v>
      </c>
      <c r="C33">
        <v>122.39</v>
      </c>
    </row>
    <row r="34" spans="1:3" x14ac:dyDescent="0.25">
      <c r="A34">
        <v>84.521000000000001</v>
      </c>
      <c r="B34">
        <v>136.56800000000001</v>
      </c>
      <c r="C34">
        <v>114.295</v>
      </c>
    </row>
    <row r="35" spans="1:3" x14ac:dyDescent="0.25">
      <c r="A35">
        <v>103.729</v>
      </c>
      <c r="B35">
        <v>177.274</v>
      </c>
      <c r="C35">
        <v>121.413</v>
      </c>
    </row>
    <row r="36" spans="1:3" x14ac:dyDescent="0.25">
      <c r="A36">
        <v>85.519000000000005</v>
      </c>
      <c r="B36">
        <v>191.90600000000001</v>
      </c>
      <c r="C36">
        <v>130.054</v>
      </c>
    </row>
    <row r="37" spans="1:3" x14ac:dyDescent="0.25">
      <c r="A37">
        <v>84.745999999999995</v>
      </c>
      <c r="B37">
        <v>142.42699999999999</v>
      </c>
      <c r="C37">
        <v>121.8</v>
      </c>
    </row>
    <row r="38" spans="1:3" x14ac:dyDescent="0.25">
      <c r="A38">
        <v>107.203</v>
      </c>
      <c r="B38">
        <v>143.07</v>
      </c>
      <c r="C38">
        <v>130.96799999999999</v>
      </c>
    </row>
    <row r="39" spans="1:3" x14ac:dyDescent="0.25">
      <c r="A39">
        <v>64.314999999999998</v>
      </c>
      <c r="B39">
        <v>182.864</v>
      </c>
      <c r="C39">
        <v>105.77800000000001</v>
      </c>
    </row>
    <row r="40" spans="1:3" x14ac:dyDescent="0.25">
      <c r="A40">
        <v>86.644000000000005</v>
      </c>
      <c r="B40">
        <v>162.32300000000001</v>
      </c>
      <c r="C40">
        <v>127.78400000000001</v>
      </c>
    </row>
    <row r="41" spans="1:3" x14ac:dyDescent="0.25">
      <c r="A41">
        <v>132.89099999999999</v>
      </c>
      <c r="B41">
        <v>144.98400000000001</v>
      </c>
      <c r="C41">
        <v>130.316</v>
      </c>
    </row>
    <row r="42" spans="1:3" x14ac:dyDescent="0.25">
      <c r="A42">
        <v>124.746</v>
      </c>
      <c r="B42">
        <v>184.267</v>
      </c>
      <c r="C42">
        <v>142.50899999999999</v>
      </c>
    </row>
    <row r="43" spans="1:3" x14ac:dyDescent="0.25">
      <c r="A43">
        <v>101.655</v>
      </c>
      <c r="B43">
        <v>125.788</v>
      </c>
      <c r="C43">
        <v>134.982</v>
      </c>
    </row>
    <row r="44" spans="1:3" x14ac:dyDescent="0.25">
      <c r="A44">
        <v>99.295000000000002</v>
      </c>
      <c r="B44">
        <v>141.36799999999999</v>
      </c>
      <c r="C44">
        <v>115.586</v>
      </c>
    </row>
    <row r="45" spans="1:3" x14ac:dyDescent="0.25">
      <c r="A45">
        <v>125.474</v>
      </c>
      <c r="B45">
        <v>121.518</v>
      </c>
      <c r="C45">
        <v>118.02200000000001</v>
      </c>
    </row>
    <row r="46" spans="1:3" x14ac:dyDescent="0.25">
      <c r="A46">
        <v>109.246</v>
      </c>
      <c r="B46">
        <v>117.855</v>
      </c>
      <c r="C46">
        <v>133.45699999999999</v>
      </c>
    </row>
    <row r="47" spans="1:3" x14ac:dyDescent="0.25">
      <c r="A47">
        <v>117.303</v>
      </c>
      <c r="B47">
        <v>140.71</v>
      </c>
      <c r="C47">
        <v>116.617</v>
      </c>
    </row>
    <row r="48" spans="1:3" x14ac:dyDescent="0.25">
      <c r="A48">
        <v>98.968999999999994</v>
      </c>
      <c r="B48">
        <v>125.32899999999999</v>
      </c>
      <c r="C48">
        <v>141.35900000000001</v>
      </c>
    </row>
    <row r="49" spans="1:3" x14ac:dyDescent="0.25">
      <c r="A49">
        <v>92.293000000000006</v>
      </c>
      <c r="B49">
        <v>141.37200000000001</v>
      </c>
      <c r="C49">
        <v>139.49299999999999</v>
      </c>
    </row>
    <row r="50" spans="1:3" x14ac:dyDescent="0.25">
      <c r="A50">
        <v>103.524</v>
      </c>
      <c r="B50">
        <v>135.059</v>
      </c>
      <c r="C50">
        <v>118.242</v>
      </c>
    </row>
    <row r="51" spans="1:3" x14ac:dyDescent="0.25">
      <c r="A51">
        <v>110.81100000000001</v>
      </c>
      <c r="B51">
        <v>130.62</v>
      </c>
      <c r="C51">
        <v>119.32299999999999</v>
      </c>
    </row>
    <row r="52" spans="1:3" x14ac:dyDescent="0.25">
      <c r="A52">
        <v>107.53400000000001</v>
      </c>
      <c r="B52">
        <v>138.42500000000001</v>
      </c>
      <c r="C52">
        <v>127.374</v>
      </c>
    </row>
    <row r="53" spans="1:3" x14ac:dyDescent="0.25">
      <c r="A53">
        <v>99.32</v>
      </c>
      <c r="B53">
        <v>135.64099999999999</v>
      </c>
      <c r="C53">
        <v>128.23599999999999</v>
      </c>
    </row>
    <row r="54" spans="1:3" x14ac:dyDescent="0.25">
      <c r="A54">
        <v>109.20699999999999</v>
      </c>
      <c r="B54">
        <v>131.352</v>
      </c>
      <c r="C54">
        <v>126.467</v>
      </c>
    </row>
    <row r="55" spans="1:3" x14ac:dyDescent="0.25">
      <c r="A55">
        <v>114.2</v>
      </c>
      <c r="B55">
        <v>145.99600000000001</v>
      </c>
      <c r="C55">
        <v>135.08500000000001</v>
      </c>
    </row>
    <row r="56" spans="1:3" x14ac:dyDescent="0.25">
      <c r="A56">
        <v>89.5</v>
      </c>
      <c r="B56">
        <v>149.83099999999999</v>
      </c>
      <c r="C56">
        <v>123.511</v>
      </c>
    </row>
    <row r="57" spans="1:3" x14ac:dyDescent="0.25">
      <c r="A57">
        <v>104.9</v>
      </c>
      <c r="B57">
        <v>108.997</v>
      </c>
      <c r="C57">
        <v>123.489</v>
      </c>
    </row>
    <row r="58" spans="1:3" x14ac:dyDescent="0.25">
      <c r="A58">
        <v>89.721000000000004</v>
      </c>
      <c r="B58">
        <v>117.991</v>
      </c>
      <c r="C58">
        <v>136.60900000000001</v>
      </c>
    </row>
    <row r="59" spans="1:3" x14ac:dyDescent="0.25">
      <c r="A59">
        <v>97.34</v>
      </c>
      <c r="B59">
        <v>94.811999999999998</v>
      </c>
      <c r="C59">
        <v>113.443</v>
      </c>
    </row>
    <row r="60" spans="1:3" x14ac:dyDescent="0.25">
      <c r="A60">
        <v>121.495</v>
      </c>
      <c r="B60">
        <v>109.568</v>
      </c>
      <c r="C60">
        <v>108.593</v>
      </c>
    </row>
    <row r="61" spans="1:3" x14ac:dyDescent="0.25">
      <c r="A61">
        <v>119.17</v>
      </c>
      <c r="B61">
        <v>170.506</v>
      </c>
      <c r="C61">
        <v>206.49799999999999</v>
      </c>
    </row>
    <row r="62" spans="1:3" x14ac:dyDescent="0.25">
      <c r="A62">
        <v>113.38800000000001</v>
      </c>
      <c r="B62">
        <v>122.13500000000001</v>
      </c>
      <c r="C62">
        <v>155.125</v>
      </c>
    </row>
    <row r="63" spans="1:3" x14ac:dyDescent="0.25">
      <c r="A63">
        <v>94.117999999999995</v>
      </c>
      <c r="B63">
        <v>91.015000000000001</v>
      </c>
      <c r="C63">
        <v>121.592</v>
      </c>
    </row>
    <row r="64" spans="1:3" x14ac:dyDescent="0.25">
      <c r="A64">
        <v>131.47</v>
      </c>
      <c r="B64">
        <v>102.386</v>
      </c>
      <c r="C64">
        <v>169.512</v>
      </c>
    </row>
    <row r="65" spans="1:3" x14ac:dyDescent="0.25">
      <c r="A65">
        <v>97.896000000000001</v>
      </c>
      <c r="B65">
        <v>129.53399999999999</v>
      </c>
      <c r="C65">
        <v>156.32599999999999</v>
      </c>
    </row>
    <row r="66" spans="1:3" x14ac:dyDescent="0.25">
      <c r="A66">
        <v>80.442999999999998</v>
      </c>
      <c r="B66">
        <v>108.307</v>
      </c>
      <c r="C66">
        <v>185.06899999999999</v>
      </c>
    </row>
    <row r="67" spans="1:3" x14ac:dyDescent="0.25">
      <c r="A67">
        <v>102.35</v>
      </c>
      <c r="B67">
        <v>98.600999999999999</v>
      </c>
      <c r="C67">
        <v>146.80000000000001</v>
      </c>
    </row>
    <row r="68" spans="1:3" x14ac:dyDescent="0.25">
      <c r="A68">
        <v>88.07</v>
      </c>
      <c r="B68">
        <v>98.597999999999999</v>
      </c>
      <c r="C68">
        <v>137.51</v>
      </c>
    </row>
    <row r="69" spans="1:3" x14ac:dyDescent="0.25">
      <c r="A69">
        <v>76.522000000000006</v>
      </c>
      <c r="B69">
        <v>120.79600000000001</v>
      </c>
      <c r="C69">
        <v>161.001</v>
      </c>
    </row>
    <row r="70" spans="1:3" x14ac:dyDescent="0.25">
      <c r="A70">
        <v>82.885000000000005</v>
      </c>
      <c r="B70">
        <v>88.856999999999999</v>
      </c>
      <c r="C70">
        <v>139.82</v>
      </c>
    </row>
    <row r="71" spans="1:3" x14ac:dyDescent="0.25">
      <c r="A71">
        <v>89.393000000000001</v>
      </c>
      <c r="B71">
        <v>106.82599999999999</v>
      </c>
      <c r="C71">
        <v>216.709</v>
      </c>
    </row>
    <row r="72" spans="1:3" x14ac:dyDescent="0.25">
      <c r="A72">
        <v>125.851</v>
      </c>
      <c r="B72">
        <v>85.412000000000006</v>
      </c>
      <c r="C72">
        <v>187.43299999999999</v>
      </c>
    </row>
    <row r="73" spans="1:3" x14ac:dyDescent="0.25">
      <c r="A73">
        <v>159.19300000000001</v>
      </c>
      <c r="B73">
        <v>97.034999999999997</v>
      </c>
      <c r="C73">
        <v>186.875</v>
      </c>
    </row>
    <row r="74" spans="1:3" x14ac:dyDescent="0.25">
      <c r="A74">
        <v>153.459</v>
      </c>
      <c r="B74">
        <v>89.963999999999999</v>
      </c>
      <c r="C74">
        <v>123.87</v>
      </c>
    </row>
    <row r="75" spans="1:3" x14ac:dyDescent="0.25">
      <c r="A75">
        <v>141.19399999999999</v>
      </c>
      <c r="B75">
        <v>78.751999999999995</v>
      </c>
      <c r="C75">
        <v>139.96100000000001</v>
      </c>
    </row>
    <row r="76" spans="1:3" x14ac:dyDescent="0.25">
      <c r="A76">
        <v>146.55699999999999</v>
      </c>
      <c r="B76">
        <v>100.95399999999999</v>
      </c>
      <c r="C76">
        <v>135.83799999999999</v>
      </c>
    </row>
    <row r="77" spans="1:3" x14ac:dyDescent="0.25">
      <c r="A77">
        <v>132.39599999999999</v>
      </c>
      <c r="B77">
        <v>89.045000000000002</v>
      </c>
      <c r="C77">
        <v>158.22800000000001</v>
      </c>
    </row>
    <row r="78" spans="1:3" x14ac:dyDescent="0.25">
      <c r="A78">
        <v>133.35599999999999</v>
      </c>
      <c r="B78">
        <v>89.698999999999998</v>
      </c>
      <c r="C78">
        <v>133.018</v>
      </c>
    </row>
    <row r="79" spans="1:3" x14ac:dyDescent="0.25">
      <c r="A79">
        <v>134.37700000000001</v>
      </c>
      <c r="B79">
        <v>140.71899999999999</v>
      </c>
      <c r="C79">
        <v>172.87299999999999</v>
      </c>
    </row>
    <row r="80" spans="1:3" x14ac:dyDescent="0.25">
      <c r="A80">
        <v>107.071</v>
      </c>
      <c r="B80">
        <v>169.93100000000001</v>
      </c>
      <c r="C80">
        <v>162.334</v>
      </c>
    </row>
    <row r="81" spans="1:3" x14ac:dyDescent="0.25">
      <c r="A81">
        <v>151.197</v>
      </c>
      <c r="B81">
        <v>158.11199999999999</v>
      </c>
      <c r="C81">
        <v>140.822</v>
      </c>
    </row>
    <row r="82" spans="1:3" x14ac:dyDescent="0.25">
      <c r="A82">
        <v>126.71899999999999</v>
      </c>
      <c r="B82">
        <v>144.93199999999999</v>
      </c>
      <c r="C82">
        <v>117.492</v>
      </c>
    </row>
    <row r="83" spans="1:3" x14ac:dyDescent="0.25">
      <c r="A83">
        <v>133.13200000000001</v>
      </c>
      <c r="B83">
        <v>179.99700000000001</v>
      </c>
      <c r="C83">
        <v>125.93899999999999</v>
      </c>
    </row>
    <row r="84" spans="1:3" x14ac:dyDescent="0.25">
      <c r="A84">
        <v>147.25899999999999</v>
      </c>
      <c r="B84">
        <v>136.22800000000001</v>
      </c>
      <c r="C84">
        <v>142.63900000000001</v>
      </c>
    </row>
    <row r="85" spans="1:3" x14ac:dyDescent="0.25">
      <c r="A85">
        <v>159.404</v>
      </c>
      <c r="B85">
        <v>155.12299999999999</v>
      </c>
      <c r="C85">
        <v>184.18600000000001</v>
      </c>
    </row>
    <row r="86" spans="1:3" x14ac:dyDescent="0.25">
      <c r="A86">
        <v>131.59100000000001</v>
      </c>
      <c r="B86">
        <v>160.59399999999999</v>
      </c>
      <c r="C86">
        <v>158.41900000000001</v>
      </c>
    </row>
    <row r="87" spans="1:3" x14ac:dyDescent="0.25">
      <c r="A87">
        <v>162.29</v>
      </c>
      <c r="B87">
        <v>168.292</v>
      </c>
      <c r="C87">
        <v>122.82599999999999</v>
      </c>
    </row>
    <row r="88" spans="1:3" x14ac:dyDescent="0.25">
      <c r="A88">
        <v>136.34299999999999</v>
      </c>
      <c r="B88">
        <v>154.81100000000001</v>
      </c>
      <c r="C88">
        <v>133.732</v>
      </c>
    </row>
    <row r="89" spans="1:3" x14ac:dyDescent="0.25">
      <c r="A89">
        <v>125.486</v>
      </c>
      <c r="B89">
        <v>183.98400000000001</v>
      </c>
      <c r="C89">
        <v>120.142</v>
      </c>
    </row>
    <row r="90" spans="1:3" x14ac:dyDescent="0.25">
      <c r="A90">
        <v>132.24299999999999</v>
      </c>
      <c r="B90">
        <v>172.83600000000001</v>
      </c>
      <c r="C90">
        <v>152.55099999999999</v>
      </c>
    </row>
    <row r="91" spans="1:3" x14ac:dyDescent="0.25">
      <c r="A91">
        <v>125.483</v>
      </c>
      <c r="B91">
        <v>140.297</v>
      </c>
      <c r="C91">
        <v>131.95400000000001</v>
      </c>
    </row>
    <row r="92" spans="1:3" x14ac:dyDescent="0.25">
      <c r="A92">
        <v>117.77</v>
      </c>
      <c r="B92">
        <v>161.71600000000001</v>
      </c>
      <c r="C92">
        <v>135.68700000000001</v>
      </c>
    </row>
    <row r="93" spans="1:3" x14ac:dyDescent="0.25">
      <c r="A93">
        <v>143.61600000000001</v>
      </c>
      <c r="B93">
        <v>153.959</v>
      </c>
      <c r="C93">
        <v>110.92700000000001</v>
      </c>
    </row>
    <row r="94" spans="1:3" x14ac:dyDescent="0.25">
      <c r="A94">
        <v>145.297</v>
      </c>
      <c r="B94">
        <v>174.536</v>
      </c>
      <c r="C94">
        <v>119.848</v>
      </c>
    </row>
    <row r="95" spans="1:3" x14ac:dyDescent="0.25">
      <c r="A95">
        <v>124.142</v>
      </c>
      <c r="B95">
        <v>158.44300000000001</v>
      </c>
      <c r="C95">
        <v>119.946</v>
      </c>
    </row>
    <row r="96" spans="1:3" x14ac:dyDescent="0.25">
      <c r="A96">
        <v>145.70099999999999</v>
      </c>
      <c r="B96">
        <v>136</v>
      </c>
      <c r="C96">
        <v>123.276</v>
      </c>
    </row>
    <row r="97" spans="1:3" x14ac:dyDescent="0.25">
      <c r="A97">
        <v>126.09</v>
      </c>
      <c r="B97">
        <v>155.559</v>
      </c>
      <c r="C97">
        <v>93.727999999999994</v>
      </c>
    </row>
    <row r="98" spans="1:3" x14ac:dyDescent="0.25">
      <c r="A98">
        <v>140.21100000000001</v>
      </c>
      <c r="B98">
        <v>146.03399999999999</v>
      </c>
      <c r="C98">
        <v>107.563</v>
      </c>
    </row>
    <row r="99" spans="1:3" x14ac:dyDescent="0.25">
      <c r="A99">
        <v>106.63200000000001</v>
      </c>
      <c r="B99">
        <v>166.02500000000001</v>
      </c>
      <c r="C99">
        <v>109.098</v>
      </c>
    </row>
    <row r="100" spans="1:3" x14ac:dyDescent="0.25">
      <c r="A100">
        <v>128.94200000000001</v>
      </c>
      <c r="B100">
        <v>151.97200000000001</v>
      </c>
      <c r="C100">
        <v>108.04600000000001</v>
      </c>
    </row>
    <row r="101" spans="1:3" x14ac:dyDescent="0.25">
      <c r="A101">
        <v>161.77799999999999</v>
      </c>
      <c r="B101">
        <v>127.827</v>
      </c>
      <c r="C101">
        <v>112.739</v>
      </c>
    </row>
    <row r="102" spans="1:3" x14ac:dyDescent="0.25">
      <c r="A102">
        <v>118.30800000000001</v>
      </c>
      <c r="B102">
        <v>121.178</v>
      </c>
      <c r="C102">
        <v>99.885000000000005</v>
      </c>
    </row>
    <row r="103" spans="1:3" x14ac:dyDescent="0.25">
      <c r="A103">
        <v>142.05799999999999</v>
      </c>
      <c r="B103">
        <v>143.39699999999999</v>
      </c>
      <c r="C103">
        <v>95.548000000000002</v>
      </c>
    </row>
    <row r="104" spans="1:3" x14ac:dyDescent="0.25">
      <c r="A104">
        <v>114.529</v>
      </c>
      <c r="B104">
        <v>111.337</v>
      </c>
      <c r="C104">
        <v>104.815</v>
      </c>
    </row>
    <row r="105" spans="1:3" x14ac:dyDescent="0.25">
      <c r="A105">
        <v>117.163</v>
      </c>
      <c r="B105">
        <v>115.794</v>
      </c>
      <c r="C105">
        <v>103.468</v>
      </c>
    </row>
    <row r="106" spans="1:3" x14ac:dyDescent="0.25">
      <c r="A106">
        <v>118.545</v>
      </c>
      <c r="B106">
        <v>130.577</v>
      </c>
      <c r="C106">
        <v>103.146</v>
      </c>
    </row>
    <row r="107" spans="1:3" x14ac:dyDescent="0.25">
      <c r="A107">
        <v>115.06</v>
      </c>
      <c r="B107">
        <v>131.65600000000001</v>
      </c>
      <c r="C107">
        <v>105.45099999999999</v>
      </c>
    </row>
    <row r="108" spans="1:3" x14ac:dyDescent="0.25">
      <c r="A108">
        <v>128.99100000000001</v>
      </c>
      <c r="B108">
        <v>118.211</v>
      </c>
      <c r="C108">
        <v>74.369</v>
      </c>
    </row>
    <row r="109" spans="1:3" x14ac:dyDescent="0.25">
      <c r="A109">
        <v>96.635999999999996</v>
      </c>
      <c r="B109">
        <v>126.185</v>
      </c>
      <c r="C109">
        <v>108.358</v>
      </c>
    </row>
    <row r="110" spans="1:3" x14ac:dyDescent="0.25">
      <c r="A110">
        <v>120.91</v>
      </c>
      <c r="B110">
        <v>107.848</v>
      </c>
      <c r="C110">
        <v>104.057</v>
      </c>
    </row>
    <row r="111" spans="1:3" x14ac:dyDescent="0.25">
      <c r="A111">
        <v>117.809</v>
      </c>
      <c r="B111">
        <v>116.46299999999999</v>
      </c>
      <c r="C111">
        <v>99.206999999999994</v>
      </c>
    </row>
    <row r="112" spans="1:3" x14ac:dyDescent="0.25">
      <c r="A112">
        <v>117.312</v>
      </c>
      <c r="B112">
        <v>111.017</v>
      </c>
      <c r="C112">
        <v>111.09</v>
      </c>
    </row>
    <row r="113" spans="1:3" x14ac:dyDescent="0.25">
      <c r="A113">
        <v>127.545</v>
      </c>
      <c r="B113">
        <v>142.16300000000001</v>
      </c>
      <c r="C113">
        <v>102.116</v>
      </c>
    </row>
    <row r="114" spans="1:3" x14ac:dyDescent="0.25">
      <c r="A114">
        <v>125.64</v>
      </c>
      <c r="B114">
        <v>158.79599999999999</v>
      </c>
      <c r="C114">
        <v>113.574</v>
      </c>
    </row>
    <row r="115" spans="1:3" x14ac:dyDescent="0.25">
      <c r="A115">
        <v>107.35299999999999</v>
      </c>
      <c r="B115">
        <v>139.381</v>
      </c>
      <c r="C115">
        <v>120.61499999999999</v>
      </c>
    </row>
    <row r="116" spans="1:3" x14ac:dyDescent="0.25">
      <c r="A116">
        <v>129.10499999999999</v>
      </c>
      <c r="B116">
        <v>112.59399999999999</v>
      </c>
      <c r="C116">
        <v>115.417</v>
      </c>
    </row>
    <row r="117" spans="1:3" x14ac:dyDescent="0.25">
      <c r="A117">
        <v>116.235</v>
      </c>
      <c r="B117">
        <v>122.69499999999999</v>
      </c>
      <c r="C117">
        <v>105.937</v>
      </c>
    </row>
    <row r="118" spans="1:3" x14ac:dyDescent="0.25">
      <c r="A118">
        <v>94.38</v>
      </c>
      <c r="B118">
        <v>212.44399999999999</v>
      </c>
      <c r="C118">
        <v>107.494</v>
      </c>
    </row>
    <row r="119" spans="1:3" x14ac:dyDescent="0.25">
      <c r="A119">
        <v>82.057000000000002</v>
      </c>
      <c r="B119">
        <v>147.81700000000001</v>
      </c>
      <c r="C119">
        <v>104.17100000000001</v>
      </c>
    </row>
    <row r="120" spans="1:3" x14ac:dyDescent="0.25">
      <c r="A120">
        <v>133.34100000000001</v>
      </c>
      <c r="B120">
        <v>150.98400000000001</v>
      </c>
      <c r="C120">
        <v>102.831</v>
      </c>
    </row>
    <row r="121" spans="1:3" x14ac:dyDescent="0.25">
      <c r="A121">
        <v>89.09</v>
      </c>
      <c r="B121">
        <v>126.155</v>
      </c>
      <c r="C121">
        <v>90.650999999999996</v>
      </c>
    </row>
    <row r="122" spans="1:3" x14ac:dyDescent="0.25">
      <c r="A122">
        <v>126.62</v>
      </c>
      <c r="B122">
        <v>129.572</v>
      </c>
      <c r="C122">
        <v>83.741</v>
      </c>
    </row>
    <row r="123" spans="1:3" x14ac:dyDescent="0.25">
      <c r="A123">
        <v>95.938000000000002</v>
      </c>
      <c r="B123">
        <v>136.89400000000001</v>
      </c>
      <c r="C123">
        <v>86.956000000000003</v>
      </c>
    </row>
    <row r="124" spans="1:3" x14ac:dyDescent="0.25">
      <c r="A124">
        <v>99.917000000000002</v>
      </c>
      <c r="B124">
        <v>142.06100000000001</v>
      </c>
      <c r="C124">
        <v>157.58000000000001</v>
      </c>
    </row>
    <row r="125" spans="1:3" x14ac:dyDescent="0.25">
      <c r="A125">
        <v>110.104</v>
      </c>
      <c r="B125">
        <v>110.04</v>
      </c>
      <c r="C125">
        <v>146.959</v>
      </c>
    </row>
    <row r="126" spans="1:3" x14ac:dyDescent="0.25">
      <c r="A126">
        <v>100.16200000000001</v>
      </c>
      <c r="B126">
        <v>124.663</v>
      </c>
      <c r="C126">
        <v>106.196</v>
      </c>
    </row>
    <row r="127" spans="1:3" x14ac:dyDescent="0.25">
      <c r="A127">
        <v>113.352</v>
      </c>
      <c r="B127">
        <v>125.33499999999999</v>
      </c>
      <c r="C127">
        <v>143.09899999999999</v>
      </c>
    </row>
    <row r="128" spans="1:3" x14ac:dyDescent="0.25">
      <c r="A128">
        <v>92.733000000000004</v>
      </c>
      <c r="B128">
        <v>121.188</v>
      </c>
      <c r="C128">
        <v>104.36499999999999</v>
      </c>
    </row>
    <row r="129" spans="1:3" x14ac:dyDescent="0.25">
      <c r="A129">
        <v>122.33199999999999</v>
      </c>
      <c r="B129">
        <v>103.301</v>
      </c>
      <c r="C129">
        <v>127.627</v>
      </c>
    </row>
    <row r="130" spans="1:3" x14ac:dyDescent="0.25">
      <c r="A130">
        <v>129.13200000000001</v>
      </c>
      <c r="B130">
        <v>90.138999999999996</v>
      </c>
      <c r="C130">
        <v>157.41300000000001</v>
      </c>
    </row>
    <row r="131" spans="1:3" x14ac:dyDescent="0.25">
      <c r="A131">
        <v>111.077</v>
      </c>
      <c r="B131">
        <v>93.67</v>
      </c>
      <c r="C131">
        <v>139.952</v>
      </c>
    </row>
    <row r="132" spans="1:3" x14ac:dyDescent="0.25">
      <c r="A132">
        <v>108.11</v>
      </c>
      <c r="B132">
        <v>110.56399999999999</v>
      </c>
      <c r="C132">
        <v>178.00299999999999</v>
      </c>
    </row>
    <row r="133" spans="1:3" x14ac:dyDescent="0.25">
      <c r="A133">
        <v>111.553</v>
      </c>
      <c r="B133">
        <v>93.409000000000006</v>
      </c>
      <c r="C133">
        <v>123.511</v>
      </c>
    </row>
    <row r="134" spans="1:3" x14ac:dyDescent="0.25">
      <c r="A134">
        <v>130.13499999999999</v>
      </c>
      <c r="B134">
        <v>88.111999999999995</v>
      </c>
      <c r="C134">
        <v>142.19999999999999</v>
      </c>
    </row>
    <row r="135" spans="1:3" x14ac:dyDescent="0.25">
      <c r="A135">
        <v>86.22</v>
      </c>
      <c r="B135">
        <v>85.691000000000003</v>
      </c>
      <c r="C135">
        <v>113.901</v>
      </c>
    </row>
    <row r="136" spans="1:3" x14ac:dyDescent="0.25">
      <c r="A136">
        <v>134.13499999999999</v>
      </c>
      <c r="B136">
        <v>107.215</v>
      </c>
      <c r="C136">
        <v>138.91300000000001</v>
      </c>
    </row>
    <row r="137" spans="1:3" x14ac:dyDescent="0.25">
      <c r="A137">
        <v>122.57</v>
      </c>
      <c r="B137">
        <v>108.27500000000001</v>
      </c>
      <c r="C137">
        <v>151.45400000000001</v>
      </c>
    </row>
    <row r="138" spans="1:3" x14ac:dyDescent="0.25">
      <c r="A138">
        <v>152.93700000000001</v>
      </c>
      <c r="B138">
        <v>84.251999999999995</v>
      </c>
      <c r="C138">
        <v>98.510999999999996</v>
      </c>
    </row>
    <row r="139" spans="1:3" x14ac:dyDescent="0.25">
      <c r="A139">
        <v>159.21299999999999</v>
      </c>
      <c r="B139">
        <v>77.087999999999994</v>
      </c>
      <c r="C139">
        <v>101.863</v>
      </c>
    </row>
    <row r="140" spans="1:3" x14ac:dyDescent="0.25">
      <c r="A140">
        <v>156.96799999999999</v>
      </c>
      <c r="B140">
        <v>109.399</v>
      </c>
      <c r="C140">
        <v>124.209</v>
      </c>
    </row>
    <row r="141" spans="1:3" x14ac:dyDescent="0.25">
      <c r="A141">
        <v>112.67</v>
      </c>
      <c r="B141">
        <v>82.433000000000007</v>
      </c>
      <c r="C141">
        <v>141.898</v>
      </c>
    </row>
    <row r="142" spans="1:3" x14ac:dyDescent="0.25">
      <c r="A142">
        <v>151.459</v>
      </c>
      <c r="B142">
        <v>95.778000000000006</v>
      </c>
      <c r="C142">
        <v>122.688</v>
      </c>
    </row>
    <row r="143" spans="1:3" x14ac:dyDescent="0.25">
      <c r="A143">
        <v>146.69900000000001</v>
      </c>
      <c r="B143">
        <v>95.096000000000004</v>
      </c>
      <c r="C143">
        <v>140.81200000000001</v>
      </c>
    </row>
    <row r="144" spans="1:3" x14ac:dyDescent="0.25">
      <c r="A144">
        <v>213.99700000000001</v>
      </c>
      <c r="B144">
        <v>108.735</v>
      </c>
      <c r="C144">
        <v>126.752</v>
      </c>
    </row>
    <row r="145" spans="1:3" x14ac:dyDescent="0.25">
      <c r="A145">
        <v>157.74299999999999</v>
      </c>
      <c r="B145">
        <v>101.14400000000001</v>
      </c>
      <c r="C145">
        <v>100.39</v>
      </c>
    </row>
    <row r="146" spans="1:3" x14ac:dyDescent="0.25">
      <c r="A146">
        <v>168.95500000000001</v>
      </c>
      <c r="B146">
        <v>96.572000000000003</v>
      </c>
      <c r="C146">
        <v>120.49</v>
      </c>
    </row>
    <row r="147" spans="1:3" x14ac:dyDescent="0.25">
      <c r="A147">
        <v>162.50800000000001</v>
      </c>
      <c r="B147">
        <v>100.27800000000001</v>
      </c>
      <c r="C147">
        <v>125.991</v>
      </c>
    </row>
    <row r="148" spans="1:3" x14ac:dyDescent="0.25">
      <c r="A148">
        <v>110.07</v>
      </c>
      <c r="B148">
        <v>109.889</v>
      </c>
      <c r="C148">
        <v>130.00200000000001</v>
      </c>
    </row>
    <row r="149" spans="1:3" x14ac:dyDescent="0.25">
      <c r="A149">
        <v>114.06699999999999</v>
      </c>
      <c r="B149">
        <v>88.542000000000002</v>
      </c>
      <c r="C149">
        <v>141.702</v>
      </c>
    </row>
    <row r="150" spans="1:3" x14ac:dyDescent="0.25">
      <c r="A150">
        <v>130.63300000000001</v>
      </c>
      <c r="B150">
        <v>99.897000000000006</v>
      </c>
      <c r="C150">
        <v>158.09</v>
      </c>
    </row>
    <row r="151" spans="1:3" x14ac:dyDescent="0.25">
      <c r="A151">
        <v>119.976</v>
      </c>
      <c r="B151">
        <v>106.077</v>
      </c>
      <c r="C151">
        <v>121.723</v>
      </c>
    </row>
    <row r="152" spans="1:3" x14ac:dyDescent="0.25">
      <c r="A152">
        <v>115.27500000000001</v>
      </c>
      <c r="B152">
        <v>111.01600000000001</v>
      </c>
      <c r="C152">
        <v>115.017</v>
      </c>
    </row>
    <row r="153" spans="1:3" x14ac:dyDescent="0.25">
      <c r="A153">
        <v>143.78700000000001</v>
      </c>
      <c r="B153">
        <v>92.33</v>
      </c>
      <c r="C153">
        <v>136.154</v>
      </c>
    </row>
    <row r="154" spans="1:3" x14ac:dyDescent="0.25">
      <c r="A154">
        <v>120.452</v>
      </c>
      <c r="B154">
        <v>95.891999999999996</v>
      </c>
      <c r="C154">
        <v>124.148</v>
      </c>
    </row>
    <row r="155" spans="1:3" x14ac:dyDescent="0.25">
      <c r="A155">
        <v>123.922</v>
      </c>
      <c r="B155">
        <v>95.328000000000003</v>
      </c>
      <c r="C155">
        <v>143.88300000000001</v>
      </c>
    </row>
    <row r="156" spans="1:3" x14ac:dyDescent="0.25">
      <c r="A156">
        <v>101.59</v>
      </c>
      <c r="B156">
        <v>99.77</v>
      </c>
      <c r="C156">
        <v>154.16</v>
      </c>
    </row>
    <row r="157" spans="1:3" x14ac:dyDescent="0.25">
      <c r="A157">
        <v>115.378</v>
      </c>
      <c r="B157">
        <v>92.875</v>
      </c>
      <c r="C157">
        <v>117.244</v>
      </c>
    </row>
    <row r="158" spans="1:3" x14ac:dyDescent="0.25">
      <c r="A158">
        <v>110.845</v>
      </c>
      <c r="B158">
        <v>89.081999999999994</v>
      </c>
      <c r="C158">
        <v>99.137</v>
      </c>
    </row>
    <row r="159" spans="1:3" x14ac:dyDescent="0.25">
      <c r="A159">
        <v>132.61000000000001</v>
      </c>
      <c r="B159">
        <v>99.225999999999999</v>
      </c>
      <c r="C159">
        <v>124.199</v>
      </c>
    </row>
    <row r="160" spans="1:3" x14ac:dyDescent="0.25">
      <c r="A160">
        <v>118.319</v>
      </c>
      <c r="B160">
        <v>86.108000000000004</v>
      </c>
      <c r="C160">
        <v>104.65</v>
      </c>
    </row>
    <row r="161" spans="1:3" x14ac:dyDescent="0.25">
      <c r="A161">
        <v>120.556</v>
      </c>
      <c r="B161">
        <v>82.759</v>
      </c>
      <c r="C161">
        <v>124.29</v>
      </c>
    </row>
    <row r="162" spans="1:3" x14ac:dyDescent="0.25">
      <c r="A162">
        <v>117.53</v>
      </c>
      <c r="B162">
        <v>98.424000000000007</v>
      </c>
      <c r="C162">
        <v>111.642</v>
      </c>
    </row>
    <row r="163" spans="1:3" x14ac:dyDescent="0.25">
      <c r="A163">
        <v>204.179</v>
      </c>
      <c r="B163">
        <v>93.064999999999998</v>
      </c>
      <c r="C163">
        <v>101.79600000000001</v>
      </c>
    </row>
    <row r="164" spans="1:3" x14ac:dyDescent="0.25">
      <c r="A164">
        <v>211.46700000000001</v>
      </c>
      <c r="B164">
        <v>85.983999999999995</v>
      </c>
      <c r="C164">
        <v>95.028999999999996</v>
      </c>
    </row>
    <row r="165" spans="1:3" x14ac:dyDescent="0.25">
      <c r="A165">
        <v>222.91900000000001</v>
      </c>
      <c r="B165">
        <v>88.578999999999994</v>
      </c>
      <c r="C165">
        <v>114.479</v>
      </c>
    </row>
    <row r="166" spans="1:3" x14ac:dyDescent="0.25">
      <c r="A166">
        <v>198.60900000000001</v>
      </c>
      <c r="B166">
        <v>83.016000000000005</v>
      </c>
      <c r="C166">
        <v>103.667</v>
      </c>
    </row>
    <row r="167" spans="1:3" x14ac:dyDescent="0.25">
      <c r="A167">
        <v>260.38400000000001</v>
      </c>
      <c r="B167">
        <v>89.212999999999994</v>
      </c>
      <c r="C167">
        <v>109.13200000000001</v>
      </c>
    </row>
    <row r="168" spans="1:3" x14ac:dyDescent="0.25">
      <c r="A168">
        <v>211.108</v>
      </c>
      <c r="B168">
        <v>94.094999999999999</v>
      </c>
      <c r="C168">
        <v>107.58799999999999</v>
      </c>
    </row>
    <row r="169" spans="1:3" x14ac:dyDescent="0.25">
      <c r="A169">
        <v>215.131</v>
      </c>
      <c r="B169">
        <v>86.721000000000004</v>
      </c>
      <c r="C169">
        <v>121.276</v>
      </c>
    </row>
    <row r="170" spans="1:3" x14ac:dyDescent="0.25">
      <c r="A170">
        <v>202.07300000000001</v>
      </c>
      <c r="B170">
        <v>88.995000000000005</v>
      </c>
      <c r="C170">
        <v>127.752</v>
      </c>
    </row>
    <row r="171" spans="1:3" x14ac:dyDescent="0.25">
      <c r="A171">
        <v>268.17700000000002</v>
      </c>
      <c r="B171">
        <v>94.570999999999998</v>
      </c>
      <c r="C171">
        <v>129.148</v>
      </c>
    </row>
    <row r="172" spans="1:3" x14ac:dyDescent="0.25">
      <c r="A172">
        <v>284.67200000000003</v>
      </c>
      <c r="B172">
        <v>84.438000000000002</v>
      </c>
      <c r="C172">
        <v>152.55799999999999</v>
      </c>
    </row>
    <row r="173" spans="1:3" x14ac:dyDescent="0.25">
      <c r="A173">
        <v>247.71199999999999</v>
      </c>
      <c r="B173">
        <v>95.475999999999999</v>
      </c>
      <c r="C173">
        <v>178.018</v>
      </c>
    </row>
    <row r="174" spans="1:3" x14ac:dyDescent="0.25">
      <c r="A174">
        <v>232.946</v>
      </c>
      <c r="B174">
        <v>123.098</v>
      </c>
      <c r="C174">
        <v>147.54499999999999</v>
      </c>
    </row>
    <row r="175" spans="1:3" x14ac:dyDescent="0.25">
      <c r="A175">
        <v>227.274</v>
      </c>
      <c r="B175">
        <v>109.17700000000001</v>
      </c>
      <c r="C175">
        <v>165.70400000000001</v>
      </c>
    </row>
    <row r="176" spans="1:3" x14ac:dyDescent="0.25">
      <c r="A176">
        <v>227.446</v>
      </c>
      <c r="B176">
        <v>130.97300000000001</v>
      </c>
      <c r="C176">
        <v>186.35599999999999</v>
      </c>
    </row>
    <row r="177" spans="1:3" x14ac:dyDescent="0.25">
      <c r="A177">
        <v>199.70099999999999</v>
      </c>
      <c r="B177">
        <v>136.67400000000001</v>
      </c>
      <c r="C177">
        <v>178.756</v>
      </c>
    </row>
    <row r="178" spans="1:3" x14ac:dyDescent="0.25">
      <c r="A178">
        <v>230.316</v>
      </c>
      <c r="B178">
        <v>120.298</v>
      </c>
      <c r="C178">
        <v>165.678</v>
      </c>
    </row>
    <row r="179" spans="1:3" x14ac:dyDescent="0.25">
      <c r="A179">
        <v>204.08799999999999</v>
      </c>
      <c r="B179">
        <v>114.499</v>
      </c>
      <c r="C179">
        <v>157.53200000000001</v>
      </c>
    </row>
    <row r="180" spans="1:3" x14ac:dyDescent="0.25">
      <c r="A180">
        <v>187.785</v>
      </c>
      <c r="B180">
        <v>142.054</v>
      </c>
      <c r="C180">
        <v>130.38</v>
      </c>
    </row>
    <row r="181" spans="1:3" x14ac:dyDescent="0.25">
      <c r="A181">
        <v>206.589</v>
      </c>
      <c r="B181">
        <v>121.07299999999999</v>
      </c>
      <c r="C181">
        <v>146.33000000000001</v>
      </c>
    </row>
    <row r="182" spans="1:3" x14ac:dyDescent="0.25">
      <c r="A182">
        <v>209.48699999999999</v>
      </c>
      <c r="B182">
        <v>123.30200000000001</v>
      </c>
      <c r="C182">
        <v>240.87</v>
      </c>
    </row>
    <row r="183" spans="1:3" x14ac:dyDescent="0.25">
      <c r="A183">
        <v>277.48</v>
      </c>
      <c r="B183">
        <v>140.45099999999999</v>
      </c>
      <c r="C183">
        <v>166.857</v>
      </c>
    </row>
    <row r="184" spans="1:3" x14ac:dyDescent="0.25">
      <c r="A184">
        <v>212.03299999999999</v>
      </c>
      <c r="B184">
        <v>142.90799999999999</v>
      </c>
      <c r="C184">
        <v>130.351</v>
      </c>
    </row>
    <row r="185" spans="1:3" x14ac:dyDescent="0.25">
      <c r="A185">
        <v>239.90299999999999</v>
      </c>
      <c r="B185">
        <v>127.752</v>
      </c>
      <c r="C185">
        <v>173.86500000000001</v>
      </c>
    </row>
    <row r="186" spans="1:3" x14ac:dyDescent="0.25">
      <c r="A186">
        <v>195.19200000000001</v>
      </c>
      <c r="B186">
        <v>159.37899999999999</v>
      </c>
      <c r="C186">
        <v>173.816</v>
      </c>
    </row>
    <row r="187" spans="1:3" x14ac:dyDescent="0.25">
      <c r="A187">
        <v>188.995</v>
      </c>
      <c r="B187">
        <v>154.30600000000001</v>
      </c>
      <c r="C187">
        <v>152.339</v>
      </c>
    </row>
    <row r="188" spans="1:3" x14ac:dyDescent="0.25">
      <c r="A188">
        <v>218.64599999999999</v>
      </c>
      <c r="B188">
        <v>126.27800000000001</v>
      </c>
      <c r="C188">
        <v>220.244</v>
      </c>
    </row>
    <row r="189" spans="1:3" x14ac:dyDescent="0.25">
      <c r="A189">
        <v>216.79400000000001</v>
      </c>
      <c r="B189">
        <v>145.40600000000001</v>
      </c>
      <c r="C189">
        <v>157.19999999999999</v>
      </c>
    </row>
    <row r="190" spans="1:3" x14ac:dyDescent="0.25">
      <c r="A190">
        <v>188.006</v>
      </c>
      <c r="B190">
        <v>151.393</v>
      </c>
      <c r="C190">
        <v>167.751</v>
      </c>
    </row>
    <row r="191" spans="1:3" x14ac:dyDescent="0.25">
      <c r="A191">
        <v>165.749</v>
      </c>
      <c r="B191">
        <v>95.566999999999993</v>
      </c>
      <c r="C191">
        <v>152.22499999999999</v>
      </c>
    </row>
    <row r="192" spans="1:3" x14ac:dyDescent="0.25">
      <c r="A192">
        <v>170.506</v>
      </c>
      <c r="B192">
        <v>125.729</v>
      </c>
      <c r="C192">
        <v>186.55199999999999</v>
      </c>
    </row>
    <row r="193" spans="1:3" x14ac:dyDescent="0.25">
      <c r="A193">
        <v>139.827</v>
      </c>
      <c r="B193">
        <v>130.04</v>
      </c>
      <c r="C193">
        <v>189.82</v>
      </c>
    </row>
    <row r="194" spans="1:3" x14ac:dyDescent="0.25">
      <c r="A194">
        <v>136.43799999999999</v>
      </c>
      <c r="B194">
        <v>149.767</v>
      </c>
      <c r="C194">
        <v>177.26499999999999</v>
      </c>
    </row>
    <row r="195" spans="1:3" x14ac:dyDescent="0.25">
      <c r="A195">
        <v>146.649</v>
      </c>
      <c r="B195">
        <v>103.833</v>
      </c>
      <c r="C195">
        <v>141.434</v>
      </c>
    </row>
    <row r="196" spans="1:3" x14ac:dyDescent="0.25">
      <c r="A196">
        <v>148.90700000000001</v>
      </c>
      <c r="B196">
        <v>143.52099999999999</v>
      </c>
      <c r="C196">
        <v>182.4</v>
      </c>
    </row>
    <row r="197" spans="1:3" x14ac:dyDescent="0.25">
      <c r="A197">
        <v>131.69800000000001</v>
      </c>
      <c r="B197">
        <v>172.28899999999999</v>
      </c>
      <c r="C197">
        <v>162.245</v>
      </c>
    </row>
    <row r="198" spans="1:3" x14ac:dyDescent="0.25">
      <c r="A198">
        <v>144.602</v>
      </c>
      <c r="B198">
        <v>121.194</v>
      </c>
      <c r="C198">
        <v>175.023</v>
      </c>
    </row>
    <row r="199" spans="1:3" x14ac:dyDescent="0.25">
      <c r="A199">
        <v>142.773</v>
      </c>
      <c r="B199">
        <v>122.89700000000001</v>
      </c>
      <c r="C199">
        <v>150.81399999999999</v>
      </c>
    </row>
    <row r="200" spans="1:3" x14ac:dyDescent="0.25">
      <c r="A200">
        <v>135.578</v>
      </c>
      <c r="B200">
        <v>130.684</v>
      </c>
      <c r="C200">
        <v>131.66300000000001</v>
      </c>
    </row>
    <row r="201" spans="1:3" x14ac:dyDescent="0.25">
      <c r="A201">
        <v>135.78100000000001</v>
      </c>
      <c r="B201">
        <v>111.04900000000001</v>
      </c>
      <c r="C201">
        <v>193.042</v>
      </c>
    </row>
    <row r="202" spans="1:3" x14ac:dyDescent="0.25">
      <c r="A202">
        <v>132.59899999999999</v>
      </c>
      <c r="C202">
        <v>160.072</v>
      </c>
    </row>
    <row r="203" spans="1:3" x14ac:dyDescent="0.25">
      <c r="A203">
        <v>119.512</v>
      </c>
      <c r="C203">
        <v>176.59399999999999</v>
      </c>
    </row>
    <row r="204" spans="1:3" x14ac:dyDescent="0.25">
      <c r="A204">
        <v>115.39</v>
      </c>
    </row>
    <row r="205" spans="1:3" x14ac:dyDescent="0.25">
      <c r="A205">
        <v>144.745</v>
      </c>
    </row>
    <row r="206" spans="1:3" x14ac:dyDescent="0.25">
      <c r="A206">
        <v>163.33500000000001</v>
      </c>
    </row>
    <row r="207" spans="1:3" x14ac:dyDescent="0.25">
      <c r="A207">
        <v>119.161</v>
      </c>
    </row>
    <row r="208" spans="1:3" x14ac:dyDescent="0.25">
      <c r="A208">
        <v>139.994</v>
      </c>
    </row>
    <row r="209" spans="1:1" x14ac:dyDescent="0.25">
      <c r="A209">
        <v>140.239</v>
      </c>
    </row>
    <row r="210" spans="1:1" x14ac:dyDescent="0.25">
      <c r="A210">
        <v>139.52799999999999</v>
      </c>
    </row>
    <row r="211" spans="1:1" x14ac:dyDescent="0.25">
      <c r="A211">
        <v>126.752</v>
      </c>
    </row>
    <row r="212" spans="1:1" x14ac:dyDescent="0.25">
      <c r="A212">
        <v>127.116</v>
      </c>
    </row>
    <row r="213" spans="1:1" x14ac:dyDescent="0.25">
      <c r="A213">
        <v>146.386</v>
      </c>
    </row>
    <row r="214" spans="1:1" x14ac:dyDescent="0.25">
      <c r="A214">
        <v>115.318</v>
      </c>
    </row>
    <row r="215" spans="1:1" x14ac:dyDescent="0.25">
      <c r="A215">
        <v>124.10899999999999</v>
      </c>
    </row>
    <row r="216" spans="1:1" x14ac:dyDescent="0.25">
      <c r="A216">
        <v>122.703</v>
      </c>
    </row>
    <row r="217" spans="1:1" x14ac:dyDescent="0.25">
      <c r="A217">
        <v>128.36699999999999</v>
      </c>
    </row>
    <row r="218" spans="1:1" x14ac:dyDescent="0.25">
      <c r="A218">
        <v>131.57300000000001</v>
      </c>
    </row>
    <row r="219" spans="1:1" x14ac:dyDescent="0.25">
      <c r="A219">
        <v>125.96599999999999</v>
      </c>
    </row>
    <row r="220" spans="1:1" x14ac:dyDescent="0.25">
      <c r="A220">
        <v>121.80800000000001</v>
      </c>
    </row>
    <row r="221" spans="1:1" x14ac:dyDescent="0.25">
      <c r="A221">
        <v>125.76</v>
      </c>
    </row>
    <row r="222" spans="1:1" x14ac:dyDescent="0.25">
      <c r="A222">
        <v>128.364</v>
      </c>
    </row>
    <row r="223" spans="1:1" x14ac:dyDescent="0.25">
      <c r="A223">
        <v>136.68600000000001</v>
      </c>
    </row>
    <row r="224" spans="1:1" x14ac:dyDescent="0.25">
      <c r="A224">
        <v>128.44399999999999</v>
      </c>
    </row>
    <row r="225" spans="1:1" x14ac:dyDescent="0.25">
      <c r="A225">
        <v>108.721</v>
      </c>
    </row>
    <row r="226" spans="1:1" x14ac:dyDescent="0.25">
      <c r="A226">
        <v>134.81700000000001</v>
      </c>
    </row>
    <row r="227" spans="1:1" x14ac:dyDescent="0.25">
      <c r="A227">
        <v>133.988</v>
      </c>
    </row>
    <row r="228" spans="1:1" x14ac:dyDescent="0.25">
      <c r="A228">
        <v>117.381</v>
      </c>
    </row>
    <row r="229" spans="1:1" x14ac:dyDescent="0.25">
      <c r="A229">
        <v>112.928</v>
      </c>
    </row>
    <row r="230" spans="1:1" x14ac:dyDescent="0.25">
      <c r="A230">
        <v>135.523</v>
      </c>
    </row>
    <row r="231" spans="1:1" x14ac:dyDescent="0.25">
      <c r="A231">
        <v>127.884</v>
      </c>
    </row>
    <row r="232" spans="1:1" x14ac:dyDescent="0.25">
      <c r="A232">
        <v>129.57599999999999</v>
      </c>
    </row>
    <row r="233" spans="1:1" x14ac:dyDescent="0.25">
      <c r="A233">
        <v>127.71599999999999</v>
      </c>
    </row>
    <row r="234" spans="1:1" x14ac:dyDescent="0.25">
      <c r="A234">
        <v>138.43100000000001</v>
      </c>
    </row>
    <row r="235" spans="1:1" x14ac:dyDescent="0.25">
      <c r="A235">
        <v>124.761</v>
      </c>
    </row>
    <row r="236" spans="1:1" x14ac:dyDescent="0.25">
      <c r="A236">
        <v>124.265</v>
      </c>
    </row>
    <row r="237" spans="1:1" x14ac:dyDescent="0.25">
      <c r="A237">
        <v>115.554</v>
      </c>
    </row>
    <row r="238" spans="1:1" x14ac:dyDescent="0.25">
      <c r="A238">
        <v>132.09299999999999</v>
      </c>
    </row>
    <row r="239" spans="1:1" x14ac:dyDescent="0.25">
      <c r="A239">
        <v>117.48099999999999</v>
      </c>
    </row>
    <row r="240" spans="1:1" x14ac:dyDescent="0.25">
      <c r="A240">
        <v>111.64100000000001</v>
      </c>
    </row>
    <row r="241" spans="1:1" x14ac:dyDescent="0.25">
      <c r="A241">
        <v>123.26600000000001</v>
      </c>
    </row>
    <row r="242" spans="1:1" x14ac:dyDescent="0.25">
      <c r="A242">
        <v>123.003</v>
      </c>
    </row>
    <row r="243" spans="1:1" x14ac:dyDescent="0.25">
      <c r="A243">
        <v>119.714</v>
      </c>
    </row>
    <row r="244" spans="1:1" x14ac:dyDescent="0.25">
      <c r="A244">
        <v>124.931</v>
      </c>
    </row>
    <row r="245" spans="1:1" x14ac:dyDescent="0.25">
      <c r="A245">
        <v>124.289</v>
      </c>
    </row>
    <row r="246" spans="1:1" x14ac:dyDescent="0.25">
      <c r="A246">
        <v>139.06800000000001</v>
      </c>
    </row>
    <row r="247" spans="1:1" x14ac:dyDescent="0.25">
      <c r="A247">
        <v>122.718</v>
      </c>
    </row>
    <row r="248" spans="1:1" x14ac:dyDescent="0.25">
      <c r="A248">
        <v>118.176</v>
      </c>
    </row>
    <row r="249" spans="1:1" x14ac:dyDescent="0.25">
      <c r="A249">
        <v>125.611</v>
      </c>
    </row>
    <row r="250" spans="1:1" x14ac:dyDescent="0.25">
      <c r="A250">
        <v>153.928</v>
      </c>
    </row>
    <row r="251" spans="1:1" x14ac:dyDescent="0.25">
      <c r="A251">
        <v>126.83799999999999</v>
      </c>
    </row>
    <row r="252" spans="1:1" x14ac:dyDescent="0.25">
      <c r="A252">
        <v>133.92500000000001</v>
      </c>
    </row>
    <row r="253" spans="1:1" x14ac:dyDescent="0.25">
      <c r="A253">
        <v>112.581</v>
      </c>
    </row>
    <row r="254" spans="1:1" x14ac:dyDescent="0.25">
      <c r="A254">
        <v>120.01600000000001</v>
      </c>
    </row>
    <row r="255" spans="1:1" x14ac:dyDescent="0.25">
      <c r="A255">
        <v>124.364</v>
      </c>
    </row>
    <row r="256" spans="1:1" x14ac:dyDescent="0.25">
      <c r="A256">
        <v>130.53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40FC-F984-4FBB-A1A3-A61228E3C89C}">
  <dimension ref="A1:D374"/>
  <sheetViews>
    <sheetView topLeftCell="A336" workbookViewId="0">
      <selection activeCell="C374" sqref="C374:D374"/>
    </sheetView>
  </sheetViews>
  <sheetFormatPr defaultRowHeight="15" x14ac:dyDescent="0.25"/>
  <cols>
    <col min="1" max="1" width="26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59</v>
      </c>
      <c r="B2">
        <v>1</v>
      </c>
      <c r="C2" s="1">
        <v>62.219000000000001</v>
      </c>
      <c r="D2" s="1">
        <v>141.48099999999999</v>
      </c>
    </row>
    <row r="3" spans="1:4" x14ac:dyDescent="0.25">
      <c r="A3" s="1" t="s">
        <v>5</v>
      </c>
      <c r="B3">
        <v>2</v>
      </c>
      <c r="C3" s="1">
        <v>64.926000000000002</v>
      </c>
      <c r="D3" s="1">
        <v>124.908</v>
      </c>
    </row>
    <row r="4" spans="1:4" x14ac:dyDescent="0.25">
      <c r="A4" s="1" t="s">
        <v>5</v>
      </c>
      <c r="B4">
        <v>3</v>
      </c>
      <c r="C4" s="1">
        <v>77.272999999999996</v>
      </c>
      <c r="D4" s="1">
        <v>169.661</v>
      </c>
    </row>
    <row r="5" spans="1:4" x14ac:dyDescent="0.25">
      <c r="A5" s="1" t="s">
        <v>5</v>
      </c>
      <c r="B5">
        <v>4</v>
      </c>
      <c r="C5" s="1">
        <v>58.36</v>
      </c>
      <c r="D5" s="1">
        <v>137.94800000000001</v>
      </c>
    </row>
    <row r="6" spans="1:4" x14ac:dyDescent="0.25">
      <c r="A6" s="1" t="s">
        <v>5</v>
      </c>
      <c r="B6">
        <v>5</v>
      </c>
      <c r="C6" s="1">
        <v>58.856999999999999</v>
      </c>
      <c r="D6" s="1">
        <v>142.69</v>
      </c>
    </row>
    <row r="7" spans="1:4" x14ac:dyDescent="0.25">
      <c r="A7" s="1" t="s">
        <v>5</v>
      </c>
      <c r="B7">
        <v>6</v>
      </c>
      <c r="C7" s="1">
        <v>51.585000000000001</v>
      </c>
      <c r="D7" s="1">
        <v>118.51</v>
      </c>
    </row>
    <row r="8" spans="1:4" x14ac:dyDescent="0.25">
      <c r="A8" s="1" t="s">
        <v>5</v>
      </c>
      <c r="B8">
        <v>7</v>
      </c>
      <c r="C8" s="1">
        <v>66.456999999999994</v>
      </c>
      <c r="D8" s="1">
        <v>124.613</v>
      </c>
    </row>
    <row r="9" spans="1:4" x14ac:dyDescent="0.25">
      <c r="A9" s="1" t="s">
        <v>5</v>
      </c>
      <c r="B9">
        <v>8</v>
      </c>
      <c r="C9" s="1">
        <v>67.176000000000002</v>
      </c>
      <c r="D9" s="1">
        <v>117.218</v>
      </c>
    </row>
    <row r="10" spans="1:4" x14ac:dyDescent="0.25">
      <c r="A10" s="1" t="s">
        <v>5</v>
      </c>
      <c r="B10">
        <v>9</v>
      </c>
      <c r="C10" s="1">
        <v>48.445999999999998</v>
      </c>
      <c r="D10" s="1">
        <v>118.46</v>
      </c>
    </row>
    <row r="11" spans="1:4" x14ac:dyDescent="0.25">
      <c r="A11" s="1" t="s">
        <v>5</v>
      </c>
      <c r="B11">
        <v>10</v>
      </c>
      <c r="C11" s="1">
        <v>58.151000000000003</v>
      </c>
      <c r="D11" s="1">
        <v>127.54300000000001</v>
      </c>
    </row>
    <row r="12" spans="1:4" x14ac:dyDescent="0.25">
      <c r="A12" s="1" t="s">
        <v>5</v>
      </c>
      <c r="B12">
        <v>11</v>
      </c>
      <c r="C12" s="1">
        <v>69.53</v>
      </c>
      <c r="D12" s="1">
        <v>135.74100000000001</v>
      </c>
    </row>
    <row r="13" spans="1:4" x14ac:dyDescent="0.25">
      <c r="A13" s="1" t="s">
        <v>5</v>
      </c>
      <c r="B13">
        <v>12</v>
      </c>
      <c r="C13" s="1">
        <v>65.894000000000005</v>
      </c>
      <c r="D13" s="1">
        <v>129.596</v>
      </c>
    </row>
    <row r="14" spans="1:4" x14ac:dyDescent="0.25">
      <c r="A14" s="1" t="s">
        <v>5</v>
      </c>
      <c r="B14">
        <v>13</v>
      </c>
      <c r="C14" s="1">
        <v>82.347999999999999</v>
      </c>
      <c r="D14" s="1">
        <v>110.60299999999999</v>
      </c>
    </row>
    <row r="15" spans="1:4" x14ac:dyDescent="0.25">
      <c r="A15" s="1" t="s">
        <v>60</v>
      </c>
      <c r="B15">
        <v>1</v>
      </c>
      <c r="C15" s="1">
        <v>72.369</v>
      </c>
      <c r="D15" s="1">
        <v>107.624</v>
      </c>
    </row>
    <row r="16" spans="1:4" x14ac:dyDescent="0.25">
      <c r="A16" s="1" t="s">
        <v>5</v>
      </c>
      <c r="B16">
        <v>2</v>
      </c>
      <c r="C16" s="1">
        <v>55.548000000000002</v>
      </c>
      <c r="D16" s="1">
        <v>122.685</v>
      </c>
    </row>
    <row r="17" spans="1:4" x14ac:dyDescent="0.25">
      <c r="A17" s="1" t="s">
        <v>5</v>
      </c>
      <c r="B17">
        <v>3</v>
      </c>
      <c r="C17" s="1">
        <v>66.495999999999995</v>
      </c>
      <c r="D17" s="1">
        <v>109.23399999999999</v>
      </c>
    </row>
    <row r="18" spans="1:4" x14ac:dyDescent="0.25">
      <c r="A18" s="1" t="s">
        <v>5</v>
      </c>
      <c r="B18">
        <v>4</v>
      </c>
      <c r="C18" s="1">
        <v>81.38</v>
      </c>
      <c r="D18" s="1">
        <v>134.054</v>
      </c>
    </row>
    <row r="19" spans="1:4" x14ac:dyDescent="0.25">
      <c r="A19" s="1" t="s">
        <v>5</v>
      </c>
      <c r="B19">
        <v>5</v>
      </c>
      <c r="C19" s="1">
        <v>56.201999999999998</v>
      </c>
      <c r="D19" s="1">
        <v>106.458</v>
      </c>
    </row>
    <row r="20" spans="1:4" x14ac:dyDescent="0.25">
      <c r="A20" s="1" t="s">
        <v>5</v>
      </c>
      <c r="B20">
        <v>6</v>
      </c>
      <c r="C20" s="1">
        <v>60.767000000000003</v>
      </c>
      <c r="D20" s="1">
        <v>117.995</v>
      </c>
    </row>
    <row r="21" spans="1:4" x14ac:dyDescent="0.25">
      <c r="A21" s="1" t="s">
        <v>5</v>
      </c>
      <c r="B21">
        <v>7</v>
      </c>
      <c r="C21" s="1">
        <v>76.945999999999998</v>
      </c>
      <c r="D21" s="1">
        <v>142.23099999999999</v>
      </c>
    </row>
    <row r="22" spans="1:4" x14ac:dyDescent="0.25">
      <c r="A22" s="1" t="s">
        <v>5</v>
      </c>
      <c r="B22">
        <v>8</v>
      </c>
      <c r="C22" s="1">
        <v>62.978000000000002</v>
      </c>
      <c r="D22" s="1">
        <v>123.187</v>
      </c>
    </row>
    <row r="23" spans="1:4" x14ac:dyDescent="0.25">
      <c r="A23" s="1" t="s">
        <v>5</v>
      </c>
      <c r="B23">
        <v>9</v>
      </c>
      <c r="C23" s="1">
        <v>41.109000000000002</v>
      </c>
      <c r="D23" s="1">
        <v>103.491</v>
      </c>
    </row>
    <row r="24" spans="1:4" x14ac:dyDescent="0.25">
      <c r="A24" s="1" t="s">
        <v>5</v>
      </c>
      <c r="B24">
        <v>10</v>
      </c>
      <c r="C24" s="1">
        <v>55.064</v>
      </c>
      <c r="D24" s="1">
        <v>107.71599999999999</v>
      </c>
    </row>
    <row r="25" spans="1:4" x14ac:dyDescent="0.25">
      <c r="A25" s="1" t="s">
        <v>5</v>
      </c>
      <c r="B25">
        <v>11</v>
      </c>
      <c r="C25" s="1">
        <v>49.976999999999997</v>
      </c>
      <c r="D25" s="1">
        <v>125.57</v>
      </c>
    </row>
    <row r="26" spans="1:4" x14ac:dyDescent="0.25">
      <c r="A26" s="1" t="s">
        <v>5</v>
      </c>
      <c r="B26">
        <v>12</v>
      </c>
      <c r="C26" s="1">
        <v>45.424999999999997</v>
      </c>
      <c r="D26" s="1">
        <v>96.994</v>
      </c>
    </row>
    <row r="27" spans="1:4" x14ac:dyDescent="0.25">
      <c r="A27" s="1" t="s">
        <v>5</v>
      </c>
      <c r="B27">
        <v>13</v>
      </c>
      <c r="C27" s="1">
        <v>62.938000000000002</v>
      </c>
      <c r="D27" s="1">
        <v>109.41</v>
      </c>
    </row>
    <row r="28" spans="1:4" x14ac:dyDescent="0.25">
      <c r="A28" s="1" t="s">
        <v>5</v>
      </c>
      <c r="B28">
        <v>14</v>
      </c>
      <c r="C28" s="1">
        <v>71.44</v>
      </c>
      <c r="D28" s="1">
        <v>95.66</v>
      </c>
    </row>
    <row r="29" spans="1:4" x14ac:dyDescent="0.25">
      <c r="A29" s="1" t="s">
        <v>5</v>
      </c>
      <c r="B29">
        <v>15</v>
      </c>
      <c r="C29" s="1">
        <v>63.435000000000002</v>
      </c>
      <c r="D29" s="1">
        <v>111.91</v>
      </c>
    </row>
    <row r="30" spans="1:4" x14ac:dyDescent="0.25">
      <c r="A30" s="1" t="s">
        <v>61</v>
      </c>
      <c r="B30">
        <v>1</v>
      </c>
      <c r="C30" s="1">
        <v>51.625</v>
      </c>
      <c r="D30" s="1">
        <v>160.98500000000001</v>
      </c>
    </row>
    <row r="31" spans="1:4" x14ac:dyDescent="0.25">
      <c r="A31" s="1" t="s">
        <v>5</v>
      </c>
      <c r="B31">
        <v>2</v>
      </c>
      <c r="C31" s="1">
        <v>49.506</v>
      </c>
      <c r="D31" s="1">
        <v>155.68600000000001</v>
      </c>
    </row>
    <row r="32" spans="1:4" x14ac:dyDescent="0.25">
      <c r="A32" s="1" t="s">
        <v>5</v>
      </c>
      <c r="B32">
        <v>3</v>
      </c>
      <c r="C32" s="1">
        <v>45.137</v>
      </c>
      <c r="D32" s="1">
        <v>153.685</v>
      </c>
    </row>
    <row r="33" spans="1:4" x14ac:dyDescent="0.25">
      <c r="A33" s="1" t="s">
        <v>5</v>
      </c>
      <c r="B33">
        <v>4</v>
      </c>
      <c r="C33" s="1">
        <v>45.463999999999999</v>
      </c>
      <c r="D33" s="1">
        <v>177.154</v>
      </c>
    </row>
    <row r="34" spans="1:4" x14ac:dyDescent="0.25">
      <c r="A34" s="1" t="s">
        <v>5</v>
      </c>
      <c r="B34">
        <v>5</v>
      </c>
      <c r="C34" s="1">
        <v>42.116</v>
      </c>
      <c r="D34" s="1">
        <v>176.07</v>
      </c>
    </row>
    <row r="35" spans="1:4" x14ac:dyDescent="0.25">
      <c r="A35" s="1" t="s">
        <v>5</v>
      </c>
      <c r="B35">
        <v>6</v>
      </c>
      <c r="C35" s="1">
        <v>60.375</v>
      </c>
      <c r="D35" s="1">
        <v>196.37299999999999</v>
      </c>
    </row>
    <row r="36" spans="1:4" x14ac:dyDescent="0.25">
      <c r="A36" s="1" t="s">
        <v>5</v>
      </c>
      <c r="B36">
        <v>7</v>
      </c>
      <c r="C36" s="1">
        <v>48.76</v>
      </c>
      <c r="D36" s="1">
        <v>210.10499999999999</v>
      </c>
    </row>
    <row r="37" spans="1:4" x14ac:dyDescent="0.25">
      <c r="A37" s="1" t="s">
        <v>5</v>
      </c>
      <c r="B37">
        <v>8</v>
      </c>
      <c r="C37" s="1">
        <v>46.405999999999999</v>
      </c>
      <c r="D37" s="1">
        <v>195.11</v>
      </c>
    </row>
    <row r="38" spans="1:4" x14ac:dyDescent="0.25">
      <c r="A38" s="1" t="s">
        <v>5</v>
      </c>
      <c r="B38">
        <v>9</v>
      </c>
      <c r="C38" s="1">
        <v>49.348999999999997</v>
      </c>
      <c r="D38" s="1">
        <v>189.53100000000001</v>
      </c>
    </row>
    <row r="39" spans="1:4" x14ac:dyDescent="0.25">
      <c r="A39" s="1" t="s">
        <v>5</v>
      </c>
      <c r="B39">
        <v>10</v>
      </c>
      <c r="C39" s="1">
        <v>49.401000000000003</v>
      </c>
      <c r="D39" s="1">
        <v>190.93899999999999</v>
      </c>
    </row>
    <row r="40" spans="1:4" x14ac:dyDescent="0.25">
      <c r="A40" s="1" t="s">
        <v>5</v>
      </c>
      <c r="B40">
        <v>11</v>
      </c>
      <c r="C40" s="1">
        <v>43.777000000000001</v>
      </c>
      <c r="D40" s="1">
        <v>202.251</v>
      </c>
    </row>
    <row r="41" spans="1:4" x14ac:dyDescent="0.25">
      <c r="A41" s="1" t="s">
        <v>5</v>
      </c>
      <c r="B41">
        <v>12</v>
      </c>
      <c r="C41" s="1">
        <v>48.865000000000002</v>
      </c>
      <c r="D41" s="1">
        <v>186.33799999999999</v>
      </c>
    </row>
    <row r="42" spans="1:4" x14ac:dyDescent="0.25">
      <c r="A42" s="1" t="s">
        <v>5</v>
      </c>
      <c r="B42">
        <v>13</v>
      </c>
      <c r="C42" s="1">
        <v>65.659000000000006</v>
      </c>
      <c r="D42" s="1">
        <v>150.499</v>
      </c>
    </row>
    <row r="43" spans="1:4" x14ac:dyDescent="0.25">
      <c r="A43" s="1" t="s">
        <v>5</v>
      </c>
      <c r="B43">
        <v>14</v>
      </c>
      <c r="C43" s="1">
        <v>67.319999999999993</v>
      </c>
      <c r="D43" s="1">
        <v>157.982</v>
      </c>
    </row>
    <row r="44" spans="1:4" x14ac:dyDescent="0.25">
      <c r="A44" s="1" t="s">
        <v>5</v>
      </c>
      <c r="B44">
        <v>15</v>
      </c>
      <c r="C44" s="1">
        <v>63.670999999999999</v>
      </c>
      <c r="D44" s="1">
        <v>166.42699999999999</v>
      </c>
    </row>
    <row r="45" spans="1:4" x14ac:dyDescent="0.25">
      <c r="A45" s="1" t="s">
        <v>62</v>
      </c>
      <c r="B45">
        <v>1</v>
      </c>
      <c r="C45" s="1">
        <v>59.576999999999998</v>
      </c>
      <c r="D45" s="1">
        <v>131.08099999999999</v>
      </c>
    </row>
    <row r="46" spans="1:4" x14ac:dyDescent="0.25">
      <c r="A46" s="1" t="s">
        <v>5</v>
      </c>
      <c r="B46">
        <v>2</v>
      </c>
      <c r="C46" s="1">
        <v>50.277000000000001</v>
      </c>
      <c r="D46" s="1">
        <v>148.821</v>
      </c>
    </row>
    <row r="47" spans="1:4" x14ac:dyDescent="0.25">
      <c r="A47" s="1" t="s">
        <v>5</v>
      </c>
      <c r="B47">
        <v>3</v>
      </c>
      <c r="C47" s="1">
        <v>47.387</v>
      </c>
      <c r="D47" s="1">
        <v>125.75</v>
      </c>
    </row>
    <row r="48" spans="1:4" x14ac:dyDescent="0.25">
      <c r="A48" s="1" t="s">
        <v>5</v>
      </c>
      <c r="B48">
        <v>4</v>
      </c>
      <c r="C48" s="1">
        <v>59.472000000000001</v>
      </c>
      <c r="D48" s="1">
        <v>117.34399999999999</v>
      </c>
    </row>
    <row r="49" spans="1:4" x14ac:dyDescent="0.25">
      <c r="A49" s="1" t="s">
        <v>5</v>
      </c>
      <c r="B49">
        <v>5</v>
      </c>
      <c r="C49" s="1">
        <v>64.441999999999993</v>
      </c>
      <c r="D49" s="1">
        <v>146.91900000000001</v>
      </c>
    </row>
    <row r="50" spans="1:4" x14ac:dyDescent="0.25">
      <c r="A50" s="1" t="s">
        <v>5</v>
      </c>
      <c r="B50">
        <v>6</v>
      </c>
      <c r="C50" s="1">
        <v>51.468000000000004</v>
      </c>
      <c r="D50" s="1">
        <v>161.518</v>
      </c>
    </row>
    <row r="51" spans="1:4" x14ac:dyDescent="0.25">
      <c r="A51" s="1" t="s">
        <v>5</v>
      </c>
      <c r="B51">
        <v>7</v>
      </c>
      <c r="C51" s="1">
        <v>58.896999999999998</v>
      </c>
      <c r="D51" s="1">
        <v>137.02600000000001</v>
      </c>
    </row>
    <row r="52" spans="1:4" x14ac:dyDescent="0.25">
      <c r="A52" s="1" t="s">
        <v>5</v>
      </c>
      <c r="B52">
        <v>8</v>
      </c>
      <c r="C52" s="1">
        <v>59.302</v>
      </c>
      <c r="D52" s="1">
        <v>127.526</v>
      </c>
    </row>
    <row r="53" spans="1:4" x14ac:dyDescent="0.25">
      <c r="A53" s="1" t="s">
        <v>5</v>
      </c>
      <c r="B53">
        <v>9</v>
      </c>
      <c r="C53" s="1">
        <v>55.64</v>
      </c>
      <c r="D53" s="1">
        <v>152.01599999999999</v>
      </c>
    </row>
    <row r="54" spans="1:4" x14ac:dyDescent="0.25">
      <c r="A54" s="1" t="s">
        <v>5</v>
      </c>
      <c r="B54">
        <v>10</v>
      </c>
      <c r="C54" s="1">
        <v>68.497</v>
      </c>
      <c r="D54" s="1">
        <v>169.559</v>
      </c>
    </row>
    <row r="55" spans="1:4" x14ac:dyDescent="0.25">
      <c r="A55" s="1" t="s">
        <v>5</v>
      </c>
      <c r="B55">
        <v>11</v>
      </c>
      <c r="C55" s="1">
        <v>66.98</v>
      </c>
      <c r="D55" s="1">
        <v>151.38499999999999</v>
      </c>
    </row>
    <row r="56" spans="1:4" x14ac:dyDescent="0.25">
      <c r="A56" s="1" t="s">
        <v>5</v>
      </c>
      <c r="B56">
        <v>12</v>
      </c>
      <c r="C56" s="1">
        <v>55.914999999999999</v>
      </c>
      <c r="D56" s="1">
        <v>150.322</v>
      </c>
    </row>
    <row r="57" spans="1:4" x14ac:dyDescent="0.25">
      <c r="A57" s="1" t="s">
        <v>5</v>
      </c>
      <c r="B57">
        <v>13</v>
      </c>
      <c r="C57" s="1">
        <v>78.647000000000006</v>
      </c>
      <c r="D57" s="1">
        <v>155.434</v>
      </c>
    </row>
    <row r="58" spans="1:4" x14ac:dyDescent="0.25">
      <c r="A58" s="1" t="s">
        <v>63</v>
      </c>
      <c r="B58">
        <v>1</v>
      </c>
      <c r="C58" s="1">
        <v>60.204999999999998</v>
      </c>
      <c r="D58" s="1">
        <v>134.44200000000001</v>
      </c>
    </row>
    <row r="59" spans="1:4" x14ac:dyDescent="0.25">
      <c r="A59" s="1" t="s">
        <v>5</v>
      </c>
      <c r="B59">
        <v>2</v>
      </c>
      <c r="C59" s="1">
        <v>40.872999999999998</v>
      </c>
      <c r="D59" s="1">
        <v>94.66</v>
      </c>
    </row>
    <row r="60" spans="1:4" x14ac:dyDescent="0.25">
      <c r="A60" s="1" t="s">
        <v>5</v>
      </c>
      <c r="B60">
        <v>3</v>
      </c>
      <c r="C60" s="1">
        <v>68.195999999999998</v>
      </c>
      <c r="D60" s="1">
        <v>118.922</v>
      </c>
    </row>
    <row r="61" spans="1:4" x14ac:dyDescent="0.25">
      <c r="A61" s="1" t="s">
        <v>5</v>
      </c>
      <c r="B61">
        <v>4</v>
      </c>
      <c r="C61" s="1">
        <v>51.219000000000001</v>
      </c>
      <c r="D61" s="1">
        <v>101.226</v>
      </c>
    </row>
    <row r="62" spans="1:4" x14ac:dyDescent="0.25">
      <c r="A62" s="1" t="s">
        <v>5</v>
      </c>
      <c r="B62">
        <v>5</v>
      </c>
      <c r="C62" s="1">
        <v>48.262999999999998</v>
      </c>
      <c r="D62" s="1">
        <v>108.77500000000001</v>
      </c>
    </row>
    <row r="63" spans="1:4" x14ac:dyDescent="0.25">
      <c r="A63" s="1" t="s">
        <v>5</v>
      </c>
      <c r="B63">
        <v>6</v>
      </c>
      <c r="C63" s="1">
        <v>44.313000000000002</v>
      </c>
      <c r="D63" s="1">
        <v>116.255</v>
      </c>
    </row>
    <row r="64" spans="1:4" x14ac:dyDescent="0.25">
      <c r="A64" s="1" t="s">
        <v>5</v>
      </c>
      <c r="B64">
        <v>7</v>
      </c>
      <c r="C64" s="1">
        <v>69.766000000000005</v>
      </c>
      <c r="D64" s="1">
        <v>111.813</v>
      </c>
    </row>
    <row r="65" spans="1:4" x14ac:dyDescent="0.25">
      <c r="A65" s="1" t="s">
        <v>5</v>
      </c>
      <c r="B65">
        <v>8</v>
      </c>
      <c r="C65" s="1">
        <v>60.44</v>
      </c>
      <c r="D65" s="1">
        <v>123.982</v>
      </c>
    </row>
    <row r="66" spans="1:4" x14ac:dyDescent="0.25">
      <c r="A66" s="1" t="s">
        <v>5</v>
      </c>
      <c r="B66">
        <v>9</v>
      </c>
      <c r="C66" s="1">
        <v>58.91</v>
      </c>
      <c r="D66" s="1">
        <v>103.294</v>
      </c>
    </row>
    <row r="67" spans="1:4" x14ac:dyDescent="0.25">
      <c r="A67" s="1" t="s">
        <v>5</v>
      </c>
      <c r="B67">
        <v>10</v>
      </c>
      <c r="C67" s="1">
        <v>35.601999999999997</v>
      </c>
      <c r="D67" s="1">
        <v>99.457999999999998</v>
      </c>
    </row>
    <row r="68" spans="1:4" x14ac:dyDescent="0.25">
      <c r="A68" s="1" t="s">
        <v>5</v>
      </c>
      <c r="B68">
        <v>11</v>
      </c>
      <c r="C68" s="1">
        <v>64.180999999999997</v>
      </c>
      <c r="D68" s="1">
        <v>100.24299999999999</v>
      </c>
    </row>
    <row r="69" spans="1:4" x14ac:dyDescent="0.25">
      <c r="A69" s="1" t="s">
        <v>64</v>
      </c>
      <c r="B69">
        <v>1</v>
      </c>
      <c r="C69" s="1">
        <v>53.585999999999999</v>
      </c>
      <c r="D69" s="1">
        <v>103.374</v>
      </c>
    </row>
    <row r="70" spans="1:4" x14ac:dyDescent="0.25">
      <c r="A70" s="1" t="s">
        <v>5</v>
      </c>
      <c r="B70">
        <v>2</v>
      </c>
      <c r="C70" s="1">
        <v>52.317999999999998</v>
      </c>
      <c r="D70" s="1">
        <v>89.897999999999996</v>
      </c>
    </row>
    <row r="71" spans="1:4" x14ac:dyDescent="0.25">
      <c r="A71" s="1" t="s">
        <v>5</v>
      </c>
      <c r="B71">
        <v>3</v>
      </c>
      <c r="C71" s="1">
        <v>56.634</v>
      </c>
      <c r="D71" s="1">
        <v>105.321</v>
      </c>
    </row>
    <row r="72" spans="1:4" x14ac:dyDescent="0.25">
      <c r="A72" s="1" t="s">
        <v>5</v>
      </c>
      <c r="B72">
        <v>4</v>
      </c>
      <c r="C72" s="1">
        <v>51.506999999999998</v>
      </c>
      <c r="D72" s="1">
        <v>98.007999999999996</v>
      </c>
    </row>
    <row r="73" spans="1:4" x14ac:dyDescent="0.25">
      <c r="A73" s="1" t="s">
        <v>5</v>
      </c>
      <c r="B73">
        <v>5</v>
      </c>
      <c r="C73" s="1">
        <v>53.573</v>
      </c>
      <c r="D73" s="1">
        <v>100.878</v>
      </c>
    </row>
    <row r="74" spans="1:4" x14ac:dyDescent="0.25">
      <c r="A74" s="1" t="s">
        <v>5</v>
      </c>
      <c r="B74">
        <v>6</v>
      </c>
      <c r="C74" s="1">
        <v>65.816000000000003</v>
      </c>
      <c r="D74" s="1">
        <v>109.422</v>
      </c>
    </row>
    <row r="75" spans="1:4" x14ac:dyDescent="0.25">
      <c r="A75" s="1" t="s">
        <v>5</v>
      </c>
      <c r="B75">
        <v>7</v>
      </c>
      <c r="C75" s="1">
        <v>67.293999999999997</v>
      </c>
      <c r="D75" s="1">
        <v>89.614999999999995</v>
      </c>
    </row>
    <row r="76" spans="1:4" x14ac:dyDescent="0.25">
      <c r="A76" s="1" t="s">
        <v>5</v>
      </c>
      <c r="B76">
        <v>8</v>
      </c>
      <c r="C76" s="1">
        <v>60.701999999999998</v>
      </c>
      <c r="D76" s="1">
        <v>98.147000000000006</v>
      </c>
    </row>
    <row r="77" spans="1:4" x14ac:dyDescent="0.25">
      <c r="A77" s="1" t="s">
        <v>5</v>
      </c>
      <c r="B77">
        <v>9</v>
      </c>
      <c r="C77" s="1">
        <v>51.610999999999997</v>
      </c>
      <c r="D77" s="1">
        <v>97.644000000000005</v>
      </c>
    </row>
    <row r="78" spans="1:4" x14ac:dyDescent="0.25">
      <c r="A78" s="1" t="s">
        <v>5</v>
      </c>
      <c r="B78">
        <v>10</v>
      </c>
      <c r="C78" s="1">
        <v>63.841000000000001</v>
      </c>
      <c r="D78" s="1">
        <v>93.058999999999997</v>
      </c>
    </row>
    <row r="79" spans="1:4" x14ac:dyDescent="0.25">
      <c r="A79" s="1" t="s">
        <v>5</v>
      </c>
      <c r="B79">
        <v>11</v>
      </c>
      <c r="C79" s="1">
        <v>67.698999999999998</v>
      </c>
      <c r="D79" s="1">
        <v>101.381</v>
      </c>
    </row>
    <row r="80" spans="1:4" x14ac:dyDescent="0.25">
      <c r="A80" s="1" t="s">
        <v>5</v>
      </c>
      <c r="B80">
        <v>12</v>
      </c>
      <c r="C80" s="1">
        <v>77.233999999999995</v>
      </c>
      <c r="D80" s="1">
        <v>92.013000000000005</v>
      </c>
    </row>
    <row r="81" spans="1:4" x14ac:dyDescent="0.25">
      <c r="A81" s="1" t="s">
        <v>5</v>
      </c>
      <c r="B81">
        <v>13</v>
      </c>
      <c r="C81" s="1">
        <v>60.44</v>
      </c>
      <c r="D81" s="1">
        <v>87.647000000000006</v>
      </c>
    </row>
    <row r="82" spans="1:4" x14ac:dyDescent="0.25">
      <c r="A82" s="1" t="s">
        <v>5</v>
      </c>
      <c r="B82">
        <v>14</v>
      </c>
      <c r="C82" s="1">
        <v>46.915999999999997</v>
      </c>
      <c r="D82" s="1">
        <v>83.894000000000005</v>
      </c>
    </row>
    <row r="83" spans="1:4" x14ac:dyDescent="0.25">
      <c r="A83" s="1" t="s">
        <v>5</v>
      </c>
      <c r="B83">
        <v>15</v>
      </c>
      <c r="C83" s="1">
        <v>53.756</v>
      </c>
      <c r="D83" s="1">
        <v>98.186999999999998</v>
      </c>
    </row>
    <row r="84" spans="1:4" x14ac:dyDescent="0.25">
      <c r="A84" s="1" t="s">
        <v>5</v>
      </c>
      <c r="B84">
        <v>16</v>
      </c>
      <c r="C84" s="1">
        <v>63.003999999999998</v>
      </c>
      <c r="D84" s="1">
        <v>92.146000000000001</v>
      </c>
    </row>
    <row r="85" spans="1:4" x14ac:dyDescent="0.25">
      <c r="A85" s="1" t="s">
        <v>5</v>
      </c>
      <c r="B85">
        <v>17</v>
      </c>
      <c r="C85" s="1">
        <v>45.634</v>
      </c>
      <c r="D85" s="1">
        <v>94.423000000000002</v>
      </c>
    </row>
    <row r="86" spans="1:4" x14ac:dyDescent="0.25">
      <c r="A86" s="1" t="s">
        <v>5</v>
      </c>
      <c r="B86">
        <v>18</v>
      </c>
      <c r="C86" s="1">
        <v>64.521000000000001</v>
      </c>
      <c r="D86" s="1">
        <v>90.710999999999999</v>
      </c>
    </row>
    <row r="87" spans="1:4" x14ac:dyDescent="0.25">
      <c r="A87" s="1" t="s">
        <v>5</v>
      </c>
      <c r="B87">
        <v>19</v>
      </c>
      <c r="C87" s="1">
        <v>73.153000000000006</v>
      </c>
      <c r="D87" s="1">
        <v>86.369</v>
      </c>
    </row>
    <row r="88" spans="1:4" x14ac:dyDescent="0.25">
      <c r="A88" s="1" t="s">
        <v>4</v>
      </c>
      <c r="B88">
        <v>1</v>
      </c>
      <c r="C88" s="1">
        <v>39.094000000000001</v>
      </c>
      <c r="D88" s="1">
        <v>102.43300000000001</v>
      </c>
    </row>
    <row r="89" spans="1:4" x14ac:dyDescent="0.25">
      <c r="A89" s="1" t="s">
        <v>5</v>
      </c>
      <c r="B89">
        <v>2</v>
      </c>
      <c r="C89" s="1">
        <v>29.86</v>
      </c>
      <c r="D89" s="1">
        <v>90.391999999999996</v>
      </c>
    </row>
    <row r="90" spans="1:4" x14ac:dyDescent="0.25">
      <c r="A90" s="1" t="s">
        <v>5</v>
      </c>
      <c r="B90">
        <v>3</v>
      </c>
      <c r="C90" s="1">
        <v>36.701000000000001</v>
      </c>
      <c r="D90" s="1">
        <v>103.367</v>
      </c>
    </row>
    <row r="91" spans="1:4" x14ac:dyDescent="0.25">
      <c r="A91" s="1" t="s">
        <v>5</v>
      </c>
      <c r="B91">
        <v>4</v>
      </c>
      <c r="C91" s="1">
        <v>41.253</v>
      </c>
      <c r="D91" s="1">
        <v>92.427000000000007</v>
      </c>
    </row>
    <row r="92" spans="1:4" x14ac:dyDescent="0.25">
      <c r="A92" s="1" t="s">
        <v>5</v>
      </c>
      <c r="B92">
        <v>5</v>
      </c>
      <c r="C92" s="1">
        <v>44.378999999999998</v>
      </c>
      <c r="D92" s="1">
        <v>103.714</v>
      </c>
    </row>
    <row r="93" spans="1:4" x14ac:dyDescent="0.25">
      <c r="A93" s="1" t="s">
        <v>5</v>
      </c>
      <c r="B93">
        <v>6</v>
      </c>
      <c r="C93" s="1">
        <v>44.548999999999999</v>
      </c>
      <c r="D93" s="1">
        <v>116.249</v>
      </c>
    </row>
    <row r="94" spans="1:4" x14ac:dyDescent="0.25">
      <c r="A94" s="1" t="s">
        <v>5</v>
      </c>
      <c r="B94">
        <v>7</v>
      </c>
      <c r="C94" s="1">
        <v>47.701000000000001</v>
      </c>
      <c r="D94" s="1">
        <v>96.995000000000005</v>
      </c>
    </row>
    <row r="95" spans="1:4" x14ac:dyDescent="0.25">
      <c r="A95" s="1" t="s">
        <v>5</v>
      </c>
      <c r="B95">
        <v>8</v>
      </c>
      <c r="C95" s="1">
        <v>54.28</v>
      </c>
      <c r="D95" s="1">
        <v>103.126</v>
      </c>
    </row>
    <row r="96" spans="1:4" x14ac:dyDescent="0.25">
      <c r="A96" s="1" t="s">
        <v>5</v>
      </c>
      <c r="B96">
        <v>9</v>
      </c>
      <c r="C96" s="1">
        <v>63.71</v>
      </c>
      <c r="D96" s="1">
        <v>118.374</v>
      </c>
    </row>
    <row r="97" spans="1:4" x14ac:dyDescent="0.25">
      <c r="A97" s="1" t="s">
        <v>5</v>
      </c>
      <c r="B97">
        <v>10</v>
      </c>
      <c r="C97" s="1">
        <v>35.877000000000002</v>
      </c>
      <c r="D97" s="1">
        <v>102.361</v>
      </c>
    </row>
    <row r="98" spans="1:4" x14ac:dyDescent="0.25">
      <c r="A98" s="1" t="s">
        <v>5</v>
      </c>
      <c r="B98">
        <v>11</v>
      </c>
      <c r="C98" s="1">
        <v>50.173000000000002</v>
      </c>
      <c r="D98" s="1">
        <v>104.798</v>
      </c>
    </row>
    <row r="99" spans="1:4" x14ac:dyDescent="0.25">
      <c r="A99" s="1" t="s">
        <v>5</v>
      </c>
      <c r="B99">
        <v>12</v>
      </c>
      <c r="C99" s="1">
        <v>49.179000000000002</v>
      </c>
      <c r="D99" s="1">
        <v>107.392</v>
      </c>
    </row>
    <row r="100" spans="1:4" x14ac:dyDescent="0.25">
      <c r="A100" s="1" t="s">
        <v>5</v>
      </c>
      <c r="B100">
        <v>13</v>
      </c>
      <c r="C100" s="1">
        <v>45.817</v>
      </c>
      <c r="D100" s="1">
        <v>99.959000000000003</v>
      </c>
    </row>
    <row r="101" spans="1:4" x14ac:dyDescent="0.25">
      <c r="A101" s="1" t="s">
        <v>5</v>
      </c>
      <c r="B101">
        <v>14</v>
      </c>
      <c r="C101" s="1">
        <v>45.268000000000001</v>
      </c>
      <c r="D101" s="1">
        <v>92.283000000000001</v>
      </c>
    </row>
    <row r="102" spans="1:4" x14ac:dyDescent="0.25">
      <c r="A102" s="1" t="s">
        <v>5</v>
      </c>
      <c r="B102">
        <v>15</v>
      </c>
      <c r="C102" s="1">
        <v>55.116999999999997</v>
      </c>
      <c r="D102" s="1">
        <v>81.111999999999995</v>
      </c>
    </row>
    <row r="103" spans="1:4" x14ac:dyDescent="0.25">
      <c r="A103" s="1" t="s">
        <v>5</v>
      </c>
      <c r="B103">
        <v>16</v>
      </c>
      <c r="C103" s="1">
        <v>49.570999999999998</v>
      </c>
      <c r="D103" s="1">
        <v>109.02200000000001</v>
      </c>
    </row>
    <row r="104" spans="1:4" x14ac:dyDescent="0.25">
      <c r="A104" s="1" t="s">
        <v>5</v>
      </c>
      <c r="B104">
        <v>17</v>
      </c>
      <c r="C104" s="1">
        <v>60.819000000000003</v>
      </c>
      <c r="D104" s="1">
        <v>105.22799999999999</v>
      </c>
    </row>
    <row r="105" spans="1:4" x14ac:dyDescent="0.25">
      <c r="A105" s="1" t="s">
        <v>6</v>
      </c>
      <c r="B105">
        <v>1</v>
      </c>
      <c r="C105" s="1">
        <v>32.947000000000003</v>
      </c>
      <c r="D105" s="1">
        <v>92.391999999999996</v>
      </c>
    </row>
    <row r="106" spans="1:4" x14ac:dyDescent="0.25">
      <c r="A106" s="1" t="s">
        <v>5</v>
      </c>
      <c r="B106">
        <v>2</v>
      </c>
      <c r="C106" s="1">
        <v>56.569000000000003</v>
      </c>
      <c r="D106" s="1">
        <v>103.77500000000001</v>
      </c>
    </row>
    <row r="107" spans="1:4" x14ac:dyDescent="0.25">
      <c r="A107" s="1" t="s">
        <v>5</v>
      </c>
      <c r="B107">
        <v>3</v>
      </c>
      <c r="C107" s="1">
        <v>56.777999999999999</v>
      </c>
      <c r="D107" s="1">
        <v>80.278000000000006</v>
      </c>
    </row>
    <row r="108" spans="1:4" x14ac:dyDescent="0.25">
      <c r="A108" s="1" t="s">
        <v>5</v>
      </c>
      <c r="B108">
        <v>4</v>
      </c>
      <c r="C108" s="1">
        <v>47.557000000000002</v>
      </c>
      <c r="D108" s="1">
        <v>76.210999999999999</v>
      </c>
    </row>
    <row r="109" spans="1:4" x14ac:dyDescent="0.25">
      <c r="A109" s="1" t="s">
        <v>5</v>
      </c>
      <c r="B109">
        <v>5</v>
      </c>
      <c r="C109" s="1">
        <v>63.853999999999999</v>
      </c>
      <c r="D109" s="1">
        <v>90.028000000000006</v>
      </c>
    </row>
    <row r="110" spans="1:4" x14ac:dyDescent="0.25">
      <c r="A110" s="1" t="s">
        <v>5</v>
      </c>
      <c r="B110">
        <v>6</v>
      </c>
      <c r="C110" s="1">
        <v>76.122</v>
      </c>
      <c r="D110" s="1">
        <v>102.81100000000001</v>
      </c>
    </row>
    <row r="111" spans="1:4" x14ac:dyDescent="0.25">
      <c r="A111" s="1" t="s">
        <v>5</v>
      </c>
      <c r="B111">
        <v>7</v>
      </c>
      <c r="C111" s="1">
        <v>63.148000000000003</v>
      </c>
      <c r="D111" s="1">
        <v>88.691000000000003</v>
      </c>
    </row>
    <row r="112" spans="1:4" x14ac:dyDescent="0.25">
      <c r="A112" s="1" t="s">
        <v>5</v>
      </c>
      <c r="B112">
        <v>8</v>
      </c>
      <c r="C112" s="1">
        <v>51.834000000000003</v>
      </c>
      <c r="D112" s="1">
        <v>89.174000000000007</v>
      </c>
    </row>
    <row r="113" spans="1:4" x14ac:dyDescent="0.25">
      <c r="A113" s="1" t="s">
        <v>5</v>
      </c>
      <c r="B113">
        <v>9</v>
      </c>
      <c r="C113" s="1">
        <v>57.274999999999999</v>
      </c>
      <c r="D113" s="1">
        <v>98.974000000000004</v>
      </c>
    </row>
    <row r="114" spans="1:4" x14ac:dyDescent="0.25">
      <c r="A114" s="1" t="s">
        <v>5</v>
      </c>
      <c r="B114">
        <v>10</v>
      </c>
      <c r="C114" s="1">
        <v>58.792000000000002</v>
      </c>
      <c r="D114" s="1">
        <v>93.722999999999999</v>
      </c>
    </row>
    <row r="115" spans="1:4" x14ac:dyDescent="0.25">
      <c r="A115" s="1" t="s">
        <v>5</v>
      </c>
      <c r="B115">
        <v>11</v>
      </c>
      <c r="C115" s="1">
        <v>53.94</v>
      </c>
      <c r="D115" s="1">
        <v>100.863</v>
      </c>
    </row>
    <row r="116" spans="1:4" x14ac:dyDescent="0.25">
      <c r="A116" s="1" t="s">
        <v>5</v>
      </c>
      <c r="B116">
        <v>12</v>
      </c>
      <c r="C116" s="1">
        <v>68.602000000000004</v>
      </c>
      <c r="D116" s="1">
        <v>95.088999999999999</v>
      </c>
    </row>
    <row r="117" spans="1:4" x14ac:dyDescent="0.25">
      <c r="A117" s="1" t="s">
        <v>5</v>
      </c>
      <c r="B117">
        <v>13</v>
      </c>
      <c r="C117" s="1">
        <v>62.454000000000001</v>
      </c>
      <c r="D117" s="1">
        <v>86.992000000000004</v>
      </c>
    </row>
    <row r="118" spans="1:4" x14ac:dyDescent="0.25">
      <c r="A118" s="1" t="s">
        <v>5</v>
      </c>
      <c r="B118">
        <v>14</v>
      </c>
      <c r="C118" s="1">
        <v>90.260999999999996</v>
      </c>
      <c r="D118" s="1">
        <v>94.352000000000004</v>
      </c>
    </row>
    <row r="119" spans="1:4" x14ac:dyDescent="0.25">
      <c r="A119" s="1" t="s">
        <v>5</v>
      </c>
      <c r="B119">
        <v>15</v>
      </c>
      <c r="C119" s="1">
        <v>81.013999999999996</v>
      </c>
      <c r="D119" s="1">
        <v>96.869</v>
      </c>
    </row>
    <row r="120" spans="1:4" x14ac:dyDescent="0.25">
      <c r="A120" s="1" t="s">
        <v>5</v>
      </c>
      <c r="B120">
        <v>16</v>
      </c>
      <c r="C120" s="1">
        <v>56.869</v>
      </c>
      <c r="D120" s="1">
        <v>101.15600000000001</v>
      </c>
    </row>
    <row r="121" spans="1:4" x14ac:dyDescent="0.25">
      <c r="A121" s="1" t="s">
        <v>7</v>
      </c>
      <c r="B121">
        <v>1</v>
      </c>
      <c r="C121" s="1">
        <v>53.377000000000002</v>
      </c>
      <c r="D121" s="1">
        <v>159.77199999999999</v>
      </c>
    </row>
    <row r="122" spans="1:4" x14ac:dyDescent="0.25">
      <c r="A122" s="1" t="s">
        <v>5</v>
      </c>
      <c r="B122">
        <v>2</v>
      </c>
      <c r="C122" s="1">
        <v>40.716000000000001</v>
      </c>
      <c r="D122" s="1">
        <v>123.86499999999999</v>
      </c>
    </row>
    <row r="123" spans="1:4" x14ac:dyDescent="0.25">
      <c r="A123" s="1" t="s">
        <v>5</v>
      </c>
      <c r="B123">
        <v>3</v>
      </c>
      <c r="C123" s="1">
        <v>43.371000000000002</v>
      </c>
      <c r="D123" s="1">
        <v>122.65300000000001</v>
      </c>
    </row>
    <row r="124" spans="1:4" x14ac:dyDescent="0.25">
      <c r="A124" s="1" t="s">
        <v>5</v>
      </c>
      <c r="B124">
        <v>4</v>
      </c>
      <c r="C124" s="1">
        <v>42.350999999999999</v>
      </c>
      <c r="D124" s="1">
        <v>124.29900000000001</v>
      </c>
    </row>
    <row r="125" spans="1:4" x14ac:dyDescent="0.25">
      <c r="A125" s="1" t="s">
        <v>5</v>
      </c>
      <c r="B125">
        <v>5</v>
      </c>
      <c r="C125" s="1">
        <v>33.665999999999997</v>
      </c>
      <c r="D125" s="1">
        <v>97.271000000000001</v>
      </c>
    </row>
    <row r="126" spans="1:4" x14ac:dyDescent="0.25">
      <c r="A126" s="1" t="s">
        <v>5</v>
      </c>
      <c r="B126">
        <v>6</v>
      </c>
      <c r="C126" s="1">
        <v>47.125</v>
      </c>
      <c r="D126" s="1">
        <v>113.63</v>
      </c>
    </row>
    <row r="127" spans="1:4" x14ac:dyDescent="0.25">
      <c r="A127" s="1" t="s">
        <v>5</v>
      </c>
      <c r="B127">
        <v>7</v>
      </c>
      <c r="C127" s="1">
        <v>50.317</v>
      </c>
      <c r="D127" s="1">
        <v>147.68199999999999</v>
      </c>
    </row>
    <row r="128" spans="1:4" x14ac:dyDescent="0.25">
      <c r="A128" s="1" t="s">
        <v>5</v>
      </c>
      <c r="B128">
        <v>8</v>
      </c>
      <c r="C128" s="1">
        <v>52.082000000000001</v>
      </c>
      <c r="D128" s="1">
        <v>112.121</v>
      </c>
    </row>
    <row r="129" spans="1:4" x14ac:dyDescent="0.25">
      <c r="A129" s="1" t="s">
        <v>5</v>
      </c>
      <c r="B129">
        <v>9</v>
      </c>
      <c r="C129" s="1">
        <v>70.236999999999995</v>
      </c>
      <c r="D129" s="1">
        <v>111.488</v>
      </c>
    </row>
    <row r="130" spans="1:4" x14ac:dyDescent="0.25">
      <c r="A130" s="1" t="s">
        <v>5</v>
      </c>
      <c r="B130">
        <v>10</v>
      </c>
      <c r="C130" s="1">
        <v>48.433</v>
      </c>
      <c r="D130" s="1">
        <v>100.2</v>
      </c>
    </row>
    <row r="131" spans="1:4" x14ac:dyDescent="0.25">
      <c r="A131" s="1" t="s">
        <v>5</v>
      </c>
      <c r="B131">
        <v>11</v>
      </c>
      <c r="C131" s="1">
        <v>52.173999999999999</v>
      </c>
      <c r="D131" s="1">
        <v>124.45399999999999</v>
      </c>
    </row>
    <row r="132" spans="1:4" x14ac:dyDescent="0.25">
      <c r="A132" s="1" t="s">
        <v>5</v>
      </c>
      <c r="B132">
        <v>12</v>
      </c>
      <c r="C132" s="1">
        <v>43.136000000000003</v>
      </c>
      <c r="D132" s="1">
        <v>95.284999999999997</v>
      </c>
    </row>
    <row r="133" spans="1:4" x14ac:dyDescent="0.25">
      <c r="A133" s="1" t="s">
        <v>5</v>
      </c>
      <c r="B133">
        <v>13</v>
      </c>
      <c r="C133" s="1">
        <v>59.170999999999999</v>
      </c>
      <c r="D133" s="1">
        <v>103.871</v>
      </c>
    </row>
    <row r="134" spans="1:4" x14ac:dyDescent="0.25">
      <c r="A134" s="1" t="s">
        <v>5</v>
      </c>
      <c r="B134">
        <v>14</v>
      </c>
      <c r="C134" s="1">
        <v>56.268000000000001</v>
      </c>
      <c r="D134" s="1">
        <v>126.00700000000001</v>
      </c>
    </row>
    <row r="135" spans="1:4" x14ac:dyDescent="0.25">
      <c r="A135" s="1" t="s">
        <v>5</v>
      </c>
      <c r="B135">
        <v>15</v>
      </c>
      <c r="C135" s="1">
        <v>44.247999999999998</v>
      </c>
      <c r="D135" s="1">
        <v>94.781999999999996</v>
      </c>
    </row>
    <row r="136" spans="1:4" x14ac:dyDescent="0.25">
      <c r="A136" s="1" t="s">
        <v>5</v>
      </c>
      <c r="B136">
        <v>16</v>
      </c>
      <c r="C136" s="1">
        <v>50.984000000000002</v>
      </c>
      <c r="D136" s="1">
        <v>85.614999999999995</v>
      </c>
    </row>
    <row r="137" spans="1:4" x14ac:dyDescent="0.25">
      <c r="A137" s="1" t="s">
        <v>8</v>
      </c>
      <c r="B137">
        <v>1</v>
      </c>
      <c r="C137" s="1">
        <v>44.823</v>
      </c>
      <c r="D137" s="1">
        <v>75.588999999999999</v>
      </c>
    </row>
    <row r="138" spans="1:4" x14ac:dyDescent="0.25">
      <c r="A138" s="1" t="s">
        <v>5</v>
      </c>
      <c r="B138">
        <v>2</v>
      </c>
      <c r="C138" s="1">
        <v>41.972000000000001</v>
      </c>
      <c r="D138" s="1">
        <v>93.396000000000001</v>
      </c>
    </row>
    <row r="139" spans="1:4" x14ac:dyDescent="0.25">
      <c r="A139" s="1" t="s">
        <v>5</v>
      </c>
      <c r="B139">
        <v>3</v>
      </c>
      <c r="C139" s="1">
        <v>44.875999999999998</v>
      </c>
      <c r="D139" s="1">
        <v>91.305000000000007</v>
      </c>
    </row>
    <row r="140" spans="1:4" x14ac:dyDescent="0.25">
      <c r="A140" s="1" t="s">
        <v>5</v>
      </c>
      <c r="B140">
        <v>4</v>
      </c>
      <c r="C140" s="1">
        <v>35.21</v>
      </c>
      <c r="D140" s="1">
        <v>80.444999999999993</v>
      </c>
    </row>
    <row r="141" spans="1:4" x14ac:dyDescent="0.25">
      <c r="A141" s="1" t="s">
        <v>5</v>
      </c>
      <c r="B141">
        <v>5</v>
      </c>
      <c r="C141" s="1">
        <v>58.622</v>
      </c>
      <c r="D141" s="1">
        <v>98.156000000000006</v>
      </c>
    </row>
    <row r="142" spans="1:4" x14ac:dyDescent="0.25">
      <c r="A142" s="1" t="s">
        <v>5</v>
      </c>
      <c r="B142">
        <v>6</v>
      </c>
      <c r="C142" s="1">
        <v>37.499000000000002</v>
      </c>
      <c r="D142" s="1">
        <v>74.474000000000004</v>
      </c>
    </row>
    <row r="143" spans="1:4" x14ac:dyDescent="0.25">
      <c r="A143" s="1" t="s">
        <v>5</v>
      </c>
      <c r="B143">
        <v>7</v>
      </c>
      <c r="C143" s="1">
        <v>53.73</v>
      </c>
      <c r="D143" s="1">
        <v>91.867999999999995</v>
      </c>
    </row>
    <row r="144" spans="1:4" x14ac:dyDescent="0.25">
      <c r="A144" s="1" t="s">
        <v>5</v>
      </c>
      <c r="B144">
        <v>8</v>
      </c>
      <c r="C144" s="1">
        <v>63.71</v>
      </c>
      <c r="D144" s="1">
        <v>97.527000000000001</v>
      </c>
    </row>
    <row r="145" spans="1:4" x14ac:dyDescent="0.25">
      <c r="A145" s="1" t="s">
        <v>5</v>
      </c>
      <c r="B145">
        <v>9</v>
      </c>
      <c r="C145" s="1">
        <v>49.362000000000002</v>
      </c>
      <c r="D145" s="1">
        <v>98.768000000000001</v>
      </c>
    </row>
    <row r="146" spans="1:4" x14ac:dyDescent="0.25">
      <c r="A146" s="1" t="s">
        <v>5</v>
      </c>
      <c r="B146">
        <v>10</v>
      </c>
      <c r="C146" s="1">
        <v>47.137999999999998</v>
      </c>
      <c r="D146" s="1">
        <v>97.203000000000003</v>
      </c>
    </row>
    <row r="147" spans="1:4" x14ac:dyDescent="0.25">
      <c r="A147" s="1" t="s">
        <v>5</v>
      </c>
      <c r="B147">
        <v>11</v>
      </c>
      <c r="C147" s="1">
        <v>70.680999999999997</v>
      </c>
      <c r="D147" s="1">
        <v>120.509</v>
      </c>
    </row>
    <row r="148" spans="1:4" x14ac:dyDescent="0.25">
      <c r="A148" s="1" t="s">
        <v>5</v>
      </c>
      <c r="B148">
        <v>12</v>
      </c>
      <c r="C148" s="1">
        <v>48.040999999999997</v>
      </c>
      <c r="D148" s="1">
        <v>80.043999999999997</v>
      </c>
    </row>
    <row r="149" spans="1:4" x14ac:dyDescent="0.25">
      <c r="A149" s="1" t="s">
        <v>5</v>
      </c>
      <c r="B149">
        <v>13</v>
      </c>
      <c r="C149" s="1">
        <v>36.216999999999999</v>
      </c>
      <c r="D149" s="1">
        <v>77.337999999999994</v>
      </c>
    </row>
    <row r="150" spans="1:4" x14ac:dyDescent="0.25">
      <c r="A150" s="1" t="s">
        <v>5</v>
      </c>
      <c r="B150">
        <v>14</v>
      </c>
      <c r="C150" s="1">
        <v>48.25</v>
      </c>
      <c r="D150" s="1">
        <v>86.944999999999993</v>
      </c>
    </row>
    <row r="151" spans="1:4" x14ac:dyDescent="0.25">
      <c r="A151" s="1" t="s">
        <v>5</v>
      </c>
      <c r="B151">
        <v>15</v>
      </c>
      <c r="C151" s="1">
        <v>43.213999999999999</v>
      </c>
      <c r="D151" s="1">
        <v>90.093999999999994</v>
      </c>
    </row>
    <row r="152" spans="1:4" x14ac:dyDescent="0.25">
      <c r="A152" s="1" t="s">
        <v>5</v>
      </c>
      <c r="B152">
        <v>16</v>
      </c>
      <c r="C152" s="1">
        <v>54.606999999999999</v>
      </c>
      <c r="D152" s="1">
        <v>83.415000000000006</v>
      </c>
    </row>
    <row r="153" spans="1:4" x14ac:dyDescent="0.25">
      <c r="A153" s="1" t="s">
        <v>5</v>
      </c>
      <c r="B153">
        <v>17</v>
      </c>
      <c r="C153" s="1">
        <v>48.484999999999999</v>
      </c>
      <c r="D153" s="1">
        <v>97.081999999999994</v>
      </c>
    </row>
    <row r="154" spans="1:4" x14ac:dyDescent="0.25">
      <c r="A154" s="1" t="s">
        <v>5</v>
      </c>
      <c r="B154">
        <v>18</v>
      </c>
      <c r="C154" s="1">
        <v>47.871000000000002</v>
      </c>
      <c r="D154" s="1">
        <v>84.888999999999996</v>
      </c>
    </row>
    <row r="155" spans="1:4" x14ac:dyDescent="0.25">
      <c r="A155" s="1" t="s">
        <v>9</v>
      </c>
      <c r="B155">
        <v>1</v>
      </c>
      <c r="C155" s="1">
        <v>48.25</v>
      </c>
      <c r="D155" s="1">
        <v>131.154</v>
      </c>
    </row>
    <row r="156" spans="1:4" x14ac:dyDescent="0.25">
      <c r="A156" s="1" t="s">
        <v>5</v>
      </c>
      <c r="B156">
        <v>2</v>
      </c>
      <c r="C156" s="1">
        <v>42.625999999999998</v>
      </c>
      <c r="D156" s="1">
        <v>124.253</v>
      </c>
    </row>
    <row r="157" spans="1:4" x14ac:dyDescent="0.25">
      <c r="A157" s="1" t="s">
        <v>5</v>
      </c>
      <c r="B157">
        <v>3</v>
      </c>
      <c r="C157" s="1">
        <v>55.548000000000002</v>
      </c>
      <c r="D157" s="1">
        <v>136.096</v>
      </c>
    </row>
    <row r="158" spans="1:4" x14ac:dyDescent="0.25">
      <c r="A158" s="1" t="s">
        <v>5</v>
      </c>
      <c r="B158">
        <v>4</v>
      </c>
      <c r="C158" s="1">
        <v>46.954999999999998</v>
      </c>
      <c r="D158" s="1">
        <v>103.003</v>
      </c>
    </row>
    <row r="159" spans="1:4" x14ac:dyDescent="0.25">
      <c r="A159" s="1" t="s">
        <v>5</v>
      </c>
      <c r="B159">
        <v>5</v>
      </c>
      <c r="C159" s="1">
        <v>39.761000000000003</v>
      </c>
      <c r="D159" s="1">
        <v>121.82299999999999</v>
      </c>
    </row>
    <row r="160" spans="1:4" x14ac:dyDescent="0.25">
      <c r="A160" s="1" t="s">
        <v>5</v>
      </c>
      <c r="B160">
        <v>6</v>
      </c>
      <c r="C160" s="1">
        <v>68.837000000000003</v>
      </c>
      <c r="D160" s="1">
        <v>116.919</v>
      </c>
    </row>
    <row r="161" spans="1:4" x14ac:dyDescent="0.25">
      <c r="A161" s="1" t="s">
        <v>5</v>
      </c>
      <c r="B161">
        <v>7</v>
      </c>
      <c r="C161" s="1">
        <v>53.716999999999999</v>
      </c>
      <c r="D161" s="1">
        <v>110.381</v>
      </c>
    </row>
    <row r="162" spans="1:4" x14ac:dyDescent="0.25">
      <c r="A162" s="1" t="s">
        <v>5</v>
      </c>
      <c r="B162">
        <v>8</v>
      </c>
      <c r="C162" s="1">
        <v>52.2</v>
      </c>
      <c r="D162" s="1">
        <v>118.994</v>
      </c>
    </row>
    <row r="163" spans="1:4" x14ac:dyDescent="0.25">
      <c r="A163" s="1" t="s">
        <v>5</v>
      </c>
      <c r="B163">
        <v>9</v>
      </c>
      <c r="C163" s="1">
        <v>58.320999999999998</v>
      </c>
      <c r="D163" s="1">
        <v>128.791</v>
      </c>
    </row>
    <row r="164" spans="1:4" x14ac:dyDescent="0.25">
      <c r="A164" s="1" t="s">
        <v>5</v>
      </c>
      <c r="B164">
        <v>10</v>
      </c>
      <c r="C164" s="1">
        <v>55.247999999999998</v>
      </c>
      <c r="D164" s="1">
        <v>147.429</v>
      </c>
    </row>
    <row r="165" spans="1:4" x14ac:dyDescent="0.25">
      <c r="A165" s="1" t="s">
        <v>5</v>
      </c>
      <c r="B165">
        <v>11</v>
      </c>
      <c r="C165" s="1">
        <v>62.494</v>
      </c>
      <c r="D165" s="1">
        <v>129.42500000000001</v>
      </c>
    </row>
    <row r="166" spans="1:4" x14ac:dyDescent="0.25">
      <c r="A166" s="1" t="s">
        <v>5</v>
      </c>
      <c r="B166">
        <v>12</v>
      </c>
      <c r="C166" s="1">
        <v>44.313000000000002</v>
      </c>
      <c r="D166" s="1">
        <v>121.568</v>
      </c>
    </row>
    <row r="167" spans="1:4" x14ac:dyDescent="0.25">
      <c r="A167" s="1" t="s">
        <v>5</v>
      </c>
      <c r="B167">
        <v>13</v>
      </c>
      <c r="C167" s="1">
        <v>51.899000000000001</v>
      </c>
      <c r="D167" s="1">
        <v>137.18899999999999</v>
      </c>
    </row>
    <row r="168" spans="1:4" x14ac:dyDescent="0.25">
      <c r="A168" s="1" t="s">
        <v>5</v>
      </c>
      <c r="B168">
        <v>14</v>
      </c>
      <c r="C168" s="1">
        <v>70.917000000000002</v>
      </c>
      <c r="D168" s="1">
        <v>138.697</v>
      </c>
    </row>
    <row r="169" spans="1:4" x14ac:dyDescent="0.25">
      <c r="A169" s="1" t="s">
        <v>5</v>
      </c>
      <c r="B169">
        <v>15</v>
      </c>
      <c r="C169" s="1">
        <v>50.656999999999996</v>
      </c>
      <c r="D169" s="1">
        <v>144.88900000000001</v>
      </c>
    </row>
    <row r="170" spans="1:4" x14ac:dyDescent="0.25">
      <c r="A170" s="1" t="s">
        <v>5</v>
      </c>
      <c r="B170">
        <v>16</v>
      </c>
      <c r="C170" s="1">
        <v>75.415999999999997</v>
      </c>
      <c r="D170" s="1">
        <v>159.16300000000001</v>
      </c>
    </row>
    <row r="171" spans="1:4" x14ac:dyDescent="0.25">
      <c r="A171" s="1" t="s">
        <v>5</v>
      </c>
      <c r="B171">
        <v>17</v>
      </c>
      <c r="C171" s="1">
        <v>71.872</v>
      </c>
      <c r="D171" s="1">
        <v>131.059</v>
      </c>
    </row>
    <row r="172" spans="1:4" x14ac:dyDescent="0.25">
      <c r="A172" s="1" t="s">
        <v>10</v>
      </c>
      <c r="B172">
        <v>1</v>
      </c>
      <c r="C172" s="1">
        <v>68.968000000000004</v>
      </c>
      <c r="D172" s="1">
        <v>140.14500000000001</v>
      </c>
    </row>
    <row r="173" spans="1:4" x14ac:dyDescent="0.25">
      <c r="A173" s="1" t="s">
        <v>5</v>
      </c>
      <c r="B173">
        <v>2</v>
      </c>
      <c r="C173" s="1">
        <v>44.222000000000001</v>
      </c>
      <c r="D173" s="1">
        <v>152.471</v>
      </c>
    </row>
    <row r="174" spans="1:4" x14ac:dyDescent="0.25">
      <c r="A174" s="1" t="s">
        <v>5</v>
      </c>
      <c r="B174">
        <v>3</v>
      </c>
      <c r="C174" s="1">
        <v>37.865000000000002</v>
      </c>
      <c r="D174" s="1">
        <v>103.592</v>
      </c>
    </row>
    <row r="175" spans="1:4" x14ac:dyDescent="0.25">
      <c r="A175" s="1" t="s">
        <v>5</v>
      </c>
      <c r="B175">
        <v>4</v>
      </c>
      <c r="C175" s="1">
        <v>48.851999999999997</v>
      </c>
      <c r="D175" s="1">
        <v>114.36</v>
      </c>
    </row>
    <row r="176" spans="1:4" x14ac:dyDescent="0.25">
      <c r="A176" s="1" t="s">
        <v>5</v>
      </c>
      <c r="B176">
        <v>5</v>
      </c>
      <c r="C176" s="1">
        <v>57.34</v>
      </c>
      <c r="D176" s="1">
        <v>116.71599999999999</v>
      </c>
    </row>
    <row r="177" spans="1:4" x14ac:dyDescent="0.25">
      <c r="A177" s="1" t="s">
        <v>5</v>
      </c>
      <c r="B177">
        <v>6</v>
      </c>
      <c r="C177" s="1">
        <v>48.314999999999998</v>
      </c>
      <c r="D177" s="1">
        <v>123.91</v>
      </c>
    </row>
    <row r="178" spans="1:4" x14ac:dyDescent="0.25">
      <c r="A178" s="1" t="s">
        <v>5</v>
      </c>
      <c r="B178">
        <v>7</v>
      </c>
      <c r="C178" s="1">
        <v>51.023000000000003</v>
      </c>
      <c r="D178" s="1">
        <v>117.77</v>
      </c>
    </row>
    <row r="179" spans="1:4" x14ac:dyDescent="0.25">
      <c r="A179" s="1" t="s">
        <v>5</v>
      </c>
      <c r="B179">
        <v>8</v>
      </c>
      <c r="C179" s="1">
        <v>64.965999999999994</v>
      </c>
      <c r="D179" s="1">
        <v>128.56</v>
      </c>
    </row>
    <row r="180" spans="1:4" x14ac:dyDescent="0.25">
      <c r="A180" s="1" t="s">
        <v>5</v>
      </c>
      <c r="B180">
        <v>9</v>
      </c>
      <c r="C180" s="1">
        <v>53.546999999999997</v>
      </c>
      <c r="D180" s="1">
        <v>102.55500000000001</v>
      </c>
    </row>
    <row r="181" spans="1:4" x14ac:dyDescent="0.25">
      <c r="A181" s="1" t="s">
        <v>5</v>
      </c>
      <c r="B181">
        <v>10</v>
      </c>
      <c r="C181" s="1">
        <v>64.521000000000001</v>
      </c>
      <c r="D181" s="1">
        <v>113.262</v>
      </c>
    </row>
    <row r="182" spans="1:4" x14ac:dyDescent="0.25">
      <c r="A182" s="1" t="s">
        <v>5</v>
      </c>
      <c r="B182">
        <v>11</v>
      </c>
      <c r="C182" s="1">
        <v>61.225000000000001</v>
      </c>
      <c r="D182" s="1">
        <v>132.87899999999999</v>
      </c>
    </row>
    <row r="183" spans="1:4" x14ac:dyDescent="0.25">
      <c r="A183" s="1" t="s">
        <v>5</v>
      </c>
      <c r="B183">
        <v>12</v>
      </c>
      <c r="C183" s="1">
        <v>62.741999999999997</v>
      </c>
      <c r="D183" s="1">
        <v>102.252</v>
      </c>
    </row>
    <row r="184" spans="1:4" x14ac:dyDescent="0.25">
      <c r="A184" s="1" t="s">
        <v>5</v>
      </c>
      <c r="B184">
        <v>13</v>
      </c>
      <c r="C184" s="1">
        <v>66.704999999999998</v>
      </c>
      <c r="D184" s="1">
        <v>128.136</v>
      </c>
    </row>
    <row r="185" spans="1:4" x14ac:dyDescent="0.25">
      <c r="A185" s="1" t="s">
        <v>5</v>
      </c>
      <c r="B185">
        <v>14</v>
      </c>
      <c r="C185" s="1">
        <v>63.161000000000001</v>
      </c>
      <c r="D185" s="1">
        <v>116.55200000000001</v>
      </c>
    </row>
    <row r="186" spans="1:4" x14ac:dyDescent="0.25">
      <c r="A186" s="1" t="s">
        <v>5</v>
      </c>
      <c r="B186">
        <v>15</v>
      </c>
      <c r="C186" s="1">
        <v>50.304000000000002</v>
      </c>
      <c r="D186" s="1">
        <v>132.32599999999999</v>
      </c>
    </row>
    <row r="187" spans="1:4" x14ac:dyDescent="0.25">
      <c r="A187" s="1" t="s">
        <v>5</v>
      </c>
      <c r="B187">
        <v>16</v>
      </c>
      <c r="C187" s="1">
        <v>52.279000000000003</v>
      </c>
      <c r="D187" s="1">
        <v>118.282</v>
      </c>
    </row>
    <row r="188" spans="1:4" x14ac:dyDescent="0.25">
      <c r="A188" s="1" t="s">
        <v>11</v>
      </c>
      <c r="B188">
        <v>1</v>
      </c>
      <c r="C188" s="1">
        <v>54.436999999999998</v>
      </c>
      <c r="D188" s="1">
        <v>99.986000000000004</v>
      </c>
    </row>
    <row r="189" spans="1:4" x14ac:dyDescent="0.25">
      <c r="A189" s="1" t="s">
        <v>5</v>
      </c>
      <c r="B189">
        <v>2</v>
      </c>
      <c r="C189" s="1">
        <v>43.201000000000001</v>
      </c>
      <c r="D189" s="1">
        <v>104.711</v>
      </c>
    </row>
    <row r="190" spans="1:4" x14ac:dyDescent="0.25">
      <c r="A190" s="1" t="s">
        <v>5</v>
      </c>
      <c r="B190">
        <v>3</v>
      </c>
      <c r="C190" s="1">
        <v>44.534999999999997</v>
      </c>
      <c r="D190" s="1">
        <v>87.403000000000006</v>
      </c>
    </row>
    <row r="191" spans="1:4" x14ac:dyDescent="0.25">
      <c r="A191" s="1" t="s">
        <v>5</v>
      </c>
      <c r="B191">
        <v>4</v>
      </c>
      <c r="C191" s="1">
        <v>51.414999999999999</v>
      </c>
      <c r="D191" s="1">
        <v>119.04600000000001</v>
      </c>
    </row>
    <row r="192" spans="1:4" x14ac:dyDescent="0.25">
      <c r="A192" s="1" t="s">
        <v>5</v>
      </c>
      <c r="B192">
        <v>5</v>
      </c>
      <c r="C192" s="1">
        <v>56.072000000000003</v>
      </c>
      <c r="D192" s="1">
        <v>123.801</v>
      </c>
    </row>
    <row r="193" spans="1:4" x14ac:dyDescent="0.25">
      <c r="A193" s="1" t="s">
        <v>5</v>
      </c>
      <c r="B193">
        <v>6</v>
      </c>
      <c r="C193" s="1">
        <v>51.703000000000003</v>
      </c>
      <c r="D193" s="1">
        <v>100.31399999999999</v>
      </c>
    </row>
    <row r="194" spans="1:4" x14ac:dyDescent="0.25">
      <c r="A194" s="1" t="s">
        <v>5</v>
      </c>
      <c r="B194">
        <v>7</v>
      </c>
      <c r="C194" s="1">
        <v>60.164999999999999</v>
      </c>
      <c r="D194" s="1">
        <v>96.346000000000004</v>
      </c>
    </row>
    <row r="195" spans="1:4" x14ac:dyDescent="0.25">
      <c r="A195" s="1" t="s">
        <v>5</v>
      </c>
      <c r="B195">
        <v>8</v>
      </c>
      <c r="C195" s="1">
        <v>48.158000000000001</v>
      </c>
      <c r="D195" s="1">
        <v>98.515000000000001</v>
      </c>
    </row>
    <row r="196" spans="1:4" x14ac:dyDescent="0.25">
      <c r="A196" s="1" t="s">
        <v>5</v>
      </c>
      <c r="B196">
        <v>9</v>
      </c>
      <c r="C196" s="1">
        <v>44.103999999999999</v>
      </c>
      <c r="D196" s="1">
        <v>100.542</v>
      </c>
    </row>
    <row r="197" spans="1:4" x14ac:dyDescent="0.25">
      <c r="A197" s="1" t="s">
        <v>5</v>
      </c>
      <c r="B197">
        <v>10</v>
      </c>
      <c r="C197" s="1">
        <v>62.820999999999998</v>
      </c>
      <c r="D197" s="1">
        <v>108.807</v>
      </c>
    </row>
    <row r="198" spans="1:4" x14ac:dyDescent="0.25">
      <c r="A198" s="1" t="s">
        <v>5</v>
      </c>
      <c r="B198">
        <v>11</v>
      </c>
      <c r="C198" s="1">
        <v>72.617000000000004</v>
      </c>
      <c r="D198" s="1">
        <v>104.626</v>
      </c>
    </row>
    <row r="199" spans="1:4" x14ac:dyDescent="0.25">
      <c r="A199" s="1" t="s">
        <v>5</v>
      </c>
      <c r="B199">
        <v>12</v>
      </c>
      <c r="C199" s="1">
        <v>61.447000000000003</v>
      </c>
      <c r="D199" s="1">
        <v>102.94799999999999</v>
      </c>
    </row>
    <row r="200" spans="1:4" x14ac:dyDescent="0.25">
      <c r="A200" s="1" t="s">
        <v>5</v>
      </c>
      <c r="B200">
        <v>13</v>
      </c>
      <c r="C200" s="1">
        <v>75.206999999999994</v>
      </c>
      <c r="D200" s="1">
        <v>118.69199999999999</v>
      </c>
    </row>
    <row r="201" spans="1:4" x14ac:dyDescent="0.25">
      <c r="A201" s="1" t="s">
        <v>5</v>
      </c>
      <c r="B201">
        <v>14</v>
      </c>
      <c r="C201" s="1">
        <v>48.198</v>
      </c>
      <c r="D201" s="1">
        <v>122.875</v>
      </c>
    </row>
    <row r="202" spans="1:4" x14ac:dyDescent="0.25">
      <c r="A202" s="1" t="s">
        <v>5</v>
      </c>
      <c r="B202">
        <v>15</v>
      </c>
      <c r="C202" s="1">
        <v>71.414000000000001</v>
      </c>
      <c r="D202" s="1">
        <v>118.892</v>
      </c>
    </row>
    <row r="203" spans="1:4" x14ac:dyDescent="0.25">
      <c r="A203" s="1" t="s">
        <v>5</v>
      </c>
      <c r="B203">
        <v>16</v>
      </c>
      <c r="C203" s="1">
        <v>48.459000000000003</v>
      </c>
      <c r="D203" s="1">
        <v>96.49</v>
      </c>
    </row>
    <row r="204" spans="1:4" x14ac:dyDescent="0.25">
      <c r="A204" s="1" t="s">
        <v>12</v>
      </c>
      <c r="B204">
        <v>1</v>
      </c>
      <c r="C204" s="1">
        <v>41.134999999999998</v>
      </c>
      <c r="D204" s="1">
        <v>85.891000000000005</v>
      </c>
    </row>
    <row r="205" spans="1:4" x14ac:dyDescent="0.25">
      <c r="A205" s="1" t="s">
        <v>5</v>
      </c>
      <c r="B205">
        <v>2</v>
      </c>
      <c r="C205" s="1">
        <v>63.814999999999998</v>
      </c>
      <c r="D205" s="1">
        <v>92.814999999999998</v>
      </c>
    </row>
    <row r="206" spans="1:4" x14ac:dyDescent="0.25">
      <c r="A206" s="1" t="s">
        <v>5</v>
      </c>
      <c r="B206">
        <v>3</v>
      </c>
      <c r="C206" s="1">
        <v>56.594999999999999</v>
      </c>
      <c r="D206" s="1">
        <v>110.985</v>
      </c>
    </row>
    <row r="207" spans="1:4" x14ac:dyDescent="0.25">
      <c r="A207" s="1" t="s">
        <v>5</v>
      </c>
      <c r="B207">
        <v>4</v>
      </c>
      <c r="C207" s="1">
        <v>66.98</v>
      </c>
      <c r="D207" s="1">
        <v>85.608999999999995</v>
      </c>
    </row>
    <row r="208" spans="1:4" x14ac:dyDescent="0.25">
      <c r="A208" s="1" t="s">
        <v>5</v>
      </c>
      <c r="B208">
        <v>5</v>
      </c>
      <c r="C208" s="1">
        <v>43.881999999999998</v>
      </c>
      <c r="D208" s="1">
        <v>76.164000000000001</v>
      </c>
    </row>
    <row r="209" spans="1:4" x14ac:dyDescent="0.25">
      <c r="A209" s="1" t="s">
        <v>5</v>
      </c>
      <c r="B209">
        <v>6</v>
      </c>
      <c r="C209" s="1">
        <v>67.724999999999994</v>
      </c>
      <c r="D209" s="1">
        <v>84.033000000000001</v>
      </c>
    </row>
    <row r="210" spans="1:4" x14ac:dyDescent="0.25">
      <c r="A210" s="1" t="s">
        <v>5</v>
      </c>
      <c r="B210">
        <v>7</v>
      </c>
      <c r="C210" s="1">
        <v>65.096000000000004</v>
      </c>
      <c r="D210" s="1">
        <v>84.593999999999994</v>
      </c>
    </row>
    <row r="211" spans="1:4" x14ac:dyDescent="0.25">
      <c r="A211" s="1" t="s">
        <v>5</v>
      </c>
      <c r="B211">
        <v>8</v>
      </c>
      <c r="C211" s="1">
        <v>54.332000000000001</v>
      </c>
      <c r="D211" s="1">
        <v>65.891000000000005</v>
      </c>
    </row>
    <row r="212" spans="1:4" x14ac:dyDescent="0.25">
      <c r="A212" s="1" t="s">
        <v>5</v>
      </c>
      <c r="B212">
        <v>9</v>
      </c>
      <c r="C212" s="1">
        <v>73.363</v>
      </c>
      <c r="D212" s="1">
        <v>78.471999999999994</v>
      </c>
    </row>
    <row r="213" spans="1:4" x14ac:dyDescent="0.25">
      <c r="A213" s="1" t="s">
        <v>5</v>
      </c>
      <c r="B213">
        <v>10</v>
      </c>
      <c r="C213" s="1">
        <v>82.504999999999995</v>
      </c>
      <c r="D213" s="1">
        <v>85.429000000000002</v>
      </c>
    </row>
    <row r="214" spans="1:4" x14ac:dyDescent="0.25">
      <c r="A214" s="1" t="s">
        <v>5</v>
      </c>
      <c r="B214">
        <v>11</v>
      </c>
      <c r="C214" s="1">
        <v>70.013999999999996</v>
      </c>
      <c r="D214" s="1">
        <v>95.863</v>
      </c>
    </row>
    <row r="215" spans="1:4" x14ac:dyDescent="0.25">
      <c r="A215" s="1" t="s">
        <v>5</v>
      </c>
      <c r="B215">
        <v>12</v>
      </c>
      <c r="C215" s="1">
        <v>71.872</v>
      </c>
      <c r="D215" s="1">
        <v>89.712000000000003</v>
      </c>
    </row>
    <row r="216" spans="1:4" x14ac:dyDescent="0.25">
      <c r="A216" s="1" t="s">
        <v>5</v>
      </c>
      <c r="B216">
        <v>13</v>
      </c>
      <c r="C216" s="1">
        <v>52.238999999999997</v>
      </c>
      <c r="D216" s="1">
        <v>89.097999999999999</v>
      </c>
    </row>
    <row r="217" spans="1:4" x14ac:dyDescent="0.25">
      <c r="A217" s="1" t="s">
        <v>5</v>
      </c>
      <c r="B217">
        <v>14</v>
      </c>
      <c r="C217" s="1">
        <v>54.723999999999997</v>
      </c>
      <c r="D217" s="1">
        <v>67.506</v>
      </c>
    </row>
    <row r="218" spans="1:4" x14ac:dyDescent="0.25">
      <c r="A218" s="1" t="s">
        <v>5</v>
      </c>
      <c r="B218">
        <v>15</v>
      </c>
      <c r="C218" s="1">
        <v>61.853000000000002</v>
      </c>
      <c r="D218" s="1">
        <v>72.962999999999994</v>
      </c>
    </row>
    <row r="219" spans="1:4" x14ac:dyDescent="0.25">
      <c r="A219" s="1" t="s">
        <v>14</v>
      </c>
      <c r="B219">
        <v>1</v>
      </c>
      <c r="C219" s="1">
        <v>64.063000000000002</v>
      </c>
      <c r="D219" s="1">
        <v>191.30699999999999</v>
      </c>
    </row>
    <row r="220" spans="1:4" x14ac:dyDescent="0.25">
      <c r="A220" s="1" t="s">
        <v>5</v>
      </c>
      <c r="B220">
        <v>2</v>
      </c>
      <c r="C220" s="1">
        <v>50.447000000000003</v>
      </c>
      <c r="D220" s="1">
        <v>176.49199999999999</v>
      </c>
    </row>
    <row r="221" spans="1:4" x14ac:dyDescent="0.25">
      <c r="A221" s="1" t="s">
        <v>5</v>
      </c>
      <c r="B221">
        <v>3</v>
      </c>
      <c r="C221" s="1">
        <v>56.673000000000002</v>
      </c>
      <c r="D221" s="1">
        <v>192.041</v>
      </c>
    </row>
    <row r="222" spans="1:4" x14ac:dyDescent="0.25">
      <c r="A222" s="1" t="s">
        <v>5</v>
      </c>
      <c r="B222">
        <v>4</v>
      </c>
      <c r="C222" s="1">
        <v>67.66</v>
      </c>
      <c r="D222" s="1">
        <v>160.755</v>
      </c>
    </row>
    <row r="223" spans="1:4" x14ac:dyDescent="0.25">
      <c r="A223" s="1" t="s">
        <v>5</v>
      </c>
      <c r="B223">
        <v>5</v>
      </c>
      <c r="C223" s="1">
        <v>43.241</v>
      </c>
      <c r="D223" s="1">
        <v>145.61500000000001</v>
      </c>
    </row>
    <row r="224" spans="1:4" x14ac:dyDescent="0.25">
      <c r="A224" s="1" t="s">
        <v>5</v>
      </c>
      <c r="B224">
        <v>6</v>
      </c>
      <c r="C224" s="1">
        <v>51.728999999999999</v>
      </c>
      <c r="D224" s="1">
        <v>131.07</v>
      </c>
    </row>
    <row r="225" spans="1:4" x14ac:dyDescent="0.25">
      <c r="A225" s="1" t="s">
        <v>5</v>
      </c>
      <c r="B225">
        <v>7</v>
      </c>
      <c r="C225" s="1">
        <v>53.94</v>
      </c>
      <c r="D225" s="1">
        <v>160.63200000000001</v>
      </c>
    </row>
    <row r="226" spans="1:4" x14ac:dyDescent="0.25">
      <c r="A226" s="1" t="s">
        <v>5</v>
      </c>
      <c r="B226">
        <v>8</v>
      </c>
      <c r="C226" s="1">
        <v>59.93</v>
      </c>
      <c r="D226" s="1">
        <v>185.482</v>
      </c>
    </row>
    <row r="227" spans="1:4" x14ac:dyDescent="0.25">
      <c r="A227" s="1" t="s">
        <v>5</v>
      </c>
      <c r="B227">
        <v>9</v>
      </c>
      <c r="C227" s="1">
        <v>54.947000000000003</v>
      </c>
      <c r="D227" s="1">
        <v>172.364</v>
      </c>
    </row>
    <row r="228" spans="1:4" x14ac:dyDescent="0.25">
      <c r="A228" s="1" t="s">
        <v>5</v>
      </c>
      <c r="B228">
        <v>10</v>
      </c>
      <c r="C228" s="1">
        <v>63.161000000000001</v>
      </c>
      <c r="D228" s="1">
        <v>160.07</v>
      </c>
    </row>
    <row r="229" spans="1:4" x14ac:dyDescent="0.25">
      <c r="A229" s="1" t="s">
        <v>5</v>
      </c>
      <c r="B229">
        <v>11</v>
      </c>
      <c r="C229" s="1">
        <v>61.29</v>
      </c>
      <c r="D229" s="1">
        <v>184.40100000000001</v>
      </c>
    </row>
    <row r="230" spans="1:4" x14ac:dyDescent="0.25">
      <c r="A230" s="1" t="s">
        <v>5</v>
      </c>
      <c r="B230">
        <v>12</v>
      </c>
      <c r="C230" s="1">
        <v>58.779000000000003</v>
      </c>
      <c r="D230" s="1">
        <v>162.28</v>
      </c>
    </row>
    <row r="231" spans="1:4" x14ac:dyDescent="0.25">
      <c r="A231" s="1" t="s">
        <v>5</v>
      </c>
      <c r="B231">
        <v>13</v>
      </c>
      <c r="C231" s="1">
        <v>55.783999999999999</v>
      </c>
      <c r="D231" s="1">
        <v>180.08</v>
      </c>
    </row>
    <row r="232" spans="1:4" x14ac:dyDescent="0.25">
      <c r="A232" s="1" t="s">
        <v>5</v>
      </c>
      <c r="B232">
        <v>14</v>
      </c>
      <c r="C232" s="1">
        <v>56.594999999999999</v>
      </c>
      <c r="D232" s="1">
        <v>151.68899999999999</v>
      </c>
    </row>
    <row r="233" spans="1:4" x14ac:dyDescent="0.25">
      <c r="A233" s="1" t="s">
        <v>5</v>
      </c>
      <c r="B233">
        <v>15</v>
      </c>
      <c r="C233" s="1">
        <v>56.83</v>
      </c>
      <c r="D233" s="1">
        <v>156.893</v>
      </c>
    </row>
    <row r="234" spans="1:4" x14ac:dyDescent="0.25">
      <c r="A234" s="1" t="s">
        <v>5</v>
      </c>
      <c r="B234">
        <v>16</v>
      </c>
      <c r="C234" s="1">
        <v>57.523000000000003</v>
      </c>
      <c r="D234" s="1">
        <v>179.12299999999999</v>
      </c>
    </row>
    <row r="235" spans="1:4" x14ac:dyDescent="0.25">
      <c r="A235" s="1" t="s">
        <v>15</v>
      </c>
      <c r="B235">
        <v>1</v>
      </c>
      <c r="C235" s="1">
        <v>40.677</v>
      </c>
      <c r="D235" s="1">
        <v>174.66399999999999</v>
      </c>
    </row>
    <row r="236" spans="1:4" x14ac:dyDescent="0.25">
      <c r="A236" s="1" t="s">
        <v>5</v>
      </c>
      <c r="B236">
        <v>2</v>
      </c>
      <c r="C236" s="1">
        <v>50.395000000000003</v>
      </c>
      <c r="D236" s="1">
        <v>182.941</v>
      </c>
    </row>
    <row r="237" spans="1:4" x14ac:dyDescent="0.25">
      <c r="A237" s="1" t="s">
        <v>5</v>
      </c>
      <c r="B237">
        <v>3</v>
      </c>
      <c r="C237" s="1">
        <v>44.914999999999999</v>
      </c>
      <c r="D237" s="1">
        <v>139.29499999999999</v>
      </c>
    </row>
    <row r="238" spans="1:4" x14ac:dyDescent="0.25">
      <c r="A238" s="1" t="s">
        <v>5</v>
      </c>
      <c r="B238">
        <v>4</v>
      </c>
      <c r="C238" s="1">
        <v>45.49</v>
      </c>
      <c r="D238" s="1">
        <v>158.92599999999999</v>
      </c>
    </row>
    <row r="239" spans="1:4" x14ac:dyDescent="0.25">
      <c r="A239" s="1" t="s">
        <v>5</v>
      </c>
      <c r="B239">
        <v>5</v>
      </c>
      <c r="C239" s="1">
        <v>59.680999999999997</v>
      </c>
      <c r="D239" s="1">
        <v>135.64099999999999</v>
      </c>
    </row>
    <row r="240" spans="1:4" x14ac:dyDescent="0.25">
      <c r="A240" s="1" t="s">
        <v>5</v>
      </c>
      <c r="B240">
        <v>6</v>
      </c>
      <c r="C240" s="1">
        <v>77.037999999999997</v>
      </c>
      <c r="D240" s="1">
        <v>164.23400000000001</v>
      </c>
    </row>
    <row r="241" spans="1:4" x14ac:dyDescent="0.25">
      <c r="A241" s="1" t="s">
        <v>5</v>
      </c>
      <c r="B241">
        <v>7</v>
      </c>
      <c r="C241" s="1">
        <v>69.686999999999998</v>
      </c>
      <c r="D241" s="1">
        <v>152.23699999999999</v>
      </c>
    </row>
    <row r="242" spans="1:4" x14ac:dyDescent="0.25">
      <c r="A242" s="1" t="s">
        <v>5</v>
      </c>
      <c r="B242">
        <v>8</v>
      </c>
      <c r="C242" s="1">
        <v>57.326999999999998</v>
      </c>
      <c r="D242" s="1">
        <v>169.19900000000001</v>
      </c>
    </row>
    <row r="243" spans="1:4" x14ac:dyDescent="0.25">
      <c r="A243" s="1" t="s">
        <v>5</v>
      </c>
      <c r="B243">
        <v>9</v>
      </c>
      <c r="C243" s="1">
        <v>68.144000000000005</v>
      </c>
      <c r="D243" s="1">
        <v>157.28200000000001</v>
      </c>
    </row>
    <row r="244" spans="1:4" x14ac:dyDescent="0.25">
      <c r="A244" s="1" t="s">
        <v>5</v>
      </c>
      <c r="B244">
        <v>10</v>
      </c>
      <c r="C244" s="1">
        <v>56.738999999999997</v>
      </c>
      <c r="D244" s="1">
        <v>156.85</v>
      </c>
    </row>
    <row r="245" spans="1:4" x14ac:dyDescent="0.25">
      <c r="A245" s="1" t="s">
        <v>5</v>
      </c>
      <c r="B245">
        <v>11</v>
      </c>
      <c r="C245" s="1">
        <v>58.06</v>
      </c>
      <c r="D245" s="1">
        <v>164.30199999999999</v>
      </c>
    </row>
    <row r="246" spans="1:4" x14ac:dyDescent="0.25">
      <c r="A246" s="1" t="s">
        <v>5</v>
      </c>
      <c r="B246">
        <v>12</v>
      </c>
      <c r="C246" s="1">
        <v>72.643000000000001</v>
      </c>
      <c r="D246" s="1">
        <v>173.39500000000001</v>
      </c>
    </row>
    <row r="247" spans="1:4" x14ac:dyDescent="0.25">
      <c r="A247" s="1" t="s">
        <v>5</v>
      </c>
      <c r="B247">
        <v>13</v>
      </c>
      <c r="C247" s="1">
        <v>71.388000000000005</v>
      </c>
      <c r="D247" s="1">
        <v>157.03200000000001</v>
      </c>
    </row>
    <row r="248" spans="1:4" x14ac:dyDescent="0.25">
      <c r="A248" s="1" t="s">
        <v>5</v>
      </c>
      <c r="B248">
        <v>14</v>
      </c>
      <c r="C248" s="1">
        <v>74.591999999999999</v>
      </c>
      <c r="D248" s="1">
        <v>168.363</v>
      </c>
    </row>
    <row r="249" spans="1:4" x14ac:dyDescent="0.25">
      <c r="A249" s="1" t="s">
        <v>5</v>
      </c>
      <c r="B249">
        <v>15</v>
      </c>
      <c r="C249" s="1">
        <v>71.177999999999997</v>
      </c>
      <c r="D249" s="1">
        <v>145.416</v>
      </c>
    </row>
    <row r="250" spans="1:4" x14ac:dyDescent="0.25">
      <c r="A250" s="1" t="s">
        <v>5</v>
      </c>
      <c r="B250">
        <v>16</v>
      </c>
      <c r="C250" s="1">
        <v>71.218000000000004</v>
      </c>
      <c r="D250" s="1">
        <v>148.541</v>
      </c>
    </row>
    <row r="251" spans="1:4" x14ac:dyDescent="0.25">
      <c r="A251" s="1" t="s">
        <v>16</v>
      </c>
      <c r="B251">
        <v>1</v>
      </c>
      <c r="C251" s="1">
        <v>44.351999999999997</v>
      </c>
      <c r="D251" s="1">
        <v>147.887</v>
      </c>
    </row>
    <row r="252" spans="1:4" x14ac:dyDescent="0.25">
      <c r="A252" s="1" t="s">
        <v>5</v>
      </c>
      <c r="B252">
        <v>2</v>
      </c>
      <c r="C252" s="1">
        <v>38.793999999999997</v>
      </c>
      <c r="D252" s="1">
        <v>145.40799999999999</v>
      </c>
    </row>
    <row r="253" spans="1:4" x14ac:dyDescent="0.25">
      <c r="A253" s="1" t="s">
        <v>5</v>
      </c>
      <c r="B253">
        <v>3</v>
      </c>
      <c r="C253" s="1">
        <v>56.555</v>
      </c>
      <c r="D253" s="1">
        <v>194.57300000000001</v>
      </c>
    </row>
    <row r="254" spans="1:4" x14ac:dyDescent="0.25">
      <c r="A254" s="1" t="s">
        <v>5</v>
      </c>
      <c r="B254">
        <v>4</v>
      </c>
      <c r="C254" s="1">
        <v>59.93</v>
      </c>
      <c r="D254" s="1">
        <v>201.64400000000001</v>
      </c>
    </row>
    <row r="255" spans="1:4" x14ac:dyDescent="0.25">
      <c r="A255" s="1" t="s">
        <v>5</v>
      </c>
      <c r="B255">
        <v>5</v>
      </c>
      <c r="C255" s="1">
        <v>60.192</v>
      </c>
      <c r="D255" s="1">
        <v>175.55799999999999</v>
      </c>
    </row>
    <row r="256" spans="1:4" x14ac:dyDescent="0.25">
      <c r="A256" s="1" t="s">
        <v>5</v>
      </c>
      <c r="B256">
        <v>6</v>
      </c>
      <c r="C256" s="1">
        <v>51.899000000000001</v>
      </c>
      <c r="D256" s="1">
        <v>165.88900000000001</v>
      </c>
    </row>
    <row r="257" spans="1:4" x14ac:dyDescent="0.25">
      <c r="A257" s="1" t="s">
        <v>5</v>
      </c>
      <c r="B257">
        <v>7</v>
      </c>
      <c r="C257" s="1">
        <v>49.073999999999998</v>
      </c>
      <c r="D257" s="1">
        <v>162.655</v>
      </c>
    </row>
    <row r="258" spans="1:4" x14ac:dyDescent="0.25">
      <c r="A258" s="1" t="s">
        <v>5</v>
      </c>
      <c r="B258">
        <v>8</v>
      </c>
      <c r="C258" s="1">
        <v>67.516000000000005</v>
      </c>
      <c r="D258" s="1">
        <v>202.59399999999999</v>
      </c>
    </row>
    <row r="259" spans="1:4" x14ac:dyDescent="0.25">
      <c r="A259" s="1" t="s">
        <v>5</v>
      </c>
      <c r="B259">
        <v>9</v>
      </c>
      <c r="C259" s="1">
        <v>43.398000000000003</v>
      </c>
      <c r="D259" s="1">
        <v>201.19399999999999</v>
      </c>
    </row>
    <row r="260" spans="1:4" x14ac:dyDescent="0.25">
      <c r="A260" s="1" t="s">
        <v>5</v>
      </c>
      <c r="B260">
        <v>10</v>
      </c>
      <c r="C260" s="1">
        <v>53.024000000000001</v>
      </c>
      <c r="D260" s="1">
        <v>343.738</v>
      </c>
    </row>
    <row r="261" spans="1:4" x14ac:dyDescent="0.25">
      <c r="A261" s="1" t="s">
        <v>5</v>
      </c>
      <c r="B261">
        <v>11</v>
      </c>
      <c r="C261" s="1">
        <v>51.625</v>
      </c>
      <c r="D261" s="1">
        <v>143.40299999999999</v>
      </c>
    </row>
    <row r="262" spans="1:4" x14ac:dyDescent="0.25">
      <c r="A262" s="1" t="s">
        <v>5</v>
      </c>
      <c r="B262">
        <v>12</v>
      </c>
      <c r="C262" s="1">
        <v>66.587000000000003</v>
      </c>
      <c r="D262" s="1">
        <v>180.72</v>
      </c>
    </row>
    <row r="263" spans="1:4" x14ac:dyDescent="0.25">
      <c r="A263" s="1" t="s">
        <v>5</v>
      </c>
      <c r="B263">
        <v>13</v>
      </c>
      <c r="C263" s="1">
        <v>48.171999999999997</v>
      </c>
      <c r="D263" s="1">
        <v>138.79499999999999</v>
      </c>
    </row>
    <row r="264" spans="1:4" x14ac:dyDescent="0.25">
      <c r="A264" s="1" t="s">
        <v>5</v>
      </c>
      <c r="B264">
        <v>14</v>
      </c>
      <c r="C264" s="1">
        <v>66.483000000000004</v>
      </c>
      <c r="D264" s="1">
        <v>201.49199999999999</v>
      </c>
    </row>
    <row r="265" spans="1:4" x14ac:dyDescent="0.25">
      <c r="A265" s="1" t="s">
        <v>17</v>
      </c>
      <c r="B265">
        <v>1</v>
      </c>
      <c r="C265" s="1">
        <v>36.204000000000001</v>
      </c>
      <c r="D265" s="1">
        <v>132.482</v>
      </c>
    </row>
    <row r="266" spans="1:4" x14ac:dyDescent="0.25">
      <c r="A266" s="1" t="s">
        <v>5</v>
      </c>
      <c r="B266">
        <v>2</v>
      </c>
      <c r="C266" s="1">
        <v>41.488</v>
      </c>
      <c r="D266" s="1">
        <v>148.077</v>
      </c>
    </row>
    <row r="267" spans="1:4" x14ac:dyDescent="0.25">
      <c r="A267" s="1" t="s">
        <v>5</v>
      </c>
      <c r="B267">
        <v>3</v>
      </c>
      <c r="C267" s="1">
        <v>36.360999999999997</v>
      </c>
      <c r="D267" s="1">
        <v>136.01400000000001</v>
      </c>
    </row>
    <row r="268" spans="1:4" x14ac:dyDescent="0.25">
      <c r="A268" s="1" t="s">
        <v>5</v>
      </c>
      <c r="B268">
        <v>4</v>
      </c>
      <c r="C268" s="1">
        <v>32.253999999999998</v>
      </c>
      <c r="D268" s="1">
        <v>139.60599999999999</v>
      </c>
    </row>
    <row r="269" spans="1:4" x14ac:dyDescent="0.25">
      <c r="A269" s="1" t="s">
        <v>5</v>
      </c>
      <c r="B269">
        <v>5</v>
      </c>
      <c r="C269" s="1">
        <v>52.356999999999999</v>
      </c>
      <c r="D269" s="1">
        <v>131.22200000000001</v>
      </c>
    </row>
    <row r="270" spans="1:4" x14ac:dyDescent="0.25">
      <c r="A270" s="1" t="s">
        <v>5</v>
      </c>
      <c r="B270">
        <v>6</v>
      </c>
      <c r="C270" s="1">
        <v>55.823</v>
      </c>
      <c r="D270" s="1">
        <v>122.557</v>
      </c>
    </row>
    <row r="271" spans="1:4" x14ac:dyDescent="0.25">
      <c r="A271" s="1" t="s">
        <v>5</v>
      </c>
      <c r="B271">
        <v>7</v>
      </c>
      <c r="C271" s="1">
        <v>44.168999999999997</v>
      </c>
      <c r="D271" s="1">
        <v>142.56200000000001</v>
      </c>
    </row>
    <row r="272" spans="1:4" x14ac:dyDescent="0.25">
      <c r="A272" s="1" t="s">
        <v>5</v>
      </c>
      <c r="B272">
        <v>8</v>
      </c>
      <c r="C272" s="1">
        <v>47.191000000000003</v>
      </c>
      <c r="D272" s="1">
        <v>117.127</v>
      </c>
    </row>
    <row r="273" spans="1:4" x14ac:dyDescent="0.25">
      <c r="A273" s="1" t="s">
        <v>5</v>
      </c>
      <c r="B273">
        <v>9</v>
      </c>
      <c r="C273" s="1">
        <v>57.994</v>
      </c>
      <c r="D273" s="1">
        <v>141.572</v>
      </c>
    </row>
    <row r="274" spans="1:4" x14ac:dyDescent="0.25">
      <c r="A274" s="1" t="s">
        <v>5</v>
      </c>
      <c r="B274">
        <v>10</v>
      </c>
      <c r="C274" s="1">
        <v>47.543999999999997</v>
      </c>
      <c r="D274" s="1">
        <v>119.681</v>
      </c>
    </row>
    <row r="275" spans="1:4" x14ac:dyDescent="0.25">
      <c r="A275" s="1" t="s">
        <v>5</v>
      </c>
      <c r="B275">
        <v>11</v>
      </c>
      <c r="C275" s="1">
        <v>62.337000000000003</v>
      </c>
      <c r="D275" s="1">
        <v>142.501</v>
      </c>
    </row>
    <row r="276" spans="1:4" x14ac:dyDescent="0.25">
      <c r="A276" s="1" t="s">
        <v>5</v>
      </c>
      <c r="B276">
        <v>12</v>
      </c>
      <c r="C276" s="1">
        <v>60.859000000000002</v>
      </c>
      <c r="D276" s="1">
        <v>111.23699999999999</v>
      </c>
    </row>
    <row r="277" spans="1:4" x14ac:dyDescent="0.25">
      <c r="A277" s="1" t="s">
        <v>5</v>
      </c>
      <c r="B277">
        <v>13</v>
      </c>
      <c r="C277" s="1">
        <v>46.588999999999999</v>
      </c>
      <c r="D277" s="1">
        <v>134.81100000000001</v>
      </c>
    </row>
    <row r="278" spans="1:4" x14ac:dyDescent="0.25">
      <c r="A278" s="1" t="s">
        <v>5</v>
      </c>
      <c r="B278">
        <v>14</v>
      </c>
      <c r="C278" s="1">
        <v>47.688000000000002</v>
      </c>
      <c r="D278" s="1">
        <v>133.32499999999999</v>
      </c>
    </row>
    <row r="279" spans="1:4" x14ac:dyDescent="0.25">
      <c r="A279" s="1" t="s">
        <v>5</v>
      </c>
      <c r="B279">
        <v>15</v>
      </c>
      <c r="C279" s="1">
        <v>61.447000000000003</v>
      </c>
      <c r="D279" s="1">
        <v>116.215</v>
      </c>
    </row>
    <row r="280" spans="1:4" x14ac:dyDescent="0.25">
      <c r="A280" s="1" t="s">
        <v>5</v>
      </c>
      <c r="B280">
        <v>16</v>
      </c>
      <c r="C280" s="1">
        <v>69.817999999999998</v>
      </c>
      <c r="D280" s="1">
        <v>133.91499999999999</v>
      </c>
    </row>
    <row r="281" spans="1:4" x14ac:dyDescent="0.25">
      <c r="A281" s="1" t="s">
        <v>5</v>
      </c>
      <c r="B281">
        <v>17</v>
      </c>
      <c r="C281" s="1">
        <v>59.25</v>
      </c>
      <c r="D281" s="1">
        <v>116.837</v>
      </c>
    </row>
    <row r="282" spans="1:4" x14ac:dyDescent="0.25">
      <c r="A282" s="1" t="s">
        <v>5</v>
      </c>
      <c r="B282">
        <v>18</v>
      </c>
      <c r="C282" s="1">
        <v>55.692</v>
      </c>
      <c r="D282" s="1">
        <v>107.91200000000001</v>
      </c>
    </row>
    <row r="283" spans="1:4" x14ac:dyDescent="0.25">
      <c r="A283" s="1" t="s">
        <v>47</v>
      </c>
      <c r="B283">
        <v>1</v>
      </c>
      <c r="C283" s="1">
        <v>60.558</v>
      </c>
      <c r="D283" s="1">
        <v>143.215</v>
      </c>
    </row>
    <row r="284" spans="1:4" x14ac:dyDescent="0.25">
      <c r="A284" s="1" t="s">
        <v>5</v>
      </c>
      <c r="B284">
        <v>2</v>
      </c>
      <c r="C284" s="1">
        <v>54.057000000000002</v>
      </c>
      <c r="D284" s="1">
        <v>124.267</v>
      </c>
    </row>
    <row r="285" spans="1:4" x14ac:dyDescent="0.25">
      <c r="A285" s="1" t="s">
        <v>5</v>
      </c>
      <c r="B285">
        <v>3</v>
      </c>
      <c r="C285" s="1">
        <v>50.433999999999997</v>
      </c>
      <c r="D285" s="1">
        <v>160.791</v>
      </c>
    </row>
    <row r="286" spans="1:4" x14ac:dyDescent="0.25">
      <c r="A286" s="1" t="s">
        <v>5</v>
      </c>
      <c r="B286">
        <v>4</v>
      </c>
      <c r="C286" s="1">
        <v>61.029000000000003</v>
      </c>
      <c r="D286" s="1">
        <v>156.14400000000001</v>
      </c>
    </row>
    <row r="287" spans="1:4" x14ac:dyDescent="0.25">
      <c r="A287" s="1" t="s">
        <v>5</v>
      </c>
      <c r="B287">
        <v>5</v>
      </c>
      <c r="C287" s="1">
        <v>56.332999999999998</v>
      </c>
      <c r="D287" s="1">
        <v>155.66999999999999</v>
      </c>
    </row>
    <row r="288" spans="1:4" x14ac:dyDescent="0.25">
      <c r="A288" s="1" t="s">
        <v>5</v>
      </c>
      <c r="B288">
        <v>6</v>
      </c>
      <c r="C288" s="1">
        <v>41.069000000000003</v>
      </c>
      <c r="D288" s="1">
        <v>148.68</v>
      </c>
    </row>
    <row r="289" spans="1:4" x14ac:dyDescent="0.25">
      <c r="A289" s="1" t="s">
        <v>5</v>
      </c>
      <c r="B289">
        <v>7</v>
      </c>
      <c r="C289" s="1">
        <v>65.528000000000006</v>
      </c>
      <c r="D289" s="1">
        <v>140.792</v>
      </c>
    </row>
    <row r="290" spans="1:4" x14ac:dyDescent="0.25">
      <c r="A290" s="1" t="s">
        <v>5</v>
      </c>
      <c r="B290">
        <v>8</v>
      </c>
      <c r="C290" s="1">
        <v>72.277000000000001</v>
      </c>
      <c r="D290" s="1">
        <v>178.14099999999999</v>
      </c>
    </row>
    <row r="291" spans="1:4" x14ac:dyDescent="0.25">
      <c r="A291" s="1" t="s">
        <v>5</v>
      </c>
      <c r="B291">
        <v>9</v>
      </c>
      <c r="C291" s="1">
        <v>71.688000000000002</v>
      </c>
      <c r="D291" s="1">
        <v>177.33600000000001</v>
      </c>
    </row>
    <row r="292" spans="1:4" x14ac:dyDescent="0.25">
      <c r="A292" s="1" t="s">
        <v>5</v>
      </c>
      <c r="B292">
        <v>10</v>
      </c>
      <c r="C292" s="1">
        <v>66.718000000000004</v>
      </c>
      <c r="D292" s="1">
        <v>167.09399999999999</v>
      </c>
    </row>
    <row r="293" spans="1:4" x14ac:dyDescent="0.25">
      <c r="A293" s="1" t="s">
        <v>5</v>
      </c>
      <c r="B293">
        <v>11</v>
      </c>
      <c r="C293" s="1">
        <v>63.435000000000002</v>
      </c>
      <c r="D293" s="1">
        <v>133.62799999999999</v>
      </c>
    </row>
    <row r="294" spans="1:4" x14ac:dyDescent="0.25">
      <c r="A294" s="1" t="s">
        <v>5</v>
      </c>
      <c r="B294">
        <v>12</v>
      </c>
      <c r="C294" s="1">
        <v>69.346999999999994</v>
      </c>
      <c r="D294" s="1">
        <v>133.84800000000001</v>
      </c>
    </row>
    <row r="295" spans="1:4" x14ac:dyDescent="0.25">
      <c r="A295" s="1" t="s">
        <v>5</v>
      </c>
      <c r="B295">
        <v>13</v>
      </c>
      <c r="C295" s="1">
        <v>67.555000000000007</v>
      </c>
      <c r="D295" s="1">
        <v>132.13800000000001</v>
      </c>
    </row>
    <row r="296" spans="1:4" x14ac:dyDescent="0.25">
      <c r="A296" s="1" t="s">
        <v>48</v>
      </c>
      <c r="B296">
        <v>1</v>
      </c>
      <c r="C296" s="1">
        <v>47.23</v>
      </c>
      <c r="D296" s="1">
        <v>182.958</v>
      </c>
    </row>
    <row r="297" spans="1:4" x14ac:dyDescent="0.25">
      <c r="A297" s="1" t="s">
        <v>5</v>
      </c>
      <c r="B297">
        <v>2</v>
      </c>
      <c r="C297" s="1">
        <v>69.320999999999998</v>
      </c>
      <c r="D297" s="1">
        <v>145.82300000000001</v>
      </c>
    </row>
    <row r="298" spans="1:4" x14ac:dyDescent="0.25">
      <c r="A298" s="1" t="s">
        <v>5</v>
      </c>
      <c r="B298">
        <v>3</v>
      </c>
      <c r="C298" s="1">
        <v>42.116</v>
      </c>
      <c r="D298" s="1">
        <v>137.53800000000001</v>
      </c>
    </row>
    <row r="299" spans="1:4" x14ac:dyDescent="0.25">
      <c r="A299" s="1" t="s">
        <v>5</v>
      </c>
      <c r="B299">
        <v>4</v>
      </c>
      <c r="C299" s="1">
        <v>55.430999999999997</v>
      </c>
      <c r="D299" s="1">
        <v>177.005</v>
      </c>
    </row>
    <row r="300" spans="1:4" x14ac:dyDescent="0.25">
      <c r="A300" s="1" t="s">
        <v>5</v>
      </c>
      <c r="B300">
        <v>5</v>
      </c>
      <c r="C300" s="1">
        <v>36.387</v>
      </c>
      <c r="D300" s="1">
        <v>167.636</v>
      </c>
    </row>
    <row r="301" spans="1:4" x14ac:dyDescent="0.25">
      <c r="A301" s="1" t="s">
        <v>5</v>
      </c>
      <c r="B301">
        <v>6</v>
      </c>
      <c r="C301" s="1">
        <v>62.978000000000002</v>
      </c>
      <c r="D301" s="1">
        <v>141.04599999999999</v>
      </c>
    </row>
    <row r="302" spans="1:4" x14ac:dyDescent="0.25">
      <c r="A302" s="1" t="s">
        <v>5</v>
      </c>
      <c r="B302">
        <v>7</v>
      </c>
      <c r="C302" s="1">
        <v>51.533000000000001</v>
      </c>
      <c r="D302" s="1">
        <v>160.63200000000001</v>
      </c>
    </row>
    <row r="303" spans="1:4" x14ac:dyDescent="0.25">
      <c r="A303" s="1" t="s">
        <v>5</v>
      </c>
      <c r="B303">
        <v>8</v>
      </c>
      <c r="C303" s="1">
        <v>68.287999999999997</v>
      </c>
      <c r="D303" s="1">
        <v>147.411</v>
      </c>
    </row>
    <row r="304" spans="1:4" x14ac:dyDescent="0.25">
      <c r="A304" s="1" t="s">
        <v>5</v>
      </c>
      <c r="B304">
        <v>9</v>
      </c>
      <c r="C304" s="1">
        <v>59.353999999999999</v>
      </c>
      <c r="D304" s="1">
        <v>152.172</v>
      </c>
    </row>
    <row r="305" spans="1:4" x14ac:dyDescent="0.25">
      <c r="A305" s="1" t="s">
        <v>5</v>
      </c>
      <c r="B305">
        <v>10</v>
      </c>
      <c r="C305" s="1">
        <v>49.401000000000003</v>
      </c>
      <c r="D305" s="1">
        <v>138.27000000000001</v>
      </c>
    </row>
    <row r="306" spans="1:4" x14ac:dyDescent="0.25">
      <c r="A306" s="1" t="s">
        <v>5</v>
      </c>
      <c r="B306">
        <v>11</v>
      </c>
      <c r="C306" s="1">
        <v>53.6</v>
      </c>
      <c r="D306" s="1">
        <v>173.65100000000001</v>
      </c>
    </row>
    <row r="307" spans="1:4" x14ac:dyDescent="0.25">
      <c r="A307" s="1" t="s">
        <v>5</v>
      </c>
      <c r="B307">
        <v>12</v>
      </c>
      <c r="C307" s="1">
        <v>51.965000000000003</v>
      </c>
      <c r="D307" s="1">
        <v>126.367</v>
      </c>
    </row>
    <row r="308" spans="1:4" x14ac:dyDescent="0.25">
      <c r="A308" s="1" t="s">
        <v>5</v>
      </c>
      <c r="B308">
        <v>13</v>
      </c>
      <c r="C308" s="1">
        <v>62.01</v>
      </c>
      <c r="D308" s="1">
        <v>161.21899999999999</v>
      </c>
    </row>
    <row r="309" spans="1:4" x14ac:dyDescent="0.25">
      <c r="A309" s="1" t="s">
        <v>5</v>
      </c>
      <c r="B309">
        <v>14</v>
      </c>
      <c r="C309" s="1">
        <v>71.44</v>
      </c>
      <c r="D309" s="1">
        <v>170.934</v>
      </c>
    </row>
    <row r="310" spans="1:4" x14ac:dyDescent="0.25">
      <c r="A310" s="1" t="s">
        <v>5</v>
      </c>
      <c r="B310">
        <v>15</v>
      </c>
      <c r="C310" s="1">
        <v>53.298999999999999</v>
      </c>
      <c r="D310" s="1">
        <v>151.28800000000001</v>
      </c>
    </row>
    <row r="311" spans="1:4" x14ac:dyDescent="0.25">
      <c r="A311" s="1" t="s">
        <v>5</v>
      </c>
      <c r="B311">
        <v>16</v>
      </c>
      <c r="C311" s="1">
        <v>30.593</v>
      </c>
      <c r="D311" s="1">
        <v>106.78400000000001</v>
      </c>
    </row>
    <row r="312" spans="1:4" x14ac:dyDescent="0.25">
      <c r="A312" s="1" t="s">
        <v>5</v>
      </c>
      <c r="B312">
        <v>17</v>
      </c>
      <c r="C312" s="1">
        <v>75.284999999999997</v>
      </c>
      <c r="D312" s="1">
        <v>136.744</v>
      </c>
    </row>
    <row r="313" spans="1:4" x14ac:dyDescent="0.25">
      <c r="A313" s="1" t="s">
        <v>5</v>
      </c>
      <c r="B313">
        <v>18</v>
      </c>
      <c r="C313" s="1">
        <v>83.054000000000002</v>
      </c>
      <c r="D313" s="1">
        <v>124.251</v>
      </c>
    </row>
    <row r="314" spans="1:4" x14ac:dyDescent="0.25">
      <c r="A314" s="1" t="s">
        <v>49</v>
      </c>
      <c r="B314">
        <v>1</v>
      </c>
      <c r="C314" s="1">
        <v>43.581000000000003</v>
      </c>
      <c r="D314" s="1">
        <v>176.82499999999999</v>
      </c>
    </row>
    <row r="315" spans="1:4" x14ac:dyDescent="0.25">
      <c r="A315" s="1" t="s">
        <v>5</v>
      </c>
      <c r="B315">
        <v>2</v>
      </c>
      <c r="C315" s="1">
        <v>50.761000000000003</v>
      </c>
      <c r="D315" s="1">
        <v>187.322</v>
      </c>
    </row>
    <row r="316" spans="1:4" x14ac:dyDescent="0.25">
      <c r="A316" s="1" t="s">
        <v>5</v>
      </c>
      <c r="B316">
        <v>3</v>
      </c>
      <c r="C316" s="1">
        <v>47.451999999999998</v>
      </c>
      <c r="D316" s="1">
        <v>190.09</v>
      </c>
    </row>
    <row r="317" spans="1:4" x14ac:dyDescent="0.25">
      <c r="A317" s="1" t="s">
        <v>5</v>
      </c>
      <c r="B317">
        <v>4</v>
      </c>
      <c r="C317" s="1">
        <v>50.997</v>
      </c>
      <c r="D317" s="1">
        <v>178.357</v>
      </c>
    </row>
    <row r="318" spans="1:4" x14ac:dyDescent="0.25">
      <c r="A318" s="1" t="s">
        <v>5</v>
      </c>
      <c r="B318">
        <v>5</v>
      </c>
      <c r="C318" s="1">
        <v>50.067999999999998</v>
      </c>
      <c r="D318" s="1">
        <v>192.41200000000001</v>
      </c>
    </row>
    <row r="319" spans="1:4" x14ac:dyDescent="0.25">
      <c r="A319" s="1" t="s">
        <v>5</v>
      </c>
      <c r="B319">
        <v>6</v>
      </c>
      <c r="C319" s="1">
        <v>46.497</v>
      </c>
      <c r="D319" s="1">
        <v>193.82599999999999</v>
      </c>
    </row>
    <row r="320" spans="1:4" x14ac:dyDescent="0.25">
      <c r="A320" s="1" t="s">
        <v>5</v>
      </c>
      <c r="B320">
        <v>7</v>
      </c>
      <c r="C320" s="1">
        <v>55.927999999999997</v>
      </c>
      <c r="D320" s="1">
        <v>163.52500000000001</v>
      </c>
    </row>
    <row r="321" spans="1:4" x14ac:dyDescent="0.25">
      <c r="A321" s="1" t="s">
        <v>5</v>
      </c>
      <c r="B321">
        <v>8</v>
      </c>
      <c r="C321" s="1">
        <v>53.494999999999997</v>
      </c>
      <c r="D321" s="1">
        <v>145.29900000000001</v>
      </c>
    </row>
    <row r="322" spans="1:4" x14ac:dyDescent="0.25">
      <c r="A322" s="1" t="s">
        <v>5</v>
      </c>
      <c r="B322">
        <v>9</v>
      </c>
      <c r="C322" s="1">
        <v>50.84</v>
      </c>
      <c r="D322" s="1">
        <v>178.536</v>
      </c>
    </row>
    <row r="323" spans="1:4" x14ac:dyDescent="0.25">
      <c r="A323" s="1" t="s">
        <v>5</v>
      </c>
      <c r="B323">
        <v>10</v>
      </c>
      <c r="C323" s="1">
        <v>45.960999999999999</v>
      </c>
      <c r="D323" s="1">
        <v>139.029</v>
      </c>
    </row>
    <row r="324" spans="1:4" x14ac:dyDescent="0.25">
      <c r="A324" s="1" t="s">
        <v>5</v>
      </c>
      <c r="B324">
        <v>11</v>
      </c>
      <c r="C324" s="1">
        <v>62.768000000000001</v>
      </c>
      <c r="D324" s="1">
        <v>196.328</v>
      </c>
    </row>
    <row r="325" spans="1:4" x14ac:dyDescent="0.25">
      <c r="A325" s="1" t="s">
        <v>5</v>
      </c>
      <c r="B325">
        <v>12</v>
      </c>
      <c r="C325" s="1">
        <v>59.262999999999998</v>
      </c>
      <c r="D325" s="1">
        <v>217.774</v>
      </c>
    </row>
    <row r="326" spans="1:4" x14ac:dyDescent="0.25">
      <c r="A326" s="1" t="s">
        <v>5</v>
      </c>
      <c r="B326">
        <v>13</v>
      </c>
      <c r="C326" s="1">
        <v>55.823</v>
      </c>
      <c r="D326" s="1">
        <v>151.97</v>
      </c>
    </row>
    <row r="327" spans="1:4" x14ac:dyDescent="0.25">
      <c r="A327" s="1" t="s">
        <v>5</v>
      </c>
      <c r="B327">
        <v>14</v>
      </c>
      <c r="C327" s="1">
        <v>62.061999999999998</v>
      </c>
      <c r="D327" s="1">
        <v>135.05600000000001</v>
      </c>
    </row>
    <row r="328" spans="1:4" x14ac:dyDescent="0.25">
      <c r="A328" s="1" t="s">
        <v>5</v>
      </c>
      <c r="B328">
        <v>15</v>
      </c>
      <c r="C328" s="1">
        <v>64.546999999999997</v>
      </c>
      <c r="D328" s="1">
        <v>176.45099999999999</v>
      </c>
    </row>
    <row r="329" spans="1:4" x14ac:dyDescent="0.25">
      <c r="A329" s="1" t="s">
        <v>5</v>
      </c>
      <c r="B329">
        <v>16</v>
      </c>
      <c r="C329" s="1">
        <v>74.225999999999999</v>
      </c>
      <c r="D329" s="1">
        <v>164.45099999999999</v>
      </c>
    </row>
    <row r="330" spans="1:4" x14ac:dyDescent="0.25">
      <c r="A330" s="1" t="s">
        <v>50</v>
      </c>
      <c r="B330">
        <v>1</v>
      </c>
      <c r="C330" s="1">
        <v>43.606999999999999</v>
      </c>
      <c r="D330" s="1">
        <v>124.858</v>
      </c>
    </row>
    <row r="331" spans="1:4" x14ac:dyDescent="0.25">
      <c r="A331" s="1" t="s">
        <v>5</v>
      </c>
      <c r="B331">
        <v>2</v>
      </c>
      <c r="C331" s="1">
        <v>53.063000000000002</v>
      </c>
      <c r="D331" s="1">
        <v>135.92599999999999</v>
      </c>
    </row>
    <row r="332" spans="1:4" x14ac:dyDescent="0.25">
      <c r="A332" s="1" t="s">
        <v>5</v>
      </c>
      <c r="B332">
        <v>3</v>
      </c>
      <c r="C332" s="1">
        <v>44.195</v>
      </c>
      <c r="D332" s="1">
        <v>148.40199999999999</v>
      </c>
    </row>
    <row r="333" spans="1:4" x14ac:dyDescent="0.25">
      <c r="A333" s="1" t="s">
        <v>5</v>
      </c>
      <c r="B333">
        <v>4</v>
      </c>
      <c r="C333" s="1">
        <v>54.018000000000001</v>
      </c>
      <c r="D333" s="1">
        <v>147.011</v>
      </c>
    </row>
    <row r="334" spans="1:4" x14ac:dyDescent="0.25">
      <c r="A334" s="1" t="s">
        <v>5</v>
      </c>
      <c r="B334">
        <v>5</v>
      </c>
      <c r="C334" s="1">
        <v>53.128999999999998</v>
      </c>
      <c r="D334" s="1">
        <v>142.39599999999999</v>
      </c>
    </row>
    <row r="335" spans="1:4" x14ac:dyDescent="0.25">
      <c r="A335" s="1" t="s">
        <v>5</v>
      </c>
      <c r="B335">
        <v>6</v>
      </c>
      <c r="C335" s="1">
        <v>56.463999999999999</v>
      </c>
      <c r="D335" s="1">
        <v>145.197</v>
      </c>
    </row>
    <row r="336" spans="1:4" x14ac:dyDescent="0.25">
      <c r="A336" s="1" t="s">
        <v>5</v>
      </c>
      <c r="B336">
        <v>7</v>
      </c>
      <c r="C336" s="1">
        <v>54.527999999999999</v>
      </c>
      <c r="D336" s="1">
        <v>130.20099999999999</v>
      </c>
    </row>
    <row r="337" spans="1:4" x14ac:dyDescent="0.25">
      <c r="A337" s="1" t="s">
        <v>5</v>
      </c>
      <c r="B337">
        <v>8</v>
      </c>
      <c r="C337" s="1">
        <v>71.203999999999994</v>
      </c>
      <c r="D337" s="1">
        <v>143.74600000000001</v>
      </c>
    </row>
    <row r="338" spans="1:4" x14ac:dyDescent="0.25">
      <c r="A338" s="1" t="s">
        <v>5</v>
      </c>
      <c r="B338">
        <v>9</v>
      </c>
      <c r="C338" s="1">
        <v>59.747</v>
      </c>
      <c r="D338" s="1">
        <v>149.98400000000001</v>
      </c>
    </row>
    <row r="339" spans="1:4" x14ac:dyDescent="0.25">
      <c r="A339" s="1" t="s">
        <v>5</v>
      </c>
      <c r="B339">
        <v>10</v>
      </c>
      <c r="C339" s="1">
        <v>54.488999999999997</v>
      </c>
      <c r="D339" s="1">
        <v>178.04599999999999</v>
      </c>
    </row>
    <row r="340" spans="1:4" x14ac:dyDescent="0.25">
      <c r="A340" s="1" t="s">
        <v>5</v>
      </c>
      <c r="B340">
        <v>11</v>
      </c>
      <c r="C340" s="1">
        <v>66.102999999999994</v>
      </c>
      <c r="D340" s="1">
        <v>140.66800000000001</v>
      </c>
    </row>
    <row r="341" spans="1:4" x14ac:dyDescent="0.25">
      <c r="A341" s="1" t="s">
        <v>65</v>
      </c>
      <c r="B341">
        <v>1</v>
      </c>
      <c r="C341" s="1">
        <v>57.262</v>
      </c>
      <c r="D341" s="1">
        <v>270.93599999999998</v>
      </c>
    </row>
    <row r="342" spans="1:4" x14ac:dyDescent="0.25">
      <c r="A342" s="1" t="s">
        <v>5</v>
      </c>
      <c r="B342">
        <v>2</v>
      </c>
      <c r="C342" s="1">
        <v>62.35</v>
      </c>
      <c r="D342" s="1">
        <v>225.12299999999999</v>
      </c>
    </row>
    <row r="343" spans="1:4" x14ac:dyDescent="0.25">
      <c r="A343" s="1" t="s">
        <v>5</v>
      </c>
      <c r="B343">
        <v>3</v>
      </c>
      <c r="C343" s="1">
        <v>85.382999999999996</v>
      </c>
      <c r="D343" s="1">
        <v>267.95499999999998</v>
      </c>
    </row>
    <row r="344" spans="1:4" x14ac:dyDescent="0.25">
      <c r="A344" s="1" t="s">
        <v>5</v>
      </c>
      <c r="B344">
        <v>4</v>
      </c>
      <c r="C344" s="1">
        <v>76.41</v>
      </c>
      <c r="D344" s="1">
        <v>223.346</v>
      </c>
    </row>
    <row r="345" spans="1:4" x14ac:dyDescent="0.25">
      <c r="A345" s="1" t="s">
        <v>5</v>
      </c>
      <c r="B345">
        <v>5</v>
      </c>
      <c r="C345" s="1">
        <v>84.506</v>
      </c>
      <c r="D345" s="1">
        <v>251.19499999999999</v>
      </c>
    </row>
    <row r="346" spans="1:4" x14ac:dyDescent="0.25">
      <c r="A346" s="1" t="s">
        <v>5</v>
      </c>
      <c r="B346">
        <v>6</v>
      </c>
      <c r="C346" s="1">
        <v>61.316000000000003</v>
      </c>
      <c r="D346" s="1">
        <v>258.94299999999998</v>
      </c>
    </row>
    <row r="347" spans="1:4" x14ac:dyDescent="0.25">
      <c r="A347" s="1" t="s">
        <v>5</v>
      </c>
      <c r="B347">
        <v>7</v>
      </c>
      <c r="C347" s="1">
        <v>83.8</v>
      </c>
      <c r="D347" s="1">
        <v>216.45400000000001</v>
      </c>
    </row>
    <row r="348" spans="1:4" x14ac:dyDescent="0.25">
      <c r="A348" s="1" t="s">
        <v>5</v>
      </c>
      <c r="B348">
        <v>8</v>
      </c>
      <c r="C348" s="1">
        <v>56.110999999999997</v>
      </c>
      <c r="D348" s="1">
        <v>241.417</v>
      </c>
    </row>
    <row r="349" spans="1:4" x14ac:dyDescent="0.25">
      <c r="A349" s="1" t="s">
        <v>5</v>
      </c>
      <c r="B349">
        <v>9</v>
      </c>
      <c r="C349" s="1">
        <v>70.537000000000006</v>
      </c>
      <c r="D349" s="1">
        <v>218.87</v>
      </c>
    </row>
    <row r="350" spans="1:4" x14ac:dyDescent="0.25">
      <c r="A350" s="1" t="s">
        <v>5</v>
      </c>
      <c r="B350">
        <v>10</v>
      </c>
      <c r="C350" s="1">
        <v>60.204999999999998</v>
      </c>
      <c r="D350" s="1">
        <v>316.13400000000001</v>
      </c>
    </row>
    <row r="351" spans="1:4" x14ac:dyDescent="0.25">
      <c r="A351" s="1" t="s">
        <v>5</v>
      </c>
      <c r="B351">
        <v>11</v>
      </c>
      <c r="C351" s="1">
        <v>55.627000000000002</v>
      </c>
      <c r="D351" s="1">
        <v>275.47199999999998</v>
      </c>
    </row>
    <row r="352" spans="1:4" x14ac:dyDescent="0.25">
      <c r="A352" s="1" t="s">
        <v>5</v>
      </c>
      <c r="B352">
        <v>12</v>
      </c>
      <c r="C352" s="1">
        <v>88.757000000000005</v>
      </c>
      <c r="D352" s="1">
        <v>157.905</v>
      </c>
    </row>
    <row r="353" spans="1:4" x14ac:dyDescent="0.25">
      <c r="A353" s="1" t="s">
        <v>5</v>
      </c>
      <c r="B353">
        <v>13</v>
      </c>
      <c r="C353" s="1">
        <v>84.061999999999998</v>
      </c>
      <c r="D353" s="1">
        <v>219.81700000000001</v>
      </c>
    </row>
    <row r="354" spans="1:4" x14ac:dyDescent="0.25">
      <c r="A354" s="1" t="s">
        <v>5</v>
      </c>
      <c r="B354">
        <v>14</v>
      </c>
      <c r="C354" s="1">
        <v>78.477000000000004</v>
      </c>
      <c r="D354" s="1">
        <v>206.85400000000001</v>
      </c>
    </row>
    <row r="355" spans="1:4" x14ac:dyDescent="0.25">
      <c r="A355" s="1" t="s">
        <v>5</v>
      </c>
      <c r="B355">
        <v>15</v>
      </c>
      <c r="C355" s="1">
        <v>101.889</v>
      </c>
      <c r="D355" s="1">
        <v>263.23099999999999</v>
      </c>
    </row>
    <row r="356" spans="1:4" x14ac:dyDescent="0.25">
      <c r="A356" s="1" t="s">
        <v>66</v>
      </c>
      <c r="B356">
        <v>1</v>
      </c>
      <c r="C356" s="1">
        <v>72.564999999999998</v>
      </c>
      <c r="D356" s="1">
        <v>207.73400000000001</v>
      </c>
    </row>
    <row r="357" spans="1:4" x14ac:dyDescent="0.25">
      <c r="A357" s="1" t="s">
        <v>5</v>
      </c>
      <c r="B357">
        <v>2</v>
      </c>
      <c r="C357" s="1">
        <v>78.712000000000003</v>
      </c>
      <c r="D357" s="1">
        <v>183.96799999999999</v>
      </c>
    </row>
    <row r="358" spans="1:4" x14ac:dyDescent="0.25">
      <c r="A358" s="1" t="s">
        <v>5</v>
      </c>
      <c r="B358">
        <v>3</v>
      </c>
      <c r="C358" s="1">
        <v>58.033000000000001</v>
      </c>
      <c r="D358" s="1">
        <v>174.71600000000001</v>
      </c>
    </row>
    <row r="359" spans="1:4" x14ac:dyDescent="0.25">
      <c r="A359" s="1" t="s">
        <v>5</v>
      </c>
      <c r="B359">
        <v>4</v>
      </c>
      <c r="C359" s="1">
        <v>47.674999999999997</v>
      </c>
      <c r="D359" s="1">
        <v>179.47200000000001</v>
      </c>
    </row>
    <row r="360" spans="1:4" x14ac:dyDescent="0.25">
      <c r="A360" s="1" t="s">
        <v>5</v>
      </c>
      <c r="B360">
        <v>5</v>
      </c>
      <c r="C360" s="1">
        <v>74.055999999999997</v>
      </c>
      <c r="D360" s="1">
        <v>274.23899999999998</v>
      </c>
    </row>
    <row r="361" spans="1:4" x14ac:dyDescent="0.25">
      <c r="A361" s="1" t="s">
        <v>5</v>
      </c>
      <c r="B361">
        <v>6</v>
      </c>
      <c r="C361" s="1">
        <v>48.655999999999999</v>
      </c>
      <c r="D361" s="1">
        <v>178.13</v>
      </c>
    </row>
    <row r="362" spans="1:4" x14ac:dyDescent="0.25">
      <c r="A362" s="1" t="s">
        <v>5</v>
      </c>
      <c r="B362">
        <v>7</v>
      </c>
      <c r="C362" s="1">
        <v>50.081000000000003</v>
      </c>
      <c r="D362" s="1">
        <v>153.42699999999999</v>
      </c>
    </row>
    <row r="363" spans="1:4" x14ac:dyDescent="0.25">
      <c r="A363" s="1" t="s">
        <v>5</v>
      </c>
      <c r="B363">
        <v>8</v>
      </c>
      <c r="C363" s="1">
        <v>49.936999999999998</v>
      </c>
      <c r="D363" s="1">
        <v>143.953</v>
      </c>
    </row>
    <row r="364" spans="1:4" x14ac:dyDescent="0.25">
      <c r="A364" s="1" t="s">
        <v>5</v>
      </c>
      <c r="B364">
        <v>9</v>
      </c>
      <c r="C364" s="1">
        <v>62.597999999999999</v>
      </c>
      <c r="D364" s="1">
        <v>154.74</v>
      </c>
    </row>
    <row r="365" spans="1:4" x14ac:dyDescent="0.25">
      <c r="A365" s="1" t="s">
        <v>5</v>
      </c>
      <c r="B365">
        <v>10</v>
      </c>
      <c r="C365" s="1">
        <v>52.238999999999997</v>
      </c>
      <c r="D365" s="1">
        <v>140.43</v>
      </c>
    </row>
    <row r="366" spans="1:4" x14ac:dyDescent="0.25">
      <c r="A366" s="1" t="s">
        <v>5</v>
      </c>
      <c r="B366">
        <v>11</v>
      </c>
      <c r="C366" s="1">
        <v>60.021999999999998</v>
      </c>
      <c r="D366" s="1">
        <v>142.58500000000001</v>
      </c>
    </row>
    <row r="367" spans="1:4" x14ac:dyDescent="0.25">
      <c r="A367" s="1" t="s">
        <v>5</v>
      </c>
      <c r="B367">
        <v>12</v>
      </c>
      <c r="C367" s="1">
        <v>73.335999999999999</v>
      </c>
      <c r="D367" s="1">
        <v>195.29400000000001</v>
      </c>
    </row>
    <row r="368" spans="1:4" x14ac:dyDescent="0.25">
      <c r="A368" s="1" t="s">
        <v>5</v>
      </c>
      <c r="B368">
        <v>13</v>
      </c>
      <c r="C368" s="1">
        <v>72.290000000000006</v>
      </c>
      <c r="D368" s="1">
        <v>178.434</v>
      </c>
    </row>
    <row r="369" spans="1:4" x14ac:dyDescent="0.25">
      <c r="A369" s="1" t="s">
        <v>5</v>
      </c>
      <c r="B369">
        <v>14</v>
      </c>
      <c r="C369" s="1">
        <v>52.749000000000002</v>
      </c>
      <c r="D369" s="1">
        <v>167.40899999999999</v>
      </c>
    </row>
    <row r="370" spans="1:4" x14ac:dyDescent="0.25">
      <c r="A370" s="1" t="s">
        <v>5</v>
      </c>
      <c r="B370">
        <v>15</v>
      </c>
      <c r="C370" s="1">
        <v>77.129000000000005</v>
      </c>
      <c r="D370" s="1">
        <v>224.91499999999999</v>
      </c>
    </row>
    <row r="371" spans="1:4" x14ac:dyDescent="0.25">
      <c r="A371" s="1" t="s">
        <v>5</v>
      </c>
      <c r="B371">
        <v>16</v>
      </c>
      <c r="C371" s="1">
        <v>70.289000000000001</v>
      </c>
      <c r="D371" s="1">
        <v>179.96199999999999</v>
      </c>
    </row>
    <row r="374" spans="1:4" x14ac:dyDescent="0.25">
      <c r="C374">
        <f>AVERAGE(_211205DII_Vc4_WT_selected_ALL[Area])</f>
        <v>57.098729729729726</v>
      </c>
      <c r="D374">
        <f>AVERAGE(_211205DII_Vc4_WT_selected_ALL[Mean])</f>
        <v>136.40686486486476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s m 1 h V C n T L d e k A A A A 9 g A A A B I A H A B D b 2 5 m a W c v U G F j a 2 F n Z S 5 4 b W w g o h g A K K A U A A A A A A A A A A A A A A A A A A A A A A A A A A A A h Y 9 B D o I w F E S v Q r q n L W i M I Z + y Y C u J i Y k x 7 p p a o R E + h h b L 3 V x 4 J K 8 g R l F 3 L u f N W 8 z c r z f I h q Y O L r q z p s W U R J S T Q K N q D w b L l P T u G C 5 J J m A t 1 U m W O h h l t M l g D y m p n D s n j H n v q Z / R t i t Z z H n E d s V q o y r d S P K R z X 8 5 N G i d R K W J g O 1 r j I h p x D l d z M d N w C Y I h c G v E I / d s / 2 B k P e 1 6 z s t l A 3 z P b A p A n t / E A 9 Q S w M E F A A C A A g A s m 1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t Y V Q Q a M 8 J 7 Q E A A C 0 U A A A T A B w A R m 9 y b X V s Y X M v U 2 V j d G l v b j E u b S C i G A A o o B Q A A A A A A A A A A A A A A A A A A A A A A A A A A A D t l U F u m 0 A U h v e W f I c R 2 d g S R Q G b L F q x s O x U R U r T N C a N l E y F J v C a 0 A w z 1 s y A 6 l g 5 S V Y 5 Q C 5 Q K S u a e 2 V i R 4 q c Y t p V Y A F C A p 7 g z f + G T / o k R C r h D E 1 X V / t D t 9 P t y A s i I E Z b h m P b z r Y 9 8 f 1 3 3 6 J h e B y E E q h + E e J w t L d n I A 9 R U N 0 O 0 s d J L P h P X R j L 3 J r w K E u B q d 7 H h I I 1 5 k z p B 9 k z x u / x k Q Q h 8 S W c C Y o n I C 8 V n + E 0 j I k i e L n K 7 v 7 R F B M x i 4 Z 4 b W 1 8 H O D K M F Y k c 6 N v n k 6 A J m m i Q H i G a Z h o z G m W M u k N T b T L I h 4 n 7 N y z H X f b R F 8 z r m C q 5 h S 8 l 1 t r n z P 4 3 j d X M 2 0 Z J 8 X t B S V 5 c Y c k o K u 8 u H + 4 B c Y z V P w W P G f F 3 d M W B O R M f 3 g g e K q 7 f A I S 6 w l 7 y + 0 w 0 e l z e U T p N C K U C O k p k a 2 t k P 6 5 Y f o s 7 p G a z 1 7 6 B Y I w + Y O L d D V B M J + B 7 P 1 H I H O x M P y U n I M e X j c E p O C X u j b R w j j 8 4 u u a z 9 T O 0 H p q t y y O B J C / 3 v w M h K 0 V r / v d T s I 2 R K 4 i Z v k n Q 7 s + b J 4 D 4 H / H a g F q L k B O 3 Q A 5 p Q A 5 L U B N B W h Q o 7 M G r 5 2 1 K U x L T B O J q c t Z g 1 J n V c Z q A W o u Q G / v r E G p s y p j t Q A 1 C C C 3 R m e 5 r 5 2 1 K U x L T B O J q c t Z b q m z K m O 1 A D U X o L d 3 l l v q r M p Y L U C 1 A f Q I U E s B A i 0 A F A A C A A g A s m 1 h V C n T L d e k A A A A 9 g A A A B I A A A A A A A A A A A A A A A A A A A A A A E N v b m Z p Z y 9 Q Y W N r Y W d l L n h t b F B L A Q I t A B Q A A g A I A L J t Y V Q P y u m r p A A A A O k A A A A T A A A A A A A A A A A A A A A A A P A A A A B b Q 2 9 u d G V u d F 9 U e X B l c 1 0 u e G 1 s U E s B A i 0 A F A A C A A g A s m 1 h V B B o z w n t A Q A A L R Q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1 s A A A A A A A A 5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E x M j A x R E l J L V Z j N F 9 X V F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x R E l J X 1 Z j N F 9 X V F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E y O j Q z O j E y L j M 3 N z E 2 N T d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M U R J S S 1 W Y z R f V 1 R f c 2 V s Z W N 0 Z W R f Q U x M L 0 F 1 d G 9 S Z W 1 v d m V k Q 2 9 s d W 1 u c z E u e 0 l t Y W d l L D B 9 J n F 1 b 3 Q 7 L C Z x d W 9 0 O 1 N l Y 3 R p b 2 4 x L z I x M T I w M U R J S S 1 W Y z R f V 1 R f c 2 V s Z W N 0 Z W R f Q U x M L 0 F 1 d G 9 S Z W 1 v d m V k Q 2 9 s d W 1 u c z E u e 1 J P S S w x f S Z x d W 9 0 O y w m c X V v d D t T Z W N 0 a W 9 u M S 8 y M T E y M D F E S U k t V m M 0 X 1 d U X 3 N l b G V j d G V k X 0 F M T C 9 B d X R v U m V t b 3 Z l Z E N v b H V t b n M x L n t B c m V h L D J 9 J n F 1 b 3 Q 7 L C Z x d W 9 0 O 1 N l Y 3 R p b 2 4 x L z I x M T I w M U R J S S 1 W Y z R f V 1 R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x R E l J L V Z j N F 9 X V F 9 z Z W x l Y 3 R l Z F 9 B T E w v Q X V 0 b 1 J l b W 9 2 Z W R D b 2 x 1 b W 5 z M S 5 7 S W 1 h Z 2 U s M H 0 m c X V v d D s s J n F 1 b 3 Q 7 U 2 V j d G l v b j E v M j E x M j A x R E l J L V Z j N F 9 X V F 9 z Z W x l Y 3 R l Z F 9 B T E w v Q X V 0 b 1 J l b W 9 2 Z W R D b 2 x 1 b W 5 z M S 5 7 U k 9 J L D F 9 J n F 1 b 3 Q 7 L C Z x d W 9 0 O 1 N l Y 3 R p b 2 4 x L z I x M T I w M U R J S S 1 W Y z R f V 1 R f c 2 V s Z W N 0 Z W R f Q U x M L 0 F 1 d G 9 S Z W 1 v d m V k Q 2 9 s d W 1 u c z E u e 0 F y Z W E s M n 0 m c X V v d D s s J n F 1 b 3 Q 7 U 2 V j d G l v b j E v M j E x M j A x R E l J L V Z j N F 9 X V F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x R E l J L V Z j N F 9 X V F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1 d U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U R J S S 1 W Y z R f V 1 R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2 F y c G M 0 X z F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U R J S V 9 W Y z R f Y X J w Y z R f M V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E y O j Q z O j I 3 L j U 5 O D I 0 M T h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M U R J S S 1 W Y z R f Y X J w Y z R f M V 9 z Z W x l Y 3 R l Z F 9 B T E w v Q X V 0 b 1 J l b W 9 2 Z W R D b 2 x 1 b W 5 z M S 5 7 S W 1 h Z 2 U s M H 0 m c X V v d D s s J n F 1 b 3 Q 7 U 2 V j d G l v b j E v M j E x M j A x R E l J L V Z j N F 9 h c n B j N F 8 x X 3 N l b G V j d G V k X 0 F M T C 9 B d X R v U m V t b 3 Z l Z E N v b H V t b n M x L n t S T 0 k s M X 0 m c X V v d D s s J n F 1 b 3 Q 7 U 2 V j d G l v b j E v M j E x M j A x R E l J L V Z j N F 9 h c n B j N F 8 x X 3 N l b G V j d G V k X 0 F M T C 9 B d X R v U m V t b 3 Z l Z E N v b H V t b n M x L n t B c m V h L D J 9 J n F 1 b 3 Q 7 L C Z x d W 9 0 O 1 N l Y 3 R p b 2 4 x L z I x M T I w M U R J S S 1 W Y z R f Y X J w Y z R f M V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F E S U k t V m M 0 X 2 F y c G M 0 X z F f c 2 V s Z W N 0 Z W R f Q U x M L 0 F 1 d G 9 S Z W 1 v d m V k Q 2 9 s d W 1 u c z E u e 0 l t Y W d l L D B 9 J n F 1 b 3 Q 7 L C Z x d W 9 0 O 1 N l Y 3 R p b 2 4 x L z I x M T I w M U R J S S 1 W Y z R f Y X J w Y z R f M V 9 z Z W x l Y 3 R l Z F 9 B T E w v Q X V 0 b 1 J l b W 9 2 Z W R D b 2 x 1 b W 5 z M S 5 7 U k 9 J L D F 9 J n F 1 b 3 Q 7 L C Z x d W 9 0 O 1 N l Y 3 R p b 2 4 x L z I x M T I w M U R J S S 1 W Y z R f Y X J w Y z R f M V 9 z Z W x l Y 3 R l Z F 9 B T E w v Q X V 0 b 1 J l b W 9 2 Z W R D b 2 x 1 b W 5 z M S 5 7 Q X J l Y S w y f S Z x d W 9 0 O y w m c X V v d D t T Z W N 0 a W 9 u M S 8 y M T E y M D F E S U k t V m M 0 X 2 F y c G M 0 X z F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U R J S S 1 W Y z R f Y X J w Y z R f M V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2 F y c G M 0 X z F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R E l J L V Z j N F 9 h c n B j N F 8 x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R E l J L V Z j N F 9 h c n B j N F 8 y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F E S U l f V m M 0 X 2 F y c G M 0 X z J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j o 0 M z o 0 M C 4 y M j I 5 N D A w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F E S U k t V m M 0 X 2 F y c G M 0 X z J f c 2 V s Z W N 0 Z W R f Q U x M L 0 F 1 d G 9 S Z W 1 v d m V k Q 2 9 s d W 1 u c z E u e 0 l t Y W d l L D B 9 J n F 1 b 3 Q 7 L C Z x d W 9 0 O 1 N l Y 3 R p b 2 4 x L z I x M T I w M U R J S S 1 W Y z R f Y X J w Y z R f M l 9 z Z W x l Y 3 R l Z F 9 B T E w v Q X V 0 b 1 J l b W 9 2 Z W R D b 2 x 1 b W 5 z M S 5 7 U k 9 J L D F 9 J n F 1 b 3 Q 7 L C Z x d W 9 0 O 1 N l Y 3 R p b 2 4 x L z I x M T I w M U R J S S 1 W Y z R f Y X J w Y z R f M l 9 z Z W x l Y 3 R l Z F 9 B T E w v Q X V 0 b 1 J l b W 9 2 Z W R D b 2 x 1 b W 5 z M S 5 7 Q X J l Y S w y f S Z x d W 9 0 O y w m c X V v d D t T Z W N 0 a W 9 u M S 8 y M T E y M D F E S U k t V m M 0 X 2 F y c G M 0 X z J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x R E l J L V Z j N F 9 h c n B j N F 8 y X 3 N l b G V j d G V k X 0 F M T C 9 B d X R v U m V t b 3 Z l Z E N v b H V t b n M x L n t J b W F n Z S w w f S Z x d W 9 0 O y w m c X V v d D t T Z W N 0 a W 9 u M S 8 y M T E y M D F E S U k t V m M 0 X 2 F y c G M 0 X z J f c 2 V s Z W N 0 Z W R f Q U x M L 0 F 1 d G 9 S Z W 1 v d m V k Q 2 9 s d W 1 u c z E u e 1 J P S S w x f S Z x d W 9 0 O y w m c X V v d D t T Z W N 0 a W 9 u M S 8 y M T E y M D F E S U k t V m M 0 X 2 F y c G M 0 X z J f c 2 V s Z W N 0 Z W R f Q U x M L 0 F 1 d G 9 S Z W 1 v d m V k Q 2 9 s d W 1 u c z E u e 0 F y Z W E s M n 0 m c X V v d D s s J n F 1 b 3 Q 7 U 2 V j d G l v b j E v M j E x M j A x R E l J L V Z j N F 9 h c n B j N F 8 y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F E S U k t V m M 0 X 2 F y c G M 0 X z J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R E l J L V Z j N F 9 h c n B j N F 8 y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U R J S S 1 W Y z R f Y X J w Y z R f M l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0 R J S S 1 W Y z R f V 1 R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0 R J S V 9 W Y z R f V 1 R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j o 0 N D o x N S 4 w M j M w M z g w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N E S U k t V m M 0 X 1 d U X 3 N l b G V j d G V k X 0 F M T C 9 B d X R v U m V t b 3 Z l Z E N v b H V t b n M x L n t J b W F n Z S w w f S Z x d W 9 0 O y w m c X V v d D t T Z W N 0 a W 9 u M S 8 y M T E y M D N E S U k t V m M 0 X 1 d U X 3 N l b G V j d G V k X 0 F M T C 9 B d X R v U m V t b 3 Z l Z E N v b H V t b n M x L n t S T 0 k s M X 0 m c X V v d D s s J n F 1 b 3 Q 7 U 2 V j d G l v b j E v M j E x M j A z R E l J L V Z j N F 9 X V F 9 z Z W x l Y 3 R l Z F 9 B T E w v Q X V 0 b 1 J l b W 9 2 Z W R D b 2 x 1 b W 5 z M S 5 7 Q X J l Y S w y f S Z x d W 9 0 O y w m c X V v d D t T Z W N 0 a W 9 u M S 8 y M T E y M D N E S U k t V m M 0 X 1 d U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0 R J S S 1 W Y z R f V 1 R f c 2 V s Z W N 0 Z W R f Q U x M L 0 F 1 d G 9 S Z W 1 v d m V k Q 2 9 s d W 1 u c z E u e 0 l t Y W d l L D B 9 J n F 1 b 3 Q 7 L C Z x d W 9 0 O 1 N l Y 3 R p b 2 4 x L z I x M T I w M 0 R J S S 1 W Y z R f V 1 R f c 2 V s Z W N 0 Z W R f Q U x M L 0 F 1 d G 9 S Z W 1 v d m V k Q 2 9 s d W 1 u c z E u e 1 J P S S w x f S Z x d W 9 0 O y w m c X V v d D t T Z W N 0 a W 9 u M S 8 y M T E y M D N E S U k t V m M 0 X 1 d U X 3 N l b G V j d G V k X 0 F M T C 9 B d X R v U m V t b 3 Z l Z E N v b H V t b n M x L n t B c m V h L D J 9 J n F 1 b 3 Q 7 L C Z x d W 9 0 O 1 N l Y 3 R p b 2 4 x L z I x M T I w M 0 R J S S 1 W Y z R f V 1 R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0 R J S S 1 W Y z R f V 1 R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R E l J L V Z j N F 9 X V F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N E S U k t V m M 0 X 1 d U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R E l J L V Z j N F 9 h c n B j N F 8 x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N E S U l f V m M 0 X 2 F y c G M 0 X z F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j o 0 N D o z N S 4 3 N T U z M T I 0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N E S U k t V m M 0 X 2 F y c G M 0 X z F f c 2 V s Z W N 0 Z W R f Q U x M L 0 F 1 d G 9 S Z W 1 v d m V k Q 2 9 s d W 1 u c z E u e 0 l t Y W d l L D B 9 J n F 1 b 3 Q 7 L C Z x d W 9 0 O 1 N l Y 3 R p b 2 4 x L z I x M T I w M 0 R J S S 1 W Y z R f Y X J w Y z R f M V 9 z Z W x l Y 3 R l Z F 9 B T E w v Q X V 0 b 1 J l b W 9 2 Z W R D b 2 x 1 b W 5 z M S 5 7 U k 9 J L D F 9 J n F 1 b 3 Q 7 L C Z x d W 9 0 O 1 N l Y 3 R p b 2 4 x L z I x M T I w M 0 R J S S 1 W Y z R f Y X J w Y z R f M V 9 z Z W x l Y 3 R l Z F 9 B T E w v Q X V 0 b 1 J l b W 9 2 Z W R D b 2 x 1 b W 5 z M S 5 7 Q X J l Y S w y f S Z x d W 9 0 O y w m c X V v d D t T Z W N 0 a W 9 u M S 8 y M T E y M D N E S U k t V m M 0 X 2 F y c G M 0 X z F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z R E l J L V Z j N F 9 h c n B j N F 8 x X 3 N l b G V j d G V k X 0 F M T C 9 B d X R v U m V t b 3 Z l Z E N v b H V t b n M x L n t J b W F n Z S w w f S Z x d W 9 0 O y w m c X V v d D t T Z W N 0 a W 9 u M S 8 y M T E y M D N E S U k t V m M 0 X 2 F y c G M 0 X z F f c 2 V s Z W N 0 Z W R f Q U x M L 0 F 1 d G 9 S Z W 1 v d m V k Q 2 9 s d W 1 u c z E u e 1 J P S S w x f S Z x d W 9 0 O y w m c X V v d D t T Z W N 0 a W 9 u M S 8 y M T E y M D N E S U k t V m M 0 X 2 F y c G M 0 X z F f c 2 V s Z W N 0 Z W R f Q U x M L 0 F 1 d G 9 S Z W 1 v d m V k Q 2 9 s d W 1 u c z E u e 0 F y Z W E s M n 0 m c X V v d D s s J n F 1 b 3 Q 7 U 2 V j d G l v b j E v M j E x M j A z R E l J L V Z j N F 9 h c n B j N F 8 x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N E S U k t V m M 0 X 2 F y c G M 0 X z F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R E l J L V Z j N F 9 h c n B j N F 8 x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0 R J S S 1 W Y z R f Y X J w Y z R f M V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0 R J S S 1 W Y z R f Y X J w Y z R f M l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z R E l J X 1 Z j N F 9 h c n B j N F 8 y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T I 6 N D Q 6 N D g u M j g 2 O D I 4 M V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z R E l J L V Z j N F 9 h c n B j N F 8 y X 3 N l b G V j d G V k X 0 F M T C 9 B d X R v U m V t b 3 Z l Z E N v b H V t b n M x L n t J b W F n Z S w w f S Z x d W 9 0 O y w m c X V v d D t T Z W N 0 a W 9 u M S 8 y M T E y M D N E S U k t V m M 0 X 2 F y c G M 0 X z J f c 2 V s Z W N 0 Z W R f Q U x M L 0 F 1 d G 9 S Z W 1 v d m V k Q 2 9 s d W 1 u c z E u e 1 J P S S w x f S Z x d W 9 0 O y w m c X V v d D t T Z W N 0 a W 9 u M S 8 y M T E y M D N E S U k t V m M 0 X 2 F y c G M 0 X z J f c 2 V s Z W N 0 Z W R f Q U x M L 0 F 1 d G 9 S Z W 1 v d m V k Q 2 9 s d W 1 u c z E u e 0 F y Z W E s M n 0 m c X V v d D s s J n F 1 b 3 Q 7 U 2 V j d G l v b j E v M j E x M j A z R E l J L V Z j N F 9 h c n B j N F 8 y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0 R J S S 1 W Y z R f Y X J w Y z R f M l 9 z Z W x l Y 3 R l Z F 9 B T E w v Q X V 0 b 1 J l b W 9 2 Z W R D b 2 x 1 b W 5 z M S 5 7 S W 1 h Z 2 U s M H 0 m c X V v d D s s J n F 1 b 3 Q 7 U 2 V j d G l v b j E v M j E x M j A z R E l J L V Z j N F 9 h c n B j N F 8 y X 3 N l b G V j d G V k X 0 F M T C 9 B d X R v U m V t b 3 Z l Z E N v b H V t b n M x L n t S T 0 k s M X 0 m c X V v d D s s J n F 1 b 3 Q 7 U 2 V j d G l v b j E v M j E x M j A z R E l J L V Z j N F 9 h c n B j N F 8 y X 3 N l b G V j d G V k X 0 F M T C 9 B d X R v U m V t b 3 Z l Z E N v b H V t b n M x L n t B c m V h L D J 9 J n F 1 b 3 Q 7 L C Z x d W 9 0 O 1 N l Y 3 R p b 2 4 x L z I x M T I w M 0 R J S S 1 W Y z R f Y X J w Y z R f M l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z R E l J L V Z j N F 9 h c n B j N F 8 y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0 R J S S 1 W Y z R f Y X J w Y z R f M l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N E S U k t V m M 0 X 2 F y c G M 0 X z J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E S U k t V m M 0 X 1 d U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V E S U l f V m M 0 X 1 d U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T I 6 N D U 6 M T A u O D Q x M T E w N 1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1 R E l J L V Z j N F 9 X V F 9 z Z W x l Y 3 R l Z F 9 B T E w v Q X V 0 b 1 J l b W 9 2 Z W R D b 2 x 1 b W 5 z M S 5 7 S W 1 h Z 2 U s M H 0 m c X V v d D s s J n F 1 b 3 Q 7 U 2 V j d G l v b j E v M j E x M j A 1 R E l J L V Z j N F 9 X V F 9 z Z W x l Y 3 R l Z F 9 B T E w v Q X V 0 b 1 J l b W 9 2 Z W R D b 2 x 1 b W 5 z M S 5 7 U k 9 J L D F 9 J n F 1 b 3 Q 7 L C Z x d W 9 0 O 1 N l Y 3 R p b 2 4 x L z I x M T I w N U R J S S 1 W Y z R f V 1 R f c 2 V s Z W N 0 Z W R f Q U x M L 0 F 1 d G 9 S Z W 1 v d m V k Q 2 9 s d W 1 u c z E u e 0 F y Z W E s M n 0 m c X V v d D s s J n F 1 b 3 Q 7 U 2 V j d G l v b j E v M j E x M j A 1 R E l J L V Z j N F 9 X V F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V E S U k t V m M 0 X 1 d U X 3 N l b G V j d G V k X 0 F M T C 9 B d X R v U m V t b 3 Z l Z E N v b H V t b n M x L n t J b W F n Z S w w f S Z x d W 9 0 O y w m c X V v d D t T Z W N 0 a W 9 u M S 8 y M T E y M D V E S U k t V m M 0 X 1 d U X 3 N l b G V j d G V k X 0 F M T C 9 B d X R v U m V t b 3 Z l Z E N v b H V t b n M x L n t S T 0 k s M X 0 m c X V v d D s s J n F 1 b 3 Q 7 U 2 V j d G l v b j E v M j E x M j A 1 R E l J L V Z j N F 9 X V F 9 z Z W x l Y 3 R l Z F 9 B T E w v Q X V 0 b 1 J l b W 9 2 Z W R D b 2 x 1 b W 5 z M S 5 7 Q X J l Y S w y f S Z x d W 9 0 O y w m c X V v d D t T Z W N 0 a W 9 u M S 8 y M T E y M D V E S U k t V m M 0 X 1 d U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V E S U k t V m M 0 X 1 d U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U R J S S 1 W Y z R f V 1 R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1 R E l J L V Z j N F 9 X V F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U R J S S 1 W Y z R f Y X J w Y z R f M V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1 R E l J X 1 Z j N F 9 h c n B j N F 8 x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T I 6 N D U 6 M j Q u M T g 0 O D Y 2 M F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1 R E l J L V Z j N F 9 h c n B j N F 8 x X 3 N l b G V j d G V k X 0 F M T C 9 B d X R v U m V t b 3 Z l Z E N v b H V t b n M x L n t J b W F n Z S w w f S Z x d W 9 0 O y w m c X V v d D t T Z W N 0 a W 9 u M S 8 y M T E y M D V E S U k t V m M 0 X 2 F y c G M 0 X z F f c 2 V s Z W N 0 Z W R f Q U x M L 0 F 1 d G 9 S Z W 1 v d m V k Q 2 9 s d W 1 u c z E u e 1 J P S S w x f S Z x d W 9 0 O y w m c X V v d D t T Z W N 0 a W 9 u M S 8 y M T E y M D V E S U k t V m M 0 X 2 F y c G M 0 X z F f c 2 V s Z W N 0 Z W R f Q U x M L 0 F 1 d G 9 S Z W 1 v d m V k Q 2 9 s d W 1 u c z E u e 0 F y Z W E s M n 0 m c X V v d D s s J n F 1 b 3 Q 7 U 2 V j d G l v b j E v M j E x M j A 1 R E l J L V Z j N F 9 h c n B j N F 8 x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N U R J S S 1 W Y z R f Y X J w Y z R f M V 9 z Z W x l Y 3 R l Z F 9 B T E w v Q X V 0 b 1 J l b W 9 2 Z W R D b 2 x 1 b W 5 z M S 5 7 S W 1 h Z 2 U s M H 0 m c X V v d D s s J n F 1 b 3 Q 7 U 2 V j d G l v b j E v M j E x M j A 1 R E l J L V Z j N F 9 h c n B j N F 8 x X 3 N l b G V j d G V k X 0 F M T C 9 B d X R v U m V t b 3 Z l Z E N v b H V t b n M x L n t S T 0 k s M X 0 m c X V v d D s s J n F 1 b 3 Q 7 U 2 V j d G l v b j E v M j E x M j A 1 R E l J L V Z j N F 9 h c n B j N F 8 x X 3 N l b G V j d G V k X 0 F M T C 9 B d X R v U m V t b 3 Z l Z E N v b H V t b n M x L n t B c m V h L D J 9 J n F 1 b 3 Q 7 L C Z x d W 9 0 O 1 N l Y 3 R p b 2 4 x L z I x M T I w N U R J S S 1 W Y z R f Y X J w Y z R f M V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1 R E l J L V Z j N F 9 h c n B j N F 8 x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U R J S S 1 W Y z R f Y X J w Y z R f M V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E S U k t V m M 0 X 2 F y c G M 0 X z F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E S U k t V m M 0 X 2 F y c G M 0 X z J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N U R J S V 9 W Y z R f Y X J w Y z R f M l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E y O j Q 1 O j M 2 L j M w M T g x N z Z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U R J S S 1 W Y z R f Y X J w Y z R f M l 9 z Z W x l Y 3 R l Z F 9 B T E w v Q X V 0 b 1 J l b W 9 2 Z W R D b 2 x 1 b W 5 z M S 5 7 S W 1 h Z 2 U s M H 0 m c X V v d D s s J n F 1 b 3 Q 7 U 2 V j d G l v b j E v M j E x M j A 1 R E l J L V Z j N F 9 h c n B j N F 8 y X 3 N l b G V j d G V k X 0 F M T C 9 B d X R v U m V t b 3 Z l Z E N v b H V t b n M x L n t S T 0 k s M X 0 m c X V v d D s s J n F 1 b 3 Q 7 U 2 V j d G l v b j E v M j E x M j A 1 R E l J L V Z j N F 9 h c n B j N F 8 y X 3 N l b G V j d G V k X 0 F M T C 9 B d X R v U m V t b 3 Z l Z E N v b H V t b n M x L n t B c m V h L D J 9 J n F 1 b 3 Q 7 L C Z x d W 9 0 O 1 N l Y 3 R p b 2 4 x L z I x M T I w N U R J S S 1 W Y z R f Y X J w Y z R f M l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V E S U k t V m M 0 X 2 F y c G M 0 X z J f c 2 V s Z W N 0 Z W R f Q U x M L 0 F 1 d G 9 S Z W 1 v d m V k Q 2 9 s d W 1 u c z E u e 0 l t Y W d l L D B 9 J n F 1 b 3 Q 7 L C Z x d W 9 0 O 1 N l Y 3 R p b 2 4 x L z I x M T I w N U R J S S 1 W Y z R f Y X J w Y z R f M l 9 z Z W x l Y 3 R l Z F 9 B T E w v Q X V 0 b 1 J l b W 9 2 Z W R D b 2 x 1 b W 5 z M S 5 7 U k 9 J L D F 9 J n F 1 b 3 Q 7 L C Z x d W 9 0 O 1 N l Y 3 R p b 2 4 x L z I x M T I w N U R J S S 1 W Y z R f Y X J w Y z R f M l 9 z Z W x l Y 3 R l Z F 9 B T E w v Q X V 0 b 1 J l b W 9 2 Z W R D b 2 x 1 b W 5 z M S 5 7 Q X J l Y S w y f S Z x d W 9 0 O y w m c X V v d D t T Z W N 0 a W 9 u M S 8 y M T E y M D V E S U k t V m M 0 X 2 F y c G M 0 X z J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N U R J S S 1 W Y z R f Y X J w Y z R f M l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E S U k t V m M 0 X 2 F y c G M 0 X z J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1 R E l J L V Z j N F 9 h c n B j N F 8 y X 3 N l b G V j d G V k X 0 F M T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T 9 6 Z o n 2 h C j 9 K b p e Y d M u k A A A A A A g A A A A A A E G Y A A A A B A A A g A A A A S r x s r Q Y K L E h I p M x Q j g z 8 c K u K 7 L j q t c r i H d 1 C H 4 9 U + + M A A A A A D o A A A A A C A A A g A A A A y E i 9 E d Y h l C Y 4 v N w A f M Q T Z w x Q L T M 2 A Y 8 9 U m 3 9 q K 0 l 6 h B Q A A A A f C W 2 3 n f F 7 w C w z g x a 9 C X e k j w t E l r i M r I i q L C U N W L K B y h 8 6 Z s 0 g e d c x y g z t 7 g m c K C 0 k i x + k o o f 7 x Y R A d Z Q u u H / I C 2 V x 1 W I 4 6 S n X 4 G s j G X q V W h A A A A A n 9 u j O D N C H 7 c 1 1 V x 7 1 L j l F Z L o U C W 4 V z f K M d Y W s S Q L p w 2 P / K a u P Y Y / t x l t 4 V H I t b 0 h N n n 3 l M C 8 T e S T q y e F z 5 r n r Q = = < / D a t a M a s h u p > 
</file>

<file path=customXml/itemProps1.xml><?xml version="1.0" encoding="utf-8"?>
<ds:datastoreItem xmlns:ds="http://schemas.openxmlformats.org/officeDocument/2006/customXml" ds:itemID="{572BA879-2EF2-4DB8-B2DA-5CED5D838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211201DII-Vc4_WT_selected_ALL</vt:lpstr>
      <vt:lpstr>211201DII-Vc4_arpc4_1_selected_</vt:lpstr>
      <vt:lpstr>211201DII-Vc4_arpc4_2_selected_</vt:lpstr>
      <vt:lpstr>List1</vt:lpstr>
      <vt:lpstr>211203DII-Vc4_WT_selected_ALL</vt:lpstr>
      <vt:lpstr>211203DII-Vc4_arpc4_1_selected_</vt:lpstr>
      <vt:lpstr>211203DII-Vc4_arpc4_2_selected_</vt:lpstr>
      <vt:lpstr>List2</vt:lpstr>
      <vt:lpstr>211205DII-Vc4_WT_selected_ALL</vt:lpstr>
      <vt:lpstr>211205DII-Vc4_arpc4_1_selected_</vt:lpstr>
      <vt:lpstr>211205DII-Vc4_arpc4_2_selected_</vt:lpstr>
      <vt:lpstr>List3</vt:lpstr>
      <vt:lpstr>selected_ALL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Štěpánka Kebrlová</dc:creator>
  <cp:lastModifiedBy>Štěpánka Kebrlová</cp:lastModifiedBy>
  <dcterms:created xsi:type="dcterms:W3CDTF">2022-03-01T12:38:40Z</dcterms:created>
  <dcterms:modified xsi:type="dcterms:W3CDTF">2022-03-01T13:16:29Z</dcterms:modified>
</cp:coreProperties>
</file>