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brl\Desktop\m_data\DII-VENUS\arpc5\"/>
    </mc:Choice>
  </mc:AlternateContent>
  <xr:revisionPtr revIDLastSave="0" documentId="13_ncr:1_{369D9CB5-A6C4-496E-900B-61879B0DD638}" xr6:coauthVersionLast="47" xr6:coauthVersionMax="47" xr10:uidLastSave="{00000000-0000-0000-0000-000000000000}"/>
  <bookViews>
    <workbookView xWindow="15" yWindow="4920" windowWidth="20400" windowHeight="15435" tabRatio="928" firstSheet="7" activeTab="12" xr2:uid="{7CFBE964-B12F-4B9D-9F07-8A17A6A866AF}"/>
  </bookViews>
  <sheets>
    <sheet name="211202DII-Vc5_WT_selected_ALL" sheetId="2" r:id="rId1"/>
    <sheet name="211202DII-Vc5_arpc5_2_selected_" sheetId="3" r:id="rId2"/>
    <sheet name="211202DII-Vc5_arpc5_3_selected_" sheetId="4" r:id="rId3"/>
    <sheet name="List1" sheetId="1" r:id="rId4"/>
    <sheet name="211204DII-Vc5_WT_selected_ALL" sheetId="6" r:id="rId5"/>
    <sheet name="211204DII-Vc5_arpc5_2_selected_" sheetId="7" r:id="rId6"/>
    <sheet name="211204DII-Vc5_arpc5_3_selected_" sheetId="8" r:id="rId7"/>
    <sheet name="List2" sheetId="5" r:id="rId8"/>
    <sheet name="211206DII-Vc5_WT_selected_ALL" sheetId="10" r:id="rId9"/>
    <sheet name="211206DII-Vc5_arpc5_2_selected_" sheetId="11" r:id="rId10"/>
    <sheet name="211206DII-Vc5_arpc5_3_selected_" sheetId="12" r:id="rId11"/>
    <sheet name="List3" sheetId="9" r:id="rId12"/>
    <sheet name="selected_ALL" sheetId="13" r:id="rId13"/>
  </sheets>
  <definedNames>
    <definedName name="_xlchart.v1.0" hidden="1">selected_ALL!$A$1</definedName>
    <definedName name="_xlchart.v1.1" hidden="1">selected_ALL!$A$2:$A$847</definedName>
    <definedName name="_xlchart.v1.10" hidden="1">selected_ALL!$C$1</definedName>
    <definedName name="_xlchart.v1.11" hidden="1">selected_ALL!$C$2:$C$847</definedName>
    <definedName name="_xlchart.v1.2" hidden="1">selected_ALL!$B$1</definedName>
    <definedName name="_xlchart.v1.3" hidden="1">selected_ALL!$B$2:$B$847</definedName>
    <definedName name="_xlchart.v1.4" hidden="1">selected_ALL!$C$1</definedName>
    <definedName name="_xlchart.v1.5" hidden="1">selected_ALL!$C$2:$C$847</definedName>
    <definedName name="_xlchart.v1.6" hidden="1">selected_ALL!$A$1</definedName>
    <definedName name="_xlchart.v1.7" hidden="1">selected_ALL!$A$2:$A$847</definedName>
    <definedName name="_xlchart.v1.8" hidden="1">selected_ALL!$B$1</definedName>
    <definedName name="_xlchart.v1.9" hidden="1">selected_ALL!$B$2:$B$847</definedName>
    <definedName name="ExterníData_1" localSheetId="1" hidden="1">'211202DII-Vc5_arpc5_2_selected_'!$A$1:$D$242</definedName>
    <definedName name="ExterníData_1" localSheetId="2" hidden="1">'211202DII-Vc5_arpc5_3_selected_'!$A$1:$D$203</definedName>
    <definedName name="ExterníData_1" localSheetId="0" hidden="1">'211202DII-Vc5_WT_selected_ALL'!$A$1:$D$220</definedName>
    <definedName name="ExterníData_1" localSheetId="5" hidden="1">'211204DII-Vc5_arpc5_2_selected_'!$A$1:$D$275</definedName>
    <definedName name="ExterníData_1" localSheetId="6" hidden="1">'211204DII-Vc5_arpc5_3_selected_'!$A$1:$D$302</definedName>
    <definedName name="ExterníData_1" localSheetId="4" hidden="1">'211204DII-Vc5_WT_selected_ALL'!$A$1:$D$262</definedName>
    <definedName name="ExterníData_1" localSheetId="9" hidden="1">'211206DII-Vc5_arpc5_2_selected_'!$A$1:$D$330</definedName>
    <definedName name="ExterníData_1" localSheetId="10" hidden="1">'211206DII-Vc5_arpc5_3_selected_'!$A$1:$D$344</definedName>
    <definedName name="ExterníData_1" localSheetId="8" hidden="1">'211206DII-Vc5_WT_selected_ALL'!$A$1:$D$279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6" i="13" l="1"/>
  <c r="K46" i="13"/>
  <c r="L45" i="13"/>
  <c r="K45" i="13"/>
  <c r="L44" i="13"/>
  <c r="K44" i="13"/>
  <c r="I6" i="9"/>
  <c r="H6" i="9"/>
  <c r="D347" i="12"/>
  <c r="C347" i="12"/>
  <c r="I5" i="9"/>
  <c r="H5" i="9"/>
  <c r="D333" i="11"/>
  <c r="C333" i="11"/>
  <c r="I4" i="9"/>
  <c r="H4" i="9"/>
  <c r="D282" i="10"/>
  <c r="C282" i="10"/>
  <c r="L42" i="13"/>
  <c r="K42" i="13"/>
  <c r="L41" i="13"/>
  <c r="K41" i="13"/>
  <c r="L40" i="13"/>
  <c r="K40" i="13"/>
  <c r="J7" i="5"/>
  <c r="I7" i="5"/>
  <c r="D305" i="8"/>
  <c r="C305" i="8"/>
  <c r="J6" i="5"/>
  <c r="I6" i="5"/>
  <c r="D278" i="7"/>
  <c r="C278" i="7"/>
  <c r="J5" i="5"/>
  <c r="I5" i="5"/>
  <c r="D265" i="6"/>
  <c r="C265" i="6"/>
  <c r="L38" i="13"/>
  <c r="K38" i="13"/>
  <c r="L37" i="13"/>
  <c r="K37" i="13"/>
  <c r="L36" i="13"/>
  <c r="K36" i="13"/>
  <c r="J8" i="1"/>
  <c r="I8" i="1"/>
  <c r="D206" i="4"/>
  <c r="C206" i="4"/>
  <c r="J7" i="1"/>
  <c r="I7" i="1"/>
  <c r="D245" i="3"/>
  <c r="C245" i="3"/>
  <c r="J6" i="1"/>
  <c r="I6" i="1"/>
  <c r="D223" i="2"/>
  <c r="C2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AEAFA4-0D19-485D-A87A-15FA70EF98AA}" keepAlive="1" name="Dotaz – 211202DII-Vc5_arpc5_2_selected_ALL" description="Připojení k dotazu produktu 211202DII-Vc5_arpc5_2_selected_ALL v sešitě" type="5" refreshedVersion="7" background="1" saveData="1">
    <dbPr connection="Provider=Microsoft.Mashup.OleDb.1;Data Source=$Workbook$;Location=211202DII-Vc5_arpc5_2_selected_ALL;Extended Properties=&quot;&quot;" command="SELECT * FROM [211202DII-Vc5_arpc5_2_selected_ALL]"/>
  </connection>
  <connection id="2" xr16:uid="{3EA876DA-553F-49D8-B42B-17FA2527259B}" keepAlive="1" name="Dotaz – 211202DII-Vc5_arpc5_3_selected_ALL" description="Připojení k dotazu produktu 211202DII-Vc5_arpc5_3_selected_ALL v sešitě" type="5" refreshedVersion="7" background="1" saveData="1">
    <dbPr connection="Provider=Microsoft.Mashup.OleDb.1;Data Source=$Workbook$;Location=211202DII-Vc5_arpc5_3_selected_ALL;Extended Properties=&quot;&quot;" command="SELECT * FROM [211202DII-Vc5_arpc5_3_selected_ALL]"/>
  </connection>
  <connection id="3" xr16:uid="{5DA464CA-2E63-49E2-B5BC-3AA19361AB05}" keepAlive="1" name="Dotaz – 211202DII-Vc5_WT_selected_ALL" description="Připojení k dotazu produktu 211202DII-Vc5_WT_selected_ALL v sešitě" type="5" refreshedVersion="7" background="1" saveData="1">
    <dbPr connection="Provider=Microsoft.Mashup.OleDb.1;Data Source=$Workbook$;Location=211202DII-Vc5_WT_selected_ALL;Extended Properties=&quot;&quot;" command="SELECT * FROM [211202DII-Vc5_WT_selected_ALL]"/>
  </connection>
  <connection id="4" xr16:uid="{3C5CEBF1-B86D-4B2A-9248-0BB6E177E966}" keepAlive="1" name="Dotaz – 211204DII-Vc5_arpc5_2_selected_ALL" description="Připojení k dotazu produktu 211204DII-Vc5_arpc5_2_selected_ALL v sešitě" type="5" refreshedVersion="7" background="1" saveData="1">
    <dbPr connection="Provider=Microsoft.Mashup.OleDb.1;Data Source=$Workbook$;Location=211204DII-Vc5_arpc5_2_selected_ALL;Extended Properties=&quot;&quot;" command="SELECT * FROM [211204DII-Vc5_arpc5_2_selected_ALL]"/>
  </connection>
  <connection id="5" xr16:uid="{3DCB0FB6-B006-4B16-A44E-A909EF1F187A}" keepAlive="1" name="Dotaz – 211204DII-Vc5_arpc5_3_selected_ALL" description="Připojení k dotazu produktu 211204DII-Vc5_arpc5_3_selected_ALL v sešitě" type="5" refreshedVersion="7" background="1" saveData="1">
    <dbPr connection="Provider=Microsoft.Mashup.OleDb.1;Data Source=$Workbook$;Location=211204DII-Vc5_arpc5_3_selected_ALL;Extended Properties=&quot;&quot;" command="SELECT * FROM [211204DII-Vc5_arpc5_3_selected_ALL]"/>
  </connection>
  <connection id="6" xr16:uid="{B99ED5B4-BC80-4E30-A922-99BC9A25ECE2}" keepAlive="1" name="Dotaz – 211204DII-Vc5_WT_selected_ALL" description="Připojení k dotazu produktu 211204DII-Vc5_WT_selected_ALL v sešitě" type="5" refreshedVersion="7" background="1" saveData="1">
    <dbPr connection="Provider=Microsoft.Mashup.OleDb.1;Data Source=$Workbook$;Location=211204DII-Vc5_WT_selected_ALL;Extended Properties=&quot;&quot;" command="SELECT * FROM [211204DII-Vc5_WT_selected_ALL]"/>
  </connection>
  <connection id="7" xr16:uid="{7ED85C24-5CD6-49FF-92DD-E028580D3267}" keepAlive="1" name="Dotaz – 211206DII-Vc5_arpc5_2_selected_ALL" description="Připojení k dotazu produktu 211206DII-Vc5_arpc5_2_selected_ALL v sešitě" type="5" refreshedVersion="7" background="1" saveData="1">
    <dbPr connection="Provider=Microsoft.Mashup.OleDb.1;Data Source=$Workbook$;Location=211206DII-Vc5_arpc5_2_selected_ALL;Extended Properties=&quot;&quot;" command="SELECT * FROM [211206DII-Vc5_arpc5_2_selected_ALL]"/>
  </connection>
  <connection id="8" xr16:uid="{E88E7220-7C37-4B63-8B7B-65A2513EF710}" keepAlive="1" name="Dotaz – 211206DII-Vc5_arpc5_3_selected_ALL" description="Připojení k dotazu produktu 211206DII-Vc5_arpc5_3_selected_ALL v sešitě" type="5" refreshedVersion="7" background="1" saveData="1">
    <dbPr connection="Provider=Microsoft.Mashup.OleDb.1;Data Source=$Workbook$;Location=211206DII-Vc5_arpc5_3_selected_ALL;Extended Properties=&quot;&quot;" command="SELECT * FROM [211206DII-Vc5_arpc5_3_selected_ALL]"/>
  </connection>
  <connection id="9" xr16:uid="{D4361672-D24C-48FD-B233-1E9CAB3C4D54}" keepAlive="1" name="Dotaz – 211206DII-Vc5_WT_selected_ALL" description="Připojení k dotazu produktu 211206DII-Vc5_WT_selected_ALL v sešitě" type="5" refreshedVersion="7" background="1" saveData="1">
    <dbPr connection="Provider=Microsoft.Mashup.OleDb.1;Data Source=$Workbook$;Location=211206DII-Vc5_WT_selected_ALL;Extended Properties=&quot;&quot;" command="SELECT * FROM [211206DII-Vc5_WT_selected_ALL]"/>
  </connection>
</connections>
</file>

<file path=xl/sharedStrings.xml><?xml version="1.0" encoding="utf-8"?>
<sst xmlns="http://schemas.openxmlformats.org/spreadsheetml/2006/main" count="2522" uniqueCount="70">
  <si>
    <t>Image</t>
  </si>
  <si>
    <t>ROI</t>
  </si>
  <si>
    <t>Area</t>
  </si>
  <si>
    <t>Mean</t>
  </si>
  <si>
    <t>DII-V_WT_plant1_1_Z-Stack</t>
  </si>
  <si>
    <t/>
  </si>
  <si>
    <t>DII-V_WT_plant1_2_Z-Stack</t>
  </si>
  <si>
    <t>DII-V_WT_plant2_1_Z-Stack</t>
  </si>
  <si>
    <t>DII-V_WT_plant2_2_Z-Stack</t>
  </si>
  <si>
    <t>DII-V_WT_plant3_1_Z-Stack</t>
  </si>
  <si>
    <t>DII-V_WT_plant3_2_Z-Stack</t>
  </si>
  <si>
    <t>DII-V_WT_plant4_1_Z-Stack</t>
  </si>
  <si>
    <t>DII-V_WT_plant4_2_Z-Stack</t>
  </si>
  <si>
    <t>DII-V_WT_plant5_1_Z-Stack</t>
  </si>
  <si>
    <t>DII-V_WT_plant5_2_Z-Stack</t>
  </si>
  <si>
    <t>DII-V_WT_plant6_1_Z-Stack</t>
  </si>
  <si>
    <t>DII-V_WT_plant6_2_Z-Stack</t>
  </si>
  <si>
    <t>DII-V_WT_plant7_1_Z-Stack</t>
  </si>
  <si>
    <t>DII-V_WT_plant7_2_Z-Stack</t>
  </si>
  <si>
    <t>DII-V_WT_plant8_1_Z-Stack</t>
  </si>
  <si>
    <t>DII-V_WT_plant8_2_Z-Stack</t>
  </si>
  <si>
    <t>DII-V_arpc5_2_plant1_1_Z-Stack</t>
  </si>
  <si>
    <t>DII-V_arpc5_2_plant1_2_Z-Stack</t>
  </si>
  <si>
    <t>DII-V_arpc5_2_plant2_1_Z-Stack</t>
  </si>
  <si>
    <t>DII-V_arpc5_2_plant2_2_Z-Stack</t>
  </si>
  <si>
    <t>DII-V_arpc5_2_plant3_1_Z-Stack</t>
  </si>
  <si>
    <t>DII-V_arpc5_2_plant3_2_Z-Stack</t>
  </si>
  <si>
    <t>DII-V_arpc5_2_plant4_1_Z-Stack</t>
  </si>
  <si>
    <t>DII-V_arpc5_2_plant4_2_Z-Stack</t>
  </si>
  <si>
    <t>DII-V_arpc5_2_plant5_1_Z-Stack</t>
  </si>
  <si>
    <t>DII-V_arpc5_2_plant5_2_Z-Stack</t>
  </si>
  <si>
    <t>DII-V_arpc5_2_plant6_1_Z-Stack</t>
  </si>
  <si>
    <t>DII-V_arpc5_2_plant6_2_Z-Stack</t>
  </si>
  <si>
    <t>DII-V_arpc5_2_plant7_1_Z-Stack</t>
  </si>
  <si>
    <t>DII-V_arpc5_2_plant7_2_Z-Stack</t>
  </si>
  <si>
    <t>DII-V_arpc5_2_plant8_1_Z-Stack_menší</t>
  </si>
  <si>
    <t>DII-V_arpc5_2_plant8_2_Z-Stack_menší</t>
  </si>
  <si>
    <t>DII-V_arpc5_3_plant1_1_Z-Stack</t>
  </si>
  <si>
    <t>DII-V_arpc5_3_plant1_2_Z-Stack</t>
  </si>
  <si>
    <t>DII-V_arpc5_3_plant2_1_Z-Stack</t>
  </si>
  <si>
    <t>DII-V_arpc5_3_plant2_2_Z-Stack</t>
  </si>
  <si>
    <t>DII-V_arpc5_3_plant3_1_Z-Stack</t>
  </si>
  <si>
    <t>DII-V_arpc5_3_plant3_2_Z-Stack</t>
  </si>
  <si>
    <t>DII-V_arpc5_3_plant4_1_Z-Stack</t>
  </si>
  <si>
    <t>DII-V_arpc5_3_plant4_2_Z-Stack</t>
  </si>
  <si>
    <t>DII-V_arpc5_3_plant5_1_Z-Stack</t>
  </si>
  <si>
    <t>DII-V_arpc5_3_plant5_2_Z-Stack</t>
  </si>
  <si>
    <t>DII-V_arpc5_3_plant6_1_Z-Stack</t>
  </si>
  <si>
    <t>DII-V_arpc5_3_plant6_2_Z-Stack</t>
  </si>
  <si>
    <t>DII-V_arpc5_3_plant7_1_Z-Stack</t>
  </si>
  <si>
    <t>DII-V_arpc5_3_plant8_1_Z-Stack</t>
  </si>
  <si>
    <t>DII-V_arpc5_3_plant8_2_Z-Stack</t>
  </si>
  <si>
    <t>DII-V_WT_plant10_1_Z-Stack</t>
  </si>
  <si>
    <t>DII-V_WT_plant10_2_Z-Stack</t>
  </si>
  <si>
    <t>DII-V_WT_plant9_1_Z-Stack</t>
  </si>
  <si>
    <t>DII-V_WT_plant9_2_Z-Stack</t>
  </si>
  <si>
    <t>DII-V_arpc5_2_plant10_1_Z-Stack</t>
  </si>
  <si>
    <t>DII-V_arpc5_2_plant10_2_Z-Stack</t>
  </si>
  <si>
    <t>DII-V_arpc5_2_plant8_1_Z-Stack</t>
  </si>
  <si>
    <t>DII-V_arpc5_2_plant8_2_Z-Stack</t>
  </si>
  <si>
    <t>DII-V_arpc5_2_plant9_1_Z-Stack</t>
  </si>
  <si>
    <t>DII-V_arpc5_2_plant9_2_Z-Stack</t>
  </si>
  <si>
    <t>DII-V_arpc5_3_plant10_1_Z-Stack</t>
  </si>
  <si>
    <t>DII-V_arpc5_3_plant10_2_Z-Stack</t>
  </si>
  <si>
    <t>DII-V_arpc5_3_plant7_2_Z-Stack</t>
  </si>
  <si>
    <t>DII-V_arpc5_3_plant9_1_Z-Stack</t>
  </si>
  <si>
    <t>DII-V_arpc5_3_plant9_2_Z-Stack</t>
  </si>
  <si>
    <t>WT</t>
  </si>
  <si>
    <t>arpc5_2</t>
  </si>
  <si>
    <t>arpc5_3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</si>
</sst>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ní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DII-Venus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DII-Venus</a:t>
          </a:r>
        </a:p>
      </cx:txPr>
    </cx:title>
    <cx:plotArea>
      <cx:plotAreaRegion>
        <cx:series layoutId="boxWhisker" uniqueId="{3B39E80C-E954-4341-B019-3E2D5555C6ED}">
          <cx:tx>
            <cx:txData>
              <cx:f>_xlchart.v1.0</cx:f>
              <cx:v>WT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BBD0369-A8F0-4ADF-9624-66EF4B90BDEB}">
          <cx:tx>
            <cx:txData>
              <cx:f>_xlchart.v1.2</cx:f>
              <cx:v>arpc5_2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F4A8C5B-0D87-4AEE-8D94-E35812E19090}">
          <cx:tx>
            <cx:txData>
              <cx:f>_xlchart.v1.4</cx:f>
              <cx:v>arpc5_3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1</xdr:row>
      <xdr:rowOff>104775</xdr:rowOff>
    </xdr:from>
    <xdr:to>
      <xdr:col>16</xdr:col>
      <xdr:colOff>504825</xdr:colOff>
      <xdr:row>28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B11DDD45-95B4-4E08-BADF-265D7D3C2D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4574" y="295275"/>
              <a:ext cx="7943851" cy="519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3" xr16:uid="{BC02953A-A0E6-4951-8307-238E1E7DE848}" autoFormatId="16" applyNumberFormats="0" applyBorderFormats="0" applyFontFormats="0" applyPatternFormats="0" applyAlignmentFormats="0" applyWidthHeightFormats="0">
  <queryTableRefresh nextId="5">
    <queryTableFields count="4">
      <queryTableField id="1" name="Image" tableColumnId="1"/>
      <queryTableField id="2" name="ROI" tableColumnId="2"/>
      <queryTableField id="3" name="Area" tableColumnId="3"/>
      <queryTableField id="4" name="Mea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1" xr16:uid="{0D087403-2954-440B-B0D2-FB52358AA79F}" autoFormatId="16" applyNumberFormats="0" applyBorderFormats="0" applyFontFormats="0" applyPatternFormats="0" applyAlignmentFormats="0" applyWidthHeightFormats="0">
  <queryTableRefresh nextId="5">
    <queryTableFields count="4">
      <queryTableField id="1" name="Image" tableColumnId="1"/>
      <queryTableField id="2" name="ROI" tableColumnId="2"/>
      <queryTableField id="3" name="Area" tableColumnId="3"/>
      <queryTableField id="4" name="Mea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2" xr16:uid="{36E89EE7-FE94-4AF4-A598-D648D4B1A32A}" autoFormatId="16" applyNumberFormats="0" applyBorderFormats="0" applyFontFormats="0" applyPatternFormats="0" applyAlignmentFormats="0" applyWidthHeightFormats="0">
  <queryTableRefresh nextId="5">
    <queryTableFields count="4">
      <queryTableField id="1" name="Image" tableColumnId="1"/>
      <queryTableField id="2" name="ROI" tableColumnId="2"/>
      <queryTableField id="3" name="Area" tableColumnId="3"/>
      <queryTableField id="4" name="Mean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6" xr16:uid="{6683B2F2-3CD2-40C2-9B1E-CE6CB9A0A5B5}" autoFormatId="16" applyNumberFormats="0" applyBorderFormats="0" applyFontFormats="0" applyPatternFormats="0" applyAlignmentFormats="0" applyWidthHeightFormats="0">
  <queryTableRefresh nextId="5">
    <queryTableFields count="4">
      <queryTableField id="1" name="Image" tableColumnId="1"/>
      <queryTableField id="2" name="ROI" tableColumnId="2"/>
      <queryTableField id="3" name="Area" tableColumnId="3"/>
      <queryTableField id="4" name="Mean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4" xr16:uid="{260CAE95-3157-4AEF-961A-D883553B4A31}" autoFormatId="16" applyNumberFormats="0" applyBorderFormats="0" applyFontFormats="0" applyPatternFormats="0" applyAlignmentFormats="0" applyWidthHeightFormats="0">
  <queryTableRefresh nextId="5">
    <queryTableFields count="4">
      <queryTableField id="1" name="Image" tableColumnId="1"/>
      <queryTableField id="2" name="ROI" tableColumnId="2"/>
      <queryTableField id="3" name="Area" tableColumnId="3"/>
      <queryTableField id="4" name="Mean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5" xr16:uid="{D513B4B2-A89F-4C16-A3B8-19920D9F2EB4}" autoFormatId="16" applyNumberFormats="0" applyBorderFormats="0" applyFontFormats="0" applyPatternFormats="0" applyAlignmentFormats="0" applyWidthHeightFormats="0">
  <queryTableRefresh nextId="5">
    <queryTableFields count="4">
      <queryTableField id="1" name="Image" tableColumnId="1"/>
      <queryTableField id="2" name="ROI" tableColumnId="2"/>
      <queryTableField id="3" name="Area" tableColumnId="3"/>
      <queryTableField id="4" name="Mean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9" xr16:uid="{92906D19-C94D-461C-90A1-4E6F47EC308A}" autoFormatId="16" applyNumberFormats="0" applyBorderFormats="0" applyFontFormats="0" applyPatternFormats="0" applyAlignmentFormats="0" applyWidthHeightFormats="0">
  <queryTableRefresh nextId="5">
    <queryTableFields count="4">
      <queryTableField id="1" name="Image" tableColumnId="1"/>
      <queryTableField id="2" name="ROI" tableColumnId="2"/>
      <queryTableField id="3" name="Area" tableColumnId="3"/>
      <queryTableField id="4" name="Mean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7" xr16:uid="{923AE172-4406-41F7-BEB1-00510D0F7327}" autoFormatId="16" applyNumberFormats="0" applyBorderFormats="0" applyFontFormats="0" applyPatternFormats="0" applyAlignmentFormats="0" applyWidthHeightFormats="0">
  <queryTableRefresh nextId="5">
    <queryTableFields count="4">
      <queryTableField id="1" name="Image" tableColumnId="1"/>
      <queryTableField id="2" name="ROI" tableColumnId="2"/>
      <queryTableField id="3" name="Area" tableColumnId="3"/>
      <queryTableField id="4" name="Mean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8" xr16:uid="{086CF198-0564-4136-BBF2-95ABE38883AD}" autoFormatId="16" applyNumberFormats="0" applyBorderFormats="0" applyFontFormats="0" applyPatternFormats="0" applyAlignmentFormats="0" applyWidthHeightFormats="0">
  <queryTableRefresh nextId="5">
    <queryTableFields count="4">
      <queryTableField id="1" name="Image" tableColumnId="1"/>
      <queryTableField id="2" name="ROI" tableColumnId="2"/>
      <queryTableField id="3" name="Area" tableColumnId="3"/>
      <queryTableField id="4" name="Mea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809F40-CA86-4748-A5F1-7F4AD0098CAD}" name="_211202DII_Vc5_WT_selected_ALL" displayName="_211202DII_Vc5_WT_selected_ALL" ref="A1:D220" tableType="queryTable" totalsRowShown="0">
  <autoFilter ref="A1:D220" xr:uid="{AA809F40-CA86-4748-A5F1-7F4AD0098CAD}"/>
  <tableColumns count="4">
    <tableColumn id="1" xr3:uid="{A25893E4-861D-47B7-8AC5-594CA104A5D9}" uniqueName="1" name="Image" queryTableFieldId="1" dataDxfId="26"/>
    <tableColumn id="2" xr3:uid="{297FDB6A-F4B7-4299-ADA2-FD00225C482D}" uniqueName="2" name="ROI" queryTableFieldId="2"/>
    <tableColumn id="3" xr3:uid="{DA913D08-A5AA-4B86-95B2-7D8A38CA5E8B}" uniqueName="3" name="Area" queryTableFieldId="3" dataDxfId="25"/>
    <tableColumn id="4" xr3:uid="{4211DD6C-FD0A-48C7-B4F8-085278E97A5B}" uniqueName="4" name="Mean" queryTableFieldId="4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7E607D-CD6D-45B1-BDE8-90BC6E02C1BB}" name="_211202DII_Vc5_arpc5_2_selected_ALL" displayName="_211202DII_Vc5_arpc5_2_selected_ALL" ref="A1:D242" tableType="queryTable" totalsRowShown="0">
  <autoFilter ref="A1:D242" xr:uid="{9F7E607D-CD6D-45B1-BDE8-90BC6E02C1BB}"/>
  <tableColumns count="4">
    <tableColumn id="1" xr3:uid="{E948D0C8-29FB-40C0-90B0-14AE393EFA7B}" uniqueName="1" name="Image" queryTableFieldId="1" dataDxfId="23"/>
    <tableColumn id="2" xr3:uid="{3754DF62-1943-48E3-99C4-49A47427C86F}" uniqueName="2" name="ROI" queryTableFieldId="2"/>
    <tableColumn id="3" xr3:uid="{E9B6144D-DB18-4CED-8F31-2F5DE9D30B03}" uniqueName="3" name="Area" queryTableFieldId="3" dataDxfId="22"/>
    <tableColumn id="4" xr3:uid="{A5E4ACD1-976E-4682-A6B6-C18EAAD30FC9}" uniqueName="4" name="Mean" queryTableFieldId="4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371806-D793-40D4-AE5B-737A1DFCEF12}" name="_211202DII_Vc5_arpc5_3_selected_ALL" displayName="_211202DII_Vc5_arpc5_3_selected_ALL" ref="A1:D203" tableType="queryTable" totalsRowShown="0">
  <autoFilter ref="A1:D203" xr:uid="{4F371806-D793-40D4-AE5B-737A1DFCEF12}"/>
  <tableColumns count="4">
    <tableColumn id="1" xr3:uid="{AB94AA28-45BF-4DDE-9EEB-D19A1E58A2F3}" uniqueName="1" name="Image" queryTableFieldId="1" dataDxfId="20"/>
    <tableColumn id="2" xr3:uid="{4272B89A-FB62-4C3C-BF05-61022562E01D}" uniqueName="2" name="ROI" queryTableFieldId="2"/>
    <tableColumn id="3" xr3:uid="{E9F79831-177B-4932-8338-A9EEB4973B13}" uniqueName="3" name="Area" queryTableFieldId="3" dataDxfId="19"/>
    <tableColumn id="4" xr3:uid="{741D572D-EEC2-4341-9F45-BFA71CA379FE}" uniqueName="4" name="Mean" queryTableFieldId="4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159715-DDE2-4A15-B267-D388B1272F10}" name="_211204DII_Vc5_WT_selected_ALL" displayName="_211204DII_Vc5_WT_selected_ALL" ref="A1:D262" tableType="queryTable" totalsRowShown="0">
  <autoFilter ref="A1:D262" xr:uid="{2E159715-DDE2-4A15-B267-D388B1272F10}"/>
  <tableColumns count="4">
    <tableColumn id="1" xr3:uid="{E93D1FA7-1BCF-4E76-AB48-F4DFB73E82E8}" uniqueName="1" name="Image" queryTableFieldId="1" dataDxfId="17"/>
    <tableColumn id="2" xr3:uid="{13A1F10E-6047-47CA-A80D-742C4C261BC8}" uniqueName="2" name="ROI" queryTableFieldId="2"/>
    <tableColumn id="3" xr3:uid="{857B80CD-D57E-4B4B-94B4-9E54D6A8E146}" uniqueName="3" name="Area" queryTableFieldId="3" dataDxfId="16"/>
    <tableColumn id="4" xr3:uid="{82164983-0784-4125-BC82-7B1569E21DE5}" uniqueName="4" name="Mean" queryTableFieldId="4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B558D5-FA6B-49D5-807F-10AEA119E038}" name="_211204DII_Vc5_arpc5_2_selected_ALL" displayName="_211204DII_Vc5_arpc5_2_selected_ALL" ref="A1:D275" tableType="queryTable" totalsRowShown="0">
  <autoFilter ref="A1:D275" xr:uid="{6EB558D5-FA6B-49D5-807F-10AEA119E038}"/>
  <tableColumns count="4">
    <tableColumn id="1" xr3:uid="{083ED276-C0DB-4F67-BF3D-FDC2ACC437C2}" uniqueName="1" name="Image" queryTableFieldId="1" dataDxfId="14"/>
    <tableColumn id="2" xr3:uid="{5EA1DFE9-124F-4CE5-8A1E-9DFF287CD4F3}" uniqueName="2" name="ROI" queryTableFieldId="2"/>
    <tableColumn id="3" xr3:uid="{3FD03787-F891-476A-A14D-6ECBD214B289}" uniqueName="3" name="Area" queryTableFieldId="3" dataDxfId="13"/>
    <tableColumn id="4" xr3:uid="{A52143F4-0FD2-4027-85C4-962ADF7F5E20}" uniqueName="4" name="Mean" queryTableFieldId="4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62F45D-C59E-43A5-B7C0-91C8799507C4}" name="_211204DII_Vc5_arpc5_3_selected_ALL" displayName="_211204DII_Vc5_arpc5_3_selected_ALL" ref="A1:D302" tableType="queryTable" totalsRowShown="0">
  <autoFilter ref="A1:D302" xr:uid="{C662F45D-C59E-43A5-B7C0-91C8799507C4}"/>
  <tableColumns count="4">
    <tableColumn id="1" xr3:uid="{74DB7F17-709B-4D44-A741-96400FDC051B}" uniqueName="1" name="Image" queryTableFieldId="1" dataDxfId="11"/>
    <tableColumn id="2" xr3:uid="{58577FAC-0996-4E42-931C-4ACA55E07D27}" uniqueName="2" name="ROI" queryTableFieldId="2"/>
    <tableColumn id="3" xr3:uid="{AFFC074E-6CD2-45EB-92CD-6D05782CB965}" uniqueName="3" name="Area" queryTableFieldId="3" dataDxfId="10"/>
    <tableColumn id="4" xr3:uid="{D69069B4-3FD8-4F5D-88E1-0A464D685D0E}" uniqueName="4" name="Mean" queryTableFieldId="4" dataDxf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EEFD09-9B0A-4D89-AF2F-FEAC4E140696}" name="_211206DII_Vc5_WT_selected_ALL" displayName="_211206DII_Vc5_WT_selected_ALL" ref="A1:D279" tableType="queryTable" totalsRowShown="0">
  <autoFilter ref="A1:D279" xr:uid="{A6EEFD09-9B0A-4D89-AF2F-FEAC4E140696}"/>
  <tableColumns count="4">
    <tableColumn id="1" xr3:uid="{4499F229-B7CB-4FB3-B6D0-C3D6064EA001}" uniqueName="1" name="Image" queryTableFieldId="1" dataDxfId="8"/>
    <tableColumn id="2" xr3:uid="{3EAB271D-81BA-42AE-93D2-9F7B14CFE58E}" uniqueName="2" name="ROI" queryTableFieldId="2"/>
    <tableColumn id="3" xr3:uid="{3A614F15-521E-42EE-AC17-8F4A5B51ECF2}" uniqueName="3" name="Area" queryTableFieldId="3" dataDxfId="7"/>
    <tableColumn id="4" xr3:uid="{40D1030D-6077-45FD-B2BF-44F05821B7F4}" uniqueName="4" name="Mean" queryTableFieldId="4" dataDxf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1EC999F-8DE3-4194-922C-15557FF98651}" name="_211206DII_Vc5_arpc5_2_selected_ALL" displayName="_211206DII_Vc5_arpc5_2_selected_ALL" ref="A1:D330" tableType="queryTable" totalsRowShown="0">
  <autoFilter ref="A1:D330" xr:uid="{61EC999F-8DE3-4194-922C-15557FF98651}"/>
  <tableColumns count="4">
    <tableColumn id="1" xr3:uid="{7DD20730-26E9-4809-9CCB-F5AACC0EBFA6}" uniqueName="1" name="Image" queryTableFieldId="1" dataDxfId="5"/>
    <tableColumn id="2" xr3:uid="{6ABBE000-E970-4EAB-864D-CE73D45EBF9E}" uniqueName="2" name="ROI" queryTableFieldId="2"/>
    <tableColumn id="3" xr3:uid="{E095A23B-57DE-4908-B353-1040EA073703}" uniqueName="3" name="Area" queryTableFieldId="3" dataDxfId="4"/>
    <tableColumn id="4" xr3:uid="{06C329DA-5101-4B9A-B45F-419593BC7933}" uniqueName="4" name="Mean" queryTableFieldId="4" dataDxf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B74CFE3-1FE9-4CB3-A05E-9C5E848AABCB}" name="_211206DII_Vc5_arpc5_3_selected_ALL" displayName="_211206DII_Vc5_arpc5_3_selected_ALL" ref="A1:D344" tableType="queryTable" totalsRowShown="0">
  <autoFilter ref="A1:D344" xr:uid="{DB74CFE3-1FE9-4CB3-A05E-9C5E848AABCB}"/>
  <tableColumns count="4">
    <tableColumn id="1" xr3:uid="{DD5C6C01-74C1-487B-961B-79BAC7561FD6}" uniqueName="1" name="Image" queryTableFieldId="1" dataDxfId="2"/>
    <tableColumn id="2" xr3:uid="{CCAF43D4-FEEC-4A32-8F52-46067DB729F7}" uniqueName="2" name="ROI" queryTableFieldId="2"/>
    <tableColumn id="3" xr3:uid="{654DDA35-7EC2-446D-9CC2-DD590197F97D}" uniqueName="3" name="Area" queryTableFieldId="3" dataDxfId="1"/>
    <tableColumn id="4" xr3:uid="{3A24A695-01F8-47F9-B1C2-CA883599C7E8}" uniqueName="4" name="Mean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C224-35C2-44A9-B91A-37C7960C40F5}">
  <dimension ref="A1:D223"/>
  <sheetViews>
    <sheetView topLeftCell="A161" workbookViewId="0">
      <selection activeCell="C223" sqref="C223:D223"/>
    </sheetView>
  </sheetViews>
  <sheetFormatPr defaultRowHeight="15" x14ac:dyDescent="0.25"/>
  <cols>
    <col min="1" max="1" width="25.7109375" bestFit="1" customWidth="1"/>
    <col min="2" max="2" width="6.42578125" bestFit="1" customWidth="1"/>
    <col min="3" max="3" width="7.42578125" bestFit="1" customWidth="1"/>
    <col min="4" max="4" width="8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>
        <v>1</v>
      </c>
      <c r="C2" s="1">
        <v>35.457999999999998</v>
      </c>
      <c r="D2" s="1">
        <v>120.744</v>
      </c>
    </row>
    <row r="3" spans="1:4" x14ac:dyDescent="0.25">
      <c r="A3" s="1" t="s">
        <v>5</v>
      </c>
      <c r="B3">
        <v>2</v>
      </c>
      <c r="C3" s="1">
        <v>55.692</v>
      </c>
      <c r="D3" s="1">
        <v>124.105</v>
      </c>
    </row>
    <row r="4" spans="1:4" x14ac:dyDescent="0.25">
      <c r="A4" s="1" t="s">
        <v>5</v>
      </c>
      <c r="B4">
        <v>3</v>
      </c>
      <c r="C4" s="1">
        <v>40.612000000000002</v>
      </c>
      <c r="D4" s="1">
        <v>132.84899999999999</v>
      </c>
    </row>
    <row r="5" spans="1:4" x14ac:dyDescent="0.25">
      <c r="A5" s="1" t="s">
        <v>5</v>
      </c>
      <c r="B5">
        <v>4</v>
      </c>
      <c r="C5" s="1">
        <v>53.6</v>
      </c>
      <c r="D5" s="1">
        <v>126.729</v>
      </c>
    </row>
    <row r="6" spans="1:4" x14ac:dyDescent="0.25">
      <c r="A6" s="1" t="s">
        <v>5</v>
      </c>
      <c r="B6">
        <v>5</v>
      </c>
      <c r="C6" s="1">
        <v>45.713000000000001</v>
      </c>
      <c r="D6" s="1">
        <v>109.29600000000001</v>
      </c>
    </row>
    <row r="7" spans="1:4" x14ac:dyDescent="0.25">
      <c r="A7" s="1" t="s">
        <v>5</v>
      </c>
      <c r="B7">
        <v>6</v>
      </c>
      <c r="C7" s="1">
        <v>50.487000000000002</v>
      </c>
      <c r="D7" s="1">
        <v>131.91399999999999</v>
      </c>
    </row>
    <row r="8" spans="1:4" x14ac:dyDescent="0.25">
      <c r="A8" s="1" t="s">
        <v>5</v>
      </c>
      <c r="B8">
        <v>7</v>
      </c>
      <c r="C8" s="1">
        <v>48.237000000000002</v>
      </c>
      <c r="D8" s="1">
        <v>110.842</v>
      </c>
    </row>
    <row r="9" spans="1:4" x14ac:dyDescent="0.25">
      <c r="A9" s="1" t="s">
        <v>5</v>
      </c>
      <c r="B9">
        <v>8</v>
      </c>
      <c r="C9" s="1">
        <v>37.564</v>
      </c>
      <c r="D9" s="1">
        <v>102.05500000000001</v>
      </c>
    </row>
    <row r="10" spans="1:4" x14ac:dyDescent="0.25">
      <c r="A10" s="1" t="s">
        <v>5</v>
      </c>
      <c r="B10">
        <v>9</v>
      </c>
      <c r="C10" s="1">
        <v>74.840999999999994</v>
      </c>
      <c r="D10" s="1">
        <v>114.11199999999999</v>
      </c>
    </row>
    <row r="11" spans="1:4" x14ac:dyDescent="0.25">
      <c r="A11" s="1" t="s">
        <v>5</v>
      </c>
      <c r="B11">
        <v>10</v>
      </c>
      <c r="C11" s="1">
        <v>62.14</v>
      </c>
      <c r="D11" s="1">
        <v>120.727</v>
      </c>
    </row>
    <row r="12" spans="1:4" x14ac:dyDescent="0.25">
      <c r="A12" s="1" t="s">
        <v>5</v>
      </c>
      <c r="B12">
        <v>11</v>
      </c>
      <c r="C12" s="1">
        <v>66.247</v>
      </c>
      <c r="D12" s="1">
        <v>106.47499999999999</v>
      </c>
    </row>
    <row r="13" spans="1:4" x14ac:dyDescent="0.25">
      <c r="A13" s="1" t="s">
        <v>5</v>
      </c>
      <c r="B13">
        <v>12</v>
      </c>
      <c r="C13" s="1">
        <v>93.44</v>
      </c>
      <c r="D13" s="1">
        <v>122.247</v>
      </c>
    </row>
    <row r="14" spans="1:4" x14ac:dyDescent="0.25">
      <c r="A14" s="1" t="s">
        <v>5</v>
      </c>
      <c r="B14">
        <v>13</v>
      </c>
      <c r="C14" s="1">
        <v>57.746000000000002</v>
      </c>
      <c r="D14" s="1">
        <v>120.437</v>
      </c>
    </row>
    <row r="15" spans="1:4" x14ac:dyDescent="0.25">
      <c r="A15" s="1" t="s">
        <v>5</v>
      </c>
      <c r="B15">
        <v>14</v>
      </c>
      <c r="C15" s="1">
        <v>55.234000000000002</v>
      </c>
      <c r="D15" s="1">
        <v>121.16200000000001</v>
      </c>
    </row>
    <row r="16" spans="1:4" x14ac:dyDescent="0.25">
      <c r="A16" s="1" t="s">
        <v>5</v>
      </c>
      <c r="B16">
        <v>15</v>
      </c>
      <c r="C16" s="1">
        <v>76.554000000000002</v>
      </c>
      <c r="D16" s="1">
        <v>105.077</v>
      </c>
    </row>
    <row r="17" spans="1:4" x14ac:dyDescent="0.25">
      <c r="A17" s="1" t="s">
        <v>6</v>
      </c>
      <c r="B17">
        <v>1</v>
      </c>
      <c r="C17" s="1">
        <v>54.488999999999997</v>
      </c>
      <c r="D17" s="1">
        <v>120.503</v>
      </c>
    </row>
    <row r="18" spans="1:4" x14ac:dyDescent="0.25">
      <c r="A18" s="1" t="s">
        <v>5</v>
      </c>
      <c r="B18">
        <v>2</v>
      </c>
      <c r="C18" s="1">
        <v>49.872</v>
      </c>
      <c r="D18" s="1">
        <v>121.98099999999999</v>
      </c>
    </row>
    <row r="19" spans="1:4" x14ac:dyDescent="0.25">
      <c r="A19" s="1" t="s">
        <v>5</v>
      </c>
      <c r="B19">
        <v>3</v>
      </c>
      <c r="C19" s="1">
        <v>46.470999999999997</v>
      </c>
      <c r="D19" s="1">
        <v>115.69799999999999</v>
      </c>
    </row>
    <row r="20" spans="1:4" x14ac:dyDescent="0.25">
      <c r="A20" s="1" t="s">
        <v>5</v>
      </c>
      <c r="B20">
        <v>4</v>
      </c>
      <c r="C20" s="1">
        <v>77.849000000000004</v>
      </c>
      <c r="D20" s="1">
        <v>122.848</v>
      </c>
    </row>
    <row r="21" spans="1:4" x14ac:dyDescent="0.25">
      <c r="A21" s="1" t="s">
        <v>5</v>
      </c>
      <c r="B21">
        <v>5</v>
      </c>
      <c r="C21" s="1">
        <v>65.043999999999997</v>
      </c>
      <c r="D21" s="1">
        <v>130.57</v>
      </c>
    </row>
    <row r="22" spans="1:4" x14ac:dyDescent="0.25">
      <c r="A22" s="1" t="s">
        <v>5</v>
      </c>
      <c r="B22">
        <v>6</v>
      </c>
      <c r="C22" s="1">
        <v>84.572000000000003</v>
      </c>
      <c r="D22" s="1">
        <v>119.38200000000001</v>
      </c>
    </row>
    <row r="23" spans="1:4" x14ac:dyDescent="0.25">
      <c r="A23" s="1" t="s">
        <v>5</v>
      </c>
      <c r="B23">
        <v>7</v>
      </c>
      <c r="C23" s="1">
        <v>61.892000000000003</v>
      </c>
      <c r="D23" s="1">
        <v>133.536</v>
      </c>
    </row>
    <row r="24" spans="1:4" x14ac:dyDescent="0.25">
      <c r="A24" s="1" t="s">
        <v>5</v>
      </c>
      <c r="B24">
        <v>8</v>
      </c>
      <c r="C24" s="1">
        <v>53.521000000000001</v>
      </c>
      <c r="D24" s="1">
        <v>111.349</v>
      </c>
    </row>
    <row r="25" spans="1:4" x14ac:dyDescent="0.25">
      <c r="A25" s="1" t="s">
        <v>5</v>
      </c>
      <c r="B25">
        <v>9</v>
      </c>
      <c r="C25" s="1">
        <v>84.977000000000004</v>
      </c>
      <c r="D25" s="1">
        <v>111.80800000000001</v>
      </c>
    </row>
    <row r="26" spans="1:4" x14ac:dyDescent="0.25">
      <c r="A26" s="1" t="s">
        <v>5</v>
      </c>
      <c r="B26">
        <v>10</v>
      </c>
      <c r="C26" s="1">
        <v>65.135999999999996</v>
      </c>
      <c r="D26" s="1">
        <v>110.33199999999999</v>
      </c>
    </row>
    <row r="27" spans="1:4" x14ac:dyDescent="0.25">
      <c r="A27" s="1" t="s">
        <v>5</v>
      </c>
      <c r="B27">
        <v>11</v>
      </c>
      <c r="C27" s="1">
        <v>52.265000000000001</v>
      </c>
      <c r="D27" s="1">
        <v>118.003</v>
      </c>
    </row>
    <row r="28" spans="1:4" x14ac:dyDescent="0.25">
      <c r="A28" s="1" t="s">
        <v>5</v>
      </c>
      <c r="B28">
        <v>12</v>
      </c>
      <c r="C28" s="1">
        <v>47.648000000000003</v>
      </c>
      <c r="D28" s="1">
        <v>117.377</v>
      </c>
    </row>
    <row r="29" spans="1:4" x14ac:dyDescent="0.25">
      <c r="A29" s="1" t="s">
        <v>5</v>
      </c>
      <c r="B29">
        <v>13</v>
      </c>
      <c r="C29" s="1">
        <v>93.989000000000004</v>
      </c>
      <c r="D29" s="1">
        <v>113.10599999999999</v>
      </c>
    </row>
    <row r="30" spans="1:4" x14ac:dyDescent="0.25">
      <c r="A30" s="1" t="s">
        <v>7</v>
      </c>
      <c r="B30">
        <v>1</v>
      </c>
      <c r="C30" s="1">
        <v>42.036999999999999</v>
      </c>
      <c r="D30" s="1">
        <v>131.232</v>
      </c>
    </row>
    <row r="31" spans="1:4" x14ac:dyDescent="0.25">
      <c r="A31" s="1" t="s">
        <v>5</v>
      </c>
      <c r="B31">
        <v>2</v>
      </c>
      <c r="C31" s="1">
        <v>46.850999999999999</v>
      </c>
      <c r="D31" s="1">
        <v>150.279</v>
      </c>
    </row>
    <row r="32" spans="1:4" x14ac:dyDescent="0.25">
      <c r="A32" s="1" t="s">
        <v>5</v>
      </c>
      <c r="B32">
        <v>3</v>
      </c>
      <c r="C32" s="1">
        <v>35.536999999999999</v>
      </c>
      <c r="D32" s="1">
        <v>132.77500000000001</v>
      </c>
    </row>
    <row r="33" spans="1:4" x14ac:dyDescent="0.25">
      <c r="A33" s="1" t="s">
        <v>5</v>
      </c>
      <c r="B33">
        <v>4</v>
      </c>
      <c r="C33" s="1">
        <v>37.433</v>
      </c>
      <c r="D33" s="1">
        <v>126.672</v>
      </c>
    </row>
    <row r="34" spans="1:4" x14ac:dyDescent="0.25">
      <c r="A34" s="1" t="s">
        <v>5</v>
      </c>
      <c r="B34">
        <v>5</v>
      </c>
      <c r="C34" s="1">
        <v>56.804000000000002</v>
      </c>
      <c r="D34" s="1">
        <v>143.90799999999999</v>
      </c>
    </row>
    <row r="35" spans="1:4" x14ac:dyDescent="0.25">
      <c r="A35" s="1" t="s">
        <v>5</v>
      </c>
      <c r="B35">
        <v>6</v>
      </c>
      <c r="C35" s="1">
        <v>52.003999999999998</v>
      </c>
      <c r="D35" s="1">
        <v>132.154</v>
      </c>
    </row>
    <row r="36" spans="1:4" x14ac:dyDescent="0.25">
      <c r="A36" s="1" t="s">
        <v>5</v>
      </c>
      <c r="B36">
        <v>7</v>
      </c>
      <c r="C36" s="1">
        <v>58.53</v>
      </c>
      <c r="D36" s="1">
        <v>129.107</v>
      </c>
    </row>
    <row r="37" spans="1:4" x14ac:dyDescent="0.25">
      <c r="A37" s="1" t="s">
        <v>5</v>
      </c>
      <c r="B37">
        <v>8</v>
      </c>
      <c r="C37" s="1">
        <v>61.302999999999997</v>
      </c>
      <c r="D37" s="1">
        <v>136.923</v>
      </c>
    </row>
    <row r="38" spans="1:4" x14ac:dyDescent="0.25">
      <c r="A38" s="1" t="s">
        <v>5</v>
      </c>
      <c r="B38">
        <v>9</v>
      </c>
      <c r="C38" s="1">
        <v>79.667000000000002</v>
      </c>
      <c r="D38" s="1">
        <v>131.92500000000001</v>
      </c>
    </row>
    <row r="39" spans="1:4" x14ac:dyDescent="0.25">
      <c r="A39" s="1" t="s">
        <v>5</v>
      </c>
      <c r="B39">
        <v>10</v>
      </c>
      <c r="C39" s="1">
        <v>66.653000000000006</v>
      </c>
      <c r="D39" s="1">
        <v>130.262</v>
      </c>
    </row>
    <row r="40" spans="1:4" x14ac:dyDescent="0.25">
      <c r="A40" s="1" t="s">
        <v>5</v>
      </c>
      <c r="B40">
        <v>11</v>
      </c>
      <c r="C40" s="1">
        <v>62.441000000000003</v>
      </c>
      <c r="D40" s="1">
        <v>139.05000000000001</v>
      </c>
    </row>
    <row r="41" spans="1:4" x14ac:dyDescent="0.25">
      <c r="A41" s="1" t="s">
        <v>5</v>
      </c>
      <c r="B41">
        <v>12</v>
      </c>
      <c r="C41" s="1">
        <v>83.302999999999997</v>
      </c>
      <c r="D41" s="1">
        <v>106.343</v>
      </c>
    </row>
    <row r="42" spans="1:4" x14ac:dyDescent="0.25">
      <c r="A42" s="1" t="s">
        <v>8</v>
      </c>
      <c r="B42">
        <v>1</v>
      </c>
      <c r="C42" s="1">
        <v>46.850999999999999</v>
      </c>
      <c r="D42" s="1">
        <v>156.67599999999999</v>
      </c>
    </row>
    <row r="43" spans="1:4" x14ac:dyDescent="0.25">
      <c r="A43" s="1" t="s">
        <v>5</v>
      </c>
      <c r="B43">
        <v>2</v>
      </c>
      <c r="C43" s="1">
        <v>56.790999999999997</v>
      </c>
      <c r="D43" s="1">
        <v>148.28800000000001</v>
      </c>
    </row>
    <row r="44" spans="1:4" x14ac:dyDescent="0.25">
      <c r="A44" s="1" t="s">
        <v>5</v>
      </c>
      <c r="B44">
        <v>3</v>
      </c>
      <c r="C44" s="1">
        <v>64.756</v>
      </c>
      <c r="D44" s="1">
        <v>149.959</v>
      </c>
    </row>
    <row r="45" spans="1:4" x14ac:dyDescent="0.25">
      <c r="A45" s="1" t="s">
        <v>5</v>
      </c>
      <c r="B45">
        <v>4</v>
      </c>
      <c r="C45" s="1">
        <v>53.677999999999997</v>
      </c>
      <c r="D45" s="1">
        <v>132.11500000000001</v>
      </c>
    </row>
    <row r="46" spans="1:4" x14ac:dyDescent="0.25">
      <c r="A46" s="1" t="s">
        <v>5</v>
      </c>
      <c r="B46">
        <v>5</v>
      </c>
      <c r="C46" s="1">
        <v>62.978000000000002</v>
      </c>
      <c r="D46" s="1">
        <v>135.36600000000001</v>
      </c>
    </row>
    <row r="47" spans="1:4" x14ac:dyDescent="0.25">
      <c r="A47" s="1" t="s">
        <v>5</v>
      </c>
      <c r="B47">
        <v>6</v>
      </c>
      <c r="C47" s="1">
        <v>61.512999999999998</v>
      </c>
      <c r="D47" s="1">
        <v>128.80099999999999</v>
      </c>
    </row>
    <row r="48" spans="1:4" x14ac:dyDescent="0.25">
      <c r="A48" s="1" t="s">
        <v>5</v>
      </c>
      <c r="B48">
        <v>7</v>
      </c>
      <c r="C48" s="1">
        <v>50.905000000000001</v>
      </c>
      <c r="D48" s="1">
        <v>129.97999999999999</v>
      </c>
    </row>
    <row r="49" spans="1:4" x14ac:dyDescent="0.25">
      <c r="A49" s="1" t="s">
        <v>5</v>
      </c>
      <c r="B49">
        <v>8</v>
      </c>
      <c r="C49" s="1">
        <v>42.311999999999998</v>
      </c>
      <c r="D49" s="1">
        <v>114.625</v>
      </c>
    </row>
    <row r="50" spans="1:4" x14ac:dyDescent="0.25">
      <c r="A50" s="1" t="s">
        <v>5</v>
      </c>
      <c r="B50">
        <v>9</v>
      </c>
      <c r="C50" s="1">
        <v>55.993000000000002</v>
      </c>
      <c r="D50" s="1">
        <v>121.86199999999999</v>
      </c>
    </row>
    <row r="51" spans="1:4" x14ac:dyDescent="0.25">
      <c r="A51" s="1" t="s">
        <v>5</v>
      </c>
      <c r="B51">
        <v>10</v>
      </c>
      <c r="C51" s="1">
        <v>50.381999999999998</v>
      </c>
      <c r="D51" s="1">
        <v>135.77099999999999</v>
      </c>
    </row>
    <row r="52" spans="1:4" x14ac:dyDescent="0.25">
      <c r="A52" s="1" t="s">
        <v>5</v>
      </c>
      <c r="B52">
        <v>11</v>
      </c>
      <c r="C52" s="1">
        <v>67.123999999999995</v>
      </c>
      <c r="D52" s="1">
        <v>159.18199999999999</v>
      </c>
    </row>
    <row r="53" spans="1:4" x14ac:dyDescent="0.25">
      <c r="A53" s="1" t="s">
        <v>5</v>
      </c>
      <c r="B53">
        <v>12</v>
      </c>
      <c r="C53" s="1">
        <v>74.2</v>
      </c>
      <c r="D53" s="1">
        <v>138.029</v>
      </c>
    </row>
    <row r="54" spans="1:4" x14ac:dyDescent="0.25">
      <c r="A54" s="1" t="s">
        <v>5</v>
      </c>
      <c r="B54">
        <v>13</v>
      </c>
      <c r="C54" s="1">
        <v>57.811</v>
      </c>
      <c r="D54" s="1">
        <v>128.58500000000001</v>
      </c>
    </row>
    <row r="55" spans="1:4" x14ac:dyDescent="0.25">
      <c r="A55" s="1" t="s">
        <v>5</v>
      </c>
      <c r="B55">
        <v>14</v>
      </c>
      <c r="C55" s="1">
        <v>49.82</v>
      </c>
      <c r="D55" s="1">
        <v>141.154</v>
      </c>
    </row>
    <row r="56" spans="1:4" x14ac:dyDescent="0.25">
      <c r="A56" s="1" t="s">
        <v>9</v>
      </c>
      <c r="B56">
        <v>1</v>
      </c>
      <c r="C56" s="1">
        <v>59.655000000000001</v>
      </c>
      <c r="D56" s="1">
        <v>294.38299999999998</v>
      </c>
    </row>
    <row r="57" spans="1:4" x14ac:dyDescent="0.25">
      <c r="A57" s="1" t="s">
        <v>5</v>
      </c>
      <c r="B57">
        <v>2</v>
      </c>
      <c r="C57" s="1">
        <v>44.091000000000001</v>
      </c>
      <c r="D57" s="1">
        <v>229.29900000000001</v>
      </c>
    </row>
    <row r="58" spans="1:4" x14ac:dyDescent="0.25">
      <c r="A58" s="1" t="s">
        <v>5</v>
      </c>
      <c r="B58">
        <v>3</v>
      </c>
      <c r="C58" s="1">
        <v>55.012</v>
      </c>
      <c r="D58" s="1">
        <v>241.44300000000001</v>
      </c>
    </row>
    <row r="59" spans="1:4" x14ac:dyDescent="0.25">
      <c r="A59" s="1" t="s">
        <v>5</v>
      </c>
      <c r="B59">
        <v>4</v>
      </c>
      <c r="C59" s="1">
        <v>45.072000000000003</v>
      </c>
      <c r="D59" s="1">
        <v>240.917</v>
      </c>
    </row>
    <row r="60" spans="1:4" x14ac:dyDescent="0.25">
      <c r="A60" s="1" t="s">
        <v>5</v>
      </c>
      <c r="B60">
        <v>5</v>
      </c>
      <c r="C60" s="1">
        <v>56.607999999999997</v>
      </c>
      <c r="D60" s="1">
        <v>207.48599999999999</v>
      </c>
    </row>
    <row r="61" spans="1:4" x14ac:dyDescent="0.25">
      <c r="A61" s="1" t="s">
        <v>5</v>
      </c>
      <c r="B61">
        <v>6</v>
      </c>
      <c r="C61" s="1">
        <v>63.290999999999997</v>
      </c>
      <c r="D61" s="1">
        <v>232.95099999999999</v>
      </c>
    </row>
    <row r="62" spans="1:4" x14ac:dyDescent="0.25">
      <c r="A62" s="1" t="s">
        <v>5</v>
      </c>
      <c r="B62">
        <v>7</v>
      </c>
      <c r="C62" s="1">
        <v>56.045000000000002</v>
      </c>
      <c r="D62" s="1">
        <v>242.75</v>
      </c>
    </row>
    <row r="63" spans="1:4" x14ac:dyDescent="0.25">
      <c r="A63" s="1" t="s">
        <v>5</v>
      </c>
      <c r="B63">
        <v>8</v>
      </c>
      <c r="C63" s="1">
        <v>53.978999999999999</v>
      </c>
      <c r="D63" s="1">
        <v>238.511</v>
      </c>
    </row>
    <row r="64" spans="1:4" x14ac:dyDescent="0.25">
      <c r="A64" s="1" t="s">
        <v>5</v>
      </c>
      <c r="B64">
        <v>9</v>
      </c>
      <c r="C64" s="1">
        <v>46.654000000000003</v>
      </c>
      <c r="D64" s="1">
        <v>242.76300000000001</v>
      </c>
    </row>
    <row r="65" spans="1:4" x14ac:dyDescent="0.25">
      <c r="A65" s="1" t="s">
        <v>5</v>
      </c>
      <c r="B65">
        <v>10</v>
      </c>
      <c r="C65" s="1">
        <v>60.401000000000003</v>
      </c>
      <c r="D65" s="1">
        <v>326.49599999999998</v>
      </c>
    </row>
    <row r="66" spans="1:4" x14ac:dyDescent="0.25">
      <c r="A66" s="1" t="s">
        <v>5</v>
      </c>
      <c r="B66">
        <v>11</v>
      </c>
      <c r="C66" s="1">
        <v>60.348999999999997</v>
      </c>
      <c r="D66" s="1">
        <v>235.27099999999999</v>
      </c>
    </row>
    <row r="67" spans="1:4" x14ac:dyDescent="0.25">
      <c r="A67" s="1" t="s">
        <v>5</v>
      </c>
      <c r="B67">
        <v>12</v>
      </c>
      <c r="C67" s="1">
        <v>49.48</v>
      </c>
      <c r="D67" s="1">
        <v>188.125</v>
      </c>
    </row>
    <row r="68" spans="1:4" x14ac:dyDescent="0.25">
      <c r="A68" s="1" t="s">
        <v>5</v>
      </c>
      <c r="B68">
        <v>13</v>
      </c>
      <c r="C68" s="1">
        <v>54.906999999999996</v>
      </c>
      <c r="D68" s="1">
        <v>257.26499999999999</v>
      </c>
    </row>
    <row r="69" spans="1:4" x14ac:dyDescent="0.25">
      <c r="A69" s="1" t="s">
        <v>10</v>
      </c>
      <c r="B69">
        <v>1</v>
      </c>
      <c r="C69" s="1">
        <v>57.654000000000003</v>
      </c>
      <c r="D69" s="1">
        <v>168.49799999999999</v>
      </c>
    </row>
    <row r="70" spans="1:4" x14ac:dyDescent="0.25">
      <c r="A70" s="1" t="s">
        <v>5</v>
      </c>
      <c r="B70">
        <v>2</v>
      </c>
      <c r="C70" s="1">
        <v>53.546999999999997</v>
      </c>
      <c r="D70" s="1">
        <v>159.797</v>
      </c>
    </row>
    <row r="71" spans="1:4" x14ac:dyDescent="0.25">
      <c r="A71" s="1" t="s">
        <v>5</v>
      </c>
      <c r="B71">
        <v>3</v>
      </c>
      <c r="C71" s="1">
        <v>62.023000000000003</v>
      </c>
      <c r="D71" s="1">
        <v>147.96299999999999</v>
      </c>
    </row>
    <row r="72" spans="1:4" x14ac:dyDescent="0.25">
      <c r="A72" s="1" t="s">
        <v>5</v>
      </c>
      <c r="B72">
        <v>4</v>
      </c>
      <c r="C72" s="1">
        <v>60.701999999999998</v>
      </c>
      <c r="D72" s="1">
        <v>154.87899999999999</v>
      </c>
    </row>
    <row r="73" spans="1:4" x14ac:dyDescent="0.25">
      <c r="A73" s="1" t="s">
        <v>5</v>
      </c>
      <c r="B73">
        <v>5</v>
      </c>
      <c r="C73" s="1">
        <v>46.432000000000002</v>
      </c>
      <c r="D73" s="1">
        <v>134.63999999999999</v>
      </c>
    </row>
    <row r="74" spans="1:4" x14ac:dyDescent="0.25">
      <c r="A74" s="1" t="s">
        <v>5</v>
      </c>
      <c r="B74">
        <v>6</v>
      </c>
      <c r="C74" s="1">
        <v>56.424999999999997</v>
      </c>
      <c r="D74" s="1">
        <v>177.511</v>
      </c>
    </row>
    <row r="75" spans="1:4" x14ac:dyDescent="0.25">
      <c r="A75" s="1" t="s">
        <v>5</v>
      </c>
      <c r="B75">
        <v>7</v>
      </c>
      <c r="C75" s="1">
        <v>50.917999999999999</v>
      </c>
      <c r="D75" s="1">
        <v>142.952</v>
      </c>
    </row>
    <row r="76" spans="1:4" x14ac:dyDescent="0.25">
      <c r="A76" s="1" t="s">
        <v>5</v>
      </c>
      <c r="B76">
        <v>8</v>
      </c>
      <c r="C76" s="1">
        <v>61.042000000000002</v>
      </c>
      <c r="D76" s="1">
        <v>158.67500000000001</v>
      </c>
    </row>
    <row r="77" spans="1:4" x14ac:dyDescent="0.25">
      <c r="A77" s="1" t="s">
        <v>5</v>
      </c>
      <c r="B77">
        <v>9</v>
      </c>
      <c r="C77" s="1">
        <v>61.512999999999998</v>
      </c>
      <c r="D77" s="1">
        <v>144.494</v>
      </c>
    </row>
    <row r="78" spans="1:4" x14ac:dyDescent="0.25">
      <c r="A78" s="1" t="s">
        <v>5</v>
      </c>
      <c r="B78">
        <v>10</v>
      </c>
      <c r="C78" s="1">
        <v>63.134</v>
      </c>
      <c r="D78" s="1">
        <v>155.55699999999999</v>
      </c>
    </row>
    <row r="79" spans="1:4" x14ac:dyDescent="0.25">
      <c r="A79" s="1" t="s">
        <v>5</v>
      </c>
      <c r="B79">
        <v>11</v>
      </c>
      <c r="C79" s="1">
        <v>64.73</v>
      </c>
      <c r="D79" s="1">
        <v>163.53299999999999</v>
      </c>
    </row>
    <row r="80" spans="1:4" x14ac:dyDescent="0.25">
      <c r="A80" s="1" t="s">
        <v>5</v>
      </c>
      <c r="B80">
        <v>12</v>
      </c>
      <c r="C80" s="1">
        <v>61.774000000000001</v>
      </c>
      <c r="D80" s="1">
        <v>193.18899999999999</v>
      </c>
    </row>
    <row r="81" spans="1:4" x14ac:dyDescent="0.25">
      <c r="A81" s="1" t="s">
        <v>5</v>
      </c>
      <c r="B81">
        <v>13</v>
      </c>
      <c r="C81" s="1">
        <v>65.293000000000006</v>
      </c>
      <c r="D81" s="1">
        <v>181.244</v>
      </c>
    </row>
    <row r="82" spans="1:4" x14ac:dyDescent="0.25">
      <c r="A82" s="1" t="s">
        <v>11</v>
      </c>
      <c r="B82">
        <v>1</v>
      </c>
      <c r="C82" s="1">
        <v>50.683</v>
      </c>
      <c r="D82" s="1">
        <v>214.39500000000001</v>
      </c>
    </row>
    <row r="83" spans="1:4" x14ac:dyDescent="0.25">
      <c r="A83" s="1" t="s">
        <v>5</v>
      </c>
      <c r="B83">
        <v>2</v>
      </c>
      <c r="C83" s="1">
        <v>59.353999999999999</v>
      </c>
      <c r="D83" s="1">
        <v>229.43700000000001</v>
      </c>
    </row>
    <row r="84" spans="1:4" x14ac:dyDescent="0.25">
      <c r="A84" s="1" t="s">
        <v>5</v>
      </c>
      <c r="B84">
        <v>3</v>
      </c>
      <c r="C84" s="1">
        <v>54.737000000000002</v>
      </c>
      <c r="D84" s="1">
        <v>256.67899999999997</v>
      </c>
    </row>
    <row r="85" spans="1:4" x14ac:dyDescent="0.25">
      <c r="A85" s="1" t="s">
        <v>5</v>
      </c>
      <c r="B85">
        <v>4</v>
      </c>
      <c r="C85" s="1">
        <v>58.962000000000003</v>
      </c>
      <c r="D85" s="1">
        <v>235.42400000000001</v>
      </c>
    </row>
    <row r="86" spans="1:4" x14ac:dyDescent="0.25">
      <c r="A86" s="1" t="s">
        <v>5</v>
      </c>
      <c r="B86">
        <v>5</v>
      </c>
      <c r="C86" s="1">
        <v>41.055999999999997</v>
      </c>
      <c r="D86" s="1">
        <v>192.92500000000001</v>
      </c>
    </row>
    <row r="87" spans="1:4" x14ac:dyDescent="0.25">
      <c r="A87" s="1" t="s">
        <v>5</v>
      </c>
      <c r="B87">
        <v>6</v>
      </c>
      <c r="C87" s="1">
        <v>52.435000000000002</v>
      </c>
      <c r="D87" s="1">
        <v>232.33</v>
      </c>
    </row>
    <row r="88" spans="1:4" x14ac:dyDescent="0.25">
      <c r="A88" s="1" t="s">
        <v>5</v>
      </c>
      <c r="B88">
        <v>7</v>
      </c>
      <c r="C88" s="1">
        <v>55.286999999999999</v>
      </c>
      <c r="D88" s="1">
        <v>269.57299999999998</v>
      </c>
    </row>
    <row r="89" spans="1:4" x14ac:dyDescent="0.25">
      <c r="A89" s="1" t="s">
        <v>5</v>
      </c>
      <c r="B89">
        <v>8</v>
      </c>
      <c r="C89" s="1">
        <v>62.572000000000003</v>
      </c>
      <c r="D89" s="1">
        <v>254.05600000000001</v>
      </c>
    </row>
    <row r="90" spans="1:4" x14ac:dyDescent="0.25">
      <c r="A90" s="1" t="s">
        <v>5</v>
      </c>
      <c r="B90">
        <v>9</v>
      </c>
      <c r="C90" s="1">
        <v>63.082000000000001</v>
      </c>
      <c r="D90" s="1">
        <v>260.99799999999999</v>
      </c>
    </row>
    <row r="91" spans="1:4" x14ac:dyDescent="0.25">
      <c r="A91" s="1" t="s">
        <v>5</v>
      </c>
      <c r="B91">
        <v>10</v>
      </c>
      <c r="C91" s="1">
        <v>46.21</v>
      </c>
      <c r="D91" s="1">
        <v>217.03800000000001</v>
      </c>
    </row>
    <row r="92" spans="1:4" x14ac:dyDescent="0.25">
      <c r="A92" s="1" t="s">
        <v>5</v>
      </c>
      <c r="B92">
        <v>11</v>
      </c>
      <c r="C92" s="1">
        <v>55.534999999999997</v>
      </c>
      <c r="D92" s="1">
        <v>197.94499999999999</v>
      </c>
    </row>
    <row r="93" spans="1:4" x14ac:dyDescent="0.25">
      <c r="A93" s="1" t="s">
        <v>5</v>
      </c>
      <c r="B93">
        <v>12</v>
      </c>
      <c r="C93" s="1">
        <v>61.747999999999998</v>
      </c>
      <c r="D93" s="1">
        <v>268.50200000000001</v>
      </c>
    </row>
    <row r="94" spans="1:4" x14ac:dyDescent="0.25">
      <c r="A94" s="1" t="s">
        <v>5</v>
      </c>
      <c r="B94">
        <v>13</v>
      </c>
      <c r="C94" s="1">
        <v>56.817</v>
      </c>
      <c r="D94" s="1">
        <v>215.727</v>
      </c>
    </row>
    <row r="95" spans="1:4" x14ac:dyDescent="0.25">
      <c r="A95" s="1" t="s">
        <v>5</v>
      </c>
      <c r="B95">
        <v>14</v>
      </c>
      <c r="C95" s="1">
        <v>53.076000000000001</v>
      </c>
      <c r="D95" s="1">
        <v>230.94900000000001</v>
      </c>
    </row>
    <row r="96" spans="1:4" x14ac:dyDescent="0.25">
      <c r="A96" s="1" t="s">
        <v>12</v>
      </c>
      <c r="B96">
        <v>1</v>
      </c>
      <c r="C96" s="1">
        <v>64.992000000000004</v>
      </c>
      <c r="D96" s="1">
        <v>209.61</v>
      </c>
    </row>
    <row r="97" spans="1:4" x14ac:dyDescent="0.25">
      <c r="A97" s="1" t="s">
        <v>5</v>
      </c>
      <c r="B97">
        <v>2</v>
      </c>
      <c r="C97" s="1">
        <v>55.575000000000003</v>
      </c>
      <c r="D97" s="1">
        <v>184.81100000000001</v>
      </c>
    </row>
    <row r="98" spans="1:4" x14ac:dyDescent="0.25">
      <c r="A98" s="1" t="s">
        <v>5</v>
      </c>
      <c r="B98">
        <v>3</v>
      </c>
      <c r="C98" s="1">
        <v>57.131</v>
      </c>
      <c r="D98" s="1">
        <v>142.14500000000001</v>
      </c>
    </row>
    <row r="99" spans="1:4" x14ac:dyDescent="0.25">
      <c r="A99" s="1" t="s">
        <v>5</v>
      </c>
      <c r="B99">
        <v>4</v>
      </c>
      <c r="C99" s="1">
        <v>51.872999999999998</v>
      </c>
      <c r="D99" s="1">
        <v>178.363</v>
      </c>
    </row>
    <row r="100" spans="1:4" x14ac:dyDescent="0.25">
      <c r="A100" s="1" t="s">
        <v>5</v>
      </c>
      <c r="B100">
        <v>5</v>
      </c>
      <c r="C100" s="1">
        <v>57.981000000000002</v>
      </c>
      <c r="D100" s="1">
        <v>188.87200000000001</v>
      </c>
    </row>
    <row r="101" spans="1:4" x14ac:dyDescent="0.25">
      <c r="A101" s="1" t="s">
        <v>5</v>
      </c>
      <c r="B101">
        <v>6</v>
      </c>
      <c r="C101" s="1">
        <v>74.251999999999995</v>
      </c>
      <c r="D101" s="1">
        <v>195.05799999999999</v>
      </c>
    </row>
    <row r="102" spans="1:4" x14ac:dyDescent="0.25">
      <c r="A102" s="1" t="s">
        <v>5</v>
      </c>
      <c r="B102">
        <v>7</v>
      </c>
      <c r="C102" s="1">
        <v>62.807000000000002</v>
      </c>
      <c r="D102" s="1">
        <v>168.45</v>
      </c>
    </row>
    <row r="103" spans="1:4" x14ac:dyDescent="0.25">
      <c r="A103" s="1" t="s">
        <v>5</v>
      </c>
      <c r="B103">
        <v>8</v>
      </c>
      <c r="C103" s="1">
        <v>61.042000000000002</v>
      </c>
      <c r="D103" s="1">
        <v>181.053</v>
      </c>
    </row>
    <row r="104" spans="1:4" x14ac:dyDescent="0.25">
      <c r="A104" s="1" t="s">
        <v>5</v>
      </c>
      <c r="B104">
        <v>9</v>
      </c>
      <c r="C104" s="1">
        <v>60.427</v>
      </c>
      <c r="D104" s="1">
        <v>163.01499999999999</v>
      </c>
    </row>
    <row r="105" spans="1:4" x14ac:dyDescent="0.25">
      <c r="A105" s="1" t="s">
        <v>5</v>
      </c>
      <c r="B105">
        <v>10</v>
      </c>
      <c r="C105" s="1">
        <v>54.881</v>
      </c>
      <c r="D105" s="1">
        <v>147.05000000000001</v>
      </c>
    </row>
    <row r="106" spans="1:4" x14ac:dyDescent="0.25">
      <c r="A106" s="1" t="s">
        <v>5</v>
      </c>
      <c r="B106">
        <v>11</v>
      </c>
      <c r="C106" s="1">
        <v>52.055999999999997</v>
      </c>
      <c r="D106" s="1">
        <v>156.75299999999999</v>
      </c>
    </row>
    <row r="107" spans="1:4" x14ac:dyDescent="0.25">
      <c r="A107" s="1" t="s">
        <v>5</v>
      </c>
      <c r="B107">
        <v>12</v>
      </c>
      <c r="C107" s="1">
        <v>51.036000000000001</v>
      </c>
      <c r="D107" s="1">
        <v>173.28299999999999</v>
      </c>
    </row>
    <row r="108" spans="1:4" x14ac:dyDescent="0.25">
      <c r="A108" s="1" t="s">
        <v>5</v>
      </c>
      <c r="B108">
        <v>13</v>
      </c>
      <c r="C108" s="1">
        <v>53.546999999999997</v>
      </c>
      <c r="D108" s="1">
        <v>154.26900000000001</v>
      </c>
    </row>
    <row r="109" spans="1:4" x14ac:dyDescent="0.25">
      <c r="A109" s="1" t="s">
        <v>13</v>
      </c>
      <c r="B109">
        <v>1</v>
      </c>
      <c r="C109" s="1">
        <v>58.006999999999998</v>
      </c>
      <c r="D109" s="1">
        <v>202.24799999999999</v>
      </c>
    </row>
    <row r="110" spans="1:4" x14ac:dyDescent="0.25">
      <c r="A110" s="1" t="s">
        <v>5</v>
      </c>
      <c r="B110">
        <v>2</v>
      </c>
      <c r="C110" s="1">
        <v>47.021000000000001</v>
      </c>
      <c r="D110" s="1">
        <v>181.185</v>
      </c>
    </row>
    <row r="111" spans="1:4" x14ac:dyDescent="0.25">
      <c r="A111" s="1" t="s">
        <v>5</v>
      </c>
      <c r="B111">
        <v>3</v>
      </c>
      <c r="C111" s="1">
        <v>60.008000000000003</v>
      </c>
      <c r="D111" s="1">
        <v>209.13900000000001</v>
      </c>
    </row>
    <row r="112" spans="1:4" x14ac:dyDescent="0.25">
      <c r="A112" s="1" t="s">
        <v>5</v>
      </c>
      <c r="B112">
        <v>4</v>
      </c>
      <c r="C112" s="1">
        <v>62.363</v>
      </c>
      <c r="D112" s="1">
        <v>180.072</v>
      </c>
    </row>
    <row r="113" spans="1:4" x14ac:dyDescent="0.25">
      <c r="A113" s="1" t="s">
        <v>5</v>
      </c>
      <c r="B113">
        <v>5</v>
      </c>
      <c r="C113" s="1">
        <v>56.569000000000003</v>
      </c>
      <c r="D113" s="1">
        <v>225.54300000000001</v>
      </c>
    </row>
    <row r="114" spans="1:4" x14ac:dyDescent="0.25">
      <c r="A114" s="1" t="s">
        <v>5</v>
      </c>
      <c r="B114">
        <v>6</v>
      </c>
      <c r="C114" s="1">
        <v>39.591000000000001</v>
      </c>
      <c r="D114" s="1">
        <v>167.43799999999999</v>
      </c>
    </row>
    <row r="115" spans="1:4" x14ac:dyDescent="0.25">
      <c r="A115" s="1" t="s">
        <v>5</v>
      </c>
      <c r="B115">
        <v>7</v>
      </c>
      <c r="C115" s="1">
        <v>68.052000000000007</v>
      </c>
      <c r="D115" s="1">
        <v>197.83099999999999</v>
      </c>
    </row>
    <row r="116" spans="1:4" x14ac:dyDescent="0.25">
      <c r="A116" s="1" t="s">
        <v>5</v>
      </c>
      <c r="B116">
        <v>8</v>
      </c>
      <c r="C116" s="1">
        <v>68.849999999999994</v>
      </c>
      <c r="D116" s="1">
        <v>157.273</v>
      </c>
    </row>
    <row r="117" spans="1:4" x14ac:dyDescent="0.25">
      <c r="A117" s="1" t="s">
        <v>5</v>
      </c>
      <c r="B117">
        <v>9</v>
      </c>
      <c r="C117" s="1">
        <v>75.245999999999995</v>
      </c>
      <c r="D117" s="1">
        <v>191.471</v>
      </c>
    </row>
    <row r="118" spans="1:4" x14ac:dyDescent="0.25">
      <c r="A118" s="1" t="s">
        <v>5</v>
      </c>
      <c r="B118">
        <v>10</v>
      </c>
      <c r="C118" s="1">
        <v>62.597999999999999</v>
      </c>
      <c r="D118" s="1">
        <v>149.76300000000001</v>
      </c>
    </row>
    <row r="119" spans="1:4" x14ac:dyDescent="0.25">
      <c r="A119" s="1" t="s">
        <v>5</v>
      </c>
      <c r="B119">
        <v>11</v>
      </c>
      <c r="C119" s="1">
        <v>62.637</v>
      </c>
      <c r="D119" s="1">
        <v>178.10599999999999</v>
      </c>
    </row>
    <row r="120" spans="1:4" x14ac:dyDescent="0.25">
      <c r="A120" s="1" t="s">
        <v>14</v>
      </c>
      <c r="B120">
        <v>1</v>
      </c>
      <c r="C120" s="1">
        <v>64.665000000000006</v>
      </c>
      <c r="D120" s="1">
        <v>150.76300000000001</v>
      </c>
    </row>
    <row r="121" spans="1:4" x14ac:dyDescent="0.25">
      <c r="A121" s="1" t="s">
        <v>5</v>
      </c>
      <c r="B121">
        <v>2</v>
      </c>
      <c r="C121" s="1">
        <v>67.058000000000007</v>
      </c>
      <c r="D121" s="1">
        <v>184.40799999999999</v>
      </c>
    </row>
    <row r="122" spans="1:4" x14ac:dyDescent="0.25">
      <c r="A122" s="1" t="s">
        <v>5</v>
      </c>
      <c r="B122">
        <v>3</v>
      </c>
      <c r="C122" s="1">
        <v>63.003999999999998</v>
      </c>
      <c r="D122" s="1">
        <v>132.953</v>
      </c>
    </row>
    <row r="123" spans="1:4" x14ac:dyDescent="0.25">
      <c r="A123" s="1" t="s">
        <v>5</v>
      </c>
      <c r="B123">
        <v>4</v>
      </c>
      <c r="C123" s="1">
        <v>54.999000000000002</v>
      </c>
      <c r="D123" s="1">
        <v>124.408</v>
      </c>
    </row>
    <row r="124" spans="1:4" x14ac:dyDescent="0.25">
      <c r="A124" s="1" t="s">
        <v>5</v>
      </c>
      <c r="B124">
        <v>5</v>
      </c>
      <c r="C124" s="1">
        <v>50.198999999999998</v>
      </c>
      <c r="D124" s="1">
        <v>163.041</v>
      </c>
    </row>
    <row r="125" spans="1:4" x14ac:dyDescent="0.25">
      <c r="A125" s="1" t="s">
        <v>5</v>
      </c>
      <c r="B125">
        <v>6</v>
      </c>
      <c r="C125" s="1">
        <v>60.034999999999997</v>
      </c>
      <c r="D125" s="1">
        <v>138.24600000000001</v>
      </c>
    </row>
    <row r="126" spans="1:4" x14ac:dyDescent="0.25">
      <c r="A126" s="1" t="s">
        <v>5</v>
      </c>
      <c r="B126">
        <v>7</v>
      </c>
      <c r="C126" s="1">
        <v>70.917000000000002</v>
      </c>
      <c r="D126" s="1">
        <v>142.08099999999999</v>
      </c>
    </row>
    <row r="127" spans="1:4" x14ac:dyDescent="0.25">
      <c r="A127" s="1" t="s">
        <v>5</v>
      </c>
      <c r="B127">
        <v>8</v>
      </c>
      <c r="C127" s="1">
        <v>57.837000000000003</v>
      </c>
      <c r="D127" s="1">
        <v>152.47200000000001</v>
      </c>
    </row>
    <row r="128" spans="1:4" x14ac:dyDescent="0.25">
      <c r="A128" s="1" t="s">
        <v>5</v>
      </c>
      <c r="B128">
        <v>9</v>
      </c>
      <c r="C128" s="1">
        <v>39.67</v>
      </c>
      <c r="D128" s="1">
        <v>138.08000000000001</v>
      </c>
    </row>
    <row r="129" spans="1:4" x14ac:dyDescent="0.25">
      <c r="A129" s="1" t="s">
        <v>5</v>
      </c>
      <c r="B129">
        <v>10</v>
      </c>
      <c r="C129" s="1">
        <v>71.388000000000005</v>
      </c>
      <c r="D129" s="1">
        <v>131.733</v>
      </c>
    </row>
    <row r="130" spans="1:4" x14ac:dyDescent="0.25">
      <c r="A130" s="1" t="s">
        <v>15</v>
      </c>
      <c r="B130">
        <v>1</v>
      </c>
      <c r="C130" s="1">
        <v>64.114999999999995</v>
      </c>
      <c r="D130" s="1">
        <v>153.899</v>
      </c>
    </row>
    <row r="131" spans="1:4" x14ac:dyDescent="0.25">
      <c r="A131" s="1" t="s">
        <v>5</v>
      </c>
      <c r="B131">
        <v>2</v>
      </c>
      <c r="C131" s="1">
        <v>49.715000000000003</v>
      </c>
      <c r="D131" s="1">
        <v>163.95400000000001</v>
      </c>
    </row>
    <row r="132" spans="1:4" x14ac:dyDescent="0.25">
      <c r="A132" s="1" t="s">
        <v>5</v>
      </c>
      <c r="B132">
        <v>3</v>
      </c>
      <c r="C132" s="1">
        <v>61.094000000000001</v>
      </c>
      <c r="D132" s="1">
        <v>178.684</v>
      </c>
    </row>
    <row r="133" spans="1:4" x14ac:dyDescent="0.25">
      <c r="A133" s="1" t="s">
        <v>5</v>
      </c>
      <c r="B133">
        <v>4</v>
      </c>
      <c r="C133" s="1">
        <v>58.320999999999998</v>
      </c>
      <c r="D133" s="1">
        <v>176.303</v>
      </c>
    </row>
    <row r="134" spans="1:4" x14ac:dyDescent="0.25">
      <c r="A134" s="1" t="s">
        <v>5</v>
      </c>
      <c r="B134">
        <v>5</v>
      </c>
      <c r="C134" s="1">
        <v>57.026000000000003</v>
      </c>
      <c r="D134" s="1">
        <v>143.49</v>
      </c>
    </row>
    <row r="135" spans="1:4" x14ac:dyDescent="0.25">
      <c r="A135" s="1" t="s">
        <v>5</v>
      </c>
      <c r="B135">
        <v>6</v>
      </c>
      <c r="C135" s="1">
        <v>49.531999999999996</v>
      </c>
      <c r="D135" s="1">
        <v>156.76</v>
      </c>
    </row>
    <row r="136" spans="1:4" x14ac:dyDescent="0.25">
      <c r="A136" s="1" t="s">
        <v>5</v>
      </c>
      <c r="B136">
        <v>7</v>
      </c>
      <c r="C136" s="1">
        <v>74.762</v>
      </c>
      <c r="D136" s="1">
        <v>169.477</v>
      </c>
    </row>
    <row r="137" spans="1:4" x14ac:dyDescent="0.25">
      <c r="A137" s="1" t="s">
        <v>5</v>
      </c>
      <c r="B137">
        <v>8</v>
      </c>
      <c r="C137" s="1">
        <v>76.096000000000004</v>
      </c>
      <c r="D137" s="1">
        <v>165.042</v>
      </c>
    </row>
    <row r="138" spans="1:4" x14ac:dyDescent="0.25">
      <c r="A138" s="1" t="s">
        <v>5</v>
      </c>
      <c r="B138">
        <v>9</v>
      </c>
      <c r="C138" s="1">
        <v>63.304000000000002</v>
      </c>
      <c r="D138" s="1">
        <v>162.834</v>
      </c>
    </row>
    <row r="139" spans="1:4" x14ac:dyDescent="0.25">
      <c r="A139" s="1" t="s">
        <v>5</v>
      </c>
      <c r="B139">
        <v>10</v>
      </c>
      <c r="C139" s="1">
        <v>47.06</v>
      </c>
      <c r="D139" s="1">
        <v>155.50899999999999</v>
      </c>
    </row>
    <row r="140" spans="1:4" x14ac:dyDescent="0.25">
      <c r="A140" s="1" t="s">
        <v>5</v>
      </c>
      <c r="B140">
        <v>11</v>
      </c>
      <c r="C140" s="1">
        <v>54.947000000000003</v>
      </c>
      <c r="D140" s="1">
        <v>154.53800000000001</v>
      </c>
    </row>
    <row r="141" spans="1:4" x14ac:dyDescent="0.25">
      <c r="A141" s="1" t="s">
        <v>5</v>
      </c>
      <c r="B141">
        <v>12</v>
      </c>
      <c r="C141" s="1">
        <v>54.41</v>
      </c>
      <c r="D141" s="1">
        <v>142.80600000000001</v>
      </c>
    </row>
    <row r="142" spans="1:4" x14ac:dyDescent="0.25">
      <c r="A142" s="1" t="s">
        <v>5</v>
      </c>
      <c r="B142">
        <v>13</v>
      </c>
      <c r="C142" s="1">
        <v>56.896000000000001</v>
      </c>
      <c r="D142" s="1">
        <v>146.911</v>
      </c>
    </row>
    <row r="143" spans="1:4" x14ac:dyDescent="0.25">
      <c r="A143" s="1" t="s">
        <v>5</v>
      </c>
      <c r="B143">
        <v>14</v>
      </c>
      <c r="C143" s="1">
        <v>70.263000000000005</v>
      </c>
      <c r="D143" s="1">
        <v>165.761</v>
      </c>
    </row>
    <row r="144" spans="1:4" x14ac:dyDescent="0.25">
      <c r="A144" s="1" t="s">
        <v>5</v>
      </c>
      <c r="B144">
        <v>15</v>
      </c>
      <c r="C144" s="1">
        <v>64.585999999999999</v>
      </c>
      <c r="D144" s="1">
        <v>145.58000000000001</v>
      </c>
    </row>
    <row r="145" spans="1:4" x14ac:dyDescent="0.25">
      <c r="A145" s="1" t="s">
        <v>5</v>
      </c>
      <c r="B145">
        <v>16</v>
      </c>
      <c r="C145" s="1">
        <v>65.397000000000006</v>
      </c>
      <c r="D145" s="1">
        <v>144.905</v>
      </c>
    </row>
    <row r="146" spans="1:4" x14ac:dyDescent="0.25">
      <c r="A146" s="1" t="s">
        <v>16</v>
      </c>
      <c r="B146">
        <v>1</v>
      </c>
      <c r="C146" s="1">
        <v>55.823</v>
      </c>
      <c r="D146" s="1">
        <v>149.52600000000001</v>
      </c>
    </row>
    <row r="147" spans="1:4" x14ac:dyDescent="0.25">
      <c r="A147" s="1" t="s">
        <v>5</v>
      </c>
      <c r="B147">
        <v>2</v>
      </c>
      <c r="C147" s="1">
        <v>56.686</v>
      </c>
      <c r="D147" s="1">
        <v>126.279</v>
      </c>
    </row>
    <row r="148" spans="1:4" x14ac:dyDescent="0.25">
      <c r="A148" s="1" t="s">
        <v>5</v>
      </c>
      <c r="B148">
        <v>3</v>
      </c>
      <c r="C148" s="1">
        <v>64.024000000000001</v>
      </c>
      <c r="D148" s="1">
        <v>147.77500000000001</v>
      </c>
    </row>
    <row r="149" spans="1:4" x14ac:dyDescent="0.25">
      <c r="A149" s="1" t="s">
        <v>5</v>
      </c>
      <c r="B149">
        <v>4</v>
      </c>
      <c r="C149" s="1">
        <v>29.324000000000002</v>
      </c>
      <c r="D149" s="1">
        <v>116.4</v>
      </c>
    </row>
    <row r="150" spans="1:4" x14ac:dyDescent="0.25">
      <c r="A150" s="1" t="s">
        <v>5</v>
      </c>
      <c r="B150">
        <v>5</v>
      </c>
      <c r="C150" s="1">
        <v>47.151000000000003</v>
      </c>
      <c r="D150" s="1">
        <v>139.88399999999999</v>
      </c>
    </row>
    <row r="151" spans="1:4" x14ac:dyDescent="0.25">
      <c r="A151" s="1" t="s">
        <v>5</v>
      </c>
      <c r="B151">
        <v>6</v>
      </c>
      <c r="C151" s="1">
        <v>54.174999999999997</v>
      </c>
      <c r="D151" s="1">
        <v>148.66200000000001</v>
      </c>
    </row>
    <row r="152" spans="1:4" x14ac:dyDescent="0.25">
      <c r="A152" s="1" t="s">
        <v>5</v>
      </c>
      <c r="B152">
        <v>7</v>
      </c>
      <c r="C152" s="1">
        <v>62.834000000000003</v>
      </c>
      <c r="D152" s="1">
        <v>154.22200000000001</v>
      </c>
    </row>
    <row r="153" spans="1:4" x14ac:dyDescent="0.25">
      <c r="A153" s="1" t="s">
        <v>5</v>
      </c>
      <c r="B153">
        <v>8</v>
      </c>
      <c r="C153" s="1">
        <v>62.585000000000001</v>
      </c>
      <c r="D153" s="1">
        <v>150.815</v>
      </c>
    </row>
    <row r="154" spans="1:4" x14ac:dyDescent="0.25">
      <c r="A154" s="1" t="s">
        <v>5</v>
      </c>
      <c r="B154">
        <v>9</v>
      </c>
      <c r="C154" s="1">
        <v>58.779000000000003</v>
      </c>
      <c r="D154" s="1">
        <v>145.14699999999999</v>
      </c>
    </row>
    <row r="155" spans="1:4" x14ac:dyDescent="0.25">
      <c r="A155" s="1" t="s">
        <v>5</v>
      </c>
      <c r="B155">
        <v>10</v>
      </c>
      <c r="C155" s="1">
        <v>56.896000000000001</v>
      </c>
      <c r="D155" s="1">
        <v>133.191</v>
      </c>
    </row>
    <row r="156" spans="1:4" x14ac:dyDescent="0.25">
      <c r="A156" s="1" t="s">
        <v>5</v>
      </c>
      <c r="B156">
        <v>11</v>
      </c>
      <c r="C156" s="1">
        <v>60.518999999999998</v>
      </c>
      <c r="D156" s="1">
        <v>153.458</v>
      </c>
    </row>
    <row r="157" spans="1:4" x14ac:dyDescent="0.25">
      <c r="A157" s="1" t="s">
        <v>5</v>
      </c>
      <c r="B157">
        <v>12</v>
      </c>
      <c r="C157" s="1">
        <v>54.005000000000003</v>
      </c>
      <c r="D157" s="1">
        <v>131.42599999999999</v>
      </c>
    </row>
    <row r="158" spans="1:4" x14ac:dyDescent="0.25">
      <c r="A158" s="1" t="s">
        <v>5</v>
      </c>
      <c r="B158">
        <v>13</v>
      </c>
      <c r="C158" s="1">
        <v>43.868000000000002</v>
      </c>
      <c r="D158" s="1">
        <v>141.142</v>
      </c>
    </row>
    <row r="159" spans="1:4" x14ac:dyDescent="0.25">
      <c r="A159" s="1" t="s">
        <v>5</v>
      </c>
      <c r="B159">
        <v>14</v>
      </c>
      <c r="C159" s="1">
        <v>45.973999999999997</v>
      </c>
      <c r="D159" s="1">
        <v>122.242</v>
      </c>
    </row>
    <row r="160" spans="1:4" x14ac:dyDescent="0.25">
      <c r="A160" s="1" t="s">
        <v>5</v>
      </c>
      <c r="B160">
        <v>15</v>
      </c>
      <c r="C160" s="1">
        <v>55.286999999999999</v>
      </c>
      <c r="D160" s="1">
        <v>132.10300000000001</v>
      </c>
    </row>
    <row r="161" spans="1:4" x14ac:dyDescent="0.25">
      <c r="A161" s="1" t="s">
        <v>5</v>
      </c>
      <c r="B161">
        <v>16</v>
      </c>
      <c r="C161" s="1">
        <v>51.023000000000003</v>
      </c>
      <c r="D161" s="1">
        <v>114.735</v>
      </c>
    </row>
    <row r="162" spans="1:4" x14ac:dyDescent="0.25">
      <c r="A162" s="1" t="s">
        <v>17</v>
      </c>
      <c r="B162">
        <v>1</v>
      </c>
      <c r="C162" s="1">
        <v>55.914999999999999</v>
      </c>
      <c r="D162" s="1">
        <v>125.626</v>
      </c>
    </row>
    <row r="163" spans="1:4" x14ac:dyDescent="0.25">
      <c r="A163" s="1" t="s">
        <v>5</v>
      </c>
      <c r="B163">
        <v>2</v>
      </c>
      <c r="C163" s="1">
        <v>78.869</v>
      </c>
      <c r="D163" s="1">
        <v>111.8</v>
      </c>
    </row>
    <row r="164" spans="1:4" x14ac:dyDescent="0.25">
      <c r="A164" s="1" t="s">
        <v>5</v>
      </c>
      <c r="B164">
        <v>3</v>
      </c>
      <c r="C164" s="1">
        <v>66.221000000000004</v>
      </c>
      <c r="D164" s="1">
        <v>155.286</v>
      </c>
    </row>
    <row r="165" spans="1:4" x14ac:dyDescent="0.25">
      <c r="A165" s="1" t="s">
        <v>5</v>
      </c>
      <c r="B165">
        <v>4</v>
      </c>
      <c r="C165" s="1">
        <v>52.500999999999998</v>
      </c>
      <c r="D165" s="1">
        <v>118.059</v>
      </c>
    </row>
    <row r="166" spans="1:4" x14ac:dyDescent="0.25">
      <c r="A166" s="1" t="s">
        <v>5</v>
      </c>
      <c r="B166">
        <v>5</v>
      </c>
      <c r="C166" s="1">
        <v>58.046999999999997</v>
      </c>
      <c r="D166" s="1">
        <v>124.779</v>
      </c>
    </row>
    <row r="167" spans="1:4" x14ac:dyDescent="0.25">
      <c r="A167" s="1" t="s">
        <v>5</v>
      </c>
      <c r="B167">
        <v>6</v>
      </c>
      <c r="C167" s="1">
        <v>53.77</v>
      </c>
      <c r="D167" s="1">
        <v>112.883</v>
      </c>
    </row>
    <row r="168" spans="1:4" x14ac:dyDescent="0.25">
      <c r="A168" s="1" t="s">
        <v>5</v>
      </c>
      <c r="B168">
        <v>7</v>
      </c>
      <c r="C168" s="1">
        <v>63.03</v>
      </c>
      <c r="D168" s="1">
        <v>131.63499999999999</v>
      </c>
    </row>
    <row r="169" spans="1:4" x14ac:dyDescent="0.25">
      <c r="A169" s="1" t="s">
        <v>5</v>
      </c>
      <c r="B169">
        <v>8</v>
      </c>
      <c r="C169" s="1">
        <v>79.405000000000001</v>
      </c>
      <c r="D169" s="1">
        <v>140.68</v>
      </c>
    </row>
    <row r="170" spans="1:4" x14ac:dyDescent="0.25">
      <c r="A170" s="1" t="s">
        <v>5</v>
      </c>
      <c r="B170">
        <v>9</v>
      </c>
      <c r="C170" s="1">
        <v>72.748000000000005</v>
      </c>
      <c r="D170" s="1">
        <v>103.086</v>
      </c>
    </row>
    <row r="171" spans="1:4" x14ac:dyDescent="0.25">
      <c r="A171" s="1" t="s">
        <v>5</v>
      </c>
      <c r="B171">
        <v>10</v>
      </c>
      <c r="C171" s="1">
        <v>83.656000000000006</v>
      </c>
      <c r="D171" s="1">
        <v>132.21899999999999</v>
      </c>
    </row>
    <row r="172" spans="1:4" x14ac:dyDescent="0.25">
      <c r="A172" s="1" t="s">
        <v>5</v>
      </c>
      <c r="B172">
        <v>11</v>
      </c>
      <c r="C172" s="1">
        <v>81.353999999999999</v>
      </c>
      <c r="D172" s="1">
        <v>106.919</v>
      </c>
    </row>
    <row r="173" spans="1:4" x14ac:dyDescent="0.25">
      <c r="A173" s="1" t="s">
        <v>5</v>
      </c>
      <c r="B173">
        <v>12</v>
      </c>
      <c r="C173" s="1">
        <v>77.352000000000004</v>
      </c>
      <c r="D173" s="1">
        <v>105.31</v>
      </c>
    </row>
    <row r="174" spans="1:4" x14ac:dyDescent="0.25">
      <c r="A174" s="1" t="s">
        <v>5</v>
      </c>
      <c r="B174">
        <v>13</v>
      </c>
      <c r="C174" s="1">
        <v>64.102000000000004</v>
      </c>
      <c r="D174" s="1">
        <v>110.86</v>
      </c>
    </row>
    <row r="175" spans="1:4" x14ac:dyDescent="0.25">
      <c r="A175" s="1" t="s">
        <v>18</v>
      </c>
      <c r="B175">
        <v>1</v>
      </c>
      <c r="C175" s="1">
        <v>58.073</v>
      </c>
      <c r="D175" s="1">
        <v>141.85499999999999</v>
      </c>
    </row>
    <row r="176" spans="1:4" x14ac:dyDescent="0.25">
      <c r="A176" s="1" t="s">
        <v>5</v>
      </c>
      <c r="B176">
        <v>2</v>
      </c>
      <c r="C176" s="1">
        <v>62.363</v>
      </c>
      <c r="D176" s="1">
        <v>114.318</v>
      </c>
    </row>
    <row r="177" spans="1:4" x14ac:dyDescent="0.25">
      <c r="A177" s="1" t="s">
        <v>5</v>
      </c>
      <c r="B177">
        <v>3</v>
      </c>
      <c r="C177" s="1">
        <v>69.988</v>
      </c>
      <c r="D177" s="1">
        <v>133.221</v>
      </c>
    </row>
    <row r="178" spans="1:4" x14ac:dyDescent="0.25">
      <c r="A178" s="1" t="s">
        <v>5</v>
      </c>
      <c r="B178">
        <v>4</v>
      </c>
      <c r="C178" s="1">
        <v>55.64</v>
      </c>
      <c r="D178" s="1">
        <v>107.152</v>
      </c>
    </row>
    <row r="179" spans="1:4" x14ac:dyDescent="0.25">
      <c r="A179" s="1" t="s">
        <v>5</v>
      </c>
      <c r="B179">
        <v>5</v>
      </c>
      <c r="C179" s="1">
        <v>78.882000000000005</v>
      </c>
      <c r="D179" s="1">
        <v>118.959</v>
      </c>
    </row>
    <row r="180" spans="1:4" x14ac:dyDescent="0.25">
      <c r="A180" s="1" t="s">
        <v>5</v>
      </c>
      <c r="B180">
        <v>6</v>
      </c>
      <c r="C180" s="1">
        <v>54.136000000000003</v>
      </c>
      <c r="D180" s="1">
        <v>120.307</v>
      </c>
    </row>
    <row r="181" spans="1:4" x14ac:dyDescent="0.25">
      <c r="A181" s="1" t="s">
        <v>5</v>
      </c>
      <c r="B181">
        <v>7</v>
      </c>
      <c r="C181" s="1">
        <v>65.358000000000004</v>
      </c>
      <c r="D181" s="1">
        <v>108.517</v>
      </c>
    </row>
    <row r="182" spans="1:4" x14ac:dyDescent="0.25">
      <c r="A182" s="1" t="s">
        <v>5</v>
      </c>
      <c r="B182">
        <v>8</v>
      </c>
      <c r="C182" s="1">
        <v>80.608999999999995</v>
      </c>
      <c r="D182" s="1">
        <v>117.913</v>
      </c>
    </row>
    <row r="183" spans="1:4" x14ac:dyDescent="0.25">
      <c r="A183" s="1" t="s">
        <v>5</v>
      </c>
      <c r="B183">
        <v>9</v>
      </c>
      <c r="C183" s="1">
        <v>66.900999999999996</v>
      </c>
      <c r="D183" s="1">
        <v>125.249</v>
      </c>
    </row>
    <row r="184" spans="1:4" x14ac:dyDescent="0.25">
      <c r="A184" s="1" t="s">
        <v>5</v>
      </c>
      <c r="B184">
        <v>10</v>
      </c>
      <c r="C184" s="1">
        <v>65.384</v>
      </c>
      <c r="D184" s="1">
        <v>112.846</v>
      </c>
    </row>
    <row r="185" spans="1:4" x14ac:dyDescent="0.25">
      <c r="A185" s="1" t="s">
        <v>5</v>
      </c>
      <c r="B185">
        <v>11</v>
      </c>
      <c r="C185" s="1">
        <v>58.374000000000002</v>
      </c>
      <c r="D185" s="1">
        <v>103.863</v>
      </c>
    </row>
    <row r="186" spans="1:4" x14ac:dyDescent="0.25">
      <c r="A186" s="1" t="s">
        <v>5</v>
      </c>
      <c r="B186">
        <v>12</v>
      </c>
      <c r="C186" s="1">
        <v>75.599000000000004</v>
      </c>
      <c r="D186" s="1">
        <v>104.76300000000001</v>
      </c>
    </row>
    <row r="187" spans="1:4" x14ac:dyDescent="0.25">
      <c r="A187" s="1" t="s">
        <v>5</v>
      </c>
      <c r="B187">
        <v>13</v>
      </c>
      <c r="C187" s="1">
        <v>95.570999999999998</v>
      </c>
      <c r="D187" s="1">
        <v>110.258</v>
      </c>
    </row>
    <row r="188" spans="1:4" x14ac:dyDescent="0.25">
      <c r="A188" s="1" t="s">
        <v>5</v>
      </c>
      <c r="B188">
        <v>14</v>
      </c>
      <c r="C188" s="1">
        <v>81.641999999999996</v>
      </c>
      <c r="D188" s="1">
        <v>110.5</v>
      </c>
    </row>
    <row r="189" spans="1:4" x14ac:dyDescent="0.25">
      <c r="A189" s="1" t="s">
        <v>5</v>
      </c>
      <c r="B189">
        <v>15</v>
      </c>
      <c r="C189" s="1">
        <v>72.774000000000001</v>
      </c>
      <c r="D189" s="1">
        <v>111.783</v>
      </c>
    </row>
    <row r="190" spans="1:4" x14ac:dyDescent="0.25">
      <c r="A190" s="1" t="s">
        <v>19</v>
      </c>
      <c r="B190">
        <v>1</v>
      </c>
      <c r="C190" s="1">
        <v>50.146999999999998</v>
      </c>
      <c r="D190" s="1">
        <v>175.41399999999999</v>
      </c>
    </row>
    <row r="191" spans="1:4" x14ac:dyDescent="0.25">
      <c r="A191" s="1" t="s">
        <v>5</v>
      </c>
      <c r="B191">
        <v>2</v>
      </c>
      <c r="C191" s="1">
        <v>57.72</v>
      </c>
      <c r="D191" s="1">
        <v>215.49799999999999</v>
      </c>
    </row>
    <row r="192" spans="1:4" x14ac:dyDescent="0.25">
      <c r="A192" s="1" t="s">
        <v>5</v>
      </c>
      <c r="B192">
        <v>3</v>
      </c>
      <c r="C192" s="1">
        <v>59.59</v>
      </c>
      <c r="D192" s="1">
        <v>153.589</v>
      </c>
    </row>
    <row r="193" spans="1:4" x14ac:dyDescent="0.25">
      <c r="A193" s="1" t="s">
        <v>5</v>
      </c>
      <c r="B193">
        <v>4</v>
      </c>
      <c r="C193" s="1">
        <v>90.757999999999996</v>
      </c>
      <c r="D193" s="1">
        <v>215.12</v>
      </c>
    </row>
    <row r="194" spans="1:4" x14ac:dyDescent="0.25">
      <c r="A194" s="1" t="s">
        <v>5</v>
      </c>
      <c r="B194">
        <v>5</v>
      </c>
      <c r="C194" s="1">
        <v>61.381999999999998</v>
      </c>
      <c r="D194" s="1">
        <v>213.58699999999999</v>
      </c>
    </row>
    <row r="195" spans="1:4" x14ac:dyDescent="0.25">
      <c r="A195" s="1" t="s">
        <v>5</v>
      </c>
      <c r="B195">
        <v>6</v>
      </c>
      <c r="C195" s="1">
        <v>78.974000000000004</v>
      </c>
      <c r="D195" s="1">
        <v>230.24700000000001</v>
      </c>
    </row>
    <row r="196" spans="1:4" x14ac:dyDescent="0.25">
      <c r="A196" s="1" t="s">
        <v>5</v>
      </c>
      <c r="B196">
        <v>7</v>
      </c>
      <c r="C196" s="1">
        <v>43.502000000000002</v>
      </c>
      <c r="D196" s="1">
        <v>157.173</v>
      </c>
    </row>
    <row r="197" spans="1:4" x14ac:dyDescent="0.25">
      <c r="A197" s="1" t="s">
        <v>5</v>
      </c>
      <c r="B197">
        <v>8</v>
      </c>
      <c r="C197" s="1">
        <v>93.975999999999999</v>
      </c>
      <c r="D197" s="1">
        <v>191.488</v>
      </c>
    </row>
    <row r="198" spans="1:4" x14ac:dyDescent="0.25">
      <c r="A198" s="1" t="s">
        <v>5</v>
      </c>
      <c r="B198">
        <v>9</v>
      </c>
      <c r="C198" s="1">
        <v>84.519000000000005</v>
      </c>
      <c r="D198" s="1">
        <v>178.5</v>
      </c>
    </row>
    <row r="199" spans="1:4" x14ac:dyDescent="0.25">
      <c r="A199" s="1" t="s">
        <v>5</v>
      </c>
      <c r="B199">
        <v>10</v>
      </c>
      <c r="C199" s="1">
        <v>72.198999999999998</v>
      </c>
      <c r="D199" s="1">
        <v>171.33600000000001</v>
      </c>
    </row>
    <row r="200" spans="1:4" x14ac:dyDescent="0.25">
      <c r="A200" s="1" t="s">
        <v>5</v>
      </c>
      <c r="B200">
        <v>11</v>
      </c>
      <c r="C200" s="1">
        <v>61.982999999999997</v>
      </c>
      <c r="D200" s="1">
        <v>186.303</v>
      </c>
    </row>
    <row r="201" spans="1:4" x14ac:dyDescent="0.25">
      <c r="A201" s="1" t="s">
        <v>5</v>
      </c>
      <c r="B201">
        <v>12</v>
      </c>
      <c r="C201" s="1">
        <v>79.352999999999994</v>
      </c>
      <c r="D201" s="1">
        <v>182.84100000000001</v>
      </c>
    </row>
    <row r="202" spans="1:4" x14ac:dyDescent="0.25">
      <c r="A202" s="1" t="s">
        <v>5</v>
      </c>
      <c r="B202">
        <v>13</v>
      </c>
      <c r="C202" s="1">
        <v>63.225999999999999</v>
      </c>
      <c r="D202" s="1">
        <v>166.66800000000001</v>
      </c>
    </row>
    <row r="203" spans="1:4" x14ac:dyDescent="0.25">
      <c r="A203" s="1" t="s">
        <v>5</v>
      </c>
      <c r="B203">
        <v>14</v>
      </c>
      <c r="C203" s="1">
        <v>65.305999999999997</v>
      </c>
      <c r="D203" s="1">
        <v>162.405</v>
      </c>
    </row>
    <row r="204" spans="1:4" x14ac:dyDescent="0.25">
      <c r="A204" s="1" t="s">
        <v>5</v>
      </c>
      <c r="B204">
        <v>15</v>
      </c>
      <c r="C204" s="1">
        <v>48.707999999999998</v>
      </c>
      <c r="D204" s="1">
        <v>177.12299999999999</v>
      </c>
    </row>
    <row r="205" spans="1:4" x14ac:dyDescent="0.25">
      <c r="A205" s="1" t="s">
        <v>5</v>
      </c>
      <c r="B205">
        <v>16</v>
      </c>
      <c r="C205" s="1">
        <v>60.911000000000001</v>
      </c>
      <c r="D205" s="1">
        <v>203.48500000000001</v>
      </c>
    </row>
    <row r="206" spans="1:4" x14ac:dyDescent="0.25">
      <c r="A206" s="1" t="s">
        <v>5</v>
      </c>
      <c r="B206">
        <v>17</v>
      </c>
      <c r="C206" s="1">
        <v>82.165000000000006</v>
      </c>
      <c r="D206" s="1">
        <v>164.452</v>
      </c>
    </row>
    <row r="207" spans="1:4" x14ac:dyDescent="0.25">
      <c r="A207" s="1" t="s">
        <v>20</v>
      </c>
      <c r="B207">
        <v>1</v>
      </c>
      <c r="C207" s="1">
        <v>59.851999999999997</v>
      </c>
      <c r="D207" s="1">
        <v>204.86500000000001</v>
      </c>
    </row>
    <row r="208" spans="1:4" x14ac:dyDescent="0.25">
      <c r="A208" s="1" t="s">
        <v>5</v>
      </c>
      <c r="B208">
        <v>2</v>
      </c>
      <c r="C208" s="1">
        <v>75.926000000000002</v>
      </c>
      <c r="D208" s="1">
        <v>196.09200000000001</v>
      </c>
    </row>
    <row r="209" spans="1:4" x14ac:dyDescent="0.25">
      <c r="A209" s="1" t="s">
        <v>5</v>
      </c>
      <c r="B209">
        <v>3</v>
      </c>
      <c r="C209" s="1">
        <v>73.623999999999995</v>
      </c>
      <c r="D209" s="1">
        <v>174.78700000000001</v>
      </c>
    </row>
    <row r="210" spans="1:4" x14ac:dyDescent="0.25">
      <c r="A210" s="1" t="s">
        <v>5</v>
      </c>
      <c r="B210">
        <v>4</v>
      </c>
      <c r="C210" s="1">
        <v>57.902999999999999</v>
      </c>
      <c r="D210" s="1">
        <v>159.69200000000001</v>
      </c>
    </row>
    <row r="211" spans="1:4" x14ac:dyDescent="0.25">
      <c r="A211" s="1" t="s">
        <v>5</v>
      </c>
      <c r="B211">
        <v>5</v>
      </c>
      <c r="C211" s="1">
        <v>52.03</v>
      </c>
      <c r="D211" s="1">
        <v>176.07900000000001</v>
      </c>
    </row>
    <row r="212" spans="1:4" x14ac:dyDescent="0.25">
      <c r="A212" s="1" t="s">
        <v>5</v>
      </c>
      <c r="B212">
        <v>6</v>
      </c>
      <c r="C212" s="1">
        <v>69.936000000000007</v>
      </c>
      <c r="D212" s="1">
        <v>208.65299999999999</v>
      </c>
    </row>
    <row r="213" spans="1:4" x14ac:dyDescent="0.25">
      <c r="A213" s="1" t="s">
        <v>5</v>
      </c>
      <c r="B213">
        <v>7</v>
      </c>
      <c r="C213" s="1">
        <v>72.459999999999994</v>
      </c>
      <c r="D213" s="1">
        <v>189.96899999999999</v>
      </c>
    </row>
    <row r="214" spans="1:4" x14ac:dyDescent="0.25">
      <c r="A214" s="1" t="s">
        <v>5</v>
      </c>
      <c r="B214">
        <v>8</v>
      </c>
      <c r="C214" s="1">
        <v>81.811999999999998</v>
      </c>
      <c r="D214" s="1">
        <v>203.191</v>
      </c>
    </row>
    <row r="215" spans="1:4" x14ac:dyDescent="0.25">
      <c r="A215" s="1" t="s">
        <v>5</v>
      </c>
      <c r="B215">
        <v>9</v>
      </c>
      <c r="C215" s="1">
        <v>50.578000000000003</v>
      </c>
      <c r="D215" s="1">
        <v>165.06299999999999</v>
      </c>
    </row>
    <row r="216" spans="1:4" x14ac:dyDescent="0.25">
      <c r="A216" s="1" t="s">
        <v>5</v>
      </c>
      <c r="B216">
        <v>10</v>
      </c>
      <c r="C216" s="1">
        <v>85.918999999999997</v>
      </c>
      <c r="D216" s="1">
        <v>186.215</v>
      </c>
    </row>
    <row r="217" spans="1:4" x14ac:dyDescent="0.25">
      <c r="A217" s="1" t="s">
        <v>5</v>
      </c>
      <c r="B217">
        <v>11</v>
      </c>
      <c r="C217" s="1">
        <v>90.784000000000006</v>
      </c>
      <c r="D217" s="1">
        <v>218.60400000000001</v>
      </c>
    </row>
    <row r="218" spans="1:4" x14ac:dyDescent="0.25">
      <c r="A218" s="1" t="s">
        <v>5</v>
      </c>
      <c r="B218">
        <v>12</v>
      </c>
      <c r="C218" s="1">
        <v>68.510000000000005</v>
      </c>
      <c r="D218" s="1">
        <v>177.77</v>
      </c>
    </row>
    <row r="219" spans="1:4" x14ac:dyDescent="0.25">
      <c r="A219" s="1" t="s">
        <v>5</v>
      </c>
      <c r="B219">
        <v>13</v>
      </c>
      <c r="C219" s="1">
        <v>78.620999999999995</v>
      </c>
      <c r="D219" s="1">
        <v>173.51</v>
      </c>
    </row>
    <row r="220" spans="1:4" x14ac:dyDescent="0.25">
      <c r="A220" s="1" t="s">
        <v>5</v>
      </c>
      <c r="B220">
        <v>14</v>
      </c>
      <c r="C220" s="1">
        <v>72.709000000000003</v>
      </c>
      <c r="D220" s="1">
        <v>139.57900000000001</v>
      </c>
    </row>
    <row r="223" spans="1:4" x14ac:dyDescent="0.25">
      <c r="C223">
        <f>AVERAGE(_211202DII_Vc5_WT_selected_ALL[Area])</f>
        <v>60.864794520547974</v>
      </c>
      <c r="D223">
        <f>AVERAGE(_211202DII_Vc5_WT_selected_ALL[Mean])</f>
        <v>159.25683561643834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F02D-9459-411A-9ECB-7F59530D7128}">
  <dimension ref="A1:D333"/>
  <sheetViews>
    <sheetView topLeftCell="A292" workbookViewId="0">
      <selection activeCell="C333" sqref="C333:D333"/>
    </sheetView>
  </sheetViews>
  <sheetFormatPr defaultRowHeight="15" x14ac:dyDescent="0.25"/>
  <cols>
    <col min="1" max="1" width="30.7109375" bestFit="1" customWidth="1"/>
    <col min="2" max="2" width="6.42578125" bestFit="1" customWidth="1"/>
    <col min="3" max="3" width="7.5703125" bestFit="1" customWidth="1"/>
    <col min="4" max="4" width="8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56</v>
      </c>
      <c r="B2">
        <v>1</v>
      </c>
      <c r="C2" s="1">
        <v>54.082999999999998</v>
      </c>
      <c r="D2" s="1">
        <v>172.779</v>
      </c>
    </row>
    <row r="3" spans="1:4" x14ac:dyDescent="0.25">
      <c r="A3" s="1" t="s">
        <v>5</v>
      </c>
      <c r="B3">
        <v>2</v>
      </c>
      <c r="C3" s="1">
        <v>50.539000000000001</v>
      </c>
      <c r="D3" s="1">
        <v>174.47300000000001</v>
      </c>
    </row>
    <row r="4" spans="1:4" x14ac:dyDescent="0.25">
      <c r="A4" s="1" t="s">
        <v>5</v>
      </c>
      <c r="B4">
        <v>3</v>
      </c>
      <c r="C4" s="1">
        <v>64.978999999999999</v>
      </c>
      <c r="D4" s="1">
        <v>187.755</v>
      </c>
    </row>
    <row r="5" spans="1:4" x14ac:dyDescent="0.25">
      <c r="A5" s="1" t="s">
        <v>5</v>
      </c>
      <c r="B5">
        <v>4</v>
      </c>
      <c r="C5" s="1">
        <v>74.944999999999993</v>
      </c>
      <c r="D5" s="1">
        <v>246.95500000000001</v>
      </c>
    </row>
    <row r="6" spans="1:4" x14ac:dyDescent="0.25">
      <c r="A6" s="1" t="s">
        <v>5</v>
      </c>
      <c r="B6">
        <v>5</v>
      </c>
      <c r="C6" s="1">
        <v>92.799000000000007</v>
      </c>
      <c r="D6" s="1">
        <v>189.81800000000001</v>
      </c>
    </row>
    <row r="7" spans="1:4" x14ac:dyDescent="0.25">
      <c r="A7" s="1" t="s">
        <v>5</v>
      </c>
      <c r="B7">
        <v>6</v>
      </c>
      <c r="C7" s="1">
        <v>80.125</v>
      </c>
      <c r="D7" s="1">
        <v>197.16200000000001</v>
      </c>
    </row>
    <row r="8" spans="1:4" x14ac:dyDescent="0.25">
      <c r="A8" s="1" t="s">
        <v>5</v>
      </c>
      <c r="B8">
        <v>7</v>
      </c>
      <c r="C8" s="1">
        <v>81.302000000000007</v>
      </c>
      <c r="D8" s="1">
        <v>222.09100000000001</v>
      </c>
    </row>
    <row r="9" spans="1:4" x14ac:dyDescent="0.25">
      <c r="A9" s="1" t="s">
        <v>5</v>
      </c>
      <c r="B9">
        <v>8</v>
      </c>
      <c r="C9" s="1">
        <v>57.877000000000002</v>
      </c>
      <c r="D9" s="1">
        <v>166.607</v>
      </c>
    </row>
    <row r="10" spans="1:4" x14ac:dyDescent="0.25">
      <c r="A10" s="1" t="s">
        <v>5</v>
      </c>
      <c r="B10">
        <v>9</v>
      </c>
      <c r="C10" s="1">
        <v>65.135999999999996</v>
      </c>
      <c r="D10" s="1">
        <v>212.697</v>
      </c>
    </row>
    <row r="11" spans="1:4" x14ac:dyDescent="0.25">
      <c r="A11" s="1" t="s">
        <v>5</v>
      </c>
      <c r="B11">
        <v>10</v>
      </c>
      <c r="C11" s="1">
        <v>51.088000000000001</v>
      </c>
      <c r="D11" s="1">
        <v>223.42500000000001</v>
      </c>
    </row>
    <row r="12" spans="1:4" x14ac:dyDescent="0.25">
      <c r="A12" s="1" t="s">
        <v>5</v>
      </c>
      <c r="B12">
        <v>11</v>
      </c>
      <c r="C12" s="1">
        <v>43.96</v>
      </c>
      <c r="D12" s="1">
        <v>119.98099999999999</v>
      </c>
    </row>
    <row r="13" spans="1:4" x14ac:dyDescent="0.25">
      <c r="A13" s="1" t="s">
        <v>5</v>
      </c>
      <c r="B13">
        <v>12</v>
      </c>
      <c r="C13" s="1">
        <v>68.17</v>
      </c>
      <c r="D13" s="1">
        <v>185.142</v>
      </c>
    </row>
    <row r="14" spans="1:4" x14ac:dyDescent="0.25">
      <c r="A14" s="1" t="s">
        <v>5</v>
      </c>
      <c r="B14">
        <v>13</v>
      </c>
      <c r="C14" s="1">
        <v>62.597999999999999</v>
      </c>
      <c r="D14" s="1">
        <v>233.61099999999999</v>
      </c>
    </row>
    <row r="15" spans="1:4" x14ac:dyDescent="0.25">
      <c r="A15" s="1" t="s">
        <v>5</v>
      </c>
      <c r="B15">
        <v>14</v>
      </c>
      <c r="C15" s="1">
        <v>94.813000000000002</v>
      </c>
      <c r="D15" s="1">
        <v>228.886</v>
      </c>
    </row>
    <row r="16" spans="1:4" x14ac:dyDescent="0.25">
      <c r="A16" s="1" t="s">
        <v>5</v>
      </c>
      <c r="B16">
        <v>15</v>
      </c>
      <c r="C16" s="1">
        <v>46.470999999999997</v>
      </c>
      <c r="D16" s="1">
        <v>185.93</v>
      </c>
    </row>
    <row r="17" spans="1:4" x14ac:dyDescent="0.25">
      <c r="A17" s="1" t="s">
        <v>5</v>
      </c>
      <c r="B17">
        <v>16</v>
      </c>
      <c r="C17" s="1">
        <v>70.903999999999996</v>
      </c>
      <c r="D17" s="1">
        <v>205.203</v>
      </c>
    </row>
    <row r="18" spans="1:4" x14ac:dyDescent="0.25">
      <c r="A18" s="1" t="s">
        <v>57</v>
      </c>
      <c r="B18">
        <v>1</v>
      </c>
      <c r="C18" s="1">
        <v>48.368000000000002</v>
      </c>
      <c r="D18" s="1">
        <v>186.95699999999999</v>
      </c>
    </row>
    <row r="19" spans="1:4" x14ac:dyDescent="0.25">
      <c r="A19" s="1" t="s">
        <v>5</v>
      </c>
      <c r="B19">
        <v>2</v>
      </c>
      <c r="C19" s="1">
        <v>53.953000000000003</v>
      </c>
      <c r="D19" s="1">
        <v>170.37299999999999</v>
      </c>
    </row>
    <row r="20" spans="1:4" x14ac:dyDescent="0.25">
      <c r="A20" s="1" t="s">
        <v>5</v>
      </c>
      <c r="B20">
        <v>3</v>
      </c>
      <c r="C20" s="1">
        <v>59.027999999999999</v>
      </c>
      <c r="D20" s="1">
        <v>166.77500000000001</v>
      </c>
    </row>
    <row r="21" spans="1:4" x14ac:dyDescent="0.25">
      <c r="A21" s="1" t="s">
        <v>5</v>
      </c>
      <c r="B21">
        <v>4</v>
      </c>
      <c r="C21" s="1">
        <v>52.802</v>
      </c>
      <c r="D21" s="1">
        <v>148.07599999999999</v>
      </c>
    </row>
    <row r="22" spans="1:4" x14ac:dyDescent="0.25">
      <c r="A22" s="1" t="s">
        <v>5</v>
      </c>
      <c r="B22">
        <v>5</v>
      </c>
      <c r="C22" s="1">
        <v>64.834999999999994</v>
      </c>
      <c r="D22" s="1">
        <v>141.17500000000001</v>
      </c>
    </row>
    <row r="23" spans="1:4" x14ac:dyDescent="0.25">
      <c r="A23" s="1" t="s">
        <v>5</v>
      </c>
      <c r="B23">
        <v>6</v>
      </c>
      <c r="C23" s="1">
        <v>48.668999999999997</v>
      </c>
      <c r="D23" s="1">
        <v>109.807</v>
      </c>
    </row>
    <row r="24" spans="1:4" x14ac:dyDescent="0.25">
      <c r="A24" s="1" t="s">
        <v>5</v>
      </c>
      <c r="B24">
        <v>7</v>
      </c>
      <c r="C24" s="1">
        <v>59.511000000000003</v>
      </c>
      <c r="D24" s="1">
        <v>192.68600000000001</v>
      </c>
    </row>
    <row r="25" spans="1:4" x14ac:dyDescent="0.25">
      <c r="A25" s="1" t="s">
        <v>5</v>
      </c>
      <c r="B25">
        <v>8</v>
      </c>
      <c r="C25" s="1">
        <v>63.841000000000001</v>
      </c>
      <c r="D25" s="1">
        <v>211.779</v>
      </c>
    </row>
    <row r="26" spans="1:4" x14ac:dyDescent="0.25">
      <c r="A26" s="1" t="s">
        <v>5</v>
      </c>
      <c r="B26">
        <v>9</v>
      </c>
      <c r="C26" s="1">
        <v>57.353000000000002</v>
      </c>
      <c r="D26" s="1">
        <v>200.69900000000001</v>
      </c>
    </row>
    <row r="27" spans="1:4" x14ac:dyDescent="0.25">
      <c r="A27" s="1" t="s">
        <v>5</v>
      </c>
      <c r="B27">
        <v>10</v>
      </c>
      <c r="C27" s="1">
        <v>41.41</v>
      </c>
      <c r="D27" s="1">
        <v>100.342</v>
      </c>
    </row>
    <row r="28" spans="1:4" x14ac:dyDescent="0.25">
      <c r="A28" s="1" t="s">
        <v>5</v>
      </c>
      <c r="B28">
        <v>11</v>
      </c>
      <c r="C28" s="1">
        <v>52.762</v>
      </c>
      <c r="D28" s="1">
        <v>121.14</v>
      </c>
    </row>
    <row r="29" spans="1:4" x14ac:dyDescent="0.25">
      <c r="A29" s="1" t="s">
        <v>5</v>
      </c>
      <c r="B29">
        <v>12</v>
      </c>
      <c r="C29" s="1">
        <v>68.667000000000002</v>
      </c>
      <c r="D29" s="1">
        <v>144.05500000000001</v>
      </c>
    </row>
    <row r="30" spans="1:4" x14ac:dyDescent="0.25">
      <c r="A30" s="1" t="s">
        <v>5</v>
      </c>
      <c r="B30">
        <v>13</v>
      </c>
      <c r="C30" s="1">
        <v>89.462999999999994</v>
      </c>
      <c r="D30" s="1">
        <v>226.375</v>
      </c>
    </row>
    <row r="31" spans="1:4" x14ac:dyDescent="0.25">
      <c r="A31" s="1" t="s">
        <v>5</v>
      </c>
      <c r="B31">
        <v>14</v>
      </c>
      <c r="C31" s="1">
        <v>64.284999999999997</v>
      </c>
      <c r="D31" s="1">
        <v>166.08699999999999</v>
      </c>
    </row>
    <row r="32" spans="1:4" x14ac:dyDescent="0.25">
      <c r="A32" s="1" t="s">
        <v>5</v>
      </c>
      <c r="B32">
        <v>15</v>
      </c>
      <c r="C32" s="1">
        <v>74.801000000000002</v>
      </c>
      <c r="D32" s="1">
        <v>188.19900000000001</v>
      </c>
    </row>
    <row r="33" spans="1:4" x14ac:dyDescent="0.25">
      <c r="A33" s="1" t="s">
        <v>5</v>
      </c>
      <c r="B33">
        <v>16</v>
      </c>
      <c r="C33" s="1">
        <v>76.239999999999995</v>
      </c>
      <c r="D33" s="1">
        <v>190.05799999999999</v>
      </c>
    </row>
    <row r="34" spans="1:4" x14ac:dyDescent="0.25">
      <c r="A34" s="1" t="s">
        <v>5</v>
      </c>
      <c r="B34">
        <v>17</v>
      </c>
      <c r="C34" s="1">
        <v>55.274000000000001</v>
      </c>
      <c r="D34" s="1">
        <v>159.90700000000001</v>
      </c>
    </row>
    <row r="35" spans="1:4" x14ac:dyDescent="0.25">
      <c r="A35" s="1" t="s">
        <v>21</v>
      </c>
      <c r="B35">
        <v>1</v>
      </c>
      <c r="C35" s="1">
        <v>57.601999999999997</v>
      </c>
      <c r="D35" s="1">
        <v>152.31399999999999</v>
      </c>
    </row>
    <row r="36" spans="1:4" x14ac:dyDescent="0.25">
      <c r="A36" s="1" t="s">
        <v>5</v>
      </c>
      <c r="B36">
        <v>2</v>
      </c>
      <c r="C36" s="1">
        <v>61.433999999999997</v>
      </c>
      <c r="D36" s="1">
        <v>126.283</v>
      </c>
    </row>
    <row r="37" spans="1:4" x14ac:dyDescent="0.25">
      <c r="A37" s="1" t="s">
        <v>5</v>
      </c>
      <c r="B37">
        <v>3</v>
      </c>
      <c r="C37" s="1">
        <v>55.143000000000001</v>
      </c>
      <c r="D37" s="1">
        <v>127.797</v>
      </c>
    </row>
    <row r="38" spans="1:4" x14ac:dyDescent="0.25">
      <c r="A38" s="1" t="s">
        <v>5</v>
      </c>
      <c r="B38">
        <v>4</v>
      </c>
      <c r="C38" s="1">
        <v>55.286999999999999</v>
      </c>
      <c r="D38" s="1">
        <v>147.70500000000001</v>
      </c>
    </row>
    <row r="39" spans="1:4" x14ac:dyDescent="0.25">
      <c r="A39" s="1" t="s">
        <v>5</v>
      </c>
      <c r="B39">
        <v>5</v>
      </c>
      <c r="C39" s="1">
        <v>50.238</v>
      </c>
      <c r="D39" s="1">
        <v>98.427000000000007</v>
      </c>
    </row>
    <row r="40" spans="1:4" x14ac:dyDescent="0.25">
      <c r="A40" s="1" t="s">
        <v>5</v>
      </c>
      <c r="B40">
        <v>6</v>
      </c>
      <c r="C40" s="1">
        <v>48.223999999999997</v>
      </c>
      <c r="D40" s="1">
        <v>134.411</v>
      </c>
    </row>
    <row r="41" spans="1:4" x14ac:dyDescent="0.25">
      <c r="A41" s="1" t="s">
        <v>5</v>
      </c>
      <c r="B41">
        <v>7</v>
      </c>
      <c r="C41" s="1">
        <v>86.951999999999998</v>
      </c>
      <c r="D41" s="1">
        <v>170.221</v>
      </c>
    </row>
    <row r="42" spans="1:4" x14ac:dyDescent="0.25">
      <c r="A42" s="1" t="s">
        <v>5</v>
      </c>
      <c r="B42">
        <v>8</v>
      </c>
      <c r="C42" s="1">
        <v>91.516999999999996</v>
      </c>
      <c r="D42" s="1">
        <v>163.649</v>
      </c>
    </row>
    <row r="43" spans="1:4" x14ac:dyDescent="0.25">
      <c r="A43" s="1" t="s">
        <v>5</v>
      </c>
      <c r="B43">
        <v>9</v>
      </c>
      <c r="C43" s="1">
        <v>71.218000000000004</v>
      </c>
      <c r="D43" s="1">
        <v>114.52500000000001</v>
      </c>
    </row>
    <row r="44" spans="1:4" x14ac:dyDescent="0.25">
      <c r="A44" s="1" t="s">
        <v>5</v>
      </c>
      <c r="B44">
        <v>10</v>
      </c>
      <c r="C44" s="1">
        <v>81.040000000000006</v>
      </c>
      <c r="D44" s="1">
        <v>163.054</v>
      </c>
    </row>
    <row r="45" spans="1:4" x14ac:dyDescent="0.25">
      <c r="A45" s="1" t="s">
        <v>5</v>
      </c>
      <c r="B45">
        <v>11</v>
      </c>
      <c r="C45" s="1">
        <v>60.988999999999997</v>
      </c>
      <c r="D45" s="1">
        <v>108.604</v>
      </c>
    </row>
    <row r="46" spans="1:4" x14ac:dyDescent="0.25">
      <c r="A46" s="1" t="s">
        <v>5</v>
      </c>
      <c r="B46">
        <v>12</v>
      </c>
      <c r="C46" s="1">
        <v>54.436999999999998</v>
      </c>
      <c r="D46" s="1">
        <v>105.86</v>
      </c>
    </row>
    <row r="47" spans="1:4" x14ac:dyDescent="0.25">
      <c r="A47" s="1" t="s">
        <v>5</v>
      </c>
      <c r="B47">
        <v>13</v>
      </c>
      <c r="C47" s="1">
        <v>54.213999999999999</v>
      </c>
      <c r="D47" s="1">
        <v>93.628</v>
      </c>
    </row>
    <row r="48" spans="1:4" x14ac:dyDescent="0.25">
      <c r="A48" s="1" t="s">
        <v>22</v>
      </c>
      <c r="B48">
        <v>1</v>
      </c>
      <c r="C48" s="1">
        <v>59.798999999999999</v>
      </c>
      <c r="D48" s="1">
        <v>115.649</v>
      </c>
    </row>
    <row r="49" spans="1:4" x14ac:dyDescent="0.25">
      <c r="A49" s="1" t="s">
        <v>5</v>
      </c>
      <c r="B49">
        <v>2</v>
      </c>
      <c r="C49" s="1">
        <v>73.284000000000006</v>
      </c>
      <c r="D49" s="1">
        <v>127.221</v>
      </c>
    </row>
    <row r="50" spans="1:4" x14ac:dyDescent="0.25">
      <c r="A50" s="1" t="s">
        <v>5</v>
      </c>
      <c r="B50">
        <v>3</v>
      </c>
      <c r="C50" s="1">
        <v>49.872</v>
      </c>
      <c r="D50" s="1">
        <v>110.26900000000001</v>
      </c>
    </row>
    <row r="51" spans="1:4" x14ac:dyDescent="0.25">
      <c r="A51" s="1" t="s">
        <v>5</v>
      </c>
      <c r="B51">
        <v>4</v>
      </c>
      <c r="C51" s="1">
        <v>63.918999999999997</v>
      </c>
      <c r="D51" s="1">
        <v>90.66</v>
      </c>
    </row>
    <row r="52" spans="1:4" x14ac:dyDescent="0.25">
      <c r="A52" s="1" t="s">
        <v>5</v>
      </c>
      <c r="B52">
        <v>5</v>
      </c>
      <c r="C52" s="1">
        <v>65.253</v>
      </c>
      <c r="D52" s="1">
        <v>101.95099999999999</v>
      </c>
    </row>
    <row r="53" spans="1:4" x14ac:dyDescent="0.25">
      <c r="A53" s="1" t="s">
        <v>5</v>
      </c>
      <c r="B53">
        <v>6</v>
      </c>
      <c r="C53" s="1">
        <v>54.947000000000003</v>
      </c>
      <c r="D53" s="1">
        <v>109.42700000000001</v>
      </c>
    </row>
    <row r="54" spans="1:4" x14ac:dyDescent="0.25">
      <c r="A54" s="1" t="s">
        <v>5</v>
      </c>
      <c r="B54">
        <v>7</v>
      </c>
      <c r="C54" s="1">
        <v>58.112000000000002</v>
      </c>
      <c r="D54" s="1">
        <v>91.718999999999994</v>
      </c>
    </row>
    <row r="55" spans="1:4" x14ac:dyDescent="0.25">
      <c r="A55" s="1" t="s">
        <v>5</v>
      </c>
      <c r="B55">
        <v>8</v>
      </c>
      <c r="C55" s="1">
        <v>74.225999999999999</v>
      </c>
      <c r="D55" s="1">
        <v>118.599</v>
      </c>
    </row>
    <row r="56" spans="1:4" x14ac:dyDescent="0.25">
      <c r="A56" s="1" t="s">
        <v>5</v>
      </c>
      <c r="B56">
        <v>9</v>
      </c>
      <c r="C56" s="1">
        <v>62.036000000000001</v>
      </c>
      <c r="D56" s="1">
        <v>81.545000000000002</v>
      </c>
    </row>
    <row r="57" spans="1:4" x14ac:dyDescent="0.25">
      <c r="A57" s="1" t="s">
        <v>5</v>
      </c>
      <c r="B57">
        <v>10</v>
      </c>
      <c r="C57" s="1">
        <v>66.182000000000002</v>
      </c>
      <c r="D57" s="1">
        <v>102.676</v>
      </c>
    </row>
    <row r="58" spans="1:4" x14ac:dyDescent="0.25">
      <c r="A58" s="1" t="s">
        <v>5</v>
      </c>
      <c r="B58">
        <v>11</v>
      </c>
      <c r="C58" s="1">
        <v>73.14</v>
      </c>
      <c r="D58" s="1">
        <v>112.33199999999999</v>
      </c>
    </row>
    <row r="59" spans="1:4" x14ac:dyDescent="0.25">
      <c r="A59" s="1" t="s">
        <v>5</v>
      </c>
      <c r="B59">
        <v>12</v>
      </c>
      <c r="C59" s="1">
        <v>60.308999999999997</v>
      </c>
      <c r="D59" s="1">
        <v>83.78</v>
      </c>
    </row>
    <row r="60" spans="1:4" x14ac:dyDescent="0.25">
      <c r="A60" s="1" t="s">
        <v>5</v>
      </c>
      <c r="B60">
        <v>13</v>
      </c>
      <c r="C60" s="1">
        <v>74.265000000000001</v>
      </c>
      <c r="D60" s="1">
        <v>138.65299999999999</v>
      </c>
    </row>
    <row r="61" spans="1:4" x14ac:dyDescent="0.25">
      <c r="A61" s="1" t="s">
        <v>5</v>
      </c>
      <c r="B61">
        <v>14</v>
      </c>
      <c r="C61" s="1">
        <v>65.462999999999994</v>
      </c>
      <c r="D61" s="1">
        <v>103.486</v>
      </c>
    </row>
    <row r="62" spans="1:4" x14ac:dyDescent="0.25">
      <c r="A62" s="1" t="s">
        <v>5</v>
      </c>
      <c r="B62">
        <v>15</v>
      </c>
      <c r="C62" s="1">
        <v>64.796000000000006</v>
      </c>
      <c r="D62" s="1">
        <v>64.599999999999994</v>
      </c>
    </row>
    <row r="63" spans="1:4" x14ac:dyDescent="0.25">
      <c r="A63" s="1" t="s">
        <v>23</v>
      </c>
      <c r="B63">
        <v>1</v>
      </c>
      <c r="C63" s="1">
        <v>66.875</v>
      </c>
      <c r="D63" s="1">
        <v>159.262</v>
      </c>
    </row>
    <row r="64" spans="1:4" x14ac:dyDescent="0.25">
      <c r="A64" s="1" t="s">
        <v>5</v>
      </c>
      <c r="B64">
        <v>2</v>
      </c>
      <c r="C64" s="1">
        <v>57.039000000000001</v>
      </c>
      <c r="D64" s="1">
        <v>218.28800000000001</v>
      </c>
    </row>
    <row r="65" spans="1:4" x14ac:dyDescent="0.25">
      <c r="A65" s="1" t="s">
        <v>5</v>
      </c>
      <c r="B65">
        <v>3</v>
      </c>
      <c r="C65" s="1">
        <v>59.314999999999998</v>
      </c>
      <c r="D65" s="1">
        <v>195.06899999999999</v>
      </c>
    </row>
    <row r="66" spans="1:4" x14ac:dyDescent="0.25">
      <c r="A66" s="1" t="s">
        <v>5</v>
      </c>
      <c r="B66">
        <v>4</v>
      </c>
      <c r="C66" s="1">
        <v>51.244999999999997</v>
      </c>
      <c r="D66" s="1">
        <v>183.13399999999999</v>
      </c>
    </row>
    <row r="67" spans="1:4" x14ac:dyDescent="0.25">
      <c r="A67" s="1" t="s">
        <v>5</v>
      </c>
      <c r="B67">
        <v>5</v>
      </c>
      <c r="C67" s="1">
        <v>43.058</v>
      </c>
      <c r="D67" s="1">
        <v>171.41900000000001</v>
      </c>
    </row>
    <row r="68" spans="1:4" x14ac:dyDescent="0.25">
      <c r="A68" s="1" t="s">
        <v>5</v>
      </c>
      <c r="B68">
        <v>6</v>
      </c>
      <c r="C68" s="1">
        <v>50.12</v>
      </c>
      <c r="D68" s="1">
        <v>174.36500000000001</v>
      </c>
    </row>
    <row r="69" spans="1:4" x14ac:dyDescent="0.25">
      <c r="A69" s="1" t="s">
        <v>5</v>
      </c>
      <c r="B69">
        <v>7</v>
      </c>
      <c r="C69" s="1">
        <v>81.144999999999996</v>
      </c>
      <c r="D69" s="1">
        <v>194.983</v>
      </c>
    </row>
    <row r="70" spans="1:4" x14ac:dyDescent="0.25">
      <c r="A70" s="1" t="s">
        <v>5</v>
      </c>
      <c r="B70">
        <v>8</v>
      </c>
      <c r="C70" s="1">
        <v>67.516000000000005</v>
      </c>
      <c r="D70" s="1">
        <v>156.11199999999999</v>
      </c>
    </row>
    <row r="71" spans="1:4" x14ac:dyDescent="0.25">
      <c r="A71" s="1" t="s">
        <v>5</v>
      </c>
      <c r="B71">
        <v>9</v>
      </c>
      <c r="C71" s="1">
        <v>65.135999999999996</v>
      </c>
      <c r="D71" s="1">
        <v>184.75899999999999</v>
      </c>
    </row>
    <row r="72" spans="1:4" x14ac:dyDescent="0.25">
      <c r="A72" s="1" t="s">
        <v>5</v>
      </c>
      <c r="B72">
        <v>10</v>
      </c>
      <c r="C72" s="1">
        <v>52.984999999999999</v>
      </c>
      <c r="D72" s="1">
        <v>211.422</v>
      </c>
    </row>
    <row r="73" spans="1:4" x14ac:dyDescent="0.25">
      <c r="A73" s="1" t="s">
        <v>5</v>
      </c>
      <c r="B73">
        <v>11</v>
      </c>
      <c r="C73" s="1">
        <v>62.088000000000001</v>
      </c>
      <c r="D73" s="1">
        <v>172.10599999999999</v>
      </c>
    </row>
    <row r="74" spans="1:4" x14ac:dyDescent="0.25">
      <c r="A74" s="1" t="s">
        <v>5</v>
      </c>
      <c r="B74">
        <v>12</v>
      </c>
      <c r="C74" s="1">
        <v>69.817999999999998</v>
      </c>
      <c r="D74" s="1">
        <v>182.36</v>
      </c>
    </row>
    <row r="75" spans="1:4" x14ac:dyDescent="0.25">
      <c r="A75" s="1" t="s">
        <v>5</v>
      </c>
      <c r="B75">
        <v>13</v>
      </c>
      <c r="C75" s="1">
        <v>64.677999999999997</v>
      </c>
      <c r="D75" s="1">
        <v>194.172</v>
      </c>
    </row>
    <row r="76" spans="1:4" x14ac:dyDescent="0.25">
      <c r="A76" s="1" t="s">
        <v>5</v>
      </c>
      <c r="B76">
        <v>14</v>
      </c>
      <c r="C76" s="1">
        <v>66.64</v>
      </c>
      <c r="D76" s="1">
        <v>241.20599999999999</v>
      </c>
    </row>
    <row r="77" spans="1:4" x14ac:dyDescent="0.25">
      <c r="A77" s="1" t="s">
        <v>5</v>
      </c>
      <c r="B77">
        <v>15</v>
      </c>
      <c r="C77" s="1">
        <v>78.28</v>
      </c>
      <c r="D77" s="1">
        <v>247.06</v>
      </c>
    </row>
    <row r="78" spans="1:4" x14ac:dyDescent="0.25">
      <c r="A78" s="1" t="s">
        <v>5</v>
      </c>
      <c r="B78">
        <v>16</v>
      </c>
      <c r="C78" s="1">
        <v>73.703000000000003</v>
      </c>
      <c r="D78" s="1">
        <v>229.20699999999999</v>
      </c>
    </row>
    <row r="79" spans="1:4" x14ac:dyDescent="0.25">
      <c r="A79" s="1" t="s">
        <v>5</v>
      </c>
      <c r="B79">
        <v>17</v>
      </c>
      <c r="C79" s="1">
        <v>67.608000000000004</v>
      </c>
      <c r="D79" s="1">
        <v>205.84</v>
      </c>
    </row>
    <row r="80" spans="1:4" x14ac:dyDescent="0.25">
      <c r="A80" s="1" t="s">
        <v>5</v>
      </c>
      <c r="B80">
        <v>18</v>
      </c>
      <c r="C80" s="1">
        <v>67.137</v>
      </c>
      <c r="D80" s="1">
        <v>209.941</v>
      </c>
    </row>
    <row r="81" spans="1:4" x14ac:dyDescent="0.25">
      <c r="A81" s="1" t="s">
        <v>5</v>
      </c>
      <c r="B81">
        <v>19</v>
      </c>
      <c r="C81" s="1">
        <v>76.501999999999995</v>
      </c>
      <c r="D81" s="1">
        <v>241.46799999999999</v>
      </c>
    </row>
    <row r="82" spans="1:4" x14ac:dyDescent="0.25">
      <c r="A82" s="1" t="s">
        <v>5</v>
      </c>
      <c r="B82">
        <v>20</v>
      </c>
      <c r="C82" s="1">
        <v>82.465999999999994</v>
      </c>
      <c r="D82" s="1">
        <v>222.68199999999999</v>
      </c>
    </row>
    <row r="83" spans="1:4" x14ac:dyDescent="0.25">
      <c r="A83" s="1" t="s">
        <v>5</v>
      </c>
      <c r="B83">
        <v>21</v>
      </c>
      <c r="C83" s="1">
        <v>71.034000000000006</v>
      </c>
      <c r="D83" s="1">
        <v>220.351</v>
      </c>
    </row>
    <row r="84" spans="1:4" x14ac:dyDescent="0.25">
      <c r="A84" s="1" t="s">
        <v>5</v>
      </c>
      <c r="B84">
        <v>22</v>
      </c>
      <c r="C84" s="1">
        <v>57.195999999999998</v>
      </c>
      <c r="D84" s="1">
        <v>171.07400000000001</v>
      </c>
    </row>
    <row r="85" spans="1:4" x14ac:dyDescent="0.25">
      <c r="A85" s="1" t="s">
        <v>5</v>
      </c>
      <c r="B85">
        <v>23</v>
      </c>
      <c r="C85" s="1">
        <v>66.156000000000006</v>
      </c>
      <c r="D85" s="1">
        <v>235.00700000000001</v>
      </c>
    </row>
    <row r="86" spans="1:4" x14ac:dyDescent="0.25">
      <c r="A86" s="1" t="s">
        <v>24</v>
      </c>
      <c r="B86">
        <v>1</v>
      </c>
      <c r="C86" s="1">
        <v>55.261000000000003</v>
      </c>
      <c r="D86" s="1">
        <v>130.85300000000001</v>
      </c>
    </row>
    <row r="87" spans="1:4" x14ac:dyDescent="0.25">
      <c r="A87" s="1" t="s">
        <v>5</v>
      </c>
      <c r="B87">
        <v>2</v>
      </c>
      <c r="C87" s="1">
        <v>51.651000000000003</v>
      </c>
      <c r="D87" s="1">
        <v>146.733</v>
      </c>
    </row>
    <row r="88" spans="1:4" x14ac:dyDescent="0.25">
      <c r="A88" s="1" t="s">
        <v>5</v>
      </c>
      <c r="B88">
        <v>3</v>
      </c>
      <c r="C88" s="1">
        <v>54.646000000000001</v>
      </c>
      <c r="D88" s="1">
        <v>150.47</v>
      </c>
    </row>
    <row r="89" spans="1:4" x14ac:dyDescent="0.25">
      <c r="A89" s="1" t="s">
        <v>5</v>
      </c>
      <c r="B89">
        <v>4</v>
      </c>
      <c r="C89" s="1">
        <v>41.344000000000001</v>
      </c>
      <c r="D89" s="1">
        <v>118.46</v>
      </c>
    </row>
    <row r="90" spans="1:4" x14ac:dyDescent="0.25">
      <c r="A90" s="1" t="s">
        <v>5</v>
      </c>
      <c r="B90">
        <v>5</v>
      </c>
      <c r="C90" s="1">
        <v>51.140999999999998</v>
      </c>
      <c r="D90" s="1">
        <v>126.18300000000001</v>
      </c>
    </row>
    <row r="91" spans="1:4" x14ac:dyDescent="0.25">
      <c r="A91" s="1" t="s">
        <v>5</v>
      </c>
      <c r="B91">
        <v>6</v>
      </c>
      <c r="C91" s="1">
        <v>64.311999999999998</v>
      </c>
      <c r="D91" s="1">
        <v>155.56899999999999</v>
      </c>
    </row>
    <row r="92" spans="1:4" x14ac:dyDescent="0.25">
      <c r="A92" s="1" t="s">
        <v>5</v>
      </c>
      <c r="B92">
        <v>7</v>
      </c>
      <c r="C92" s="1">
        <v>60.845999999999997</v>
      </c>
      <c r="D92" s="1">
        <v>143.59100000000001</v>
      </c>
    </row>
    <row r="93" spans="1:4" x14ac:dyDescent="0.25">
      <c r="A93" s="1" t="s">
        <v>5</v>
      </c>
      <c r="B93">
        <v>8</v>
      </c>
      <c r="C93" s="1">
        <v>52.331000000000003</v>
      </c>
      <c r="D93" s="1">
        <v>121.148</v>
      </c>
    </row>
    <row r="94" spans="1:4" x14ac:dyDescent="0.25">
      <c r="A94" s="1" t="s">
        <v>5</v>
      </c>
      <c r="B94">
        <v>9</v>
      </c>
      <c r="C94" s="1">
        <v>67.620999999999995</v>
      </c>
      <c r="D94" s="1">
        <v>159.565</v>
      </c>
    </row>
    <row r="95" spans="1:4" x14ac:dyDescent="0.25">
      <c r="A95" s="1" t="s">
        <v>5</v>
      </c>
      <c r="B95">
        <v>10</v>
      </c>
      <c r="C95" s="1">
        <v>65.710999999999999</v>
      </c>
      <c r="D95" s="1">
        <v>192.47399999999999</v>
      </c>
    </row>
    <row r="96" spans="1:4" x14ac:dyDescent="0.25">
      <c r="A96" s="1" t="s">
        <v>5</v>
      </c>
      <c r="B96">
        <v>11</v>
      </c>
      <c r="C96" s="1">
        <v>59.994999999999997</v>
      </c>
      <c r="D96" s="1">
        <v>184.48400000000001</v>
      </c>
    </row>
    <row r="97" spans="1:4" x14ac:dyDescent="0.25">
      <c r="A97" s="1" t="s">
        <v>5</v>
      </c>
      <c r="B97">
        <v>12</v>
      </c>
      <c r="C97" s="1">
        <v>42.56</v>
      </c>
      <c r="D97" s="1">
        <v>133.80199999999999</v>
      </c>
    </row>
    <row r="98" spans="1:4" x14ac:dyDescent="0.25">
      <c r="A98" s="1" t="s">
        <v>5</v>
      </c>
      <c r="B98">
        <v>13</v>
      </c>
      <c r="C98" s="1">
        <v>50.081000000000003</v>
      </c>
      <c r="D98" s="1">
        <v>130.22499999999999</v>
      </c>
    </row>
    <row r="99" spans="1:4" x14ac:dyDescent="0.25">
      <c r="A99" s="1" t="s">
        <v>5</v>
      </c>
      <c r="B99">
        <v>14</v>
      </c>
      <c r="C99" s="1">
        <v>57.771999999999998</v>
      </c>
      <c r="D99" s="1">
        <v>152.667</v>
      </c>
    </row>
    <row r="100" spans="1:4" x14ac:dyDescent="0.25">
      <c r="A100" s="1" t="s">
        <v>5</v>
      </c>
      <c r="B100">
        <v>15</v>
      </c>
      <c r="C100" s="1">
        <v>50.003</v>
      </c>
      <c r="D100" s="1">
        <v>126.586</v>
      </c>
    </row>
    <row r="101" spans="1:4" x14ac:dyDescent="0.25">
      <c r="A101" s="1" t="s">
        <v>5</v>
      </c>
      <c r="B101">
        <v>16</v>
      </c>
      <c r="C101" s="1">
        <v>56.215000000000003</v>
      </c>
      <c r="D101" s="1">
        <v>172.77099999999999</v>
      </c>
    </row>
    <row r="102" spans="1:4" x14ac:dyDescent="0.25">
      <c r="A102" s="1" t="s">
        <v>5</v>
      </c>
      <c r="B102">
        <v>17</v>
      </c>
      <c r="C102" s="1">
        <v>53.128999999999998</v>
      </c>
      <c r="D102" s="1">
        <v>129.63900000000001</v>
      </c>
    </row>
    <row r="103" spans="1:4" x14ac:dyDescent="0.25">
      <c r="A103" s="1" t="s">
        <v>5</v>
      </c>
      <c r="B103">
        <v>18</v>
      </c>
      <c r="C103" s="1">
        <v>65.790000000000006</v>
      </c>
      <c r="D103" s="1">
        <v>168.58699999999999</v>
      </c>
    </row>
    <row r="104" spans="1:4" x14ac:dyDescent="0.25">
      <c r="A104" s="1" t="s">
        <v>5</v>
      </c>
      <c r="B104">
        <v>19</v>
      </c>
      <c r="C104" s="1">
        <v>63.905999999999999</v>
      </c>
      <c r="D104" s="1">
        <v>128.63300000000001</v>
      </c>
    </row>
    <row r="105" spans="1:4" x14ac:dyDescent="0.25">
      <c r="A105" s="1" t="s">
        <v>5</v>
      </c>
      <c r="B105">
        <v>20</v>
      </c>
      <c r="C105" s="1">
        <v>57.523000000000003</v>
      </c>
      <c r="D105" s="1">
        <v>127.622</v>
      </c>
    </row>
    <row r="106" spans="1:4" x14ac:dyDescent="0.25">
      <c r="A106" s="1" t="s">
        <v>5</v>
      </c>
      <c r="B106">
        <v>21</v>
      </c>
      <c r="C106" s="1">
        <v>66.037999999999997</v>
      </c>
      <c r="D106" s="1">
        <v>132.90600000000001</v>
      </c>
    </row>
    <row r="107" spans="1:4" x14ac:dyDescent="0.25">
      <c r="A107" s="1" t="s">
        <v>5</v>
      </c>
      <c r="B107">
        <v>22</v>
      </c>
      <c r="C107" s="1">
        <v>78.019000000000005</v>
      </c>
      <c r="D107" s="1">
        <v>191.20699999999999</v>
      </c>
    </row>
    <row r="108" spans="1:4" x14ac:dyDescent="0.25">
      <c r="A108" s="1" t="s">
        <v>5</v>
      </c>
      <c r="B108">
        <v>23</v>
      </c>
      <c r="C108" s="1">
        <v>69.608999999999995</v>
      </c>
      <c r="D108" s="1">
        <v>173.066</v>
      </c>
    </row>
    <row r="109" spans="1:4" x14ac:dyDescent="0.25">
      <c r="A109" s="1" t="s">
        <v>5</v>
      </c>
      <c r="B109">
        <v>24</v>
      </c>
      <c r="C109" s="1">
        <v>70.040000000000006</v>
      </c>
      <c r="D109" s="1">
        <v>145.55099999999999</v>
      </c>
    </row>
    <row r="110" spans="1:4" x14ac:dyDescent="0.25">
      <c r="A110" s="1" t="s">
        <v>25</v>
      </c>
      <c r="B110">
        <v>1</v>
      </c>
      <c r="C110" s="1">
        <v>53.508000000000003</v>
      </c>
      <c r="D110" s="1">
        <v>205.322</v>
      </c>
    </row>
    <row r="111" spans="1:4" x14ac:dyDescent="0.25">
      <c r="A111" s="1" t="s">
        <v>5</v>
      </c>
      <c r="B111">
        <v>2</v>
      </c>
      <c r="C111" s="1">
        <v>57.692999999999998</v>
      </c>
      <c r="D111" s="1">
        <v>248.01499999999999</v>
      </c>
    </row>
    <row r="112" spans="1:4" x14ac:dyDescent="0.25">
      <c r="A112" s="1" t="s">
        <v>5</v>
      </c>
      <c r="B112">
        <v>3</v>
      </c>
      <c r="C112" s="1">
        <v>62.31</v>
      </c>
      <c r="D112" s="1">
        <v>200.137</v>
      </c>
    </row>
    <row r="113" spans="1:4" x14ac:dyDescent="0.25">
      <c r="A113" s="1" t="s">
        <v>5</v>
      </c>
      <c r="B113">
        <v>4</v>
      </c>
      <c r="C113" s="1">
        <v>68.105000000000004</v>
      </c>
      <c r="D113" s="1">
        <v>202.22900000000001</v>
      </c>
    </row>
    <row r="114" spans="1:4" x14ac:dyDescent="0.25">
      <c r="A114" s="1" t="s">
        <v>5</v>
      </c>
      <c r="B114">
        <v>5</v>
      </c>
      <c r="C114" s="1">
        <v>40.625</v>
      </c>
      <c r="D114" s="1">
        <v>160.08699999999999</v>
      </c>
    </row>
    <row r="115" spans="1:4" x14ac:dyDescent="0.25">
      <c r="A115" s="1" t="s">
        <v>5</v>
      </c>
      <c r="B115">
        <v>6</v>
      </c>
      <c r="C115" s="1">
        <v>52.606000000000002</v>
      </c>
      <c r="D115" s="1">
        <v>190.042</v>
      </c>
    </row>
    <row r="116" spans="1:4" x14ac:dyDescent="0.25">
      <c r="A116" s="1" t="s">
        <v>5</v>
      </c>
      <c r="B116">
        <v>7</v>
      </c>
      <c r="C116" s="1">
        <v>72.302999999999997</v>
      </c>
      <c r="D116" s="1">
        <v>183.03399999999999</v>
      </c>
    </row>
    <row r="117" spans="1:4" x14ac:dyDescent="0.25">
      <c r="A117" s="1" t="s">
        <v>5</v>
      </c>
      <c r="B117">
        <v>8</v>
      </c>
      <c r="C117" s="1">
        <v>67.123999999999995</v>
      </c>
      <c r="D117" s="1">
        <v>183.08799999999999</v>
      </c>
    </row>
    <row r="118" spans="1:4" x14ac:dyDescent="0.25">
      <c r="A118" s="1" t="s">
        <v>5</v>
      </c>
      <c r="B118">
        <v>9</v>
      </c>
      <c r="C118" s="1">
        <v>70.394000000000005</v>
      </c>
      <c r="D118" s="1">
        <v>209.53200000000001</v>
      </c>
    </row>
    <row r="119" spans="1:4" x14ac:dyDescent="0.25">
      <c r="A119" s="1" t="s">
        <v>5</v>
      </c>
      <c r="B119">
        <v>10</v>
      </c>
      <c r="C119" s="1">
        <v>83.054000000000002</v>
      </c>
      <c r="D119" s="1">
        <v>206.43199999999999</v>
      </c>
    </row>
    <row r="120" spans="1:4" x14ac:dyDescent="0.25">
      <c r="A120" s="1" t="s">
        <v>5</v>
      </c>
      <c r="B120">
        <v>11</v>
      </c>
      <c r="C120" s="1">
        <v>77.378</v>
      </c>
      <c r="D120" s="1">
        <v>207.095</v>
      </c>
    </row>
    <row r="121" spans="1:4" x14ac:dyDescent="0.25">
      <c r="A121" s="1" t="s">
        <v>5</v>
      </c>
      <c r="B121">
        <v>12</v>
      </c>
      <c r="C121" s="1">
        <v>68.432000000000002</v>
      </c>
      <c r="D121" s="1">
        <v>152.86199999999999</v>
      </c>
    </row>
    <row r="122" spans="1:4" x14ac:dyDescent="0.25">
      <c r="A122" s="1" t="s">
        <v>5</v>
      </c>
      <c r="B122">
        <v>13</v>
      </c>
      <c r="C122" s="1">
        <v>101.35299999999999</v>
      </c>
      <c r="D122" s="1">
        <v>247.07499999999999</v>
      </c>
    </row>
    <row r="123" spans="1:4" x14ac:dyDescent="0.25">
      <c r="A123" s="1" t="s">
        <v>26</v>
      </c>
      <c r="B123">
        <v>1</v>
      </c>
      <c r="C123" s="1">
        <v>62.677</v>
      </c>
      <c r="D123" s="1">
        <v>182.48099999999999</v>
      </c>
    </row>
    <row r="124" spans="1:4" x14ac:dyDescent="0.25">
      <c r="A124" s="1" t="s">
        <v>5</v>
      </c>
      <c r="B124">
        <v>2</v>
      </c>
      <c r="C124" s="1">
        <v>68.379000000000005</v>
      </c>
      <c r="D124" s="1">
        <v>172.24600000000001</v>
      </c>
    </row>
    <row r="125" spans="1:4" x14ac:dyDescent="0.25">
      <c r="A125" s="1" t="s">
        <v>5</v>
      </c>
      <c r="B125">
        <v>3</v>
      </c>
      <c r="C125" s="1">
        <v>56.124000000000002</v>
      </c>
      <c r="D125" s="1">
        <v>207.85499999999999</v>
      </c>
    </row>
    <row r="126" spans="1:4" x14ac:dyDescent="0.25">
      <c r="A126" s="1" t="s">
        <v>5</v>
      </c>
      <c r="B126">
        <v>4</v>
      </c>
      <c r="C126" s="1">
        <v>52.279000000000003</v>
      </c>
      <c r="D126" s="1">
        <v>197.93799999999999</v>
      </c>
    </row>
    <row r="127" spans="1:4" x14ac:dyDescent="0.25">
      <c r="A127" s="1" t="s">
        <v>5</v>
      </c>
      <c r="B127">
        <v>5</v>
      </c>
      <c r="C127" s="1">
        <v>61.343000000000004</v>
      </c>
      <c r="D127" s="1">
        <v>163.99600000000001</v>
      </c>
    </row>
    <row r="128" spans="1:4" x14ac:dyDescent="0.25">
      <c r="A128" s="1" t="s">
        <v>5</v>
      </c>
      <c r="B128">
        <v>6</v>
      </c>
      <c r="C128" s="1">
        <v>76.278999999999996</v>
      </c>
      <c r="D128" s="1">
        <v>217.53</v>
      </c>
    </row>
    <row r="129" spans="1:4" x14ac:dyDescent="0.25">
      <c r="A129" s="1" t="s">
        <v>5</v>
      </c>
      <c r="B129">
        <v>7</v>
      </c>
      <c r="C129" s="1">
        <v>65.906999999999996</v>
      </c>
      <c r="D129" s="1">
        <v>202.876</v>
      </c>
    </row>
    <row r="130" spans="1:4" x14ac:dyDescent="0.25">
      <c r="A130" s="1" t="s">
        <v>5</v>
      </c>
      <c r="B130">
        <v>8</v>
      </c>
      <c r="C130" s="1">
        <v>50.198999999999998</v>
      </c>
      <c r="D130" s="1">
        <v>189.47499999999999</v>
      </c>
    </row>
    <row r="131" spans="1:4" x14ac:dyDescent="0.25">
      <c r="A131" s="1" t="s">
        <v>5</v>
      </c>
      <c r="B131">
        <v>9</v>
      </c>
      <c r="C131" s="1">
        <v>74.16</v>
      </c>
      <c r="D131" s="1">
        <v>208.37200000000001</v>
      </c>
    </row>
    <row r="132" spans="1:4" x14ac:dyDescent="0.25">
      <c r="A132" s="1" t="s">
        <v>5</v>
      </c>
      <c r="B132">
        <v>10</v>
      </c>
      <c r="C132" s="1">
        <v>78.019000000000005</v>
      </c>
      <c r="D132" s="1">
        <v>193.548</v>
      </c>
    </row>
    <row r="133" spans="1:4" x14ac:dyDescent="0.25">
      <c r="A133" s="1" t="s">
        <v>5</v>
      </c>
      <c r="B133">
        <v>11</v>
      </c>
      <c r="C133" s="1">
        <v>52.148000000000003</v>
      </c>
      <c r="D133" s="1">
        <v>192.244</v>
      </c>
    </row>
    <row r="134" spans="1:4" x14ac:dyDescent="0.25">
      <c r="A134" s="1" t="s">
        <v>5</v>
      </c>
      <c r="B134">
        <v>12</v>
      </c>
      <c r="C134" s="1">
        <v>45.896000000000001</v>
      </c>
      <c r="D134" s="1">
        <v>144.31299999999999</v>
      </c>
    </row>
    <row r="135" spans="1:4" x14ac:dyDescent="0.25">
      <c r="A135" s="1" t="s">
        <v>5</v>
      </c>
      <c r="B135">
        <v>13</v>
      </c>
      <c r="C135" s="1">
        <v>78.581000000000003</v>
      </c>
      <c r="D135" s="1">
        <v>215.952</v>
      </c>
    </row>
    <row r="136" spans="1:4" x14ac:dyDescent="0.25">
      <c r="A136" s="1" t="s">
        <v>5</v>
      </c>
      <c r="B136">
        <v>14</v>
      </c>
      <c r="C136" s="1">
        <v>68.718999999999994</v>
      </c>
      <c r="D136" s="1">
        <v>187.256</v>
      </c>
    </row>
    <row r="137" spans="1:4" x14ac:dyDescent="0.25">
      <c r="A137" s="1" t="s">
        <v>5</v>
      </c>
      <c r="B137">
        <v>15</v>
      </c>
      <c r="C137" s="1">
        <v>91.308000000000007</v>
      </c>
      <c r="D137" s="1">
        <v>257.93299999999999</v>
      </c>
    </row>
    <row r="138" spans="1:4" x14ac:dyDescent="0.25">
      <c r="A138" s="1" t="s">
        <v>5</v>
      </c>
      <c r="B138">
        <v>16</v>
      </c>
      <c r="C138" s="1">
        <v>85.578999999999994</v>
      </c>
      <c r="D138" s="1">
        <v>175.41200000000001</v>
      </c>
    </row>
    <row r="139" spans="1:4" x14ac:dyDescent="0.25">
      <c r="A139" s="1" t="s">
        <v>5</v>
      </c>
      <c r="B139">
        <v>17</v>
      </c>
      <c r="C139" s="1">
        <v>75.507999999999996</v>
      </c>
      <c r="D139" s="1">
        <v>175.15</v>
      </c>
    </row>
    <row r="140" spans="1:4" x14ac:dyDescent="0.25">
      <c r="A140" s="1" t="s">
        <v>27</v>
      </c>
      <c r="B140">
        <v>1</v>
      </c>
      <c r="C140" s="1">
        <v>51.468000000000004</v>
      </c>
      <c r="D140" s="1">
        <v>104.32599999999999</v>
      </c>
    </row>
    <row r="141" spans="1:4" x14ac:dyDescent="0.25">
      <c r="A141" s="1" t="s">
        <v>5</v>
      </c>
      <c r="B141">
        <v>2</v>
      </c>
      <c r="C141" s="1">
        <v>56.66</v>
      </c>
      <c r="D141" s="1">
        <v>118.081</v>
      </c>
    </row>
    <row r="142" spans="1:4" x14ac:dyDescent="0.25">
      <c r="A142" s="1" t="s">
        <v>5</v>
      </c>
      <c r="B142">
        <v>3</v>
      </c>
      <c r="C142" s="1">
        <v>50.12</v>
      </c>
      <c r="D142" s="1">
        <v>125.91</v>
      </c>
    </row>
    <row r="143" spans="1:4" x14ac:dyDescent="0.25">
      <c r="A143" s="1" t="s">
        <v>5</v>
      </c>
      <c r="B143">
        <v>4</v>
      </c>
      <c r="C143" s="1">
        <v>57.222999999999999</v>
      </c>
      <c r="D143" s="1">
        <v>147.566</v>
      </c>
    </row>
    <row r="144" spans="1:4" x14ac:dyDescent="0.25">
      <c r="A144" s="1" t="s">
        <v>5</v>
      </c>
      <c r="B144">
        <v>5</v>
      </c>
      <c r="C144" s="1">
        <v>48.878</v>
      </c>
      <c r="D144" s="1">
        <v>149.61000000000001</v>
      </c>
    </row>
    <row r="145" spans="1:4" x14ac:dyDescent="0.25">
      <c r="A145" s="1" t="s">
        <v>5</v>
      </c>
      <c r="B145">
        <v>6</v>
      </c>
      <c r="C145" s="1">
        <v>52.88</v>
      </c>
      <c r="D145" s="1">
        <v>93.588999999999999</v>
      </c>
    </row>
    <row r="146" spans="1:4" x14ac:dyDescent="0.25">
      <c r="A146" s="1" t="s">
        <v>5</v>
      </c>
      <c r="B146">
        <v>7</v>
      </c>
      <c r="C146" s="1">
        <v>47.204000000000001</v>
      </c>
      <c r="D146" s="1">
        <v>129.535</v>
      </c>
    </row>
    <row r="147" spans="1:4" x14ac:dyDescent="0.25">
      <c r="A147" s="1" t="s">
        <v>5</v>
      </c>
      <c r="B147">
        <v>8</v>
      </c>
      <c r="C147" s="1">
        <v>46.601999999999997</v>
      </c>
      <c r="D147" s="1">
        <v>105.51300000000001</v>
      </c>
    </row>
    <row r="148" spans="1:4" x14ac:dyDescent="0.25">
      <c r="A148" s="1" t="s">
        <v>5</v>
      </c>
      <c r="B148">
        <v>9</v>
      </c>
      <c r="C148" s="1">
        <v>48.040999999999997</v>
      </c>
      <c r="D148" s="1">
        <v>100.137</v>
      </c>
    </row>
    <row r="149" spans="1:4" x14ac:dyDescent="0.25">
      <c r="A149" s="1" t="s">
        <v>5</v>
      </c>
      <c r="B149">
        <v>10</v>
      </c>
      <c r="C149" s="1">
        <v>62.35</v>
      </c>
      <c r="D149" s="1">
        <v>139.297</v>
      </c>
    </row>
    <row r="150" spans="1:4" x14ac:dyDescent="0.25">
      <c r="A150" s="1" t="s">
        <v>5</v>
      </c>
      <c r="B150">
        <v>11</v>
      </c>
      <c r="C150" s="1">
        <v>59.393999999999998</v>
      </c>
      <c r="D150" s="1">
        <v>148.369</v>
      </c>
    </row>
    <row r="151" spans="1:4" x14ac:dyDescent="0.25">
      <c r="A151" s="1" t="s">
        <v>5</v>
      </c>
      <c r="B151">
        <v>12</v>
      </c>
      <c r="C151" s="1">
        <v>45.634</v>
      </c>
      <c r="D151" s="1">
        <v>120.69499999999999</v>
      </c>
    </row>
    <row r="152" spans="1:4" x14ac:dyDescent="0.25">
      <c r="A152" s="1" t="s">
        <v>5</v>
      </c>
      <c r="B152">
        <v>13</v>
      </c>
      <c r="C152" s="1">
        <v>70.668000000000006</v>
      </c>
      <c r="D152" s="1">
        <v>135.28399999999999</v>
      </c>
    </row>
    <row r="153" spans="1:4" x14ac:dyDescent="0.25">
      <c r="A153" s="1" t="s">
        <v>5</v>
      </c>
      <c r="B153">
        <v>14</v>
      </c>
      <c r="C153" s="1">
        <v>52.841000000000001</v>
      </c>
      <c r="D153" s="1">
        <v>96.741</v>
      </c>
    </row>
    <row r="154" spans="1:4" x14ac:dyDescent="0.25">
      <c r="A154" s="1" t="s">
        <v>5</v>
      </c>
      <c r="B154">
        <v>15</v>
      </c>
      <c r="C154" s="1">
        <v>67.620999999999995</v>
      </c>
      <c r="D154" s="1">
        <v>99.15</v>
      </c>
    </row>
    <row r="155" spans="1:4" x14ac:dyDescent="0.25">
      <c r="A155" s="1" t="s">
        <v>5</v>
      </c>
      <c r="B155">
        <v>16</v>
      </c>
      <c r="C155" s="1">
        <v>56.085000000000001</v>
      </c>
      <c r="D155" s="1">
        <v>94.24</v>
      </c>
    </row>
    <row r="156" spans="1:4" x14ac:dyDescent="0.25">
      <c r="A156" s="1" t="s">
        <v>5</v>
      </c>
      <c r="B156">
        <v>17</v>
      </c>
      <c r="C156" s="1">
        <v>82.649000000000001</v>
      </c>
      <c r="D156" s="1">
        <v>142.22900000000001</v>
      </c>
    </row>
    <row r="157" spans="1:4" x14ac:dyDescent="0.25">
      <c r="A157" s="1" t="s">
        <v>28</v>
      </c>
      <c r="B157">
        <v>1</v>
      </c>
      <c r="C157" s="1">
        <v>39.435000000000002</v>
      </c>
      <c r="D157" s="1">
        <v>100.877</v>
      </c>
    </row>
    <row r="158" spans="1:4" x14ac:dyDescent="0.25">
      <c r="A158" s="1" t="s">
        <v>5</v>
      </c>
      <c r="B158">
        <v>2</v>
      </c>
      <c r="C158" s="1">
        <v>63.514000000000003</v>
      </c>
      <c r="D158" s="1">
        <v>183.494</v>
      </c>
    </row>
    <row r="159" spans="1:4" x14ac:dyDescent="0.25">
      <c r="A159" s="1" t="s">
        <v>5</v>
      </c>
      <c r="B159">
        <v>3</v>
      </c>
      <c r="C159" s="1">
        <v>36.177999999999997</v>
      </c>
      <c r="D159" s="1">
        <v>122.398</v>
      </c>
    </row>
    <row r="160" spans="1:4" x14ac:dyDescent="0.25">
      <c r="A160" s="1" t="s">
        <v>5</v>
      </c>
      <c r="B160">
        <v>4</v>
      </c>
      <c r="C160" s="1">
        <v>38.479999999999997</v>
      </c>
      <c r="D160" s="1">
        <v>102.75</v>
      </c>
    </row>
    <row r="161" spans="1:4" x14ac:dyDescent="0.25">
      <c r="A161" s="1" t="s">
        <v>5</v>
      </c>
      <c r="B161">
        <v>5</v>
      </c>
      <c r="C161" s="1">
        <v>44.613999999999997</v>
      </c>
      <c r="D161" s="1">
        <v>122.084</v>
      </c>
    </row>
    <row r="162" spans="1:4" x14ac:dyDescent="0.25">
      <c r="A162" s="1" t="s">
        <v>5</v>
      </c>
      <c r="B162">
        <v>6</v>
      </c>
      <c r="C162" s="1">
        <v>56.634</v>
      </c>
      <c r="D162" s="1">
        <v>131.79</v>
      </c>
    </row>
    <row r="163" spans="1:4" x14ac:dyDescent="0.25">
      <c r="A163" s="1" t="s">
        <v>5</v>
      </c>
      <c r="B163">
        <v>7</v>
      </c>
      <c r="C163" s="1">
        <v>36.661999999999999</v>
      </c>
      <c r="D163" s="1">
        <v>101.17700000000001</v>
      </c>
    </row>
    <row r="164" spans="1:4" x14ac:dyDescent="0.25">
      <c r="A164" s="1" t="s">
        <v>5</v>
      </c>
      <c r="B164">
        <v>8</v>
      </c>
      <c r="C164" s="1">
        <v>49.662999999999997</v>
      </c>
      <c r="D164" s="1">
        <v>108.56</v>
      </c>
    </row>
    <row r="165" spans="1:4" x14ac:dyDescent="0.25">
      <c r="A165" s="1" t="s">
        <v>5</v>
      </c>
      <c r="B165">
        <v>9</v>
      </c>
      <c r="C165" s="1">
        <v>69.19</v>
      </c>
      <c r="D165" s="1">
        <v>146.834</v>
      </c>
    </row>
    <row r="166" spans="1:4" x14ac:dyDescent="0.25">
      <c r="A166" s="1" t="s">
        <v>5</v>
      </c>
      <c r="B166">
        <v>10</v>
      </c>
      <c r="C166" s="1">
        <v>64.272000000000006</v>
      </c>
      <c r="D166" s="1">
        <v>140.94300000000001</v>
      </c>
    </row>
    <row r="167" spans="1:4" x14ac:dyDescent="0.25">
      <c r="A167" s="1" t="s">
        <v>5</v>
      </c>
      <c r="B167">
        <v>11</v>
      </c>
      <c r="C167" s="1">
        <v>63.683999999999997</v>
      </c>
      <c r="D167" s="1">
        <v>135.96899999999999</v>
      </c>
    </row>
    <row r="168" spans="1:4" x14ac:dyDescent="0.25">
      <c r="A168" s="1" t="s">
        <v>5</v>
      </c>
      <c r="B168">
        <v>12</v>
      </c>
      <c r="C168" s="1">
        <v>63.003999999999998</v>
      </c>
      <c r="D168" s="1">
        <v>79.638000000000005</v>
      </c>
    </row>
    <row r="169" spans="1:4" x14ac:dyDescent="0.25">
      <c r="A169" s="1" t="s">
        <v>5</v>
      </c>
      <c r="B169">
        <v>13</v>
      </c>
      <c r="C169" s="1">
        <v>50.892000000000003</v>
      </c>
      <c r="D169" s="1">
        <v>89.144999999999996</v>
      </c>
    </row>
    <row r="170" spans="1:4" x14ac:dyDescent="0.25">
      <c r="A170" s="1" t="s">
        <v>5</v>
      </c>
      <c r="B170">
        <v>14</v>
      </c>
      <c r="C170" s="1">
        <v>70.760000000000005</v>
      </c>
      <c r="D170" s="1">
        <v>109.116</v>
      </c>
    </row>
    <row r="171" spans="1:4" x14ac:dyDescent="0.25">
      <c r="A171" s="1" t="s">
        <v>5</v>
      </c>
      <c r="B171">
        <v>15</v>
      </c>
      <c r="C171" s="1">
        <v>43.332000000000001</v>
      </c>
      <c r="D171" s="1">
        <v>115.127</v>
      </c>
    </row>
    <row r="172" spans="1:4" x14ac:dyDescent="0.25">
      <c r="A172" s="1" t="s">
        <v>5</v>
      </c>
      <c r="B172">
        <v>16</v>
      </c>
      <c r="C172" s="1">
        <v>48.223999999999997</v>
      </c>
      <c r="D172" s="1">
        <v>93.551000000000002</v>
      </c>
    </row>
    <row r="173" spans="1:4" x14ac:dyDescent="0.25">
      <c r="A173" s="1" t="s">
        <v>29</v>
      </c>
      <c r="B173">
        <v>1</v>
      </c>
      <c r="C173" s="1">
        <v>51.18</v>
      </c>
      <c r="D173" s="1">
        <v>193.08199999999999</v>
      </c>
    </row>
    <row r="174" spans="1:4" x14ac:dyDescent="0.25">
      <c r="A174" s="1" t="s">
        <v>5</v>
      </c>
      <c r="B174">
        <v>2</v>
      </c>
      <c r="C174" s="1">
        <v>55.665999999999997</v>
      </c>
      <c r="D174" s="1">
        <v>271.59399999999999</v>
      </c>
    </row>
    <row r="175" spans="1:4" x14ac:dyDescent="0.25">
      <c r="A175" s="1" t="s">
        <v>5</v>
      </c>
      <c r="B175">
        <v>3</v>
      </c>
      <c r="C175" s="1">
        <v>74.722999999999999</v>
      </c>
      <c r="D175" s="1">
        <v>218.95099999999999</v>
      </c>
    </row>
    <row r="176" spans="1:4" x14ac:dyDescent="0.25">
      <c r="A176" s="1" t="s">
        <v>5</v>
      </c>
      <c r="B176">
        <v>4</v>
      </c>
      <c r="C176" s="1">
        <v>70.733999999999995</v>
      </c>
      <c r="D176" s="1">
        <v>220.46600000000001</v>
      </c>
    </row>
    <row r="177" spans="1:4" x14ac:dyDescent="0.25">
      <c r="A177" s="1" t="s">
        <v>5</v>
      </c>
      <c r="B177">
        <v>5</v>
      </c>
      <c r="C177" s="1">
        <v>69.033000000000001</v>
      </c>
      <c r="D177" s="1">
        <v>184.745</v>
      </c>
    </row>
    <row r="178" spans="1:4" x14ac:dyDescent="0.25">
      <c r="A178" s="1" t="s">
        <v>5</v>
      </c>
      <c r="B178">
        <v>6</v>
      </c>
      <c r="C178" s="1">
        <v>82.361000000000004</v>
      </c>
      <c r="D178" s="1">
        <v>272.01799999999997</v>
      </c>
    </row>
    <row r="179" spans="1:4" x14ac:dyDescent="0.25">
      <c r="A179" s="1" t="s">
        <v>5</v>
      </c>
      <c r="B179">
        <v>7</v>
      </c>
      <c r="C179" s="1">
        <v>63.984999999999999</v>
      </c>
      <c r="D179" s="1">
        <v>178.28399999999999</v>
      </c>
    </row>
    <row r="180" spans="1:4" x14ac:dyDescent="0.25">
      <c r="A180" s="1" t="s">
        <v>5</v>
      </c>
      <c r="B180">
        <v>8</v>
      </c>
      <c r="C180" s="1">
        <v>65.043999999999997</v>
      </c>
      <c r="D180" s="1">
        <v>204.63399999999999</v>
      </c>
    </row>
    <row r="181" spans="1:4" x14ac:dyDescent="0.25">
      <c r="A181" s="1" t="s">
        <v>5</v>
      </c>
      <c r="B181">
        <v>9</v>
      </c>
      <c r="C181" s="1">
        <v>43.999000000000002</v>
      </c>
      <c r="D181" s="1">
        <v>121.887</v>
      </c>
    </row>
    <row r="182" spans="1:4" x14ac:dyDescent="0.25">
      <c r="A182" s="1" t="s">
        <v>5</v>
      </c>
      <c r="B182">
        <v>10</v>
      </c>
      <c r="C182" s="1">
        <v>64.325000000000003</v>
      </c>
      <c r="D182" s="1">
        <v>181.17599999999999</v>
      </c>
    </row>
    <row r="183" spans="1:4" x14ac:dyDescent="0.25">
      <c r="A183" s="1" t="s">
        <v>5</v>
      </c>
      <c r="B183">
        <v>11</v>
      </c>
      <c r="C183" s="1">
        <v>57.314</v>
      </c>
      <c r="D183" s="1">
        <v>191.02199999999999</v>
      </c>
    </row>
    <row r="184" spans="1:4" x14ac:dyDescent="0.25">
      <c r="A184" s="1" t="s">
        <v>5</v>
      </c>
      <c r="B184">
        <v>12</v>
      </c>
      <c r="C184" s="1">
        <v>64.168000000000006</v>
      </c>
      <c r="D184" s="1">
        <v>188.05799999999999</v>
      </c>
    </row>
    <row r="185" spans="1:4" x14ac:dyDescent="0.25">
      <c r="A185" s="1" t="s">
        <v>5</v>
      </c>
      <c r="B185">
        <v>13</v>
      </c>
      <c r="C185" s="1">
        <v>53.311999999999998</v>
      </c>
      <c r="D185" s="1">
        <v>172.11500000000001</v>
      </c>
    </row>
    <row r="186" spans="1:4" x14ac:dyDescent="0.25">
      <c r="A186" s="1" t="s">
        <v>5</v>
      </c>
      <c r="B186">
        <v>14</v>
      </c>
      <c r="C186" s="1">
        <v>50.512999999999998</v>
      </c>
      <c r="D186" s="1">
        <v>210.52799999999999</v>
      </c>
    </row>
    <row r="187" spans="1:4" x14ac:dyDescent="0.25">
      <c r="A187" s="1" t="s">
        <v>5</v>
      </c>
      <c r="B187">
        <v>15</v>
      </c>
      <c r="C187" s="1">
        <v>53.613</v>
      </c>
      <c r="D187" s="1">
        <v>151.52600000000001</v>
      </c>
    </row>
    <row r="188" spans="1:4" x14ac:dyDescent="0.25">
      <c r="A188" s="1" t="s">
        <v>5</v>
      </c>
      <c r="B188">
        <v>16</v>
      </c>
      <c r="C188" s="1">
        <v>59.445999999999998</v>
      </c>
      <c r="D188" s="1">
        <v>167.13499999999999</v>
      </c>
    </row>
    <row r="189" spans="1:4" x14ac:dyDescent="0.25">
      <c r="A189" s="1" t="s">
        <v>5</v>
      </c>
      <c r="B189">
        <v>17</v>
      </c>
      <c r="C189" s="1">
        <v>67.882000000000005</v>
      </c>
      <c r="D189" s="1">
        <v>177.86199999999999</v>
      </c>
    </row>
    <row r="190" spans="1:4" x14ac:dyDescent="0.25">
      <c r="A190" s="1" t="s">
        <v>30</v>
      </c>
      <c r="B190">
        <v>1</v>
      </c>
      <c r="C190" s="1">
        <v>70.105999999999995</v>
      </c>
      <c r="D190" s="1">
        <v>156.13800000000001</v>
      </c>
    </row>
    <row r="191" spans="1:4" x14ac:dyDescent="0.25">
      <c r="A191" s="1" t="s">
        <v>5</v>
      </c>
      <c r="B191">
        <v>2</v>
      </c>
      <c r="C191" s="1">
        <v>55.848999999999997</v>
      </c>
      <c r="D191" s="1">
        <v>137.667</v>
      </c>
    </row>
    <row r="192" spans="1:4" x14ac:dyDescent="0.25">
      <c r="A192" s="1" t="s">
        <v>5</v>
      </c>
      <c r="B192">
        <v>3</v>
      </c>
      <c r="C192" s="1">
        <v>66.182000000000002</v>
      </c>
      <c r="D192" s="1">
        <v>165.82</v>
      </c>
    </row>
    <row r="193" spans="1:4" x14ac:dyDescent="0.25">
      <c r="A193" s="1" t="s">
        <v>5</v>
      </c>
      <c r="B193">
        <v>4</v>
      </c>
      <c r="C193" s="1">
        <v>75.73</v>
      </c>
      <c r="D193" s="1">
        <v>153.63399999999999</v>
      </c>
    </row>
    <row r="194" spans="1:4" x14ac:dyDescent="0.25">
      <c r="A194" s="1" t="s">
        <v>5</v>
      </c>
      <c r="B194">
        <v>5</v>
      </c>
      <c r="C194" s="1">
        <v>80.622</v>
      </c>
      <c r="D194" s="1">
        <v>161.74299999999999</v>
      </c>
    </row>
    <row r="195" spans="1:4" x14ac:dyDescent="0.25">
      <c r="A195" s="1" t="s">
        <v>5</v>
      </c>
      <c r="B195">
        <v>6</v>
      </c>
      <c r="C195" s="1">
        <v>69.87</v>
      </c>
      <c r="D195" s="1">
        <v>161.65</v>
      </c>
    </row>
    <row r="196" spans="1:4" x14ac:dyDescent="0.25">
      <c r="A196" s="1" t="s">
        <v>5</v>
      </c>
      <c r="B196">
        <v>7</v>
      </c>
      <c r="C196" s="1">
        <v>60.021999999999998</v>
      </c>
      <c r="D196" s="1">
        <v>161.261</v>
      </c>
    </row>
    <row r="197" spans="1:4" x14ac:dyDescent="0.25">
      <c r="A197" s="1" t="s">
        <v>5</v>
      </c>
      <c r="B197">
        <v>8</v>
      </c>
      <c r="C197" s="1">
        <v>73.466999999999999</v>
      </c>
      <c r="D197" s="1">
        <v>152.97499999999999</v>
      </c>
    </row>
    <row r="198" spans="1:4" x14ac:dyDescent="0.25">
      <c r="A198" s="1" t="s">
        <v>5</v>
      </c>
      <c r="B198">
        <v>9</v>
      </c>
      <c r="C198" s="1">
        <v>59.942999999999998</v>
      </c>
      <c r="D198" s="1">
        <v>136.68199999999999</v>
      </c>
    </row>
    <row r="199" spans="1:4" x14ac:dyDescent="0.25">
      <c r="A199" s="1" t="s">
        <v>5</v>
      </c>
      <c r="B199">
        <v>10</v>
      </c>
      <c r="C199" s="1">
        <v>67.227999999999994</v>
      </c>
      <c r="D199" s="1">
        <v>161.839</v>
      </c>
    </row>
    <row r="200" spans="1:4" x14ac:dyDescent="0.25">
      <c r="A200" s="1" t="s">
        <v>5</v>
      </c>
      <c r="B200">
        <v>11</v>
      </c>
      <c r="C200" s="1">
        <v>60.505000000000003</v>
      </c>
      <c r="D200" s="1">
        <v>120.878</v>
      </c>
    </row>
    <row r="201" spans="1:4" x14ac:dyDescent="0.25">
      <c r="A201" s="1" t="s">
        <v>5</v>
      </c>
      <c r="B201">
        <v>12</v>
      </c>
      <c r="C201" s="1">
        <v>93.453000000000003</v>
      </c>
      <c r="D201" s="1">
        <v>209.05500000000001</v>
      </c>
    </row>
    <row r="202" spans="1:4" x14ac:dyDescent="0.25">
      <c r="A202" s="1" t="s">
        <v>5</v>
      </c>
      <c r="B202">
        <v>13</v>
      </c>
      <c r="C202" s="1">
        <v>69.897000000000006</v>
      </c>
      <c r="D202" s="1">
        <v>145.631</v>
      </c>
    </row>
    <row r="203" spans="1:4" x14ac:dyDescent="0.25">
      <c r="A203" s="1" t="s">
        <v>5</v>
      </c>
      <c r="B203">
        <v>14</v>
      </c>
      <c r="C203" s="1">
        <v>76.685000000000002</v>
      </c>
      <c r="D203" s="1">
        <v>186.785</v>
      </c>
    </row>
    <row r="204" spans="1:4" x14ac:dyDescent="0.25">
      <c r="A204" s="1" t="s">
        <v>5</v>
      </c>
      <c r="B204">
        <v>15</v>
      </c>
      <c r="C204" s="1">
        <v>69.962000000000003</v>
      </c>
      <c r="D204" s="1">
        <v>162.773</v>
      </c>
    </row>
    <row r="205" spans="1:4" x14ac:dyDescent="0.25">
      <c r="A205" s="1" t="s">
        <v>5</v>
      </c>
      <c r="B205">
        <v>16</v>
      </c>
      <c r="C205" s="1">
        <v>72.617000000000004</v>
      </c>
      <c r="D205" s="1">
        <v>171.24299999999999</v>
      </c>
    </row>
    <row r="206" spans="1:4" x14ac:dyDescent="0.25">
      <c r="A206" s="1" t="s">
        <v>5</v>
      </c>
      <c r="B206">
        <v>17</v>
      </c>
      <c r="C206" s="1">
        <v>83.302999999999997</v>
      </c>
      <c r="D206" s="1">
        <v>147.16800000000001</v>
      </c>
    </row>
    <row r="207" spans="1:4" x14ac:dyDescent="0.25">
      <c r="A207" s="1" t="s">
        <v>5</v>
      </c>
      <c r="B207">
        <v>18</v>
      </c>
      <c r="C207" s="1">
        <v>85.081999999999994</v>
      </c>
      <c r="D207" s="1">
        <v>201.297</v>
      </c>
    </row>
    <row r="208" spans="1:4" x14ac:dyDescent="0.25">
      <c r="A208" s="1" t="s">
        <v>5</v>
      </c>
      <c r="B208">
        <v>19</v>
      </c>
      <c r="C208" s="1">
        <v>72.171999999999997</v>
      </c>
      <c r="D208" s="1">
        <v>184.947</v>
      </c>
    </row>
    <row r="209" spans="1:4" x14ac:dyDescent="0.25">
      <c r="A209" s="1" t="s">
        <v>31</v>
      </c>
      <c r="B209">
        <v>1</v>
      </c>
      <c r="C209" s="1">
        <v>52.722999999999999</v>
      </c>
      <c r="D209" s="1">
        <v>195.154</v>
      </c>
    </row>
    <row r="210" spans="1:4" x14ac:dyDescent="0.25">
      <c r="A210" s="1" t="s">
        <v>5</v>
      </c>
      <c r="B210">
        <v>2</v>
      </c>
      <c r="C210" s="1">
        <v>86.73</v>
      </c>
      <c r="D210" s="1">
        <v>196.101</v>
      </c>
    </row>
    <row r="211" spans="1:4" x14ac:dyDescent="0.25">
      <c r="A211" s="1" t="s">
        <v>5</v>
      </c>
      <c r="B211">
        <v>3</v>
      </c>
      <c r="C211" s="1">
        <v>55.848999999999997</v>
      </c>
      <c r="D211" s="1">
        <v>157.54499999999999</v>
      </c>
    </row>
    <row r="212" spans="1:4" x14ac:dyDescent="0.25">
      <c r="A212" s="1" t="s">
        <v>5</v>
      </c>
      <c r="B212">
        <v>4</v>
      </c>
      <c r="C212" s="1">
        <v>54.581000000000003</v>
      </c>
      <c r="D212" s="1">
        <v>163.971</v>
      </c>
    </row>
    <row r="213" spans="1:4" x14ac:dyDescent="0.25">
      <c r="A213" s="1" t="s">
        <v>5</v>
      </c>
      <c r="B213">
        <v>5</v>
      </c>
      <c r="C213" s="1">
        <v>48.798999999999999</v>
      </c>
      <c r="D213" s="1">
        <v>134.12899999999999</v>
      </c>
    </row>
    <row r="214" spans="1:4" x14ac:dyDescent="0.25">
      <c r="A214" s="1" t="s">
        <v>5</v>
      </c>
      <c r="B214">
        <v>6</v>
      </c>
      <c r="C214" s="1">
        <v>58.243000000000002</v>
      </c>
      <c r="D214" s="1">
        <v>170.19200000000001</v>
      </c>
    </row>
    <row r="215" spans="1:4" x14ac:dyDescent="0.25">
      <c r="A215" s="1" t="s">
        <v>5</v>
      </c>
      <c r="B215">
        <v>7</v>
      </c>
      <c r="C215" s="1">
        <v>48.524999999999999</v>
      </c>
      <c r="D215" s="1">
        <v>177.90799999999999</v>
      </c>
    </row>
    <row r="216" spans="1:4" x14ac:dyDescent="0.25">
      <c r="A216" s="1" t="s">
        <v>5</v>
      </c>
      <c r="B216">
        <v>8</v>
      </c>
      <c r="C216" s="1">
        <v>47.884</v>
      </c>
      <c r="D216" s="1">
        <v>188.19800000000001</v>
      </c>
    </row>
    <row r="217" spans="1:4" x14ac:dyDescent="0.25">
      <c r="A217" s="1" t="s">
        <v>5</v>
      </c>
      <c r="B217">
        <v>9</v>
      </c>
      <c r="C217" s="1">
        <v>92.524000000000001</v>
      </c>
      <c r="D217" s="1">
        <v>145.72800000000001</v>
      </c>
    </row>
    <row r="218" spans="1:4" x14ac:dyDescent="0.25">
      <c r="A218" s="1" t="s">
        <v>5</v>
      </c>
      <c r="B218">
        <v>10</v>
      </c>
      <c r="C218" s="1">
        <v>95.558000000000007</v>
      </c>
      <c r="D218" s="1">
        <v>187.80699999999999</v>
      </c>
    </row>
    <row r="219" spans="1:4" x14ac:dyDescent="0.25">
      <c r="A219" s="1" t="s">
        <v>5</v>
      </c>
      <c r="B219">
        <v>11</v>
      </c>
      <c r="C219" s="1">
        <v>68.759</v>
      </c>
      <c r="D219" s="1">
        <v>151.74299999999999</v>
      </c>
    </row>
    <row r="220" spans="1:4" x14ac:dyDescent="0.25">
      <c r="A220" s="1" t="s">
        <v>5</v>
      </c>
      <c r="B220">
        <v>12</v>
      </c>
      <c r="C220" s="1">
        <v>73.376000000000005</v>
      </c>
      <c r="D220" s="1">
        <v>161.547</v>
      </c>
    </row>
    <row r="221" spans="1:4" x14ac:dyDescent="0.25">
      <c r="A221" s="1" t="s">
        <v>5</v>
      </c>
      <c r="B221">
        <v>13</v>
      </c>
      <c r="C221" s="1">
        <v>76.018000000000001</v>
      </c>
      <c r="D221" s="1">
        <v>149.28899999999999</v>
      </c>
    </row>
    <row r="222" spans="1:4" x14ac:dyDescent="0.25">
      <c r="A222" s="1" t="s">
        <v>5</v>
      </c>
      <c r="B222">
        <v>14</v>
      </c>
      <c r="C222" s="1">
        <v>75.965000000000003</v>
      </c>
      <c r="D222" s="1">
        <v>133.934</v>
      </c>
    </row>
    <row r="223" spans="1:4" x14ac:dyDescent="0.25">
      <c r="A223" s="1" t="s">
        <v>5</v>
      </c>
      <c r="B223">
        <v>15</v>
      </c>
      <c r="C223" s="1">
        <v>63.421999999999997</v>
      </c>
      <c r="D223" s="1">
        <v>117.413</v>
      </c>
    </row>
    <row r="224" spans="1:4" x14ac:dyDescent="0.25">
      <c r="A224" s="1" t="s">
        <v>32</v>
      </c>
      <c r="B224">
        <v>1</v>
      </c>
      <c r="C224" s="1">
        <v>49.1</v>
      </c>
      <c r="D224" s="1">
        <v>128.523</v>
      </c>
    </row>
    <row r="225" spans="1:4" x14ac:dyDescent="0.25">
      <c r="A225" s="1" t="s">
        <v>5</v>
      </c>
      <c r="B225">
        <v>2</v>
      </c>
      <c r="C225" s="1">
        <v>76.894000000000005</v>
      </c>
      <c r="D225" s="1">
        <v>143.089</v>
      </c>
    </row>
    <row r="226" spans="1:4" x14ac:dyDescent="0.25">
      <c r="A226" s="1" t="s">
        <v>5</v>
      </c>
      <c r="B226">
        <v>3</v>
      </c>
      <c r="C226" s="1">
        <v>64.56</v>
      </c>
      <c r="D226" s="1">
        <v>119.837</v>
      </c>
    </row>
    <row r="227" spans="1:4" x14ac:dyDescent="0.25">
      <c r="A227" s="1" t="s">
        <v>5</v>
      </c>
      <c r="B227">
        <v>4</v>
      </c>
      <c r="C227" s="1">
        <v>86.650999999999996</v>
      </c>
      <c r="D227" s="1">
        <v>128.792</v>
      </c>
    </row>
    <row r="228" spans="1:4" x14ac:dyDescent="0.25">
      <c r="A228" s="1" t="s">
        <v>5</v>
      </c>
      <c r="B228">
        <v>5</v>
      </c>
      <c r="C228" s="1">
        <v>42.795999999999999</v>
      </c>
      <c r="D228" s="1">
        <v>114.99299999999999</v>
      </c>
    </row>
    <row r="229" spans="1:4" x14ac:dyDescent="0.25">
      <c r="A229" s="1" t="s">
        <v>5</v>
      </c>
      <c r="B229">
        <v>6</v>
      </c>
      <c r="C229" s="1">
        <v>54.985999999999997</v>
      </c>
      <c r="D229" s="1">
        <v>124.73699999999999</v>
      </c>
    </row>
    <row r="230" spans="1:4" x14ac:dyDescent="0.25">
      <c r="A230" s="1" t="s">
        <v>5</v>
      </c>
      <c r="B230">
        <v>7</v>
      </c>
      <c r="C230" s="1">
        <v>45.87</v>
      </c>
      <c r="D230" s="1">
        <v>106.90300000000001</v>
      </c>
    </row>
    <row r="231" spans="1:4" x14ac:dyDescent="0.25">
      <c r="A231" s="1" t="s">
        <v>5</v>
      </c>
      <c r="B231">
        <v>8</v>
      </c>
      <c r="C231" s="1">
        <v>39.408000000000001</v>
      </c>
      <c r="D231" s="1">
        <v>83.087000000000003</v>
      </c>
    </row>
    <row r="232" spans="1:4" x14ac:dyDescent="0.25">
      <c r="A232" s="1" t="s">
        <v>5</v>
      </c>
      <c r="B232">
        <v>9</v>
      </c>
      <c r="C232" s="1">
        <v>88.561000000000007</v>
      </c>
      <c r="D232" s="1">
        <v>95.593000000000004</v>
      </c>
    </row>
    <row r="233" spans="1:4" x14ac:dyDescent="0.25">
      <c r="A233" s="1" t="s">
        <v>5</v>
      </c>
      <c r="B233">
        <v>10</v>
      </c>
      <c r="C233" s="1">
        <v>59.747</v>
      </c>
      <c r="D233" s="1">
        <v>85.108000000000004</v>
      </c>
    </row>
    <row r="234" spans="1:4" x14ac:dyDescent="0.25">
      <c r="A234" s="1" t="s">
        <v>5</v>
      </c>
      <c r="B234">
        <v>11</v>
      </c>
      <c r="C234" s="1">
        <v>49.48</v>
      </c>
      <c r="D234" s="1">
        <v>94.856999999999999</v>
      </c>
    </row>
    <row r="235" spans="1:4" x14ac:dyDescent="0.25">
      <c r="A235" s="1" t="s">
        <v>5</v>
      </c>
      <c r="B235">
        <v>12</v>
      </c>
      <c r="C235" s="1">
        <v>53.415999999999997</v>
      </c>
      <c r="D235" s="1">
        <v>128.577</v>
      </c>
    </row>
    <row r="236" spans="1:4" x14ac:dyDescent="0.25">
      <c r="A236" s="1" t="s">
        <v>5</v>
      </c>
      <c r="B236">
        <v>13</v>
      </c>
      <c r="C236" s="1">
        <v>49.362000000000002</v>
      </c>
      <c r="D236" s="1">
        <v>100.45</v>
      </c>
    </row>
    <row r="237" spans="1:4" x14ac:dyDescent="0.25">
      <c r="A237" s="1" t="s">
        <v>33</v>
      </c>
      <c r="B237">
        <v>1</v>
      </c>
      <c r="C237" s="1">
        <v>46.746000000000002</v>
      </c>
      <c r="D237" s="1">
        <v>113.80800000000001</v>
      </c>
    </row>
    <row r="238" spans="1:4" x14ac:dyDescent="0.25">
      <c r="A238" s="1" t="s">
        <v>5</v>
      </c>
      <c r="B238">
        <v>2</v>
      </c>
      <c r="C238" s="1">
        <v>75.716999999999999</v>
      </c>
      <c r="D238" s="1">
        <v>124.018</v>
      </c>
    </row>
    <row r="239" spans="1:4" x14ac:dyDescent="0.25">
      <c r="A239" s="1" t="s">
        <v>5</v>
      </c>
      <c r="B239">
        <v>3</v>
      </c>
      <c r="C239" s="1">
        <v>62.793999999999997</v>
      </c>
      <c r="D239" s="1">
        <v>133.268</v>
      </c>
    </row>
    <row r="240" spans="1:4" x14ac:dyDescent="0.25">
      <c r="A240" s="1" t="s">
        <v>5</v>
      </c>
      <c r="B240">
        <v>4</v>
      </c>
      <c r="C240" s="1">
        <v>63.828000000000003</v>
      </c>
      <c r="D240" s="1">
        <v>126.79300000000001</v>
      </c>
    </row>
    <row r="241" spans="1:4" x14ac:dyDescent="0.25">
      <c r="A241" s="1" t="s">
        <v>5</v>
      </c>
      <c r="B241">
        <v>5</v>
      </c>
      <c r="C241" s="1">
        <v>61.616999999999997</v>
      </c>
      <c r="D241" s="1">
        <v>131.62200000000001</v>
      </c>
    </row>
    <row r="242" spans="1:4" x14ac:dyDescent="0.25">
      <c r="A242" s="1" t="s">
        <v>5</v>
      </c>
      <c r="B242">
        <v>6</v>
      </c>
      <c r="C242" s="1">
        <v>91.424999999999997</v>
      </c>
      <c r="D242" s="1">
        <v>186.19</v>
      </c>
    </row>
    <row r="243" spans="1:4" x14ac:dyDescent="0.25">
      <c r="A243" s="1" t="s">
        <v>5</v>
      </c>
      <c r="B243">
        <v>7</v>
      </c>
      <c r="C243" s="1">
        <v>74.813999999999993</v>
      </c>
      <c r="D243" s="1">
        <v>114.03400000000001</v>
      </c>
    </row>
    <row r="244" spans="1:4" x14ac:dyDescent="0.25">
      <c r="A244" s="1" t="s">
        <v>5</v>
      </c>
      <c r="B244">
        <v>8</v>
      </c>
      <c r="C244" s="1">
        <v>64.572999999999993</v>
      </c>
      <c r="D244" s="1">
        <v>103.425</v>
      </c>
    </row>
    <row r="245" spans="1:4" x14ac:dyDescent="0.25">
      <c r="A245" s="1" t="s">
        <v>5</v>
      </c>
      <c r="B245">
        <v>9</v>
      </c>
      <c r="C245" s="1">
        <v>81.93</v>
      </c>
      <c r="D245" s="1">
        <v>130.07300000000001</v>
      </c>
    </row>
    <row r="246" spans="1:4" x14ac:dyDescent="0.25">
      <c r="A246" s="1" t="s">
        <v>5</v>
      </c>
      <c r="B246">
        <v>10</v>
      </c>
      <c r="C246" s="1">
        <v>68.837000000000003</v>
      </c>
      <c r="D246" s="1">
        <v>131.75299999999999</v>
      </c>
    </row>
    <row r="247" spans="1:4" x14ac:dyDescent="0.25">
      <c r="A247" s="1" t="s">
        <v>5</v>
      </c>
      <c r="B247">
        <v>11</v>
      </c>
      <c r="C247" s="1">
        <v>82.152000000000001</v>
      </c>
      <c r="D247" s="1">
        <v>127.093</v>
      </c>
    </row>
    <row r="248" spans="1:4" x14ac:dyDescent="0.25">
      <c r="A248" s="1" t="s">
        <v>5</v>
      </c>
      <c r="B248">
        <v>12</v>
      </c>
      <c r="C248" s="1">
        <v>57.156999999999996</v>
      </c>
      <c r="D248" s="1">
        <v>121.059</v>
      </c>
    </row>
    <row r="249" spans="1:4" x14ac:dyDescent="0.25">
      <c r="A249" s="1" t="s">
        <v>5</v>
      </c>
      <c r="B249">
        <v>13</v>
      </c>
      <c r="C249" s="1">
        <v>56.646999999999998</v>
      </c>
      <c r="D249" s="1">
        <v>138.13800000000001</v>
      </c>
    </row>
    <row r="250" spans="1:4" x14ac:dyDescent="0.25">
      <c r="A250" s="1" t="s">
        <v>5</v>
      </c>
      <c r="B250">
        <v>14</v>
      </c>
      <c r="C250" s="1">
        <v>81.340999999999994</v>
      </c>
      <c r="D250" s="1">
        <v>125.366</v>
      </c>
    </row>
    <row r="251" spans="1:4" x14ac:dyDescent="0.25">
      <c r="A251" s="1" t="s">
        <v>5</v>
      </c>
      <c r="B251">
        <v>15</v>
      </c>
      <c r="C251" s="1">
        <v>71.414000000000001</v>
      </c>
      <c r="D251" s="1">
        <v>116.889</v>
      </c>
    </row>
    <row r="252" spans="1:4" x14ac:dyDescent="0.25">
      <c r="A252" s="1" t="s">
        <v>5</v>
      </c>
      <c r="B252">
        <v>16</v>
      </c>
      <c r="C252" s="1">
        <v>80.281999999999996</v>
      </c>
      <c r="D252" s="1">
        <v>179.607</v>
      </c>
    </row>
    <row r="253" spans="1:4" x14ac:dyDescent="0.25">
      <c r="A253" s="1" t="s">
        <v>5</v>
      </c>
      <c r="B253">
        <v>17</v>
      </c>
      <c r="C253" s="1">
        <v>51.924999999999997</v>
      </c>
      <c r="D253" s="1">
        <v>132.82499999999999</v>
      </c>
    </row>
    <row r="254" spans="1:4" x14ac:dyDescent="0.25">
      <c r="A254" s="1" t="s">
        <v>5</v>
      </c>
      <c r="B254">
        <v>18</v>
      </c>
      <c r="C254" s="1">
        <v>71.073999999999998</v>
      </c>
      <c r="D254" s="1">
        <v>132.226</v>
      </c>
    </row>
    <row r="255" spans="1:4" x14ac:dyDescent="0.25">
      <c r="A255" s="1" t="s">
        <v>34</v>
      </c>
      <c r="B255">
        <v>1</v>
      </c>
      <c r="C255" s="1">
        <v>58.491</v>
      </c>
      <c r="D255" s="1">
        <v>96.561000000000007</v>
      </c>
    </row>
    <row r="256" spans="1:4" x14ac:dyDescent="0.25">
      <c r="A256" s="1" t="s">
        <v>5</v>
      </c>
      <c r="B256">
        <v>2</v>
      </c>
      <c r="C256" s="1">
        <v>66.025000000000006</v>
      </c>
      <c r="D256" s="1">
        <v>148.65799999999999</v>
      </c>
    </row>
    <row r="257" spans="1:4" x14ac:dyDescent="0.25">
      <c r="A257" s="1" t="s">
        <v>5</v>
      </c>
      <c r="B257">
        <v>3</v>
      </c>
      <c r="C257" s="1">
        <v>42.795999999999999</v>
      </c>
      <c r="D257" s="1">
        <v>93.725999999999999</v>
      </c>
    </row>
    <row r="258" spans="1:4" x14ac:dyDescent="0.25">
      <c r="A258" s="1" t="s">
        <v>5</v>
      </c>
      <c r="B258">
        <v>4</v>
      </c>
      <c r="C258" s="1">
        <v>62.31</v>
      </c>
      <c r="D258" s="1">
        <v>116.69499999999999</v>
      </c>
    </row>
    <row r="259" spans="1:4" x14ac:dyDescent="0.25">
      <c r="A259" s="1" t="s">
        <v>5</v>
      </c>
      <c r="B259">
        <v>5</v>
      </c>
      <c r="C259" s="1">
        <v>56.332999999999998</v>
      </c>
      <c r="D259" s="1">
        <v>102.14700000000001</v>
      </c>
    </row>
    <row r="260" spans="1:4" x14ac:dyDescent="0.25">
      <c r="A260" s="1" t="s">
        <v>5</v>
      </c>
      <c r="B260">
        <v>6</v>
      </c>
      <c r="C260" s="1">
        <v>62.716000000000001</v>
      </c>
      <c r="D260" s="1">
        <v>106.813</v>
      </c>
    </row>
    <row r="261" spans="1:4" x14ac:dyDescent="0.25">
      <c r="A261" s="1" t="s">
        <v>5</v>
      </c>
      <c r="B261">
        <v>7</v>
      </c>
      <c r="C261" s="1">
        <v>51.545999999999999</v>
      </c>
      <c r="D261" s="1">
        <v>130.26900000000001</v>
      </c>
    </row>
    <row r="262" spans="1:4" x14ac:dyDescent="0.25">
      <c r="A262" s="1" t="s">
        <v>5</v>
      </c>
      <c r="B262">
        <v>8</v>
      </c>
      <c r="C262" s="1">
        <v>60.466000000000001</v>
      </c>
      <c r="D262" s="1">
        <v>161.928</v>
      </c>
    </row>
    <row r="263" spans="1:4" x14ac:dyDescent="0.25">
      <c r="A263" s="1" t="s">
        <v>5</v>
      </c>
      <c r="B263">
        <v>9</v>
      </c>
      <c r="C263" s="1">
        <v>82.216999999999999</v>
      </c>
      <c r="D263" s="1">
        <v>115.042</v>
      </c>
    </row>
    <row r="264" spans="1:4" x14ac:dyDescent="0.25">
      <c r="A264" s="1" t="s">
        <v>5</v>
      </c>
      <c r="B264">
        <v>10</v>
      </c>
      <c r="C264" s="1">
        <v>58.125</v>
      </c>
      <c r="D264" s="1">
        <v>120.29600000000001</v>
      </c>
    </row>
    <row r="265" spans="1:4" x14ac:dyDescent="0.25">
      <c r="A265" s="1" t="s">
        <v>5</v>
      </c>
      <c r="B265">
        <v>11</v>
      </c>
      <c r="C265" s="1">
        <v>60.805999999999997</v>
      </c>
      <c r="D265" s="1">
        <v>157.61199999999999</v>
      </c>
    </row>
    <row r="266" spans="1:4" x14ac:dyDescent="0.25">
      <c r="A266" s="1" t="s">
        <v>5</v>
      </c>
      <c r="B266">
        <v>12</v>
      </c>
      <c r="C266" s="1">
        <v>76.188000000000002</v>
      </c>
      <c r="D266" s="1">
        <v>121.48099999999999</v>
      </c>
    </row>
    <row r="267" spans="1:4" x14ac:dyDescent="0.25">
      <c r="A267" s="1" t="s">
        <v>5</v>
      </c>
      <c r="B267">
        <v>13</v>
      </c>
      <c r="C267" s="1">
        <v>80.177000000000007</v>
      </c>
      <c r="D267" s="1">
        <v>118.587</v>
      </c>
    </row>
    <row r="268" spans="1:4" x14ac:dyDescent="0.25">
      <c r="A268" s="1" t="s">
        <v>58</v>
      </c>
      <c r="B268">
        <v>1</v>
      </c>
      <c r="C268" s="1">
        <v>49.936999999999998</v>
      </c>
      <c r="D268" s="1">
        <v>117.07599999999999</v>
      </c>
    </row>
    <row r="269" spans="1:4" x14ac:dyDescent="0.25">
      <c r="A269" s="1" t="s">
        <v>5</v>
      </c>
      <c r="B269">
        <v>2</v>
      </c>
      <c r="C269" s="1">
        <v>37.707999999999998</v>
      </c>
      <c r="D269" s="1">
        <v>104.747</v>
      </c>
    </row>
    <row r="270" spans="1:4" x14ac:dyDescent="0.25">
      <c r="A270" s="1" t="s">
        <v>5</v>
      </c>
      <c r="B270">
        <v>3</v>
      </c>
      <c r="C270" s="1">
        <v>63.500999999999998</v>
      </c>
      <c r="D270" s="1">
        <v>136.34399999999999</v>
      </c>
    </row>
    <row r="271" spans="1:4" x14ac:dyDescent="0.25">
      <c r="A271" s="1" t="s">
        <v>5</v>
      </c>
      <c r="B271">
        <v>4</v>
      </c>
      <c r="C271" s="1">
        <v>73.126999999999995</v>
      </c>
      <c r="D271" s="1">
        <v>152.63900000000001</v>
      </c>
    </row>
    <row r="272" spans="1:4" x14ac:dyDescent="0.25">
      <c r="A272" s="1" t="s">
        <v>5</v>
      </c>
      <c r="B272">
        <v>5</v>
      </c>
      <c r="C272" s="1">
        <v>61.512999999999998</v>
      </c>
      <c r="D272" s="1">
        <v>108.08</v>
      </c>
    </row>
    <row r="273" spans="1:4" x14ac:dyDescent="0.25">
      <c r="A273" s="1" t="s">
        <v>5</v>
      </c>
      <c r="B273">
        <v>6</v>
      </c>
      <c r="C273" s="1">
        <v>79.366</v>
      </c>
      <c r="D273" s="1">
        <v>110.304</v>
      </c>
    </row>
    <row r="274" spans="1:4" x14ac:dyDescent="0.25">
      <c r="A274" s="1" t="s">
        <v>5</v>
      </c>
      <c r="B274">
        <v>7</v>
      </c>
      <c r="C274" s="1">
        <v>55.078000000000003</v>
      </c>
      <c r="D274" s="1">
        <v>117.78</v>
      </c>
    </row>
    <row r="275" spans="1:4" x14ac:dyDescent="0.25">
      <c r="A275" s="1" t="s">
        <v>5</v>
      </c>
      <c r="B275">
        <v>8</v>
      </c>
      <c r="C275" s="1">
        <v>73.335999999999999</v>
      </c>
      <c r="D275" s="1">
        <v>112.304</v>
      </c>
    </row>
    <row r="276" spans="1:4" x14ac:dyDescent="0.25">
      <c r="A276" s="1" t="s">
        <v>5</v>
      </c>
      <c r="B276">
        <v>9</v>
      </c>
      <c r="C276" s="1">
        <v>75.010999999999996</v>
      </c>
      <c r="D276" s="1">
        <v>127.965</v>
      </c>
    </row>
    <row r="277" spans="1:4" x14ac:dyDescent="0.25">
      <c r="A277" s="1" t="s">
        <v>5</v>
      </c>
      <c r="B277">
        <v>10</v>
      </c>
      <c r="C277" s="1">
        <v>75.534000000000006</v>
      </c>
      <c r="D277" s="1">
        <v>114.072</v>
      </c>
    </row>
    <row r="278" spans="1:4" x14ac:dyDescent="0.25">
      <c r="A278" s="1" t="s">
        <v>5</v>
      </c>
      <c r="B278">
        <v>11</v>
      </c>
      <c r="C278" s="1">
        <v>50.552</v>
      </c>
      <c r="D278" s="1">
        <v>111.92100000000001</v>
      </c>
    </row>
    <row r="279" spans="1:4" x14ac:dyDescent="0.25">
      <c r="A279" s="1" t="s">
        <v>5</v>
      </c>
      <c r="B279">
        <v>12</v>
      </c>
      <c r="C279" s="1">
        <v>75.233000000000004</v>
      </c>
      <c r="D279" s="1">
        <v>102.949</v>
      </c>
    </row>
    <row r="280" spans="1:4" x14ac:dyDescent="0.25">
      <c r="A280" s="1" t="s">
        <v>5</v>
      </c>
      <c r="B280">
        <v>13</v>
      </c>
      <c r="C280" s="1">
        <v>72.341999999999999</v>
      </c>
      <c r="D280" s="1">
        <v>139.42599999999999</v>
      </c>
    </row>
    <row r="281" spans="1:4" x14ac:dyDescent="0.25">
      <c r="A281" s="1" t="s">
        <v>5</v>
      </c>
      <c r="B281">
        <v>14</v>
      </c>
      <c r="C281" s="1">
        <v>72.341999999999999</v>
      </c>
      <c r="D281" s="1">
        <v>124.23</v>
      </c>
    </row>
    <row r="282" spans="1:4" x14ac:dyDescent="0.25">
      <c r="A282" s="1" t="s">
        <v>5</v>
      </c>
      <c r="B282">
        <v>15</v>
      </c>
      <c r="C282" s="1">
        <v>73.126999999999995</v>
      </c>
      <c r="D282" s="1">
        <v>154.04300000000001</v>
      </c>
    </row>
    <row r="283" spans="1:4" x14ac:dyDescent="0.25">
      <c r="A283" s="1" t="s">
        <v>5</v>
      </c>
      <c r="B283">
        <v>16</v>
      </c>
      <c r="C283" s="1">
        <v>58.36</v>
      </c>
      <c r="D283" s="1">
        <v>131.899</v>
      </c>
    </row>
    <row r="284" spans="1:4" x14ac:dyDescent="0.25">
      <c r="A284" s="1" t="s">
        <v>5</v>
      </c>
      <c r="B284">
        <v>17</v>
      </c>
      <c r="C284" s="1">
        <v>62.31</v>
      </c>
      <c r="D284" s="1">
        <v>132.22399999999999</v>
      </c>
    </row>
    <row r="285" spans="1:4" x14ac:dyDescent="0.25">
      <c r="A285" s="1" t="s">
        <v>59</v>
      </c>
      <c r="B285">
        <v>1</v>
      </c>
      <c r="C285" s="1">
        <v>30.07</v>
      </c>
      <c r="D285" s="1">
        <v>92.484999999999999</v>
      </c>
    </row>
    <row r="286" spans="1:4" x14ac:dyDescent="0.25">
      <c r="A286" s="1" t="s">
        <v>5</v>
      </c>
      <c r="B286">
        <v>2</v>
      </c>
      <c r="C286" s="1">
        <v>30.475000000000001</v>
      </c>
      <c r="D286" s="1">
        <v>92.266000000000005</v>
      </c>
    </row>
    <row r="287" spans="1:4" x14ac:dyDescent="0.25">
      <c r="A287" s="1" t="s">
        <v>5</v>
      </c>
      <c r="B287">
        <v>3</v>
      </c>
      <c r="C287" s="1">
        <v>36.360999999999997</v>
      </c>
      <c r="D287" s="1">
        <v>87.427000000000007</v>
      </c>
    </row>
    <row r="288" spans="1:4" x14ac:dyDescent="0.25">
      <c r="A288" s="1" t="s">
        <v>5</v>
      </c>
      <c r="B288">
        <v>4</v>
      </c>
      <c r="C288" s="1">
        <v>34.32</v>
      </c>
      <c r="D288" s="1">
        <v>89.656999999999996</v>
      </c>
    </row>
    <row r="289" spans="1:4" x14ac:dyDescent="0.25">
      <c r="A289" s="1" t="s">
        <v>5</v>
      </c>
      <c r="B289">
        <v>5</v>
      </c>
      <c r="C289" s="1">
        <v>28.957999999999998</v>
      </c>
      <c r="D289" s="1">
        <v>88.379000000000005</v>
      </c>
    </row>
    <row r="290" spans="1:4" x14ac:dyDescent="0.25">
      <c r="A290" s="1" t="s">
        <v>5</v>
      </c>
      <c r="B290">
        <v>6</v>
      </c>
      <c r="C290" s="1">
        <v>68.929000000000002</v>
      </c>
      <c r="D290" s="1">
        <v>90.593000000000004</v>
      </c>
    </row>
    <row r="291" spans="1:4" x14ac:dyDescent="0.25">
      <c r="A291" s="1" t="s">
        <v>5</v>
      </c>
      <c r="B291">
        <v>7</v>
      </c>
      <c r="C291" s="1">
        <v>68.653999999999996</v>
      </c>
      <c r="D291" s="1">
        <v>86.572000000000003</v>
      </c>
    </row>
    <row r="292" spans="1:4" x14ac:dyDescent="0.25">
      <c r="A292" s="1" t="s">
        <v>5</v>
      </c>
      <c r="B292">
        <v>8</v>
      </c>
      <c r="C292" s="1">
        <v>49.283000000000001</v>
      </c>
      <c r="D292" s="1">
        <v>86.51</v>
      </c>
    </row>
    <row r="293" spans="1:4" x14ac:dyDescent="0.25">
      <c r="A293" s="1" t="s">
        <v>5</v>
      </c>
      <c r="B293">
        <v>9</v>
      </c>
      <c r="C293" s="1">
        <v>52.225999999999999</v>
      </c>
      <c r="D293" s="1">
        <v>83.2</v>
      </c>
    </row>
    <row r="294" spans="1:4" x14ac:dyDescent="0.25">
      <c r="A294" s="1" t="s">
        <v>5</v>
      </c>
      <c r="B294">
        <v>10</v>
      </c>
      <c r="C294" s="1">
        <v>53.442999999999998</v>
      </c>
      <c r="D294" s="1">
        <v>81.766999999999996</v>
      </c>
    </row>
    <row r="295" spans="1:4" x14ac:dyDescent="0.25">
      <c r="A295" s="1" t="s">
        <v>5</v>
      </c>
      <c r="B295">
        <v>11</v>
      </c>
      <c r="C295" s="1">
        <v>67.724999999999994</v>
      </c>
      <c r="D295" s="1">
        <v>117.464</v>
      </c>
    </row>
    <row r="296" spans="1:4" x14ac:dyDescent="0.25">
      <c r="A296" s="1" t="s">
        <v>5</v>
      </c>
      <c r="B296">
        <v>12</v>
      </c>
      <c r="C296" s="1">
        <v>63.225999999999999</v>
      </c>
      <c r="D296" s="1">
        <v>90.471000000000004</v>
      </c>
    </row>
    <row r="297" spans="1:4" x14ac:dyDescent="0.25">
      <c r="A297" s="1" t="s">
        <v>5</v>
      </c>
      <c r="B297">
        <v>13</v>
      </c>
      <c r="C297" s="1">
        <v>66.534999999999997</v>
      </c>
      <c r="D297" s="1">
        <v>90.766000000000005</v>
      </c>
    </row>
    <row r="298" spans="1:4" x14ac:dyDescent="0.25">
      <c r="A298" s="1" t="s">
        <v>5</v>
      </c>
      <c r="B298">
        <v>14</v>
      </c>
      <c r="C298" s="1">
        <v>78.006</v>
      </c>
      <c r="D298" s="1">
        <v>91.435000000000002</v>
      </c>
    </row>
    <row r="299" spans="1:4" x14ac:dyDescent="0.25">
      <c r="A299" s="1" t="s">
        <v>5</v>
      </c>
      <c r="B299">
        <v>15</v>
      </c>
      <c r="C299" s="1">
        <v>77.822999999999993</v>
      </c>
      <c r="D299" s="1">
        <v>82.256</v>
      </c>
    </row>
    <row r="300" spans="1:4" x14ac:dyDescent="0.25">
      <c r="A300" s="1" t="s">
        <v>60</v>
      </c>
      <c r="B300">
        <v>1</v>
      </c>
      <c r="C300" s="1">
        <v>36.06</v>
      </c>
      <c r="D300" s="1">
        <v>106.783</v>
      </c>
    </row>
    <row r="301" spans="1:4" x14ac:dyDescent="0.25">
      <c r="A301" s="1" t="s">
        <v>5</v>
      </c>
      <c r="B301">
        <v>2</v>
      </c>
      <c r="C301" s="1">
        <v>33.85</v>
      </c>
      <c r="D301" s="1">
        <v>104.024</v>
      </c>
    </row>
    <row r="302" spans="1:4" x14ac:dyDescent="0.25">
      <c r="A302" s="1" t="s">
        <v>5</v>
      </c>
      <c r="B302">
        <v>3</v>
      </c>
      <c r="C302" s="1">
        <v>46.902999999999999</v>
      </c>
      <c r="D302" s="1">
        <v>118.703</v>
      </c>
    </row>
    <row r="303" spans="1:4" x14ac:dyDescent="0.25">
      <c r="A303" s="1" t="s">
        <v>5</v>
      </c>
      <c r="B303">
        <v>4</v>
      </c>
      <c r="C303" s="1">
        <v>52.88</v>
      </c>
      <c r="D303" s="1">
        <v>109.988</v>
      </c>
    </row>
    <row r="304" spans="1:4" x14ac:dyDescent="0.25">
      <c r="A304" s="1" t="s">
        <v>5</v>
      </c>
      <c r="B304">
        <v>5</v>
      </c>
      <c r="C304" s="1">
        <v>64.206999999999994</v>
      </c>
      <c r="D304" s="1">
        <v>120.313</v>
      </c>
    </row>
    <row r="305" spans="1:4" x14ac:dyDescent="0.25">
      <c r="A305" s="1" t="s">
        <v>5</v>
      </c>
      <c r="B305">
        <v>6</v>
      </c>
      <c r="C305" s="1">
        <v>59.131999999999998</v>
      </c>
      <c r="D305" s="1">
        <v>136.66900000000001</v>
      </c>
    </row>
    <row r="306" spans="1:4" x14ac:dyDescent="0.25">
      <c r="A306" s="1" t="s">
        <v>5</v>
      </c>
      <c r="B306">
        <v>7</v>
      </c>
      <c r="C306" s="1">
        <v>47.936</v>
      </c>
      <c r="D306" s="1">
        <v>112.178</v>
      </c>
    </row>
    <row r="307" spans="1:4" x14ac:dyDescent="0.25">
      <c r="A307" s="1" t="s">
        <v>5</v>
      </c>
      <c r="B307">
        <v>8</v>
      </c>
      <c r="C307" s="1">
        <v>53.716999999999999</v>
      </c>
      <c r="D307" s="1">
        <v>130.80500000000001</v>
      </c>
    </row>
    <row r="308" spans="1:4" x14ac:dyDescent="0.25">
      <c r="A308" s="1" t="s">
        <v>5</v>
      </c>
      <c r="B308">
        <v>9</v>
      </c>
      <c r="C308" s="1">
        <v>62.610999999999997</v>
      </c>
      <c r="D308" s="1">
        <v>145.59700000000001</v>
      </c>
    </row>
    <row r="309" spans="1:4" x14ac:dyDescent="0.25">
      <c r="A309" s="1" t="s">
        <v>5</v>
      </c>
      <c r="B309">
        <v>10</v>
      </c>
      <c r="C309" s="1">
        <v>49.231000000000002</v>
      </c>
      <c r="D309" s="1">
        <v>111.973</v>
      </c>
    </row>
    <row r="310" spans="1:4" x14ac:dyDescent="0.25">
      <c r="A310" s="1" t="s">
        <v>5</v>
      </c>
      <c r="B310">
        <v>11</v>
      </c>
      <c r="C310" s="1">
        <v>53.94</v>
      </c>
      <c r="D310" s="1">
        <v>114.98099999999999</v>
      </c>
    </row>
    <row r="311" spans="1:4" x14ac:dyDescent="0.25">
      <c r="A311" s="1" t="s">
        <v>5</v>
      </c>
      <c r="B311">
        <v>12</v>
      </c>
      <c r="C311" s="1">
        <v>43.671999999999997</v>
      </c>
      <c r="D311" s="1">
        <v>124.35299999999999</v>
      </c>
    </row>
    <row r="312" spans="1:4" x14ac:dyDescent="0.25">
      <c r="A312" s="1" t="s">
        <v>5</v>
      </c>
      <c r="B312">
        <v>13</v>
      </c>
      <c r="C312" s="1">
        <v>66.704999999999998</v>
      </c>
      <c r="D312" s="1">
        <v>140.11000000000001</v>
      </c>
    </row>
    <row r="313" spans="1:4" x14ac:dyDescent="0.25">
      <c r="A313" s="1" t="s">
        <v>5</v>
      </c>
      <c r="B313">
        <v>14</v>
      </c>
      <c r="C313" s="1">
        <v>68.602000000000004</v>
      </c>
      <c r="D313" s="1">
        <v>122.188</v>
      </c>
    </row>
    <row r="314" spans="1:4" x14ac:dyDescent="0.25">
      <c r="A314" s="1" t="s">
        <v>5</v>
      </c>
      <c r="B314">
        <v>15</v>
      </c>
      <c r="C314" s="1">
        <v>60.362000000000002</v>
      </c>
      <c r="D314" s="1">
        <v>118.199</v>
      </c>
    </row>
    <row r="315" spans="1:4" x14ac:dyDescent="0.25">
      <c r="A315" s="1" t="s">
        <v>5</v>
      </c>
      <c r="B315">
        <v>16</v>
      </c>
      <c r="C315" s="1">
        <v>58.701000000000001</v>
      </c>
      <c r="D315" s="1">
        <v>119.07</v>
      </c>
    </row>
    <row r="316" spans="1:4" x14ac:dyDescent="0.25">
      <c r="A316" s="1" t="s">
        <v>61</v>
      </c>
      <c r="B316">
        <v>1</v>
      </c>
      <c r="C316" s="1">
        <v>49.636000000000003</v>
      </c>
      <c r="D316" s="1">
        <v>104.209</v>
      </c>
    </row>
    <row r="317" spans="1:4" x14ac:dyDescent="0.25">
      <c r="A317" s="1" t="s">
        <v>5</v>
      </c>
      <c r="B317">
        <v>2</v>
      </c>
      <c r="C317" s="1">
        <v>37.198</v>
      </c>
      <c r="D317" s="1">
        <v>121.90900000000001</v>
      </c>
    </row>
    <row r="318" spans="1:4" x14ac:dyDescent="0.25">
      <c r="A318" s="1" t="s">
        <v>5</v>
      </c>
      <c r="B318">
        <v>3</v>
      </c>
      <c r="C318" s="1">
        <v>39.081000000000003</v>
      </c>
      <c r="D318" s="1">
        <v>121.241</v>
      </c>
    </row>
    <row r="319" spans="1:4" x14ac:dyDescent="0.25">
      <c r="A319" s="1" t="s">
        <v>5</v>
      </c>
      <c r="B319">
        <v>4</v>
      </c>
      <c r="C319" s="1">
        <v>46.694000000000003</v>
      </c>
      <c r="D319" s="1">
        <v>120.428</v>
      </c>
    </row>
    <row r="320" spans="1:4" x14ac:dyDescent="0.25">
      <c r="A320" s="1" t="s">
        <v>5</v>
      </c>
      <c r="B320">
        <v>5</v>
      </c>
      <c r="C320" s="1">
        <v>62.86</v>
      </c>
      <c r="D320" s="1">
        <v>160.172</v>
      </c>
    </row>
    <row r="321" spans="1:4" x14ac:dyDescent="0.25">
      <c r="A321" s="1" t="s">
        <v>5</v>
      </c>
      <c r="B321">
        <v>6</v>
      </c>
      <c r="C321" s="1">
        <v>39.618000000000002</v>
      </c>
      <c r="D321" s="1">
        <v>98.302999999999997</v>
      </c>
    </row>
    <row r="322" spans="1:4" x14ac:dyDescent="0.25">
      <c r="A322" s="1" t="s">
        <v>5</v>
      </c>
      <c r="B322">
        <v>7</v>
      </c>
      <c r="C322" s="1">
        <v>54.854999999999997</v>
      </c>
      <c r="D322" s="1">
        <v>107.539</v>
      </c>
    </row>
    <row r="323" spans="1:4" x14ac:dyDescent="0.25">
      <c r="A323" s="1" t="s">
        <v>5</v>
      </c>
      <c r="B323">
        <v>8</v>
      </c>
      <c r="C323" s="1">
        <v>48.576999999999998</v>
      </c>
      <c r="D323" s="1">
        <v>126.384</v>
      </c>
    </row>
    <row r="324" spans="1:4" x14ac:dyDescent="0.25">
      <c r="A324" s="1" t="s">
        <v>5</v>
      </c>
      <c r="B324">
        <v>9</v>
      </c>
      <c r="C324" s="1">
        <v>46.249000000000002</v>
      </c>
      <c r="D324" s="1">
        <v>107.05500000000001</v>
      </c>
    </row>
    <row r="325" spans="1:4" x14ac:dyDescent="0.25">
      <c r="A325" s="1" t="s">
        <v>5</v>
      </c>
      <c r="B325">
        <v>10</v>
      </c>
      <c r="C325" s="1">
        <v>46.104999999999997</v>
      </c>
      <c r="D325" s="1">
        <v>106.738</v>
      </c>
    </row>
    <row r="326" spans="1:4" x14ac:dyDescent="0.25">
      <c r="A326" s="1" t="s">
        <v>5</v>
      </c>
      <c r="B326">
        <v>11</v>
      </c>
      <c r="C326" s="1">
        <v>55.378</v>
      </c>
      <c r="D326" s="1">
        <v>103.001</v>
      </c>
    </row>
    <row r="327" spans="1:4" x14ac:dyDescent="0.25">
      <c r="A327" s="1" t="s">
        <v>5</v>
      </c>
      <c r="B327">
        <v>12</v>
      </c>
      <c r="C327" s="1">
        <v>45.216000000000001</v>
      </c>
      <c r="D327" s="1">
        <v>97.736000000000004</v>
      </c>
    </row>
    <row r="328" spans="1:4" x14ac:dyDescent="0.25">
      <c r="A328" s="1" t="s">
        <v>5</v>
      </c>
      <c r="B328">
        <v>13</v>
      </c>
      <c r="C328" s="1">
        <v>62.206000000000003</v>
      </c>
      <c r="D328" s="1">
        <v>110.127</v>
      </c>
    </row>
    <row r="329" spans="1:4" x14ac:dyDescent="0.25">
      <c r="A329" s="1" t="s">
        <v>5</v>
      </c>
      <c r="B329">
        <v>14</v>
      </c>
      <c r="C329" s="1">
        <v>56.280999999999999</v>
      </c>
      <c r="D329" s="1">
        <v>88.408000000000001</v>
      </c>
    </row>
    <row r="330" spans="1:4" x14ac:dyDescent="0.25">
      <c r="A330" s="1" t="s">
        <v>5</v>
      </c>
      <c r="B330">
        <v>15</v>
      </c>
      <c r="C330" s="1">
        <v>47.439</v>
      </c>
      <c r="D330" s="1">
        <v>94.962999999999994</v>
      </c>
    </row>
    <row r="333" spans="1:4" x14ac:dyDescent="0.25">
      <c r="C333">
        <f>AVERAGE(_211206DII_Vc5_arpc5_2_selected_ALL[Area])</f>
        <v>61.834775075987807</v>
      </c>
      <c r="D333">
        <f>AVERAGE(_211206DII_Vc5_arpc5_2_selected_ALL[Mean])</f>
        <v>147.39895136778119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8DDF-C797-4B3C-90AC-268F25876173}">
  <dimension ref="A1:D347"/>
  <sheetViews>
    <sheetView topLeftCell="A306" workbookViewId="0">
      <selection activeCell="C347" sqref="C347:D347"/>
    </sheetView>
  </sheetViews>
  <sheetFormatPr defaultRowHeight="15" x14ac:dyDescent="0.25"/>
  <cols>
    <col min="1" max="1" width="30.7109375" bestFit="1" customWidth="1"/>
    <col min="2" max="2" width="6.42578125" bestFit="1" customWidth="1"/>
    <col min="3" max="3" width="7.5703125" bestFit="1" customWidth="1"/>
    <col min="4" max="4" width="8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62</v>
      </c>
      <c r="B2">
        <v>1</v>
      </c>
      <c r="C2" s="1">
        <v>65.515000000000001</v>
      </c>
      <c r="D2" s="1">
        <v>213.84299999999999</v>
      </c>
    </row>
    <row r="3" spans="1:4" x14ac:dyDescent="0.25">
      <c r="A3" s="1" t="s">
        <v>5</v>
      </c>
      <c r="B3">
        <v>2</v>
      </c>
      <c r="C3" s="1">
        <v>46.798000000000002</v>
      </c>
      <c r="D3" s="1">
        <v>108.5</v>
      </c>
    </row>
    <row r="4" spans="1:4" x14ac:dyDescent="0.25">
      <c r="A4" s="1" t="s">
        <v>5</v>
      </c>
      <c r="B4">
        <v>3</v>
      </c>
      <c r="C4" s="1">
        <v>58.557000000000002</v>
      </c>
      <c r="D4" s="1">
        <v>120.553</v>
      </c>
    </row>
    <row r="5" spans="1:4" x14ac:dyDescent="0.25">
      <c r="A5" s="1" t="s">
        <v>5</v>
      </c>
      <c r="B5">
        <v>4</v>
      </c>
      <c r="C5" s="1">
        <v>69.7</v>
      </c>
      <c r="D5" s="1">
        <v>179.12200000000001</v>
      </c>
    </row>
    <row r="6" spans="1:4" x14ac:dyDescent="0.25">
      <c r="A6" s="1" t="s">
        <v>5</v>
      </c>
      <c r="B6">
        <v>5</v>
      </c>
      <c r="C6" s="1">
        <v>53.716999999999999</v>
      </c>
      <c r="D6" s="1">
        <v>140.74</v>
      </c>
    </row>
    <row r="7" spans="1:4" x14ac:dyDescent="0.25">
      <c r="A7" s="1" t="s">
        <v>5</v>
      </c>
      <c r="B7">
        <v>6</v>
      </c>
      <c r="C7" s="1">
        <v>51.414999999999999</v>
      </c>
      <c r="D7" s="1">
        <v>103.11499999999999</v>
      </c>
    </row>
    <row r="8" spans="1:4" x14ac:dyDescent="0.25">
      <c r="A8" s="1" t="s">
        <v>5</v>
      </c>
      <c r="B8">
        <v>7</v>
      </c>
      <c r="C8" s="1">
        <v>70.105999999999995</v>
      </c>
      <c r="D8" s="1">
        <v>180.78100000000001</v>
      </c>
    </row>
    <row r="9" spans="1:4" x14ac:dyDescent="0.25">
      <c r="A9" s="1" t="s">
        <v>5</v>
      </c>
      <c r="B9">
        <v>8</v>
      </c>
      <c r="C9" s="1">
        <v>65.188000000000002</v>
      </c>
      <c r="D9" s="1">
        <v>160.047</v>
      </c>
    </row>
    <row r="10" spans="1:4" x14ac:dyDescent="0.25">
      <c r="A10" s="1" t="s">
        <v>5</v>
      </c>
      <c r="B10">
        <v>9</v>
      </c>
      <c r="C10" s="1">
        <v>50.970999999999997</v>
      </c>
      <c r="D10" s="1">
        <v>162.631</v>
      </c>
    </row>
    <row r="11" spans="1:4" x14ac:dyDescent="0.25">
      <c r="A11" s="1" t="s">
        <v>5</v>
      </c>
      <c r="B11">
        <v>10</v>
      </c>
      <c r="C11" s="1">
        <v>63.972000000000001</v>
      </c>
      <c r="D11" s="1">
        <v>171.393</v>
      </c>
    </row>
    <row r="12" spans="1:4" x14ac:dyDescent="0.25">
      <c r="A12" s="1" t="s">
        <v>5</v>
      </c>
      <c r="B12">
        <v>11</v>
      </c>
      <c r="C12" s="1">
        <v>59.08</v>
      </c>
      <c r="D12" s="1">
        <v>160.85900000000001</v>
      </c>
    </row>
    <row r="13" spans="1:4" x14ac:dyDescent="0.25">
      <c r="A13" s="1" t="s">
        <v>5</v>
      </c>
      <c r="B13">
        <v>12</v>
      </c>
      <c r="C13" s="1">
        <v>53.415999999999997</v>
      </c>
      <c r="D13" s="1">
        <v>101.95</v>
      </c>
    </row>
    <row r="14" spans="1:4" x14ac:dyDescent="0.25">
      <c r="A14" s="1" t="s">
        <v>5</v>
      </c>
      <c r="B14">
        <v>13</v>
      </c>
      <c r="C14" s="1">
        <v>56.332999999999998</v>
      </c>
      <c r="D14" s="1">
        <v>122.18300000000001</v>
      </c>
    </row>
    <row r="15" spans="1:4" x14ac:dyDescent="0.25">
      <c r="A15" s="1" t="s">
        <v>5</v>
      </c>
      <c r="B15">
        <v>14</v>
      </c>
      <c r="C15" s="1">
        <v>56.896000000000001</v>
      </c>
      <c r="D15" s="1">
        <v>104.488</v>
      </c>
    </row>
    <row r="16" spans="1:4" x14ac:dyDescent="0.25">
      <c r="A16" s="1" t="s">
        <v>5</v>
      </c>
      <c r="B16">
        <v>15</v>
      </c>
      <c r="C16" s="1">
        <v>78.738</v>
      </c>
      <c r="D16" s="1">
        <v>158.06800000000001</v>
      </c>
    </row>
    <row r="17" spans="1:4" x14ac:dyDescent="0.25">
      <c r="A17" s="1" t="s">
        <v>5</v>
      </c>
      <c r="B17">
        <v>16</v>
      </c>
      <c r="C17" s="1">
        <v>63.186999999999998</v>
      </c>
      <c r="D17" s="1">
        <v>130.214</v>
      </c>
    </row>
    <row r="18" spans="1:4" x14ac:dyDescent="0.25">
      <c r="A18" s="1" t="s">
        <v>5</v>
      </c>
      <c r="B18">
        <v>17</v>
      </c>
      <c r="C18" s="1">
        <v>76.605999999999995</v>
      </c>
      <c r="D18" s="1">
        <v>172.51400000000001</v>
      </c>
    </row>
    <row r="19" spans="1:4" x14ac:dyDescent="0.25">
      <c r="A19" s="1" t="s">
        <v>63</v>
      </c>
      <c r="B19">
        <v>1</v>
      </c>
      <c r="C19" s="1">
        <v>47.753</v>
      </c>
      <c r="D19" s="1">
        <v>111.447</v>
      </c>
    </row>
    <row r="20" spans="1:4" x14ac:dyDescent="0.25">
      <c r="A20" s="1" t="s">
        <v>5</v>
      </c>
      <c r="B20">
        <v>2</v>
      </c>
      <c r="C20" s="1">
        <v>39.081000000000003</v>
      </c>
      <c r="D20" s="1">
        <v>134.86000000000001</v>
      </c>
    </row>
    <row r="21" spans="1:4" x14ac:dyDescent="0.25">
      <c r="A21" s="1" t="s">
        <v>5</v>
      </c>
      <c r="B21">
        <v>3</v>
      </c>
      <c r="C21" s="1">
        <v>59.786000000000001</v>
      </c>
      <c r="D21" s="1">
        <v>140.566</v>
      </c>
    </row>
    <row r="22" spans="1:4" x14ac:dyDescent="0.25">
      <c r="A22" s="1" t="s">
        <v>5</v>
      </c>
      <c r="B22">
        <v>4</v>
      </c>
      <c r="C22" s="1">
        <v>64.965999999999994</v>
      </c>
      <c r="D22" s="1">
        <v>122.923</v>
      </c>
    </row>
    <row r="23" spans="1:4" x14ac:dyDescent="0.25">
      <c r="A23" s="1" t="s">
        <v>5</v>
      </c>
      <c r="B23">
        <v>5</v>
      </c>
      <c r="C23" s="1">
        <v>49.963000000000001</v>
      </c>
      <c r="D23" s="1">
        <v>97.298000000000002</v>
      </c>
    </row>
    <row r="24" spans="1:4" x14ac:dyDescent="0.25">
      <c r="A24" s="1" t="s">
        <v>5</v>
      </c>
      <c r="B24">
        <v>6</v>
      </c>
      <c r="C24" s="1">
        <v>42.350999999999999</v>
      </c>
      <c r="D24" s="1">
        <v>114.538</v>
      </c>
    </row>
    <row r="25" spans="1:4" x14ac:dyDescent="0.25">
      <c r="A25" s="1" t="s">
        <v>5</v>
      </c>
      <c r="B25">
        <v>7</v>
      </c>
      <c r="C25" s="1">
        <v>55.966999999999999</v>
      </c>
      <c r="D25" s="1">
        <v>107.367</v>
      </c>
    </row>
    <row r="26" spans="1:4" x14ac:dyDescent="0.25">
      <c r="A26" s="1" t="s">
        <v>5</v>
      </c>
      <c r="B26">
        <v>8</v>
      </c>
      <c r="C26" s="1">
        <v>61.106999999999999</v>
      </c>
      <c r="D26" s="1">
        <v>122.86199999999999</v>
      </c>
    </row>
    <row r="27" spans="1:4" x14ac:dyDescent="0.25">
      <c r="A27" s="1" t="s">
        <v>5</v>
      </c>
      <c r="B27">
        <v>9</v>
      </c>
      <c r="C27" s="1">
        <v>46.524000000000001</v>
      </c>
      <c r="D27" s="1">
        <v>132.84100000000001</v>
      </c>
    </row>
    <row r="28" spans="1:4" x14ac:dyDescent="0.25">
      <c r="A28" s="1" t="s">
        <v>5</v>
      </c>
      <c r="B28">
        <v>10</v>
      </c>
      <c r="C28" s="1">
        <v>50.853000000000002</v>
      </c>
      <c r="D28" s="1">
        <v>113.232</v>
      </c>
    </row>
    <row r="29" spans="1:4" x14ac:dyDescent="0.25">
      <c r="A29" s="1" t="s">
        <v>5</v>
      </c>
      <c r="B29">
        <v>11</v>
      </c>
      <c r="C29" s="1">
        <v>51.113999999999997</v>
      </c>
      <c r="D29" s="1">
        <v>117.497</v>
      </c>
    </row>
    <row r="30" spans="1:4" x14ac:dyDescent="0.25">
      <c r="A30" s="1" t="s">
        <v>5</v>
      </c>
      <c r="B30">
        <v>12</v>
      </c>
      <c r="C30" s="1">
        <v>81.799000000000007</v>
      </c>
      <c r="D30" s="1">
        <v>135.32400000000001</v>
      </c>
    </row>
    <row r="31" spans="1:4" x14ac:dyDescent="0.25">
      <c r="A31" s="1" t="s">
        <v>5</v>
      </c>
      <c r="B31">
        <v>13</v>
      </c>
      <c r="C31" s="1">
        <v>73.611000000000004</v>
      </c>
      <c r="D31" s="1">
        <v>117.753</v>
      </c>
    </row>
    <row r="32" spans="1:4" x14ac:dyDescent="0.25">
      <c r="A32" s="1" t="s">
        <v>5</v>
      </c>
      <c r="B32">
        <v>14</v>
      </c>
      <c r="C32" s="1">
        <v>54.777000000000001</v>
      </c>
      <c r="D32" s="1">
        <v>102.58499999999999</v>
      </c>
    </row>
    <row r="33" spans="1:4" x14ac:dyDescent="0.25">
      <c r="A33" s="1" t="s">
        <v>5</v>
      </c>
      <c r="B33">
        <v>15</v>
      </c>
      <c r="C33" s="1">
        <v>80.661000000000001</v>
      </c>
      <c r="D33" s="1">
        <v>141.66999999999999</v>
      </c>
    </row>
    <row r="34" spans="1:4" x14ac:dyDescent="0.25">
      <c r="A34" s="1" t="s">
        <v>5</v>
      </c>
      <c r="B34">
        <v>16</v>
      </c>
      <c r="C34" s="1">
        <v>75.376999999999995</v>
      </c>
      <c r="D34" s="1">
        <v>118.072</v>
      </c>
    </row>
    <row r="35" spans="1:4" x14ac:dyDescent="0.25">
      <c r="A35" s="1" t="s">
        <v>5</v>
      </c>
      <c r="B35">
        <v>17</v>
      </c>
      <c r="C35" s="1">
        <v>53.953000000000003</v>
      </c>
      <c r="D35" s="1">
        <v>92.537000000000006</v>
      </c>
    </row>
    <row r="36" spans="1:4" x14ac:dyDescent="0.25">
      <c r="A36" s="1" t="s">
        <v>5</v>
      </c>
      <c r="B36">
        <v>18</v>
      </c>
      <c r="C36" s="1">
        <v>37.734000000000002</v>
      </c>
      <c r="D36" s="1">
        <v>90.980999999999995</v>
      </c>
    </row>
    <row r="37" spans="1:4" x14ac:dyDescent="0.25">
      <c r="A37" s="1" t="s">
        <v>5</v>
      </c>
      <c r="B37">
        <v>19</v>
      </c>
      <c r="C37" s="1">
        <v>80.138000000000005</v>
      </c>
      <c r="D37" s="1">
        <v>91.391000000000005</v>
      </c>
    </row>
    <row r="38" spans="1:4" x14ac:dyDescent="0.25">
      <c r="A38" s="1" t="s">
        <v>37</v>
      </c>
      <c r="B38">
        <v>1</v>
      </c>
      <c r="C38" s="1">
        <v>76.239999999999995</v>
      </c>
      <c r="D38" s="1">
        <v>158.72999999999999</v>
      </c>
    </row>
    <row r="39" spans="1:4" x14ac:dyDescent="0.25">
      <c r="A39" s="1" t="s">
        <v>5</v>
      </c>
      <c r="B39">
        <v>2</v>
      </c>
      <c r="C39" s="1">
        <v>37.485999999999997</v>
      </c>
      <c r="D39" s="1">
        <v>138.89500000000001</v>
      </c>
    </row>
    <row r="40" spans="1:4" x14ac:dyDescent="0.25">
      <c r="A40" s="1" t="s">
        <v>5</v>
      </c>
      <c r="B40">
        <v>3</v>
      </c>
      <c r="C40" s="1">
        <v>47.661000000000001</v>
      </c>
      <c r="D40" s="1">
        <v>185.93</v>
      </c>
    </row>
    <row r="41" spans="1:4" x14ac:dyDescent="0.25">
      <c r="A41" s="1" t="s">
        <v>5</v>
      </c>
      <c r="B41">
        <v>4</v>
      </c>
      <c r="C41" s="1">
        <v>52.317999999999998</v>
      </c>
      <c r="D41" s="1">
        <v>166.16900000000001</v>
      </c>
    </row>
    <row r="42" spans="1:4" x14ac:dyDescent="0.25">
      <c r="A42" s="1" t="s">
        <v>5</v>
      </c>
      <c r="B42">
        <v>5</v>
      </c>
      <c r="C42" s="1">
        <v>46.759</v>
      </c>
      <c r="D42" s="1">
        <v>150.93799999999999</v>
      </c>
    </row>
    <row r="43" spans="1:4" x14ac:dyDescent="0.25">
      <c r="A43" s="1" t="s">
        <v>5</v>
      </c>
      <c r="B43">
        <v>6</v>
      </c>
      <c r="C43" s="1">
        <v>43.161999999999999</v>
      </c>
      <c r="D43" s="1">
        <v>147.53700000000001</v>
      </c>
    </row>
    <row r="44" spans="1:4" x14ac:dyDescent="0.25">
      <c r="A44" s="1" t="s">
        <v>5</v>
      </c>
      <c r="B44">
        <v>7</v>
      </c>
      <c r="C44" s="1">
        <v>51.075000000000003</v>
      </c>
      <c r="D44" s="1">
        <v>153.16300000000001</v>
      </c>
    </row>
    <row r="45" spans="1:4" x14ac:dyDescent="0.25">
      <c r="A45" s="1" t="s">
        <v>5</v>
      </c>
      <c r="B45">
        <v>8</v>
      </c>
      <c r="C45" s="1">
        <v>45.569000000000003</v>
      </c>
      <c r="D45" s="1">
        <v>167.16300000000001</v>
      </c>
    </row>
    <row r="46" spans="1:4" x14ac:dyDescent="0.25">
      <c r="A46" s="1" t="s">
        <v>5</v>
      </c>
      <c r="B46">
        <v>9</v>
      </c>
      <c r="C46" s="1">
        <v>56.621000000000002</v>
      </c>
      <c r="D46" s="1">
        <v>188.47399999999999</v>
      </c>
    </row>
    <row r="47" spans="1:4" x14ac:dyDescent="0.25">
      <c r="A47" s="1" t="s">
        <v>5</v>
      </c>
      <c r="B47">
        <v>10</v>
      </c>
      <c r="C47" s="1">
        <v>61.29</v>
      </c>
      <c r="D47" s="1">
        <v>178.07499999999999</v>
      </c>
    </row>
    <row r="48" spans="1:4" x14ac:dyDescent="0.25">
      <c r="A48" s="1" t="s">
        <v>5</v>
      </c>
      <c r="B48">
        <v>11</v>
      </c>
      <c r="C48" s="1">
        <v>66.64</v>
      </c>
      <c r="D48" s="1">
        <v>163.47499999999999</v>
      </c>
    </row>
    <row r="49" spans="1:4" x14ac:dyDescent="0.25">
      <c r="A49" s="1" t="s">
        <v>5</v>
      </c>
      <c r="B49">
        <v>12</v>
      </c>
      <c r="C49" s="1">
        <v>53.311999999999998</v>
      </c>
      <c r="D49" s="1">
        <v>151.28299999999999</v>
      </c>
    </row>
    <row r="50" spans="1:4" x14ac:dyDescent="0.25">
      <c r="A50" s="1" t="s">
        <v>5</v>
      </c>
      <c r="B50">
        <v>13</v>
      </c>
      <c r="C50" s="1">
        <v>40.703000000000003</v>
      </c>
      <c r="D50" s="1">
        <v>135.80600000000001</v>
      </c>
    </row>
    <row r="51" spans="1:4" x14ac:dyDescent="0.25">
      <c r="A51" s="1" t="s">
        <v>5</v>
      </c>
      <c r="B51">
        <v>14</v>
      </c>
      <c r="C51" s="1">
        <v>42.677999999999997</v>
      </c>
      <c r="D51" s="1">
        <v>125.20399999999999</v>
      </c>
    </row>
    <row r="52" spans="1:4" x14ac:dyDescent="0.25">
      <c r="A52" s="1" t="s">
        <v>5</v>
      </c>
      <c r="B52">
        <v>15</v>
      </c>
      <c r="C52" s="1">
        <v>31.350999999999999</v>
      </c>
      <c r="D52" s="1">
        <v>129.63399999999999</v>
      </c>
    </row>
    <row r="53" spans="1:4" x14ac:dyDescent="0.25">
      <c r="A53" s="1" t="s">
        <v>5</v>
      </c>
      <c r="B53">
        <v>16</v>
      </c>
      <c r="C53" s="1">
        <v>70.197000000000003</v>
      </c>
      <c r="D53" s="1">
        <v>180.35499999999999</v>
      </c>
    </row>
    <row r="54" spans="1:4" x14ac:dyDescent="0.25">
      <c r="A54" s="1" t="s">
        <v>5</v>
      </c>
      <c r="B54">
        <v>17</v>
      </c>
      <c r="C54" s="1">
        <v>39.774999999999999</v>
      </c>
      <c r="D54" s="1">
        <v>142.38300000000001</v>
      </c>
    </row>
    <row r="55" spans="1:4" x14ac:dyDescent="0.25">
      <c r="A55" s="1" t="s">
        <v>5</v>
      </c>
      <c r="B55">
        <v>18</v>
      </c>
      <c r="C55" s="1">
        <v>49.414000000000001</v>
      </c>
      <c r="D55" s="1">
        <v>149.982</v>
      </c>
    </row>
    <row r="56" spans="1:4" x14ac:dyDescent="0.25">
      <c r="A56" s="1" t="s">
        <v>5</v>
      </c>
      <c r="B56">
        <v>19</v>
      </c>
      <c r="C56" s="1">
        <v>59.851999999999997</v>
      </c>
      <c r="D56" s="1">
        <v>103.35</v>
      </c>
    </row>
    <row r="57" spans="1:4" x14ac:dyDescent="0.25">
      <c r="A57" s="1" t="s">
        <v>38</v>
      </c>
      <c r="B57">
        <v>1</v>
      </c>
      <c r="C57" s="1">
        <v>35.902999999999999</v>
      </c>
      <c r="D57" s="1">
        <v>98.33</v>
      </c>
    </row>
    <row r="58" spans="1:4" x14ac:dyDescent="0.25">
      <c r="A58" s="1" t="s">
        <v>5</v>
      </c>
      <c r="B58">
        <v>2</v>
      </c>
      <c r="C58" s="1">
        <v>75.102000000000004</v>
      </c>
      <c r="D58" s="1">
        <v>149.09100000000001</v>
      </c>
    </row>
    <row r="59" spans="1:4" x14ac:dyDescent="0.25">
      <c r="A59" s="1" t="s">
        <v>5</v>
      </c>
      <c r="B59">
        <v>3</v>
      </c>
      <c r="C59" s="1">
        <v>48.720999999999997</v>
      </c>
      <c r="D59" s="1">
        <v>148.905</v>
      </c>
    </row>
    <row r="60" spans="1:4" x14ac:dyDescent="0.25">
      <c r="A60" s="1" t="s">
        <v>5</v>
      </c>
      <c r="B60">
        <v>4</v>
      </c>
      <c r="C60" s="1">
        <v>60.728000000000002</v>
      </c>
      <c r="D60" s="1">
        <v>142.13300000000001</v>
      </c>
    </row>
    <row r="61" spans="1:4" x14ac:dyDescent="0.25">
      <c r="A61" s="1" t="s">
        <v>5</v>
      </c>
      <c r="B61">
        <v>5</v>
      </c>
      <c r="C61" s="1">
        <v>56.438000000000002</v>
      </c>
      <c r="D61" s="1">
        <v>132.83000000000001</v>
      </c>
    </row>
    <row r="62" spans="1:4" x14ac:dyDescent="0.25">
      <c r="A62" s="1" t="s">
        <v>5</v>
      </c>
      <c r="B62">
        <v>6</v>
      </c>
      <c r="C62" s="1">
        <v>67.385000000000005</v>
      </c>
      <c r="D62" s="1">
        <v>150.74700000000001</v>
      </c>
    </row>
    <row r="63" spans="1:4" x14ac:dyDescent="0.25">
      <c r="A63" s="1" t="s">
        <v>5</v>
      </c>
      <c r="B63">
        <v>7</v>
      </c>
      <c r="C63" s="1">
        <v>61.8</v>
      </c>
      <c r="D63" s="1">
        <v>130.959</v>
      </c>
    </row>
    <row r="64" spans="1:4" x14ac:dyDescent="0.25">
      <c r="A64" s="1" t="s">
        <v>5</v>
      </c>
      <c r="B64">
        <v>8</v>
      </c>
      <c r="C64" s="1">
        <v>59.524999999999999</v>
      </c>
      <c r="D64" s="1">
        <v>139.72499999999999</v>
      </c>
    </row>
    <row r="65" spans="1:4" x14ac:dyDescent="0.25">
      <c r="A65" s="1" t="s">
        <v>5</v>
      </c>
      <c r="B65">
        <v>9</v>
      </c>
      <c r="C65" s="1">
        <v>52.853999999999999</v>
      </c>
      <c r="D65" s="1">
        <v>145.36000000000001</v>
      </c>
    </row>
    <row r="66" spans="1:4" x14ac:dyDescent="0.25">
      <c r="A66" s="1" t="s">
        <v>5</v>
      </c>
      <c r="B66">
        <v>10</v>
      </c>
      <c r="C66" s="1">
        <v>62.061999999999998</v>
      </c>
      <c r="D66" s="1">
        <v>160.35</v>
      </c>
    </row>
    <row r="67" spans="1:4" x14ac:dyDescent="0.25">
      <c r="A67" s="1" t="s">
        <v>5</v>
      </c>
      <c r="B67">
        <v>11</v>
      </c>
      <c r="C67" s="1">
        <v>53.469000000000001</v>
      </c>
      <c r="D67" s="1">
        <v>136.184</v>
      </c>
    </row>
    <row r="68" spans="1:4" x14ac:dyDescent="0.25">
      <c r="A68" s="1" t="s">
        <v>5</v>
      </c>
      <c r="B68">
        <v>12</v>
      </c>
      <c r="C68" s="1">
        <v>57.942</v>
      </c>
      <c r="D68" s="1">
        <v>139.84100000000001</v>
      </c>
    </row>
    <row r="69" spans="1:4" x14ac:dyDescent="0.25">
      <c r="A69" s="1" t="s">
        <v>5</v>
      </c>
      <c r="B69">
        <v>13</v>
      </c>
      <c r="C69" s="1">
        <v>42.847999999999999</v>
      </c>
      <c r="D69" s="1">
        <v>134.334</v>
      </c>
    </row>
    <row r="70" spans="1:4" x14ac:dyDescent="0.25">
      <c r="A70" s="1" t="s">
        <v>5</v>
      </c>
      <c r="B70">
        <v>14</v>
      </c>
      <c r="C70" s="1">
        <v>39.081000000000003</v>
      </c>
      <c r="D70" s="1">
        <v>96.822000000000003</v>
      </c>
    </row>
    <row r="71" spans="1:4" x14ac:dyDescent="0.25">
      <c r="A71" s="1" t="s">
        <v>5</v>
      </c>
      <c r="B71">
        <v>15</v>
      </c>
      <c r="C71" s="1">
        <v>63.03</v>
      </c>
      <c r="D71" s="1">
        <v>80.113</v>
      </c>
    </row>
    <row r="72" spans="1:4" x14ac:dyDescent="0.25">
      <c r="A72" s="1" t="s">
        <v>5</v>
      </c>
      <c r="B72">
        <v>16</v>
      </c>
      <c r="C72" s="1">
        <v>62.231999999999999</v>
      </c>
      <c r="D72" s="1">
        <v>153.43600000000001</v>
      </c>
    </row>
    <row r="73" spans="1:4" x14ac:dyDescent="0.25">
      <c r="A73" s="1" t="s">
        <v>39</v>
      </c>
      <c r="B73">
        <v>1</v>
      </c>
      <c r="C73" s="1">
        <v>52.579000000000001</v>
      </c>
      <c r="D73" s="1">
        <v>120.03</v>
      </c>
    </row>
    <row r="74" spans="1:4" x14ac:dyDescent="0.25">
      <c r="A74" s="1" t="s">
        <v>5</v>
      </c>
      <c r="B74">
        <v>2</v>
      </c>
      <c r="C74" s="1">
        <v>55.835999999999999</v>
      </c>
      <c r="D74" s="1">
        <v>102.599</v>
      </c>
    </row>
    <row r="75" spans="1:4" x14ac:dyDescent="0.25">
      <c r="A75" s="1" t="s">
        <v>5</v>
      </c>
      <c r="B75">
        <v>3</v>
      </c>
      <c r="C75" s="1">
        <v>62.872999999999998</v>
      </c>
      <c r="D75" s="1">
        <v>123.563</v>
      </c>
    </row>
    <row r="76" spans="1:4" x14ac:dyDescent="0.25">
      <c r="A76" s="1" t="s">
        <v>5</v>
      </c>
      <c r="B76">
        <v>4</v>
      </c>
      <c r="C76" s="1">
        <v>52.658000000000001</v>
      </c>
      <c r="D76" s="1">
        <v>135.46100000000001</v>
      </c>
    </row>
    <row r="77" spans="1:4" x14ac:dyDescent="0.25">
      <c r="A77" s="1" t="s">
        <v>5</v>
      </c>
      <c r="B77">
        <v>5</v>
      </c>
      <c r="C77" s="1">
        <v>55.417999999999999</v>
      </c>
      <c r="D77" s="1">
        <v>134.02000000000001</v>
      </c>
    </row>
    <row r="78" spans="1:4" x14ac:dyDescent="0.25">
      <c r="A78" s="1" t="s">
        <v>5</v>
      </c>
      <c r="B78">
        <v>6</v>
      </c>
      <c r="C78" s="1">
        <v>69.269000000000005</v>
      </c>
      <c r="D78" s="1">
        <v>161.12700000000001</v>
      </c>
    </row>
    <row r="79" spans="1:4" x14ac:dyDescent="0.25">
      <c r="A79" s="1" t="s">
        <v>5</v>
      </c>
      <c r="B79">
        <v>7</v>
      </c>
      <c r="C79" s="1">
        <v>43.136000000000003</v>
      </c>
      <c r="D79" s="1">
        <v>123.83799999999999</v>
      </c>
    </row>
    <row r="80" spans="1:4" x14ac:dyDescent="0.25">
      <c r="A80" s="1" t="s">
        <v>5</v>
      </c>
      <c r="B80">
        <v>8</v>
      </c>
      <c r="C80" s="1">
        <v>54.881</v>
      </c>
      <c r="D80" s="1">
        <v>143.78700000000001</v>
      </c>
    </row>
    <row r="81" spans="1:4" x14ac:dyDescent="0.25">
      <c r="A81" s="1" t="s">
        <v>5</v>
      </c>
      <c r="B81">
        <v>9</v>
      </c>
      <c r="C81" s="1">
        <v>37.799999999999997</v>
      </c>
      <c r="D81" s="1">
        <v>111.636</v>
      </c>
    </row>
    <row r="82" spans="1:4" x14ac:dyDescent="0.25">
      <c r="A82" s="1" t="s">
        <v>5</v>
      </c>
      <c r="B82">
        <v>10</v>
      </c>
      <c r="C82" s="1">
        <v>97.376000000000005</v>
      </c>
      <c r="D82" s="1">
        <v>154.965</v>
      </c>
    </row>
    <row r="83" spans="1:4" x14ac:dyDescent="0.25">
      <c r="A83" s="1" t="s">
        <v>5</v>
      </c>
      <c r="B83">
        <v>11</v>
      </c>
      <c r="C83" s="1">
        <v>72.866</v>
      </c>
      <c r="D83" s="1">
        <v>172.84299999999999</v>
      </c>
    </row>
    <row r="84" spans="1:4" x14ac:dyDescent="0.25">
      <c r="A84" s="1" t="s">
        <v>5</v>
      </c>
      <c r="B84">
        <v>12</v>
      </c>
      <c r="C84" s="1">
        <v>46.563000000000002</v>
      </c>
      <c r="D84" s="1">
        <v>123.702</v>
      </c>
    </row>
    <row r="85" spans="1:4" x14ac:dyDescent="0.25">
      <c r="A85" s="1" t="s">
        <v>5</v>
      </c>
      <c r="B85">
        <v>13</v>
      </c>
      <c r="C85" s="1">
        <v>52.905999999999999</v>
      </c>
      <c r="D85" s="1">
        <v>129.232</v>
      </c>
    </row>
    <row r="86" spans="1:4" x14ac:dyDescent="0.25">
      <c r="A86" s="1" t="s">
        <v>5</v>
      </c>
      <c r="B86">
        <v>14</v>
      </c>
      <c r="C86" s="1">
        <v>42.847999999999999</v>
      </c>
      <c r="D86" s="1">
        <v>111.119</v>
      </c>
    </row>
    <row r="87" spans="1:4" x14ac:dyDescent="0.25">
      <c r="A87" s="1" t="s">
        <v>40</v>
      </c>
      <c r="B87">
        <v>1</v>
      </c>
      <c r="C87" s="1">
        <v>47.674999999999997</v>
      </c>
      <c r="D87" s="1">
        <v>84.983000000000004</v>
      </c>
    </row>
    <row r="88" spans="1:4" x14ac:dyDescent="0.25">
      <c r="A88" s="1" t="s">
        <v>5</v>
      </c>
      <c r="B88">
        <v>2</v>
      </c>
      <c r="C88" s="1">
        <v>40.677</v>
      </c>
      <c r="D88" s="1">
        <v>109.09699999999999</v>
      </c>
    </row>
    <row r="89" spans="1:4" x14ac:dyDescent="0.25">
      <c r="A89" s="1" t="s">
        <v>5</v>
      </c>
      <c r="B89">
        <v>3</v>
      </c>
      <c r="C89" s="1">
        <v>52.54</v>
      </c>
      <c r="D89" s="1">
        <v>90.17</v>
      </c>
    </row>
    <row r="90" spans="1:4" x14ac:dyDescent="0.25">
      <c r="A90" s="1" t="s">
        <v>5</v>
      </c>
      <c r="B90">
        <v>4</v>
      </c>
      <c r="C90" s="1">
        <v>41.356999999999999</v>
      </c>
      <c r="D90" s="1">
        <v>94.676000000000002</v>
      </c>
    </row>
    <row r="91" spans="1:4" x14ac:dyDescent="0.25">
      <c r="A91" s="1" t="s">
        <v>5</v>
      </c>
      <c r="B91">
        <v>5</v>
      </c>
      <c r="C91" s="1">
        <v>85.16</v>
      </c>
      <c r="D91" s="1">
        <v>127.009</v>
      </c>
    </row>
    <row r="92" spans="1:4" x14ac:dyDescent="0.25">
      <c r="A92" s="1" t="s">
        <v>5</v>
      </c>
      <c r="B92">
        <v>6</v>
      </c>
      <c r="C92" s="1">
        <v>54.097000000000001</v>
      </c>
      <c r="D92" s="1">
        <v>110.884</v>
      </c>
    </row>
    <row r="93" spans="1:4" x14ac:dyDescent="0.25">
      <c r="A93" s="1" t="s">
        <v>5</v>
      </c>
      <c r="B93">
        <v>7</v>
      </c>
      <c r="C93" s="1">
        <v>42.704000000000001</v>
      </c>
      <c r="D93" s="1">
        <v>109.65900000000001</v>
      </c>
    </row>
    <row r="94" spans="1:4" x14ac:dyDescent="0.25">
      <c r="A94" s="1" t="s">
        <v>5</v>
      </c>
      <c r="B94">
        <v>8</v>
      </c>
      <c r="C94" s="1">
        <v>62.363</v>
      </c>
      <c r="D94" s="1">
        <v>88.224000000000004</v>
      </c>
    </row>
    <row r="95" spans="1:4" x14ac:dyDescent="0.25">
      <c r="A95" s="1" t="s">
        <v>5</v>
      </c>
      <c r="B95">
        <v>9</v>
      </c>
      <c r="C95" s="1">
        <v>39.448</v>
      </c>
      <c r="D95" s="1">
        <v>90.23</v>
      </c>
    </row>
    <row r="96" spans="1:4" x14ac:dyDescent="0.25">
      <c r="A96" s="1" t="s">
        <v>5</v>
      </c>
      <c r="B96">
        <v>10</v>
      </c>
      <c r="C96" s="1">
        <v>60.113</v>
      </c>
      <c r="D96" s="1">
        <v>109.154</v>
      </c>
    </row>
    <row r="97" spans="1:4" x14ac:dyDescent="0.25">
      <c r="A97" s="1" t="s">
        <v>5</v>
      </c>
      <c r="B97">
        <v>11</v>
      </c>
      <c r="C97" s="1">
        <v>48.537999999999997</v>
      </c>
      <c r="D97" s="1">
        <v>87.346000000000004</v>
      </c>
    </row>
    <row r="98" spans="1:4" x14ac:dyDescent="0.25">
      <c r="A98" s="1" t="s">
        <v>5</v>
      </c>
      <c r="B98">
        <v>12</v>
      </c>
      <c r="C98" s="1">
        <v>49.139000000000003</v>
      </c>
      <c r="D98" s="1">
        <v>109.95699999999999</v>
      </c>
    </row>
    <row r="99" spans="1:4" x14ac:dyDescent="0.25">
      <c r="A99" s="1" t="s">
        <v>5</v>
      </c>
      <c r="B99">
        <v>13</v>
      </c>
      <c r="C99" s="1">
        <v>54.829000000000001</v>
      </c>
      <c r="D99" s="1">
        <v>92.185000000000002</v>
      </c>
    </row>
    <row r="100" spans="1:4" x14ac:dyDescent="0.25">
      <c r="A100" s="1" t="s">
        <v>5</v>
      </c>
      <c r="B100">
        <v>14</v>
      </c>
      <c r="C100" s="1">
        <v>57.156999999999996</v>
      </c>
      <c r="D100" s="1">
        <v>138.43199999999999</v>
      </c>
    </row>
    <row r="101" spans="1:4" x14ac:dyDescent="0.25">
      <c r="A101" s="1" t="s">
        <v>5</v>
      </c>
      <c r="B101">
        <v>15</v>
      </c>
      <c r="C101" s="1">
        <v>46.929000000000002</v>
      </c>
      <c r="D101" s="1">
        <v>117.215</v>
      </c>
    </row>
    <row r="102" spans="1:4" x14ac:dyDescent="0.25">
      <c r="A102" s="1" t="s">
        <v>5</v>
      </c>
      <c r="B102">
        <v>16</v>
      </c>
      <c r="C102" s="1">
        <v>54.07</v>
      </c>
      <c r="D102" s="1">
        <v>84.573999999999998</v>
      </c>
    </row>
    <row r="103" spans="1:4" x14ac:dyDescent="0.25">
      <c r="A103" s="1" t="s">
        <v>5</v>
      </c>
      <c r="B103">
        <v>17</v>
      </c>
      <c r="C103" s="1">
        <v>44.993000000000002</v>
      </c>
      <c r="D103" s="1">
        <v>86.814999999999998</v>
      </c>
    </row>
    <row r="104" spans="1:4" x14ac:dyDescent="0.25">
      <c r="A104" s="1" t="s">
        <v>5</v>
      </c>
      <c r="B104">
        <v>18</v>
      </c>
      <c r="C104" s="1">
        <v>57.118000000000002</v>
      </c>
      <c r="D104" s="1">
        <v>97.528999999999996</v>
      </c>
    </row>
    <row r="105" spans="1:4" x14ac:dyDescent="0.25">
      <c r="A105" s="1" t="s">
        <v>5</v>
      </c>
      <c r="B105">
        <v>19</v>
      </c>
      <c r="C105" s="1">
        <v>80.412000000000006</v>
      </c>
      <c r="D105" s="1">
        <v>107.56399999999999</v>
      </c>
    </row>
    <row r="106" spans="1:4" x14ac:dyDescent="0.25">
      <c r="A106" s="1" t="s">
        <v>41</v>
      </c>
      <c r="B106">
        <v>1</v>
      </c>
      <c r="C106" s="1">
        <v>43.738</v>
      </c>
      <c r="D106" s="1">
        <v>232.309</v>
      </c>
    </row>
    <row r="107" spans="1:4" x14ac:dyDescent="0.25">
      <c r="A107" s="1" t="s">
        <v>5</v>
      </c>
      <c r="B107">
        <v>2</v>
      </c>
      <c r="C107" s="1">
        <v>55.024999999999999</v>
      </c>
      <c r="D107" s="1">
        <v>208.18199999999999</v>
      </c>
    </row>
    <row r="108" spans="1:4" x14ac:dyDescent="0.25">
      <c r="A108" s="1" t="s">
        <v>5</v>
      </c>
      <c r="B108">
        <v>3</v>
      </c>
      <c r="C108" s="1">
        <v>59.027999999999999</v>
      </c>
      <c r="D108" s="1">
        <v>158.70699999999999</v>
      </c>
    </row>
    <row r="109" spans="1:4" x14ac:dyDescent="0.25">
      <c r="A109" s="1" t="s">
        <v>5</v>
      </c>
      <c r="B109">
        <v>4</v>
      </c>
      <c r="C109" s="1">
        <v>62.31</v>
      </c>
      <c r="D109" s="1">
        <v>197.68799999999999</v>
      </c>
    </row>
    <row r="110" spans="1:4" x14ac:dyDescent="0.25">
      <c r="A110" s="1" t="s">
        <v>5</v>
      </c>
      <c r="B110">
        <v>5</v>
      </c>
      <c r="C110" s="1">
        <v>57.823999999999998</v>
      </c>
      <c r="D110" s="1">
        <v>184.49299999999999</v>
      </c>
    </row>
    <row r="111" spans="1:4" x14ac:dyDescent="0.25">
      <c r="A111" s="1" t="s">
        <v>5</v>
      </c>
      <c r="B111">
        <v>6</v>
      </c>
      <c r="C111" s="1">
        <v>74.853999999999999</v>
      </c>
      <c r="D111" s="1">
        <v>308.34399999999999</v>
      </c>
    </row>
    <row r="112" spans="1:4" x14ac:dyDescent="0.25">
      <c r="A112" s="1" t="s">
        <v>5</v>
      </c>
      <c r="B112">
        <v>7</v>
      </c>
      <c r="C112" s="1">
        <v>59.680999999999997</v>
      </c>
      <c r="D112" s="1">
        <v>202.102</v>
      </c>
    </row>
    <row r="113" spans="1:4" x14ac:dyDescent="0.25">
      <c r="A113" s="1" t="s">
        <v>5</v>
      </c>
      <c r="B113">
        <v>8</v>
      </c>
      <c r="C113" s="1">
        <v>52.841000000000001</v>
      </c>
      <c r="D113" s="1">
        <v>215.92400000000001</v>
      </c>
    </row>
    <row r="114" spans="1:4" x14ac:dyDescent="0.25">
      <c r="A114" s="1" t="s">
        <v>5</v>
      </c>
      <c r="B114">
        <v>9</v>
      </c>
      <c r="C114" s="1">
        <v>37.223999999999997</v>
      </c>
      <c r="D114" s="1">
        <v>188.81200000000001</v>
      </c>
    </row>
    <row r="115" spans="1:4" x14ac:dyDescent="0.25">
      <c r="A115" s="1" t="s">
        <v>5</v>
      </c>
      <c r="B115">
        <v>10</v>
      </c>
      <c r="C115" s="1">
        <v>74.722999999999999</v>
      </c>
      <c r="D115" s="1">
        <v>246.381</v>
      </c>
    </row>
    <row r="116" spans="1:4" x14ac:dyDescent="0.25">
      <c r="A116" s="1" t="s">
        <v>5</v>
      </c>
      <c r="B116">
        <v>11</v>
      </c>
      <c r="C116" s="1">
        <v>50.408000000000001</v>
      </c>
      <c r="D116" s="1">
        <v>290.01900000000001</v>
      </c>
    </row>
    <row r="117" spans="1:4" x14ac:dyDescent="0.25">
      <c r="A117" s="1" t="s">
        <v>5</v>
      </c>
      <c r="B117">
        <v>12</v>
      </c>
      <c r="C117" s="1">
        <v>28.029</v>
      </c>
      <c r="D117" s="1">
        <v>157.21700000000001</v>
      </c>
    </row>
    <row r="118" spans="1:4" x14ac:dyDescent="0.25">
      <c r="A118" s="1" t="s">
        <v>5</v>
      </c>
      <c r="B118">
        <v>13</v>
      </c>
      <c r="C118" s="1">
        <v>63.957999999999998</v>
      </c>
      <c r="D118" s="1">
        <v>166.952</v>
      </c>
    </row>
    <row r="119" spans="1:4" x14ac:dyDescent="0.25">
      <c r="A119" s="1" t="s">
        <v>5</v>
      </c>
      <c r="B119">
        <v>14</v>
      </c>
      <c r="C119" s="1">
        <v>85.186000000000007</v>
      </c>
      <c r="D119" s="1">
        <v>206.99799999999999</v>
      </c>
    </row>
    <row r="120" spans="1:4" x14ac:dyDescent="0.25">
      <c r="A120" s="1" t="s">
        <v>5</v>
      </c>
      <c r="B120">
        <v>15</v>
      </c>
      <c r="C120" s="1">
        <v>66.64</v>
      </c>
      <c r="D120" s="1">
        <v>215.48599999999999</v>
      </c>
    </row>
    <row r="121" spans="1:4" x14ac:dyDescent="0.25">
      <c r="A121" s="1" t="s">
        <v>5</v>
      </c>
      <c r="B121">
        <v>16</v>
      </c>
      <c r="C121" s="1">
        <v>65.841999999999999</v>
      </c>
      <c r="D121" s="1">
        <v>165.39</v>
      </c>
    </row>
    <row r="122" spans="1:4" x14ac:dyDescent="0.25">
      <c r="A122" s="1" t="s">
        <v>5</v>
      </c>
      <c r="B122">
        <v>17</v>
      </c>
      <c r="C122" s="1">
        <v>73.48</v>
      </c>
      <c r="D122" s="1">
        <v>186.61799999999999</v>
      </c>
    </row>
    <row r="123" spans="1:4" x14ac:dyDescent="0.25">
      <c r="A123" s="1" t="s">
        <v>5</v>
      </c>
      <c r="B123">
        <v>18</v>
      </c>
      <c r="C123" s="1">
        <v>66.168999999999997</v>
      </c>
      <c r="D123" s="1">
        <v>200.96700000000001</v>
      </c>
    </row>
    <row r="124" spans="1:4" x14ac:dyDescent="0.25">
      <c r="A124" s="1" t="s">
        <v>5</v>
      </c>
      <c r="B124">
        <v>19</v>
      </c>
      <c r="C124" s="1">
        <v>71.257000000000005</v>
      </c>
      <c r="D124" s="1">
        <v>213.245</v>
      </c>
    </row>
    <row r="125" spans="1:4" x14ac:dyDescent="0.25">
      <c r="A125" s="1" t="s">
        <v>42</v>
      </c>
      <c r="B125">
        <v>1</v>
      </c>
      <c r="C125" s="1">
        <v>51.572000000000003</v>
      </c>
      <c r="D125" s="1">
        <v>162.05099999999999</v>
      </c>
    </row>
    <row r="126" spans="1:4" x14ac:dyDescent="0.25">
      <c r="A126" s="1" t="s">
        <v>5</v>
      </c>
      <c r="B126">
        <v>2</v>
      </c>
      <c r="C126" s="1">
        <v>52.317999999999998</v>
      </c>
      <c r="D126" s="1">
        <v>166.822</v>
      </c>
    </row>
    <row r="127" spans="1:4" x14ac:dyDescent="0.25">
      <c r="A127" s="1" t="s">
        <v>5</v>
      </c>
      <c r="B127">
        <v>3</v>
      </c>
      <c r="C127" s="1">
        <v>44.744999999999997</v>
      </c>
      <c r="D127" s="1">
        <v>167.11699999999999</v>
      </c>
    </row>
    <row r="128" spans="1:4" x14ac:dyDescent="0.25">
      <c r="A128" s="1" t="s">
        <v>5</v>
      </c>
      <c r="B128">
        <v>4</v>
      </c>
      <c r="C128" s="1">
        <v>67.947999999999993</v>
      </c>
      <c r="D128" s="1">
        <v>190.31899999999999</v>
      </c>
    </row>
    <row r="129" spans="1:4" x14ac:dyDescent="0.25">
      <c r="A129" s="1" t="s">
        <v>5</v>
      </c>
      <c r="B129">
        <v>5</v>
      </c>
      <c r="C129" s="1">
        <v>59.145000000000003</v>
      </c>
      <c r="D129" s="1">
        <v>135.18199999999999</v>
      </c>
    </row>
    <row r="130" spans="1:4" x14ac:dyDescent="0.25">
      <c r="A130" s="1" t="s">
        <v>5</v>
      </c>
      <c r="B130">
        <v>6</v>
      </c>
      <c r="C130" s="1">
        <v>70.367000000000004</v>
      </c>
      <c r="D130" s="1">
        <v>196.404</v>
      </c>
    </row>
    <row r="131" spans="1:4" x14ac:dyDescent="0.25">
      <c r="A131" s="1" t="s">
        <v>5</v>
      </c>
      <c r="B131">
        <v>7</v>
      </c>
      <c r="C131" s="1">
        <v>62.716000000000001</v>
      </c>
      <c r="D131" s="1">
        <v>165.303</v>
      </c>
    </row>
    <row r="132" spans="1:4" x14ac:dyDescent="0.25">
      <c r="A132" s="1" t="s">
        <v>5</v>
      </c>
      <c r="B132">
        <v>8</v>
      </c>
      <c r="C132" s="1">
        <v>55.024999999999999</v>
      </c>
      <c r="D132" s="1">
        <v>171.505</v>
      </c>
    </row>
    <row r="133" spans="1:4" x14ac:dyDescent="0.25">
      <c r="A133" s="1" t="s">
        <v>5</v>
      </c>
      <c r="B133">
        <v>9</v>
      </c>
      <c r="C133" s="1">
        <v>57.628</v>
      </c>
      <c r="D133" s="1">
        <v>150.84899999999999</v>
      </c>
    </row>
    <row r="134" spans="1:4" x14ac:dyDescent="0.25">
      <c r="A134" s="1" t="s">
        <v>5</v>
      </c>
      <c r="B134">
        <v>10</v>
      </c>
      <c r="C134" s="1">
        <v>55.575000000000003</v>
      </c>
      <c r="D134" s="1">
        <v>180.94800000000001</v>
      </c>
    </row>
    <row r="135" spans="1:4" x14ac:dyDescent="0.25">
      <c r="A135" s="1" t="s">
        <v>5</v>
      </c>
      <c r="B135">
        <v>11</v>
      </c>
      <c r="C135" s="1">
        <v>64.088999999999999</v>
      </c>
      <c r="D135" s="1">
        <v>203.09200000000001</v>
      </c>
    </row>
    <row r="136" spans="1:4" x14ac:dyDescent="0.25">
      <c r="A136" s="1" t="s">
        <v>5</v>
      </c>
      <c r="B136">
        <v>12</v>
      </c>
      <c r="C136" s="1">
        <v>58.465000000000003</v>
      </c>
      <c r="D136" s="1">
        <v>182.881</v>
      </c>
    </row>
    <row r="137" spans="1:4" x14ac:dyDescent="0.25">
      <c r="A137" s="1" t="s">
        <v>5</v>
      </c>
      <c r="B137">
        <v>13</v>
      </c>
      <c r="C137" s="1">
        <v>55.862000000000002</v>
      </c>
      <c r="D137" s="1">
        <v>227.321</v>
      </c>
    </row>
    <row r="138" spans="1:4" x14ac:dyDescent="0.25">
      <c r="A138" s="1" t="s">
        <v>5</v>
      </c>
      <c r="B138">
        <v>14</v>
      </c>
      <c r="C138" s="1">
        <v>58.216999999999999</v>
      </c>
      <c r="D138" s="1">
        <v>163.858</v>
      </c>
    </row>
    <row r="139" spans="1:4" x14ac:dyDescent="0.25">
      <c r="A139" s="1" t="s">
        <v>5</v>
      </c>
      <c r="B139">
        <v>15</v>
      </c>
      <c r="C139" s="1">
        <v>61.997</v>
      </c>
      <c r="D139" s="1">
        <v>216.83099999999999</v>
      </c>
    </row>
    <row r="140" spans="1:4" x14ac:dyDescent="0.25">
      <c r="A140" s="1" t="s">
        <v>5</v>
      </c>
      <c r="B140">
        <v>16</v>
      </c>
      <c r="C140" s="1">
        <v>57.393000000000001</v>
      </c>
      <c r="D140" s="1">
        <v>230.92400000000001</v>
      </c>
    </row>
    <row r="141" spans="1:4" x14ac:dyDescent="0.25">
      <c r="A141" s="1" t="s">
        <v>5</v>
      </c>
      <c r="B141">
        <v>17</v>
      </c>
      <c r="C141" s="1">
        <v>57.55</v>
      </c>
      <c r="D141" s="1">
        <v>240.46899999999999</v>
      </c>
    </row>
    <row r="142" spans="1:4" x14ac:dyDescent="0.25">
      <c r="A142" s="1" t="s">
        <v>5</v>
      </c>
      <c r="B142">
        <v>18</v>
      </c>
      <c r="C142" s="1">
        <v>62.886000000000003</v>
      </c>
      <c r="D142" s="1">
        <v>199.89400000000001</v>
      </c>
    </row>
    <row r="143" spans="1:4" x14ac:dyDescent="0.25">
      <c r="A143" s="1" t="s">
        <v>5</v>
      </c>
      <c r="B143">
        <v>19</v>
      </c>
      <c r="C143" s="1">
        <v>71.308999999999997</v>
      </c>
      <c r="D143" s="1">
        <v>159.15600000000001</v>
      </c>
    </row>
    <row r="144" spans="1:4" x14ac:dyDescent="0.25">
      <c r="A144" s="1" t="s">
        <v>5</v>
      </c>
      <c r="B144">
        <v>20</v>
      </c>
      <c r="C144" s="1">
        <v>62.283999999999999</v>
      </c>
      <c r="D144" s="1">
        <v>167.244</v>
      </c>
    </row>
    <row r="145" spans="1:4" x14ac:dyDescent="0.25">
      <c r="A145" s="1" t="s">
        <v>43</v>
      </c>
      <c r="B145">
        <v>1</v>
      </c>
      <c r="C145" s="1">
        <v>62.023000000000003</v>
      </c>
      <c r="D145" s="1">
        <v>234.24100000000001</v>
      </c>
    </row>
    <row r="146" spans="1:4" x14ac:dyDescent="0.25">
      <c r="A146" s="1" t="s">
        <v>5</v>
      </c>
      <c r="B146">
        <v>2</v>
      </c>
      <c r="C146" s="1">
        <v>60.478999999999999</v>
      </c>
      <c r="D146" s="1">
        <v>271.00400000000002</v>
      </c>
    </row>
    <row r="147" spans="1:4" x14ac:dyDescent="0.25">
      <c r="A147" s="1" t="s">
        <v>5</v>
      </c>
      <c r="B147">
        <v>3</v>
      </c>
      <c r="C147" s="1">
        <v>53.207000000000001</v>
      </c>
      <c r="D147" s="1">
        <v>269.93799999999999</v>
      </c>
    </row>
    <row r="148" spans="1:4" x14ac:dyDescent="0.25">
      <c r="A148" s="1" t="s">
        <v>5</v>
      </c>
      <c r="B148">
        <v>4</v>
      </c>
      <c r="C148" s="1">
        <v>51.441000000000003</v>
      </c>
      <c r="D148" s="1">
        <v>178.726</v>
      </c>
    </row>
    <row r="149" spans="1:4" x14ac:dyDescent="0.25">
      <c r="A149" s="1" t="s">
        <v>5</v>
      </c>
      <c r="B149">
        <v>5</v>
      </c>
      <c r="C149" s="1">
        <v>43.070999999999998</v>
      </c>
      <c r="D149" s="1">
        <v>197.98</v>
      </c>
    </row>
    <row r="150" spans="1:4" x14ac:dyDescent="0.25">
      <c r="A150" s="1" t="s">
        <v>5</v>
      </c>
      <c r="B150">
        <v>6</v>
      </c>
      <c r="C150" s="1">
        <v>63.527000000000001</v>
      </c>
      <c r="D150" s="1">
        <v>220.21299999999999</v>
      </c>
    </row>
    <row r="151" spans="1:4" x14ac:dyDescent="0.25">
      <c r="A151" s="1" t="s">
        <v>5</v>
      </c>
      <c r="B151">
        <v>7</v>
      </c>
      <c r="C151" s="1">
        <v>45.896000000000001</v>
      </c>
      <c r="D151" s="1">
        <v>189.93799999999999</v>
      </c>
    </row>
    <row r="152" spans="1:4" x14ac:dyDescent="0.25">
      <c r="A152" s="1" t="s">
        <v>5</v>
      </c>
      <c r="B152">
        <v>8</v>
      </c>
      <c r="C152" s="1">
        <v>46.470999999999997</v>
      </c>
      <c r="D152" s="1">
        <v>164.01400000000001</v>
      </c>
    </row>
    <row r="153" spans="1:4" x14ac:dyDescent="0.25">
      <c r="A153" s="1" t="s">
        <v>5</v>
      </c>
      <c r="B153">
        <v>9</v>
      </c>
      <c r="C153" s="1">
        <v>60.414000000000001</v>
      </c>
      <c r="D153" s="1">
        <v>229.84700000000001</v>
      </c>
    </row>
    <row r="154" spans="1:4" x14ac:dyDescent="0.25">
      <c r="A154" s="1" t="s">
        <v>5</v>
      </c>
      <c r="B154">
        <v>10</v>
      </c>
      <c r="C154" s="1">
        <v>53.338000000000001</v>
      </c>
      <c r="D154" s="1">
        <v>180.285</v>
      </c>
    </row>
    <row r="155" spans="1:4" x14ac:dyDescent="0.25">
      <c r="A155" s="1" t="s">
        <v>5</v>
      </c>
      <c r="B155">
        <v>11</v>
      </c>
      <c r="C155" s="1">
        <v>71.623000000000005</v>
      </c>
      <c r="D155" s="1">
        <v>250.751</v>
      </c>
    </row>
    <row r="156" spans="1:4" x14ac:dyDescent="0.25">
      <c r="A156" s="1" t="s">
        <v>5</v>
      </c>
      <c r="B156">
        <v>12</v>
      </c>
      <c r="C156" s="1">
        <v>77.665999999999997</v>
      </c>
      <c r="D156" s="1">
        <v>312.16399999999999</v>
      </c>
    </row>
    <row r="157" spans="1:4" x14ac:dyDescent="0.25">
      <c r="A157" s="1" t="s">
        <v>5</v>
      </c>
      <c r="B157">
        <v>13</v>
      </c>
      <c r="C157" s="1">
        <v>82.975999999999999</v>
      </c>
      <c r="D157" s="1">
        <v>410.399</v>
      </c>
    </row>
    <row r="158" spans="1:4" x14ac:dyDescent="0.25">
      <c r="A158" s="1" t="s">
        <v>5</v>
      </c>
      <c r="B158">
        <v>14</v>
      </c>
      <c r="C158" s="1">
        <v>57.628</v>
      </c>
      <c r="D158" s="1">
        <v>249.637</v>
      </c>
    </row>
    <row r="159" spans="1:4" x14ac:dyDescent="0.25">
      <c r="A159" s="1" t="s">
        <v>5</v>
      </c>
      <c r="B159">
        <v>15</v>
      </c>
      <c r="C159" s="1">
        <v>68.131</v>
      </c>
      <c r="D159" s="1">
        <v>254.74299999999999</v>
      </c>
    </row>
    <row r="160" spans="1:4" x14ac:dyDescent="0.25">
      <c r="A160" s="1" t="s">
        <v>5</v>
      </c>
      <c r="B160">
        <v>16</v>
      </c>
      <c r="C160" s="1">
        <v>69.256</v>
      </c>
      <c r="D160" s="1">
        <v>233.59800000000001</v>
      </c>
    </row>
    <row r="161" spans="1:4" x14ac:dyDescent="0.25">
      <c r="A161" s="1" t="s">
        <v>5</v>
      </c>
      <c r="B161">
        <v>17</v>
      </c>
      <c r="C161" s="1">
        <v>84.832999999999998</v>
      </c>
      <c r="D161" s="1">
        <v>237.72200000000001</v>
      </c>
    </row>
    <row r="162" spans="1:4" x14ac:dyDescent="0.25">
      <c r="A162" s="1" t="s">
        <v>44</v>
      </c>
      <c r="B162">
        <v>1</v>
      </c>
      <c r="C162" s="1">
        <v>47.753</v>
      </c>
      <c r="D162" s="1">
        <v>150.85400000000001</v>
      </c>
    </row>
    <row r="163" spans="1:4" x14ac:dyDescent="0.25">
      <c r="A163" s="1" t="s">
        <v>5</v>
      </c>
      <c r="B163">
        <v>2</v>
      </c>
      <c r="C163" s="1">
        <v>44.338999999999999</v>
      </c>
      <c r="D163" s="1">
        <v>143.32599999999999</v>
      </c>
    </row>
    <row r="164" spans="1:4" x14ac:dyDescent="0.25">
      <c r="A164" s="1" t="s">
        <v>5</v>
      </c>
      <c r="B164">
        <v>3</v>
      </c>
      <c r="C164" s="1">
        <v>49.622999999999998</v>
      </c>
      <c r="D164" s="1">
        <v>158.346</v>
      </c>
    </row>
    <row r="165" spans="1:4" x14ac:dyDescent="0.25">
      <c r="A165" s="1" t="s">
        <v>5</v>
      </c>
      <c r="B165">
        <v>4</v>
      </c>
      <c r="C165" s="1">
        <v>50.343000000000004</v>
      </c>
      <c r="D165" s="1">
        <v>166.43</v>
      </c>
    </row>
    <row r="166" spans="1:4" x14ac:dyDescent="0.25">
      <c r="A166" s="1" t="s">
        <v>5</v>
      </c>
      <c r="B166">
        <v>5</v>
      </c>
      <c r="C166" s="1">
        <v>55.941000000000003</v>
      </c>
      <c r="D166" s="1">
        <v>155.07300000000001</v>
      </c>
    </row>
    <row r="167" spans="1:4" x14ac:dyDescent="0.25">
      <c r="A167" s="1" t="s">
        <v>5</v>
      </c>
      <c r="B167">
        <v>6</v>
      </c>
      <c r="C167" s="1">
        <v>70.302000000000007</v>
      </c>
      <c r="D167" s="1">
        <v>210.05199999999999</v>
      </c>
    </row>
    <row r="168" spans="1:4" x14ac:dyDescent="0.25">
      <c r="A168" s="1" t="s">
        <v>5</v>
      </c>
      <c r="B168">
        <v>7</v>
      </c>
      <c r="C168" s="1">
        <v>56.110999999999997</v>
      </c>
      <c r="D168" s="1">
        <v>141.511</v>
      </c>
    </row>
    <row r="169" spans="1:4" x14ac:dyDescent="0.25">
      <c r="A169" s="1" t="s">
        <v>5</v>
      </c>
      <c r="B169">
        <v>8</v>
      </c>
      <c r="C169" s="1">
        <v>46.156999999999996</v>
      </c>
      <c r="D169" s="1">
        <v>143.571</v>
      </c>
    </row>
    <row r="170" spans="1:4" x14ac:dyDescent="0.25">
      <c r="A170" s="1" t="s">
        <v>5</v>
      </c>
      <c r="B170">
        <v>9</v>
      </c>
      <c r="C170" s="1">
        <v>56.018999999999998</v>
      </c>
      <c r="D170" s="1">
        <v>193.28299999999999</v>
      </c>
    </row>
    <row r="171" spans="1:4" x14ac:dyDescent="0.25">
      <c r="A171" s="1" t="s">
        <v>5</v>
      </c>
      <c r="B171">
        <v>10</v>
      </c>
      <c r="C171" s="1">
        <v>60.584000000000003</v>
      </c>
      <c r="D171" s="1">
        <v>160.35499999999999</v>
      </c>
    </row>
    <row r="172" spans="1:4" x14ac:dyDescent="0.25">
      <c r="A172" s="1" t="s">
        <v>5</v>
      </c>
      <c r="B172">
        <v>11</v>
      </c>
      <c r="C172" s="1">
        <v>59.564</v>
      </c>
      <c r="D172" s="1">
        <v>184.30600000000001</v>
      </c>
    </row>
    <row r="173" spans="1:4" x14ac:dyDescent="0.25">
      <c r="A173" s="1" t="s">
        <v>5</v>
      </c>
      <c r="B173">
        <v>12</v>
      </c>
      <c r="C173" s="1">
        <v>51.86</v>
      </c>
      <c r="D173" s="1">
        <v>208.67699999999999</v>
      </c>
    </row>
    <row r="174" spans="1:4" x14ac:dyDescent="0.25">
      <c r="A174" s="1" t="s">
        <v>5</v>
      </c>
      <c r="B174">
        <v>13</v>
      </c>
      <c r="C174" s="1">
        <v>59.210999999999999</v>
      </c>
      <c r="D174" s="1">
        <v>252.73099999999999</v>
      </c>
    </row>
    <row r="175" spans="1:4" x14ac:dyDescent="0.25">
      <c r="A175" s="1" t="s">
        <v>5</v>
      </c>
      <c r="B175">
        <v>14</v>
      </c>
      <c r="C175" s="1">
        <v>61.97</v>
      </c>
      <c r="D175" s="1">
        <v>164.56700000000001</v>
      </c>
    </row>
    <row r="176" spans="1:4" x14ac:dyDescent="0.25">
      <c r="A176" s="1" t="s">
        <v>45</v>
      </c>
      <c r="B176">
        <v>1</v>
      </c>
      <c r="C176" s="1">
        <v>35.014000000000003</v>
      </c>
      <c r="D176" s="1">
        <v>119.13</v>
      </c>
    </row>
    <row r="177" spans="1:4" x14ac:dyDescent="0.25">
      <c r="A177" s="1" t="s">
        <v>5</v>
      </c>
      <c r="B177">
        <v>2</v>
      </c>
      <c r="C177" s="1">
        <v>78.11</v>
      </c>
      <c r="D177" s="1">
        <v>246.29900000000001</v>
      </c>
    </row>
    <row r="178" spans="1:4" x14ac:dyDescent="0.25">
      <c r="A178" s="1" t="s">
        <v>5</v>
      </c>
      <c r="B178">
        <v>3</v>
      </c>
      <c r="C178" s="1">
        <v>48.890999999999998</v>
      </c>
      <c r="D178" s="1">
        <v>164.91</v>
      </c>
    </row>
    <row r="179" spans="1:4" x14ac:dyDescent="0.25">
      <c r="A179" s="1" t="s">
        <v>5</v>
      </c>
      <c r="B179">
        <v>4</v>
      </c>
      <c r="C179" s="1">
        <v>49.061</v>
      </c>
      <c r="D179" s="1">
        <v>170.453</v>
      </c>
    </row>
    <row r="180" spans="1:4" x14ac:dyDescent="0.25">
      <c r="A180" s="1" t="s">
        <v>5</v>
      </c>
      <c r="B180">
        <v>5</v>
      </c>
      <c r="C180" s="1">
        <v>56.869</v>
      </c>
      <c r="D180" s="1">
        <v>138.19</v>
      </c>
    </row>
    <row r="181" spans="1:4" x14ac:dyDescent="0.25">
      <c r="A181" s="1" t="s">
        <v>5</v>
      </c>
      <c r="B181">
        <v>6</v>
      </c>
      <c r="C181" s="1">
        <v>51.597999999999999</v>
      </c>
      <c r="D181" s="1">
        <v>119.801</v>
      </c>
    </row>
    <row r="182" spans="1:4" x14ac:dyDescent="0.25">
      <c r="A182" s="1" t="s">
        <v>5</v>
      </c>
      <c r="B182">
        <v>7</v>
      </c>
      <c r="C182" s="1">
        <v>76.619</v>
      </c>
      <c r="D182" s="1">
        <v>159.34</v>
      </c>
    </row>
    <row r="183" spans="1:4" x14ac:dyDescent="0.25">
      <c r="A183" s="1" t="s">
        <v>5</v>
      </c>
      <c r="B183">
        <v>8</v>
      </c>
      <c r="C183" s="1">
        <v>68.994</v>
      </c>
      <c r="D183" s="1">
        <v>209.20099999999999</v>
      </c>
    </row>
    <row r="184" spans="1:4" x14ac:dyDescent="0.25">
      <c r="A184" s="1" t="s">
        <v>5</v>
      </c>
      <c r="B184">
        <v>9</v>
      </c>
      <c r="C184" s="1">
        <v>93.113</v>
      </c>
      <c r="D184" s="1">
        <v>152.77600000000001</v>
      </c>
    </row>
    <row r="185" spans="1:4" x14ac:dyDescent="0.25">
      <c r="A185" s="1" t="s">
        <v>5</v>
      </c>
      <c r="B185">
        <v>10</v>
      </c>
      <c r="C185" s="1">
        <v>47.817999999999998</v>
      </c>
      <c r="D185" s="1">
        <v>161.49700000000001</v>
      </c>
    </row>
    <row r="186" spans="1:4" x14ac:dyDescent="0.25">
      <c r="A186" s="1" t="s">
        <v>5</v>
      </c>
      <c r="B186">
        <v>11</v>
      </c>
      <c r="C186" s="1">
        <v>47.412999999999997</v>
      </c>
      <c r="D186" s="1">
        <v>133.654</v>
      </c>
    </row>
    <row r="187" spans="1:4" x14ac:dyDescent="0.25">
      <c r="A187" s="1" t="s">
        <v>5</v>
      </c>
      <c r="B187">
        <v>12</v>
      </c>
      <c r="C187" s="1">
        <v>52.645000000000003</v>
      </c>
      <c r="D187" s="1">
        <v>174.351</v>
      </c>
    </row>
    <row r="188" spans="1:4" x14ac:dyDescent="0.25">
      <c r="A188" s="1" t="s">
        <v>5</v>
      </c>
      <c r="B188">
        <v>13</v>
      </c>
      <c r="C188" s="1">
        <v>57.432000000000002</v>
      </c>
      <c r="D188" s="1">
        <v>216.22</v>
      </c>
    </row>
    <row r="189" spans="1:4" x14ac:dyDescent="0.25">
      <c r="A189" s="1" t="s">
        <v>5</v>
      </c>
      <c r="B189">
        <v>14</v>
      </c>
      <c r="C189" s="1">
        <v>93.347999999999999</v>
      </c>
      <c r="D189" s="1">
        <v>179.44</v>
      </c>
    </row>
    <row r="190" spans="1:4" x14ac:dyDescent="0.25">
      <c r="A190" s="1" t="s">
        <v>5</v>
      </c>
      <c r="B190">
        <v>15</v>
      </c>
      <c r="C190" s="1">
        <v>40.939</v>
      </c>
      <c r="D190" s="1">
        <v>122.429</v>
      </c>
    </row>
    <row r="191" spans="1:4" x14ac:dyDescent="0.25">
      <c r="A191" s="1" t="s">
        <v>5</v>
      </c>
      <c r="B191">
        <v>16</v>
      </c>
      <c r="C191" s="1">
        <v>85.37</v>
      </c>
      <c r="D191" s="1">
        <v>159.21199999999999</v>
      </c>
    </row>
    <row r="192" spans="1:4" x14ac:dyDescent="0.25">
      <c r="A192" s="1" t="s">
        <v>5</v>
      </c>
      <c r="B192">
        <v>17</v>
      </c>
      <c r="C192" s="1">
        <v>78.593999999999994</v>
      </c>
      <c r="D192" s="1">
        <v>197.83699999999999</v>
      </c>
    </row>
    <row r="193" spans="1:4" x14ac:dyDescent="0.25">
      <c r="A193" s="1" t="s">
        <v>46</v>
      </c>
      <c r="B193">
        <v>1</v>
      </c>
      <c r="C193" s="1">
        <v>60.308999999999997</v>
      </c>
      <c r="D193" s="1">
        <v>159.10599999999999</v>
      </c>
    </row>
    <row r="194" spans="1:4" x14ac:dyDescent="0.25">
      <c r="A194" s="1" t="s">
        <v>5</v>
      </c>
      <c r="B194">
        <v>2</v>
      </c>
      <c r="C194" s="1">
        <v>56.569000000000003</v>
      </c>
      <c r="D194" s="1">
        <v>188.535</v>
      </c>
    </row>
    <row r="195" spans="1:4" x14ac:dyDescent="0.25">
      <c r="A195" s="1" t="s">
        <v>5</v>
      </c>
      <c r="B195">
        <v>3</v>
      </c>
      <c r="C195" s="1">
        <v>54.332000000000001</v>
      </c>
      <c r="D195" s="1">
        <v>155.517</v>
      </c>
    </row>
    <row r="196" spans="1:4" x14ac:dyDescent="0.25">
      <c r="A196" s="1" t="s">
        <v>5</v>
      </c>
      <c r="B196">
        <v>4</v>
      </c>
      <c r="C196" s="1">
        <v>60.78</v>
      </c>
      <c r="D196" s="1">
        <v>166.404</v>
      </c>
    </row>
    <row r="197" spans="1:4" x14ac:dyDescent="0.25">
      <c r="A197" s="1" t="s">
        <v>5</v>
      </c>
      <c r="B197">
        <v>5</v>
      </c>
      <c r="C197" s="1">
        <v>52.749000000000002</v>
      </c>
      <c r="D197" s="1">
        <v>114.934</v>
      </c>
    </row>
    <row r="198" spans="1:4" x14ac:dyDescent="0.25">
      <c r="A198" s="1" t="s">
        <v>5</v>
      </c>
      <c r="B198">
        <v>6</v>
      </c>
      <c r="C198" s="1">
        <v>72.866</v>
      </c>
      <c r="D198" s="1">
        <v>196.88900000000001</v>
      </c>
    </row>
    <row r="199" spans="1:4" x14ac:dyDescent="0.25">
      <c r="A199" s="1" t="s">
        <v>5</v>
      </c>
      <c r="B199">
        <v>7</v>
      </c>
      <c r="C199" s="1">
        <v>67.058000000000007</v>
      </c>
      <c r="D199" s="1">
        <v>144.04300000000001</v>
      </c>
    </row>
    <row r="200" spans="1:4" x14ac:dyDescent="0.25">
      <c r="A200" s="1" t="s">
        <v>5</v>
      </c>
      <c r="B200">
        <v>8</v>
      </c>
      <c r="C200" s="1">
        <v>81.903000000000006</v>
      </c>
      <c r="D200" s="1">
        <v>187.495</v>
      </c>
    </row>
    <row r="201" spans="1:4" x14ac:dyDescent="0.25">
      <c r="A201" s="1" t="s">
        <v>5</v>
      </c>
      <c r="B201">
        <v>9</v>
      </c>
      <c r="C201" s="1">
        <v>49.493000000000002</v>
      </c>
      <c r="D201" s="1">
        <v>117.029</v>
      </c>
    </row>
    <row r="202" spans="1:4" x14ac:dyDescent="0.25">
      <c r="A202" s="1" t="s">
        <v>5</v>
      </c>
      <c r="B202">
        <v>10</v>
      </c>
      <c r="C202" s="1">
        <v>87.135000000000005</v>
      </c>
      <c r="D202" s="1">
        <v>128.6</v>
      </c>
    </row>
    <row r="203" spans="1:4" x14ac:dyDescent="0.25">
      <c r="A203" s="1" t="s">
        <v>5</v>
      </c>
      <c r="B203">
        <v>11</v>
      </c>
      <c r="C203" s="1">
        <v>104.819</v>
      </c>
      <c r="D203" s="1">
        <v>144.124</v>
      </c>
    </row>
    <row r="204" spans="1:4" x14ac:dyDescent="0.25">
      <c r="A204" s="1" t="s">
        <v>47</v>
      </c>
      <c r="B204">
        <v>1</v>
      </c>
      <c r="C204" s="1">
        <v>57.523000000000003</v>
      </c>
      <c r="D204" s="1">
        <v>150.209</v>
      </c>
    </row>
    <row r="205" spans="1:4" x14ac:dyDescent="0.25">
      <c r="A205" s="1" t="s">
        <v>5</v>
      </c>
      <c r="B205">
        <v>2</v>
      </c>
      <c r="C205" s="1">
        <v>56.804000000000002</v>
      </c>
      <c r="D205" s="1">
        <v>143.286</v>
      </c>
    </row>
    <row r="206" spans="1:4" x14ac:dyDescent="0.25">
      <c r="A206" s="1" t="s">
        <v>5</v>
      </c>
      <c r="B206">
        <v>3</v>
      </c>
      <c r="C206" s="1">
        <v>59.158000000000001</v>
      </c>
      <c r="D206" s="1">
        <v>108.786</v>
      </c>
    </row>
    <row r="207" spans="1:4" x14ac:dyDescent="0.25">
      <c r="A207" s="1" t="s">
        <v>5</v>
      </c>
      <c r="B207">
        <v>4</v>
      </c>
      <c r="C207" s="1">
        <v>53.116</v>
      </c>
      <c r="D207" s="1">
        <v>106.325</v>
      </c>
    </row>
    <row r="208" spans="1:4" x14ac:dyDescent="0.25">
      <c r="A208" s="1" t="s">
        <v>5</v>
      </c>
      <c r="B208">
        <v>5</v>
      </c>
      <c r="C208" s="1">
        <v>76.841999999999999</v>
      </c>
      <c r="D208" s="1">
        <v>180.01499999999999</v>
      </c>
    </row>
    <row r="209" spans="1:4" x14ac:dyDescent="0.25">
      <c r="A209" s="1" t="s">
        <v>5</v>
      </c>
      <c r="B209">
        <v>6</v>
      </c>
      <c r="C209" s="1">
        <v>62.048999999999999</v>
      </c>
      <c r="D209" s="1">
        <v>160.797</v>
      </c>
    </row>
    <row r="210" spans="1:4" x14ac:dyDescent="0.25">
      <c r="A210" s="1" t="s">
        <v>5</v>
      </c>
      <c r="B210">
        <v>7</v>
      </c>
      <c r="C210" s="1">
        <v>66.900999999999996</v>
      </c>
      <c r="D210" s="1">
        <v>132.49799999999999</v>
      </c>
    </row>
    <row r="211" spans="1:4" x14ac:dyDescent="0.25">
      <c r="A211" s="1" t="s">
        <v>5</v>
      </c>
      <c r="B211">
        <v>8</v>
      </c>
      <c r="C211" s="1">
        <v>60.152000000000001</v>
      </c>
      <c r="D211" s="1">
        <v>110.39100000000001</v>
      </c>
    </row>
    <row r="212" spans="1:4" x14ac:dyDescent="0.25">
      <c r="A212" s="1" t="s">
        <v>5</v>
      </c>
      <c r="B212">
        <v>9</v>
      </c>
      <c r="C212" s="1">
        <v>52.697000000000003</v>
      </c>
      <c r="D212" s="1">
        <v>145.471</v>
      </c>
    </row>
    <row r="213" spans="1:4" x14ac:dyDescent="0.25">
      <c r="A213" s="1" t="s">
        <v>5</v>
      </c>
      <c r="B213">
        <v>10</v>
      </c>
      <c r="C213" s="1">
        <v>87.644999999999996</v>
      </c>
      <c r="D213" s="1">
        <v>137.19999999999999</v>
      </c>
    </row>
    <row r="214" spans="1:4" x14ac:dyDescent="0.25">
      <c r="A214" s="1" t="s">
        <v>5</v>
      </c>
      <c r="B214">
        <v>11</v>
      </c>
      <c r="C214" s="1">
        <v>54.213999999999999</v>
      </c>
      <c r="D214" s="1">
        <v>130.059</v>
      </c>
    </row>
    <row r="215" spans="1:4" x14ac:dyDescent="0.25">
      <c r="A215" s="1" t="s">
        <v>5</v>
      </c>
      <c r="B215">
        <v>12</v>
      </c>
      <c r="C215" s="1">
        <v>68.798000000000002</v>
      </c>
      <c r="D215" s="1">
        <v>135.53700000000001</v>
      </c>
    </row>
    <row r="216" spans="1:4" x14ac:dyDescent="0.25">
      <c r="A216" s="1" t="s">
        <v>5</v>
      </c>
      <c r="B216">
        <v>13</v>
      </c>
      <c r="C216" s="1">
        <v>72.930999999999997</v>
      </c>
      <c r="D216" s="1">
        <v>127.69799999999999</v>
      </c>
    </row>
    <row r="217" spans="1:4" x14ac:dyDescent="0.25">
      <c r="A217" s="1" t="s">
        <v>5</v>
      </c>
      <c r="B217">
        <v>14</v>
      </c>
      <c r="C217" s="1">
        <v>67.790999999999997</v>
      </c>
      <c r="D217" s="1">
        <v>113.47799999999999</v>
      </c>
    </row>
    <row r="218" spans="1:4" x14ac:dyDescent="0.25">
      <c r="A218" s="1" t="s">
        <v>5</v>
      </c>
      <c r="B218">
        <v>15</v>
      </c>
      <c r="C218" s="1">
        <v>99.665000000000006</v>
      </c>
      <c r="D218" s="1">
        <v>138.523</v>
      </c>
    </row>
    <row r="219" spans="1:4" x14ac:dyDescent="0.25">
      <c r="A219" s="1" t="s">
        <v>5</v>
      </c>
      <c r="B219">
        <v>16</v>
      </c>
      <c r="C219" s="1">
        <v>85.775000000000006</v>
      </c>
      <c r="D219" s="1">
        <v>135.17400000000001</v>
      </c>
    </row>
    <row r="220" spans="1:4" x14ac:dyDescent="0.25">
      <c r="A220" s="1" t="s">
        <v>5</v>
      </c>
      <c r="B220">
        <v>17</v>
      </c>
      <c r="C220" s="1">
        <v>59.484999999999999</v>
      </c>
      <c r="D220" s="1">
        <v>95.162000000000006</v>
      </c>
    </row>
    <row r="221" spans="1:4" x14ac:dyDescent="0.25">
      <c r="A221" s="1" t="s">
        <v>5</v>
      </c>
      <c r="B221">
        <v>18</v>
      </c>
      <c r="C221" s="1">
        <v>103.07899999999999</v>
      </c>
      <c r="D221" s="1">
        <v>146.21700000000001</v>
      </c>
    </row>
    <row r="222" spans="1:4" x14ac:dyDescent="0.25">
      <c r="A222" s="1" t="s">
        <v>48</v>
      </c>
      <c r="B222">
        <v>1</v>
      </c>
      <c r="C222" s="1">
        <v>37.512</v>
      </c>
      <c r="D222" s="1">
        <v>108.26600000000001</v>
      </c>
    </row>
    <row r="223" spans="1:4" x14ac:dyDescent="0.25">
      <c r="A223" s="1" t="s">
        <v>5</v>
      </c>
      <c r="B223">
        <v>2</v>
      </c>
      <c r="C223" s="1">
        <v>68.954999999999998</v>
      </c>
      <c r="D223" s="1">
        <v>105.51900000000001</v>
      </c>
    </row>
    <row r="224" spans="1:4" x14ac:dyDescent="0.25">
      <c r="A224" s="1" t="s">
        <v>5</v>
      </c>
      <c r="B224">
        <v>3</v>
      </c>
      <c r="C224" s="1">
        <v>57.274999999999999</v>
      </c>
      <c r="D224" s="1">
        <v>82.504999999999995</v>
      </c>
    </row>
    <row r="225" spans="1:4" x14ac:dyDescent="0.25">
      <c r="A225" s="1" t="s">
        <v>5</v>
      </c>
      <c r="B225">
        <v>4</v>
      </c>
      <c r="C225" s="1">
        <v>55.430999999999997</v>
      </c>
      <c r="D225" s="1">
        <v>114.22</v>
      </c>
    </row>
    <row r="226" spans="1:4" x14ac:dyDescent="0.25">
      <c r="A226" s="1" t="s">
        <v>5</v>
      </c>
      <c r="B226">
        <v>5</v>
      </c>
      <c r="C226" s="1">
        <v>71.283000000000001</v>
      </c>
      <c r="D226" s="1">
        <v>150.15299999999999</v>
      </c>
    </row>
    <row r="227" spans="1:4" x14ac:dyDescent="0.25">
      <c r="A227" s="1" t="s">
        <v>5</v>
      </c>
      <c r="B227">
        <v>6</v>
      </c>
      <c r="C227" s="1">
        <v>59.942999999999998</v>
      </c>
      <c r="D227" s="1">
        <v>123.24</v>
      </c>
    </row>
    <row r="228" spans="1:4" x14ac:dyDescent="0.25">
      <c r="A228" s="1" t="s">
        <v>5</v>
      </c>
      <c r="B228">
        <v>7</v>
      </c>
      <c r="C228" s="1">
        <v>58.033000000000001</v>
      </c>
      <c r="D228" s="1">
        <v>100.218</v>
      </c>
    </row>
    <row r="229" spans="1:4" x14ac:dyDescent="0.25">
      <c r="A229" s="1" t="s">
        <v>5</v>
      </c>
      <c r="B229">
        <v>8</v>
      </c>
      <c r="C229" s="1">
        <v>58.164000000000001</v>
      </c>
      <c r="D229" s="1">
        <v>110.559</v>
      </c>
    </row>
    <row r="230" spans="1:4" x14ac:dyDescent="0.25">
      <c r="A230" s="1" t="s">
        <v>5</v>
      </c>
      <c r="B230">
        <v>9</v>
      </c>
      <c r="C230" s="1">
        <v>72.760999999999996</v>
      </c>
      <c r="D230" s="1">
        <v>99.798000000000002</v>
      </c>
    </row>
    <row r="231" spans="1:4" x14ac:dyDescent="0.25">
      <c r="A231" s="1" t="s">
        <v>5</v>
      </c>
      <c r="B231">
        <v>10</v>
      </c>
      <c r="C231" s="1">
        <v>72.512</v>
      </c>
      <c r="D231" s="1">
        <v>109.593</v>
      </c>
    </row>
    <row r="232" spans="1:4" x14ac:dyDescent="0.25">
      <c r="A232" s="1" t="s">
        <v>5</v>
      </c>
      <c r="B232">
        <v>11</v>
      </c>
      <c r="C232" s="1">
        <v>69.451999999999998</v>
      </c>
      <c r="D232" s="1">
        <v>123.41800000000001</v>
      </c>
    </row>
    <row r="233" spans="1:4" x14ac:dyDescent="0.25">
      <c r="A233" s="1" t="s">
        <v>5</v>
      </c>
      <c r="B233">
        <v>12</v>
      </c>
      <c r="C233" s="1">
        <v>73.754999999999995</v>
      </c>
      <c r="D233" s="1">
        <v>106.773</v>
      </c>
    </row>
    <row r="234" spans="1:4" x14ac:dyDescent="0.25">
      <c r="A234" s="1" t="s">
        <v>5</v>
      </c>
      <c r="B234">
        <v>13</v>
      </c>
      <c r="C234" s="1">
        <v>73.206000000000003</v>
      </c>
      <c r="D234" s="1">
        <v>124.48099999999999</v>
      </c>
    </row>
    <row r="235" spans="1:4" x14ac:dyDescent="0.25">
      <c r="A235" s="1" t="s">
        <v>5</v>
      </c>
      <c r="B235">
        <v>14</v>
      </c>
      <c r="C235" s="1">
        <v>51.991</v>
      </c>
      <c r="D235" s="1">
        <v>100.063</v>
      </c>
    </row>
    <row r="236" spans="1:4" x14ac:dyDescent="0.25">
      <c r="A236" s="1" t="s">
        <v>5</v>
      </c>
      <c r="B236">
        <v>15</v>
      </c>
      <c r="C236" s="1">
        <v>52.959000000000003</v>
      </c>
      <c r="D236" s="1">
        <v>106.01600000000001</v>
      </c>
    </row>
    <row r="237" spans="1:4" x14ac:dyDescent="0.25">
      <c r="A237" s="1" t="s">
        <v>5</v>
      </c>
      <c r="B237">
        <v>16</v>
      </c>
      <c r="C237" s="1">
        <v>59.210999999999999</v>
      </c>
      <c r="D237" s="1">
        <v>93.454999999999998</v>
      </c>
    </row>
    <row r="238" spans="1:4" x14ac:dyDescent="0.25">
      <c r="A238" s="1" t="s">
        <v>5</v>
      </c>
      <c r="B238">
        <v>17</v>
      </c>
      <c r="C238" s="1">
        <v>77.613</v>
      </c>
      <c r="D238" s="1">
        <v>128.99799999999999</v>
      </c>
    </row>
    <row r="239" spans="1:4" x14ac:dyDescent="0.25">
      <c r="A239" s="1" t="s">
        <v>49</v>
      </c>
      <c r="B239">
        <v>1</v>
      </c>
      <c r="C239" s="1">
        <v>47.243000000000002</v>
      </c>
      <c r="D239" s="1">
        <v>119.288</v>
      </c>
    </row>
    <row r="240" spans="1:4" x14ac:dyDescent="0.25">
      <c r="A240" s="1" t="s">
        <v>5</v>
      </c>
      <c r="B240">
        <v>2</v>
      </c>
      <c r="C240" s="1">
        <v>48.773000000000003</v>
      </c>
      <c r="D240" s="1">
        <v>133.65600000000001</v>
      </c>
    </row>
    <row r="241" spans="1:4" x14ac:dyDescent="0.25">
      <c r="A241" s="1" t="s">
        <v>5</v>
      </c>
      <c r="B241">
        <v>3</v>
      </c>
      <c r="C241" s="1">
        <v>46.301000000000002</v>
      </c>
      <c r="D241" s="1">
        <v>135.68299999999999</v>
      </c>
    </row>
    <row r="242" spans="1:4" x14ac:dyDescent="0.25">
      <c r="A242" s="1" t="s">
        <v>5</v>
      </c>
      <c r="B242">
        <v>4</v>
      </c>
      <c r="C242" s="1">
        <v>52.383000000000003</v>
      </c>
      <c r="D242" s="1">
        <v>138.94800000000001</v>
      </c>
    </row>
    <row r="243" spans="1:4" x14ac:dyDescent="0.25">
      <c r="A243" s="1" t="s">
        <v>5</v>
      </c>
      <c r="B243">
        <v>5</v>
      </c>
      <c r="C243" s="1">
        <v>80.007000000000005</v>
      </c>
      <c r="D243" s="1">
        <v>124.848</v>
      </c>
    </row>
    <row r="244" spans="1:4" x14ac:dyDescent="0.25">
      <c r="A244" s="1" t="s">
        <v>5</v>
      </c>
      <c r="B244">
        <v>6</v>
      </c>
      <c r="C244" s="1">
        <v>49.832999999999998</v>
      </c>
      <c r="D244" s="1">
        <v>147.88499999999999</v>
      </c>
    </row>
    <row r="245" spans="1:4" x14ac:dyDescent="0.25">
      <c r="A245" s="1" t="s">
        <v>5</v>
      </c>
      <c r="B245">
        <v>7</v>
      </c>
      <c r="C245" s="1">
        <v>53.613</v>
      </c>
      <c r="D245" s="1">
        <v>120.361</v>
      </c>
    </row>
    <row r="246" spans="1:4" x14ac:dyDescent="0.25">
      <c r="A246" s="1" t="s">
        <v>5</v>
      </c>
      <c r="B246">
        <v>8</v>
      </c>
      <c r="C246" s="1">
        <v>60.231000000000002</v>
      </c>
      <c r="D246" s="1">
        <v>112.084</v>
      </c>
    </row>
    <row r="247" spans="1:4" x14ac:dyDescent="0.25">
      <c r="A247" s="1" t="s">
        <v>5</v>
      </c>
      <c r="B247">
        <v>9</v>
      </c>
      <c r="C247" s="1">
        <v>70.655000000000001</v>
      </c>
      <c r="D247" s="1">
        <v>152.536</v>
      </c>
    </row>
    <row r="248" spans="1:4" x14ac:dyDescent="0.25">
      <c r="A248" s="1" t="s">
        <v>5</v>
      </c>
      <c r="B248">
        <v>10</v>
      </c>
      <c r="C248" s="1">
        <v>60.988999999999997</v>
      </c>
      <c r="D248" s="1">
        <v>107.735</v>
      </c>
    </row>
    <row r="249" spans="1:4" x14ac:dyDescent="0.25">
      <c r="A249" s="1" t="s">
        <v>5</v>
      </c>
      <c r="B249">
        <v>11</v>
      </c>
      <c r="C249" s="1">
        <v>49.308999999999997</v>
      </c>
      <c r="D249" s="1">
        <v>119.262</v>
      </c>
    </row>
    <row r="250" spans="1:4" x14ac:dyDescent="0.25">
      <c r="A250" s="1" t="s">
        <v>5</v>
      </c>
      <c r="B250">
        <v>12</v>
      </c>
      <c r="C250" s="1">
        <v>45.725999999999999</v>
      </c>
      <c r="D250" s="1">
        <v>133.22300000000001</v>
      </c>
    </row>
    <row r="251" spans="1:4" x14ac:dyDescent="0.25">
      <c r="A251" s="1" t="s">
        <v>5</v>
      </c>
      <c r="B251">
        <v>13</v>
      </c>
      <c r="C251" s="1">
        <v>72.421000000000006</v>
      </c>
      <c r="D251" s="1">
        <v>130.233</v>
      </c>
    </row>
    <row r="252" spans="1:4" x14ac:dyDescent="0.25">
      <c r="A252" s="1" t="s">
        <v>5</v>
      </c>
      <c r="B252">
        <v>14</v>
      </c>
      <c r="C252" s="1">
        <v>55.313000000000002</v>
      </c>
      <c r="D252" s="1">
        <v>119.41800000000001</v>
      </c>
    </row>
    <row r="253" spans="1:4" x14ac:dyDescent="0.25">
      <c r="A253" s="1" t="s">
        <v>5</v>
      </c>
      <c r="B253">
        <v>15</v>
      </c>
      <c r="C253" s="1">
        <v>48.067</v>
      </c>
      <c r="D253" s="1">
        <v>117.696</v>
      </c>
    </row>
    <row r="254" spans="1:4" x14ac:dyDescent="0.25">
      <c r="A254" s="1" t="s">
        <v>5</v>
      </c>
      <c r="B254">
        <v>16</v>
      </c>
      <c r="C254" s="1">
        <v>50.512999999999998</v>
      </c>
      <c r="D254" s="1">
        <v>105.75700000000001</v>
      </c>
    </row>
    <row r="255" spans="1:4" x14ac:dyDescent="0.25">
      <c r="A255" s="1" t="s">
        <v>5</v>
      </c>
      <c r="B255">
        <v>17</v>
      </c>
      <c r="C255" s="1">
        <v>53.927</v>
      </c>
      <c r="D255" s="1">
        <v>130.04499999999999</v>
      </c>
    </row>
    <row r="256" spans="1:4" x14ac:dyDescent="0.25">
      <c r="A256" s="1" t="s">
        <v>5</v>
      </c>
      <c r="B256">
        <v>18</v>
      </c>
      <c r="C256" s="1">
        <v>48.067</v>
      </c>
      <c r="D256" s="1">
        <v>109.19199999999999</v>
      </c>
    </row>
    <row r="257" spans="1:4" x14ac:dyDescent="0.25">
      <c r="A257" s="1" t="s">
        <v>5</v>
      </c>
      <c r="B257">
        <v>19</v>
      </c>
      <c r="C257" s="1">
        <v>78.673000000000002</v>
      </c>
      <c r="D257" s="1">
        <v>114.502</v>
      </c>
    </row>
    <row r="258" spans="1:4" x14ac:dyDescent="0.25">
      <c r="A258" s="1" t="s">
        <v>5</v>
      </c>
      <c r="B258">
        <v>20</v>
      </c>
      <c r="C258" s="1">
        <v>53.508000000000003</v>
      </c>
      <c r="D258" s="1">
        <v>135.035</v>
      </c>
    </row>
    <row r="259" spans="1:4" x14ac:dyDescent="0.25">
      <c r="A259" s="1" t="s">
        <v>64</v>
      </c>
      <c r="B259">
        <v>1</v>
      </c>
      <c r="C259" s="1">
        <v>46.052999999999997</v>
      </c>
      <c r="D259" s="1">
        <v>115.25</v>
      </c>
    </row>
    <row r="260" spans="1:4" x14ac:dyDescent="0.25">
      <c r="A260" s="1" t="s">
        <v>5</v>
      </c>
      <c r="B260">
        <v>2</v>
      </c>
      <c r="C260" s="1">
        <v>54.985999999999997</v>
      </c>
      <c r="D260" s="1">
        <v>172.97200000000001</v>
      </c>
    </row>
    <row r="261" spans="1:4" x14ac:dyDescent="0.25">
      <c r="A261" s="1" t="s">
        <v>5</v>
      </c>
      <c r="B261">
        <v>3</v>
      </c>
      <c r="C261" s="1">
        <v>63.435000000000002</v>
      </c>
      <c r="D261" s="1">
        <v>141.83000000000001</v>
      </c>
    </row>
    <row r="262" spans="1:4" x14ac:dyDescent="0.25">
      <c r="A262" s="1" t="s">
        <v>5</v>
      </c>
      <c r="B262">
        <v>4</v>
      </c>
      <c r="C262" s="1">
        <v>55.182000000000002</v>
      </c>
      <c r="D262" s="1">
        <v>118.91800000000001</v>
      </c>
    </row>
    <row r="263" spans="1:4" x14ac:dyDescent="0.25">
      <c r="A263" s="1" t="s">
        <v>5</v>
      </c>
      <c r="B263">
        <v>5</v>
      </c>
      <c r="C263" s="1">
        <v>51.755000000000003</v>
      </c>
      <c r="D263" s="1">
        <v>160.77099999999999</v>
      </c>
    </row>
    <row r="264" spans="1:4" x14ac:dyDescent="0.25">
      <c r="A264" s="1" t="s">
        <v>5</v>
      </c>
      <c r="B264">
        <v>6</v>
      </c>
      <c r="C264" s="1">
        <v>60.597000000000001</v>
      </c>
      <c r="D264" s="1">
        <v>130.80199999999999</v>
      </c>
    </row>
    <row r="265" spans="1:4" x14ac:dyDescent="0.25">
      <c r="A265" s="1" t="s">
        <v>5</v>
      </c>
      <c r="B265">
        <v>7</v>
      </c>
      <c r="C265" s="1">
        <v>65.253</v>
      </c>
      <c r="D265" s="1">
        <v>115.997</v>
      </c>
    </row>
    <row r="266" spans="1:4" x14ac:dyDescent="0.25">
      <c r="A266" s="1" t="s">
        <v>5</v>
      </c>
      <c r="B266">
        <v>8</v>
      </c>
      <c r="C266" s="1">
        <v>45.241999999999997</v>
      </c>
      <c r="D266" s="1">
        <v>128.98699999999999</v>
      </c>
    </row>
    <row r="267" spans="1:4" x14ac:dyDescent="0.25">
      <c r="A267" s="1" t="s">
        <v>5</v>
      </c>
      <c r="B267">
        <v>9</v>
      </c>
      <c r="C267" s="1">
        <v>52.094999999999999</v>
      </c>
      <c r="D267" s="1">
        <v>121.42700000000001</v>
      </c>
    </row>
    <row r="268" spans="1:4" x14ac:dyDescent="0.25">
      <c r="A268" s="1" t="s">
        <v>5</v>
      </c>
      <c r="B268">
        <v>10</v>
      </c>
      <c r="C268" s="1">
        <v>62.938000000000002</v>
      </c>
      <c r="D268" s="1">
        <v>134.33199999999999</v>
      </c>
    </row>
    <row r="269" spans="1:4" x14ac:dyDescent="0.25">
      <c r="A269" s="1" t="s">
        <v>5</v>
      </c>
      <c r="B269">
        <v>11</v>
      </c>
      <c r="C269" s="1">
        <v>50.395000000000003</v>
      </c>
      <c r="D269" s="1">
        <v>122.846</v>
      </c>
    </row>
    <row r="270" spans="1:4" x14ac:dyDescent="0.25">
      <c r="A270" s="1" t="s">
        <v>5</v>
      </c>
      <c r="B270">
        <v>12</v>
      </c>
      <c r="C270" s="1">
        <v>64.272000000000006</v>
      </c>
      <c r="D270" s="1">
        <v>143.952</v>
      </c>
    </row>
    <row r="271" spans="1:4" x14ac:dyDescent="0.25">
      <c r="A271" s="1" t="s">
        <v>5</v>
      </c>
      <c r="B271">
        <v>13</v>
      </c>
      <c r="C271" s="1">
        <v>60.715000000000003</v>
      </c>
      <c r="D271" s="1">
        <v>134.30199999999999</v>
      </c>
    </row>
    <row r="272" spans="1:4" x14ac:dyDescent="0.25">
      <c r="A272" s="1" t="s">
        <v>5</v>
      </c>
      <c r="B272">
        <v>14</v>
      </c>
      <c r="C272" s="1">
        <v>60.414000000000001</v>
      </c>
      <c r="D272" s="1">
        <v>123.911</v>
      </c>
    </row>
    <row r="273" spans="1:4" x14ac:dyDescent="0.25">
      <c r="A273" s="1" t="s">
        <v>5</v>
      </c>
      <c r="B273">
        <v>15</v>
      </c>
      <c r="C273" s="1">
        <v>53.469000000000001</v>
      </c>
      <c r="D273" s="1">
        <v>109.91800000000001</v>
      </c>
    </row>
    <row r="274" spans="1:4" x14ac:dyDescent="0.25">
      <c r="A274" s="1" t="s">
        <v>5</v>
      </c>
      <c r="B274">
        <v>16</v>
      </c>
      <c r="C274" s="1">
        <v>43.149000000000001</v>
      </c>
      <c r="D274" s="1">
        <v>115.925</v>
      </c>
    </row>
    <row r="275" spans="1:4" x14ac:dyDescent="0.25">
      <c r="A275" s="1" t="s">
        <v>5</v>
      </c>
      <c r="B275">
        <v>17</v>
      </c>
      <c r="C275" s="1">
        <v>45.097999999999999</v>
      </c>
      <c r="D275" s="1">
        <v>100.33499999999999</v>
      </c>
    </row>
    <row r="276" spans="1:4" x14ac:dyDescent="0.25">
      <c r="A276" s="1" t="s">
        <v>50</v>
      </c>
      <c r="B276">
        <v>1</v>
      </c>
      <c r="C276" s="1">
        <v>85.147000000000006</v>
      </c>
      <c r="D276" s="1">
        <v>280.65600000000001</v>
      </c>
    </row>
    <row r="277" spans="1:4" x14ac:dyDescent="0.25">
      <c r="A277" s="1" t="s">
        <v>5</v>
      </c>
      <c r="B277">
        <v>2</v>
      </c>
      <c r="C277" s="1">
        <v>54.96</v>
      </c>
      <c r="D277" s="1">
        <v>192.21</v>
      </c>
    </row>
    <row r="278" spans="1:4" x14ac:dyDescent="0.25">
      <c r="A278" s="1" t="s">
        <v>5</v>
      </c>
      <c r="B278">
        <v>3</v>
      </c>
      <c r="C278" s="1">
        <v>52.972000000000001</v>
      </c>
      <c r="D278" s="1">
        <v>230.72800000000001</v>
      </c>
    </row>
    <row r="279" spans="1:4" x14ac:dyDescent="0.25">
      <c r="A279" s="1" t="s">
        <v>5</v>
      </c>
      <c r="B279">
        <v>4</v>
      </c>
      <c r="C279" s="1">
        <v>81.837999999999994</v>
      </c>
      <c r="D279" s="1">
        <v>283.17399999999998</v>
      </c>
    </row>
    <row r="280" spans="1:4" x14ac:dyDescent="0.25">
      <c r="A280" s="1" t="s">
        <v>5</v>
      </c>
      <c r="B280">
        <v>5</v>
      </c>
      <c r="C280" s="1">
        <v>55.182000000000002</v>
      </c>
      <c r="D280" s="1">
        <v>153.65</v>
      </c>
    </row>
    <row r="281" spans="1:4" x14ac:dyDescent="0.25">
      <c r="A281" s="1" t="s">
        <v>5</v>
      </c>
      <c r="B281">
        <v>6</v>
      </c>
      <c r="C281" s="1">
        <v>52.042999999999999</v>
      </c>
      <c r="D281" s="1">
        <v>213.149</v>
      </c>
    </row>
    <row r="282" spans="1:4" x14ac:dyDescent="0.25">
      <c r="A282" s="1" t="s">
        <v>5</v>
      </c>
      <c r="B282">
        <v>7</v>
      </c>
      <c r="C282" s="1">
        <v>66.495999999999995</v>
      </c>
      <c r="D282" s="1">
        <v>185.60900000000001</v>
      </c>
    </row>
    <row r="283" spans="1:4" x14ac:dyDescent="0.25">
      <c r="A283" s="1" t="s">
        <v>5</v>
      </c>
      <c r="B283">
        <v>8</v>
      </c>
      <c r="C283" s="1">
        <v>68.366</v>
      </c>
      <c r="D283" s="1">
        <v>217.40199999999999</v>
      </c>
    </row>
    <row r="284" spans="1:4" x14ac:dyDescent="0.25">
      <c r="A284" s="1" t="s">
        <v>5</v>
      </c>
      <c r="B284">
        <v>9</v>
      </c>
      <c r="C284" s="1">
        <v>49.570999999999998</v>
      </c>
      <c r="D284" s="1">
        <v>151.63900000000001</v>
      </c>
    </row>
    <row r="285" spans="1:4" x14ac:dyDescent="0.25">
      <c r="A285" s="1" t="s">
        <v>5</v>
      </c>
      <c r="B285">
        <v>10</v>
      </c>
      <c r="C285" s="1">
        <v>67.150000000000006</v>
      </c>
      <c r="D285" s="1">
        <v>266.37200000000001</v>
      </c>
    </row>
    <row r="286" spans="1:4" x14ac:dyDescent="0.25">
      <c r="A286" s="1" t="s">
        <v>5</v>
      </c>
      <c r="B286">
        <v>11</v>
      </c>
      <c r="C286" s="1">
        <v>40.69</v>
      </c>
      <c r="D286" s="1">
        <v>118.477</v>
      </c>
    </row>
    <row r="287" spans="1:4" x14ac:dyDescent="0.25">
      <c r="A287" s="1" t="s">
        <v>5</v>
      </c>
      <c r="B287">
        <v>12</v>
      </c>
      <c r="C287" s="1">
        <v>53.795999999999999</v>
      </c>
      <c r="D287" s="1">
        <v>201.79499999999999</v>
      </c>
    </row>
    <row r="288" spans="1:4" x14ac:dyDescent="0.25">
      <c r="A288" s="1" t="s">
        <v>5</v>
      </c>
      <c r="B288">
        <v>13</v>
      </c>
      <c r="C288" s="1">
        <v>67.66</v>
      </c>
      <c r="D288" s="1">
        <v>181.601</v>
      </c>
    </row>
    <row r="289" spans="1:4" x14ac:dyDescent="0.25">
      <c r="A289" s="1" t="s">
        <v>5</v>
      </c>
      <c r="B289">
        <v>14</v>
      </c>
      <c r="C289" s="1">
        <v>45.777999999999999</v>
      </c>
      <c r="D289" s="1">
        <v>200.88900000000001</v>
      </c>
    </row>
    <row r="290" spans="1:4" x14ac:dyDescent="0.25">
      <c r="A290" s="1" t="s">
        <v>5</v>
      </c>
      <c r="B290">
        <v>15</v>
      </c>
      <c r="C290" s="1">
        <v>54.594000000000001</v>
      </c>
      <c r="D290" s="1">
        <v>197.22200000000001</v>
      </c>
    </row>
    <row r="291" spans="1:4" x14ac:dyDescent="0.25">
      <c r="A291" s="1" t="s">
        <v>5</v>
      </c>
      <c r="B291">
        <v>16</v>
      </c>
      <c r="C291" s="1">
        <v>54.005000000000003</v>
      </c>
      <c r="D291" s="1">
        <v>197.74199999999999</v>
      </c>
    </row>
    <row r="292" spans="1:4" x14ac:dyDescent="0.25">
      <c r="A292" s="1" t="s">
        <v>5</v>
      </c>
      <c r="B292">
        <v>17</v>
      </c>
      <c r="C292" s="1">
        <v>70.837999999999994</v>
      </c>
      <c r="D292" s="1">
        <v>176.19800000000001</v>
      </c>
    </row>
    <row r="293" spans="1:4" x14ac:dyDescent="0.25">
      <c r="A293" s="1" t="s">
        <v>5</v>
      </c>
      <c r="B293">
        <v>18</v>
      </c>
      <c r="C293" s="1">
        <v>63.905999999999999</v>
      </c>
      <c r="D293" s="1">
        <v>127.316</v>
      </c>
    </row>
    <row r="294" spans="1:4" x14ac:dyDescent="0.25">
      <c r="A294" s="1" t="s">
        <v>5</v>
      </c>
      <c r="B294">
        <v>19</v>
      </c>
      <c r="C294" s="1">
        <v>69.451999999999998</v>
      </c>
      <c r="D294" s="1">
        <v>141.56</v>
      </c>
    </row>
    <row r="295" spans="1:4" x14ac:dyDescent="0.25">
      <c r="A295" s="1" t="s">
        <v>5</v>
      </c>
      <c r="B295">
        <v>20</v>
      </c>
      <c r="C295" s="1">
        <v>61.786999999999999</v>
      </c>
      <c r="D295" s="1">
        <v>241.423</v>
      </c>
    </row>
    <row r="296" spans="1:4" x14ac:dyDescent="0.25">
      <c r="A296" s="1" t="s">
        <v>51</v>
      </c>
      <c r="B296">
        <v>1</v>
      </c>
      <c r="C296" s="1">
        <v>55.575000000000003</v>
      </c>
      <c r="D296" s="1">
        <v>134.601</v>
      </c>
    </row>
    <row r="297" spans="1:4" x14ac:dyDescent="0.25">
      <c r="A297" s="1" t="s">
        <v>5</v>
      </c>
      <c r="B297">
        <v>2</v>
      </c>
      <c r="C297" s="1">
        <v>70.144999999999996</v>
      </c>
      <c r="D297" s="1">
        <v>192.761</v>
      </c>
    </row>
    <row r="298" spans="1:4" x14ac:dyDescent="0.25">
      <c r="A298" s="1" t="s">
        <v>5</v>
      </c>
      <c r="B298">
        <v>3</v>
      </c>
      <c r="C298" s="1">
        <v>60.453000000000003</v>
      </c>
      <c r="D298" s="1">
        <v>155.27099999999999</v>
      </c>
    </row>
    <row r="299" spans="1:4" x14ac:dyDescent="0.25">
      <c r="A299" s="1" t="s">
        <v>5</v>
      </c>
      <c r="B299">
        <v>4</v>
      </c>
      <c r="C299" s="1">
        <v>59.667999999999999</v>
      </c>
      <c r="D299" s="1">
        <v>152.83500000000001</v>
      </c>
    </row>
    <row r="300" spans="1:4" x14ac:dyDescent="0.25">
      <c r="A300" s="1" t="s">
        <v>5</v>
      </c>
      <c r="B300">
        <v>5</v>
      </c>
      <c r="C300" s="1">
        <v>52.722999999999999</v>
      </c>
      <c r="D300" s="1">
        <v>151.33099999999999</v>
      </c>
    </row>
    <row r="301" spans="1:4" x14ac:dyDescent="0.25">
      <c r="A301" s="1" t="s">
        <v>5</v>
      </c>
      <c r="B301">
        <v>6</v>
      </c>
      <c r="C301" s="1">
        <v>54.698</v>
      </c>
      <c r="D301" s="1">
        <v>138.71799999999999</v>
      </c>
    </row>
    <row r="302" spans="1:4" x14ac:dyDescent="0.25">
      <c r="A302" s="1" t="s">
        <v>5</v>
      </c>
      <c r="B302">
        <v>7</v>
      </c>
      <c r="C302" s="1">
        <v>61.198999999999998</v>
      </c>
      <c r="D302" s="1">
        <v>148.37799999999999</v>
      </c>
    </row>
    <row r="303" spans="1:4" x14ac:dyDescent="0.25">
      <c r="A303" s="1" t="s">
        <v>5</v>
      </c>
      <c r="B303">
        <v>8</v>
      </c>
      <c r="C303" s="1">
        <v>43.305999999999997</v>
      </c>
      <c r="D303" s="1">
        <v>108.67400000000001</v>
      </c>
    </row>
    <row r="304" spans="1:4" x14ac:dyDescent="0.25">
      <c r="A304" s="1" t="s">
        <v>5</v>
      </c>
      <c r="B304">
        <v>9</v>
      </c>
      <c r="C304" s="1">
        <v>59.170999999999999</v>
      </c>
      <c r="D304" s="1">
        <v>141.232</v>
      </c>
    </row>
    <row r="305" spans="1:4" x14ac:dyDescent="0.25">
      <c r="A305" s="1" t="s">
        <v>5</v>
      </c>
      <c r="B305">
        <v>10</v>
      </c>
      <c r="C305" s="1">
        <v>83.146000000000001</v>
      </c>
      <c r="D305" s="1">
        <v>137.19900000000001</v>
      </c>
    </row>
    <row r="306" spans="1:4" x14ac:dyDescent="0.25">
      <c r="A306" s="1" t="s">
        <v>5</v>
      </c>
      <c r="B306">
        <v>11</v>
      </c>
      <c r="C306" s="1">
        <v>62.258000000000003</v>
      </c>
      <c r="D306" s="1">
        <v>125.623</v>
      </c>
    </row>
    <row r="307" spans="1:4" x14ac:dyDescent="0.25">
      <c r="A307" s="1" t="s">
        <v>5</v>
      </c>
      <c r="B307">
        <v>12</v>
      </c>
      <c r="C307" s="1">
        <v>57.393000000000001</v>
      </c>
      <c r="D307" s="1">
        <v>195.81800000000001</v>
      </c>
    </row>
    <row r="308" spans="1:4" x14ac:dyDescent="0.25">
      <c r="A308" s="1" t="s">
        <v>5</v>
      </c>
      <c r="B308">
        <v>13</v>
      </c>
      <c r="C308" s="1">
        <v>69.766000000000005</v>
      </c>
      <c r="D308" s="1">
        <v>121.878</v>
      </c>
    </row>
    <row r="309" spans="1:4" x14ac:dyDescent="0.25">
      <c r="A309" s="1" t="s">
        <v>5</v>
      </c>
      <c r="B309">
        <v>14</v>
      </c>
      <c r="C309" s="1">
        <v>62.167000000000002</v>
      </c>
      <c r="D309" s="1">
        <v>156.68799999999999</v>
      </c>
    </row>
    <row r="310" spans="1:4" x14ac:dyDescent="0.25">
      <c r="A310" s="1" t="s">
        <v>5</v>
      </c>
      <c r="B310">
        <v>15</v>
      </c>
      <c r="C310" s="1">
        <v>68.954999999999998</v>
      </c>
      <c r="D310" s="1">
        <v>115.54600000000001</v>
      </c>
    </row>
    <row r="311" spans="1:4" x14ac:dyDescent="0.25">
      <c r="A311" s="1" t="s">
        <v>5</v>
      </c>
      <c r="B311">
        <v>16</v>
      </c>
      <c r="C311" s="1">
        <v>58.137999999999998</v>
      </c>
      <c r="D311" s="1">
        <v>132.714</v>
      </c>
    </row>
    <row r="312" spans="1:4" x14ac:dyDescent="0.25">
      <c r="A312" s="1" t="s">
        <v>65</v>
      </c>
      <c r="B312">
        <v>1</v>
      </c>
      <c r="C312" s="1">
        <v>46.877000000000002</v>
      </c>
      <c r="D312" s="1">
        <v>190.881</v>
      </c>
    </row>
    <row r="313" spans="1:4" x14ac:dyDescent="0.25">
      <c r="A313" s="1" t="s">
        <v>5</v>
      </c>
      <c r="B313">
        <v>2</v>
      </c>
      <c r="C313" s="1">
        <v>34.072000000000003</v>
      </c>
      <c r="D313" s="1">
        <v>138.99</v>
      </c>
    </row>
    <row r="314" spans="1:4" x14ac:dyDescent="0.25">
      <c r="A314" s="1" t="s">
        <v>5</v>
      </c>
      <c r="B314">
        <v>3</v>
      </c>
      <c r="C314" s="1">
        <v>47.648000000000003</v>
      </c>
      <c r="D314" s="1">
        <v>145.346</v>
      </c>
    </row>
    <row r="315" spans="1:4" x14ac:dyDescent="0.25">
      <c r="A315" s="1" t="s">
        <v>5</v>
      </c>
      <c r="B315">
        <v>4</v>
      </c>
      <c r="C315" s="1">
        <v>43.895000000000003</v>
      </c>
      <c r="D315" s="1">
        <v>187.39500000000001</v>
      </c>
    </row>
    <row r="316" spans="1:4" x14ac:dyDescent="0.25">
      <c r="A316" s="1" t="s">
        <v>5</v>
      </c>
      <c r="B316">
        <v>5</v>
      </c>
      <c r="C316" s="1">
        <v>43.292999999999999</v>
      </c>
      <c r="D316" s="1">
        <v>129.011</v>
      </c>
    </row>
    <row r="317" spans="1:4" x14ac:dyDescent="0.25">
      <c r="A317" s="1" t="s">
        <v>5</v>
      </c>
      <c r="B317">
        <v>6</v>
      </c>
      <c r="C317" s="1">
        <v>43.555</v>
      </c>
      <c r="D317" s="1">
        <v>154.102</v>
      </c>
    </row>
    <row r="318" spans="1:4" x14ac:dyDescent="0.25">
      <c r="A318" s="1" t="s">
        <v>5</v>
      </c>
      <c r="B318">
        <v>7</v>
      </c>
      <c r="C318" s="1">
        <v>56.438000000000002</v>
      </c>
      <c r="D318" s="1">
        <v>184.93199999999999</v>
      </c>
    </row>
    <row r="319" spans="1:4" x14ac:dyDescent="0.25">
      <c r="A319" s="1" t="s">
        <v>5</v>
      </c>
      <c r="B319">
        <v>8</v>
      </c>
      <c r="C319" s="1">
        <v>55.365000000000002</v>
      </c>
      <c r="D319" s="1">
        <v>170.648</v>
      </c>
    </row>
    <row r="320" spans="1:4" x14ac:dyDescent="0.25">
      <c r="A320" s="1" t="s">
        <v>5</v>
      </c>
      <c r="B320">
        <v>9</v>
      </c>
      <c r="C320" s="1">
        <v>46.524000000000001</v>
      </c>
      <c r="D320" s="1">
        <v>189.893</v>
      </c>
    </row>
    <row r="321" spans="1:4" x14ac:dyDescent="0.25">
      <c r="A321" s="1" t="s">
        <v>5</v>
      </c>
      <c r="B321">
        <v>10</v>
      </c>
      <c r="C321" s="1">
        <v>56.018999999999998</v>
      </c>
      <c r="D321" s="1">
        <v>152.691</v>
      </c>
    </row>
    <row r="322" spans="1:4" x14ac:dyDescent="0.25">
      <c r="A322" s="1" t="s">
        <v>5</v>
      </c>
      <c r="B322">
        <v>11</v>
      </c>
      <c r="C322" s="1">
        <v>60.335000000000001</v>
      </c>
      <c r="D322" s="1">
        <v>194.136</v>
      </c>
    </row>
    <row r="323" spans="1:4" x14ac:dyDescent="0.25">
      <c r="A323" s="1" t="s">
        <v>5</v>
      </c>
      <c r="B323">
        <v>12</v>
      </c>
      <c r="C323" s="1">
        <v>48.42</v>
      </c>
      <c r="D323" s="1">
        <v>216.857</v>
      </c>
    </row>
    <row r="324" spans="1:4" x14ac:dyDescent="0.25">
      <c r="A324" s="1" t="s">
        <v>5</v>
      </c>
      <c r="B324">
        <v>13</v>
      </c>
      <c r="C324" s="1">
        <v>25.425999999999998</v>
      </c>
      <c r="D324" s="1">
        <v>125.899</v>
      </c>
    </row>
    <row r="325" spans="1:4" x14ac:dyDescent="0.25">
      <c r="A325" s="1" t="s">
        <v>5</v>
      </c>
      <c r="B325">
        <v>14</v>
      </c>
      <c r="C325" s="1">
        <v>48.773000000000003</v>
      </c>
      <c r="D325" s="1">
        <v>167.464</v>
      </c>
    </row>
    <row r="326" spans="1:4" x14ac:dyDescent="0.25">
      <c r="A326" s="1" t="s">
        <v>5</v>
      </c>
      <c r="B326">
        <v>15</v>
      </c>
      <c r="C326" s="1">
        <v>53.743000000000002</v>
      </c>
      <c r="D326" s="1">
        <v>176.43899999999999</v>
      </c>
    </row>
    <row r="327" spans="1:4" x14ac:dyDescent="0.25">
      <c r="A327" s="1" t="s">
        <v>5</v>
      </c>
      <c r="B327">
        <v>16</v>
      </c>
      <c r="C327" s="1">
        <v>55.3</v>
      </c>
      <c r="D327" s="1">
        <v>184.523</v>
      </c>
    </row>
    <row r="328" spans="1:4" x14ac:dyDescent="0.25">
      <c r="A328" s="1" t="s">
        <v>5</v>
      </c>
      <c r="B328">
        <v>17</v>
      </c>
      <c r="C328" s="1">
        <v>45.777999999999999</v>
      </c>
      <c r="D328" s="1">
        <v>139.15299999999999</v>
      </c>
    </row>
    <row r="329" spans="1:4" x14ac:dyDescent="0.25">
      <c r="A329" s="1" t="s">
        <v>5</v>
      </c>
      <c r="B329">
        <v>18</v>
      </c>
      <c r="C329" s="1">
        <v>45.765000000000001</v>
      </c>
      <c r="D329" s="1">
        <v>170.19300000000001</v>
      </c>
    </row>
    <row r="330" spans="1:4" x14ac:dyDescent="0.25">
      <c r="A330" s="1" t="s">
        <v>5</v>
      </c>
      <c r="B330">
        <v>19</v>
      </c>
      <c r="C330" s="1">
        <v>65.278999999999996</v>
      </c>
      <c r="D330" s="1">
        <v>203.55799999999999</v>
      </c>
    </row>
    <row r="331" spans="1:4" x14ac:dyDescent="0.25">
      <c r="A331" s="1" t="s">
        <v>66</v>
      </c>
      <c r="B331">
        <v>1</v>
      </c>
      <c r="C331" s="1">
        <v>34.268000000000001</v>
      </c>
      <c r="D331" s="1">
        <v>143.84899999999999</v>
      </c>
    </row>
    <row r="332" spans="1:4" x14ac:dyDescent="0.25">
      <c r="A332" s="1" t="s">
        <v>5</v>
      </c>
      <c r="B332">
        <v>2</v>
      </c>
      <c r="C332" s="1">
        <v>32.332000000000001</v>
      </c>
      <c r="D332" s="1">
        <v>115.667</v>
      </c>
    </row>
    <row r="333" spans="1:4" x14ac:dyDescent="0.25">
      <c r="A333" s="1" t="s">
        <v>5</v>
      </c>
      <c r="B333">
        <v>3</v>
      </c>
      <c r="C333" s="1">
        <v>42.652000000000001</v>
      </c>
      <c r="D333" s="1">
        <v>134.142</v>
      </c>
    </row>
    <row r="334" spans="1:4" x14ac:dyDescent="0.25">
      <c r="A334" s="1" t="s">
        <v>5</v>
      </c>
      <c r="B334">
        <v>4</v>
      </c>
      <c r="C334" s="1">
        <v>44.627000000000002</v>
      </c>
      <c r="D334" s="1">
        <v>99.768000000000001</v>
      </c>
    </row>
    <row r="335" spans="1:4" x14ac:dyDescent="0.25">
      <c r="A335" s="1" t="s">
        <v>5</v>
      </c>
      <c r="B335">
        <v>5</v>
      </c>
      <c r="C335" s="1">
        <v>37.42</v>
      </c>
      <c r="D335" s="1">
        <v>113.65300000000001</v>
      </c>
    </row>
    <row r="336" spans="1:4" x14ac:dyDescent="0.25">
      <c r="A336" s="1" t="s">
        <v>5</v>
      </c>
      <c r="B336">
        <v>6</v>
      </c>
      <c r="C336" s="1">
        <v>51.872999999999998</v>
      </c>
      <c r="D336" s="1">
        <v>126.86</v>
      </c>
    </row>
    <row r="337" spans="1:4" x14ac:dyDescent="0.25">
      <c r="A337" s="1" t="s">
        <v>5</v>
      </c>
      <c r="B337">
        <v>7</v>
      </c>
      <c r="C337" s="1">
        <v>46.536999999999999</v>
      </c>
      <c r="D337" s="1">
        <v>116.108</v>
      </c>
    </row>
    <row r="338" spans="1:4" x14ac:dyDescent="0.25">
      <c r="A338" s="1" t="s">
        <v>5</v>
      </c>
      <c r="B338">
        <v>8</v>
      </c>
      <c r="C338" s="1">
        <v>36.765999999999998</v>
      </c>
      <c r="D338" s="1">
        <v>101.173</v>
      </c>
    </row>
    <row r="339" spans="1:4" x14ac:dyDescent="0.25">
      <c r="A339" s="1" t="s">
        <v>5</v>
      </c>
      <c r="B339">
        <v>9</v>
      </c>
      <c r="C339" s="1">
        <v>45.241999999999997</v>
      </c>
      <c r="D339" s="1">
        <v>113.59099999999999</v>
      </c>
    </row>
    <row r="340" spans="1:4" x14ac:dyDescent="0.25">
      <c r="A340" s="1" t="s">
        <v>5</v>
      </c>
      <c r="B340">
        <v>10</v>
      </c>
      <c r="C340" s="1">
        <v>55.116999999999997</v>
      </c>
      <c r="D340" s="1">
        <v>151.95099999999999</v>
      </c>
    </row>
    <row r="341" spans="1:4" x14ac:dyDescent="0.25">
      <c r="A341" s="1" t="s">
        <v>5</v>
      </c>
      <c r="B341">
        <v>11</v>
      </c>
      <c r="C341" s="1">
        <v>42.404000000000003</v>
      </c>
      <c r="D341" s="1">
        <v>81.319999999999993</v>
      </c>
    </row>
    <row r="342" spans="1:4" x14ac:dyDescent="0.25">
      <c r="A342" s="1" t="s">
        <v>5</v>
      </c>
      <c r="B342">
        <v>12</v>
      </c>
      <c r="C342" s="1">
        <v>34.033000000000001</v>
      </c>
      <c r="D342" s="1">
        <v>101.30200000000001</v>
      </c>
    </row>
    <row r="343" spans="1:4" x14ac:dyDescent="0.25">
      <c r="A343" s="1" t="s">
        <v>5</v>
      </c>
      <c r="B343">
        <v>13</v>
      </c>
      <c r="C343" s="1">
        <v>53.103000000000002</v>
      </c>
      <c r="D343" s="1">
        <v>87.724999999999994</v>
      </c>
    </row>
    <row r="344" spans="1:4" x14ac:dyDescent="0.25">
      <c r="A344" s="1" t="s">
        <v>5</v>
      </c>
      <c r="B344">
        <v>14</v>
      </c>
      <c r="C344" s="1">
        <v>42.625999999999998</v>
      </c>
      <c r="D344" s="1">
        <v>91.835999999999999</v>
      </c>
    </row>
    <row r="347" spans="1:4" x14ac:dyDescent="0.25">
      <c r="C347">
        <f>AVERAGE(_211206DII_Vc5_arpc5_3_selected_ALL[Area])</f>
        <v>57.99983965014578</v>
      </c>
      <c r="D347">
        <f>AVERAGE(_211206DII_Vc5_arpc5_3_selected_ALL[Mean])</f>
        <v>152.35823906705539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973A-C2F4-496D-9888-165127929489}">
  <dimension ref="A1:I344"/>
  <sheetViews>
    <sheetView workbookViewId="0">
      <selection activeCell="F4" sqref="F4:I6"/>
    </sheetView>
  </sheetViews>
  <sheetFormatPr defaultRowHeight="15" x14ac:dyDescent="0.25"/>
  <sheetData>
    <row r="1" spans="1:9" x14ac:dyDescent="0.25">
      <c r="A1" t="s">
        <v>67</v>
      </c>
      <c r="B1" t="s">
        <v>68</v>
      </c>
      <c r="C1" t="s">
        <v>69</v>
      </c>
    </row>
    <row r="2" spans="1:9" x14ac:dyDescent="0.25">
      <c r="A2">
        <v>150.79900000000001</v>
      </c>
      <c r="B2">
        <v>172.779</v>
      </c>
      <c r="C2">
        <v>213.84299999999999</v>
      </c>
    </row>
    <row r="3" spans="1:9" x14ac:dyDescent="0.25">
      <c r="A3">
        <v>126.724</v>
      </c>
      <c r="B3">
        <v>174.47300000000001</v>
      </c>
      <c r="C3">
        <v>108.5</v>
      </c>
      <c r="H3" t="s">
        <v>2</v>
      </c>
      <c r="I3" t="s">
        <v>3</v>
      </c>
    </row>
    <row r="4" spans="1:9" x14ac:dyDescent="0.25">
      <c r="A4">
        <v>150.464</v>
      </c>
      <c r="B4">
        <v>187.755</v>
      </c>
      <c r="C4">
        <v>120.553</v>
      </c>
      <c r="F4">
        <v>3</v>
      </c>
      <c r="G4" t="s">
        <v>67</v>
      </c>
      <c r="H4">
        <f>AVERAGE(_211206DII_Vc5_WT_selected_ALL[Area])</f>
        <v>57.629812949640275</v>
      </c>
      <c r="I4">
        <f>AVERAGE(_211206DII_Vc5_WT_selected_ALL[Mean])</f>
        <v>140.03915827338125</v>
      </c>
    </row>
    <row r="5" spans="1:9" x14ac:dyDescent="0.25">
      <c r="A5">
        <v>141.423</v>
      </c>
      <c r="B5">
        <v>246.95500000000001</v>
      </c>
      <c r="C5">
        <v>179.12200000000001</v>
      </c>
      <c r="G5" t="s">
        <v>68</v>
      </c>
      <c r="H5">
        <f>AVERAGE(_211206DII_Vc5_arpc5_2_selected_ALL[Area])</f>
        <v>61.834775075987807</v>
      </c>
      <c r="I5">
        <f>AVERAGE(_211206DII_Vc5_arpc5_2_selected_ALL[Mean])</f>
        <v>147.39895136778119</v>
      </c>
    </row>
    <row r="6" spans="1:9" x14ac:dyDescent="0.25">
      <c r="A6">
        <v>178.77600000000001</v>
      </c>
      <c r="B6">
        <v>189.81800000000001</v>
      </c>
      <c r="C6">
        <v>140.74</v>
      </c>
      <c r="G6" t="s">
        <v>69</v>
      </c>
      <c r="H6">
        <f>AVERAGE(_211206DII_Vc5_arpc5_3_selected_ALL[Area])</f>
        <v>57.99983965014578</v>
      </c>
      <c r="I6">
        <f>AVERAGE(_211206DII_Vc5_arpc5_3_selected_ALL[Mean])</f>
        <v>152.35823906705539</v>
      </c>
    </row>
    <row r="7" spans="1:9" x14ac:dyDescent="0.25">
      <c r="A7">
        <v>160.58199999999999</v>
      </c>
      <c r="B7">
        <v>197.16200000000001</v>
      </c>
      <c r="C7">
        <v>103.11499999999999</v>
      </c>
    </row>
    <row r="8" spans="1:9" x14ac:dyDescent="0.25">
      <c r="A8">
        <v>157.28899999999999</v>
      </c>
      <c r="B8">
        <v>222.09100000000001</v>
      </c>
      <c r="C8">
        <v>180.78100000000001</v>
      </c>
    </row>
    <row r="9" spans="1:9" x14ac:dyDescent="0.25">
      <c r="A9">
        <v>156.286</v>
      </c>
      <c r="B9">
        <v>166.607</v>
      </c>
      <c r="C9">
        <v>160.047</v>
      </c>
    </row>
    <row r="10" spans="1:9" x14ac:dyDescent="0.25">
      <c r="A10">
        <v>141.93</v>
      </c>
      <c r="B10">
        <v>212.697</v>
      </c>
      <c r="C10">
        <v>162.631</v>
      </c>
    </row>
    <row r="11" spans="1:9" x14ac:dyDescent="0.25">
      <c r="A11">
        <v>138.46600000000001</v>
      </c>
      <c r="B11">
        <v>223.42500000000001</v>
      </c>
      <c r="C11">
        <v>171.393</v>
      </c>
    </row>
    <row r="12" spans="1:9" x14ac:dyDescent="0.25">
      <c r="A12">
        <v>119.146</v>
      </c>
      <c r="B12">
        <v>119.98099999999999</v>
      </c>
      <c r="C12">
        <v>160.85900000000001</v>
      </c>
    </row>
    <row r="13" spans="1:9" x14ac:dyDescent="0.25">
      <c r="A13">
        <v>179.34899999999999</v>
      </c>
      <c r="B13">
        <v>185.142</v>
      </c>
      <c r="C13">
        <v>101.95</v>
      </c>
    </row>
    <row r="14" spans="1:9" x14ac:dyDescent="0.25">
      <c r="A14">
        <v>159.035</v>
      </c>
      <c r="B14">
        <v>233.61099999999999</v>
      </c>
      <c r="C14">
        <v>122.18300000000001</v>
      </c>
    </row>
    <row r="15" spans="1:9" x14ac:dyDescent="0.25">
      <c r="A15">
        <v>157.60300000000001</v>
      </c>
      <c r="B15">
        <v>228.886</v>
      </c>
      <c r="C15">
        <v>104.488</v>
      </c>
    </row>
    <row r="16" spans="1:9" x14ac:dyDescent="0.25">
      <c r="A16">
        <v>153.30799999999999</v>
      </c>
      <c r="B16">
        <v>185.93</v>
      </c>
      <c r="C16">
        <v>158.06800000000001</v>
      </c>
    </row>
    <row r="17" spans="1:3" x14ac:dyDescent="0.25">
      <c r="A17">
        <v>187.64699999999999</v>
      </c>
      <c r="B17">
        <v>205.203</v>
      </c>
      <c r="C17">
        <v>130.214</v>
      </c>
    </row>
    <row r="18" spans="1:3" x14ac:dyDescent="0.25">
      <c r="A18">
        <v>142.416</v>
      </c>
      <c r="B18">
        <v>186.95699999999999</v>
      </c>
      <c r="C18">
        <v>172.51400000000001</v>
      </c>
    </row>
    <row r="19" spans="1:3" x14ac:dyDescent="0.25">
      <c r="A19">
        <v>159.67099999999999</v>
      </c>
      <c r="B19">
        <v>170.37299999999999</v>
      </c>
      <c r="C19">
        <v>111.447</v>
      </c>
    </row>
    <row r="20" spans="1:3" x14ac:dyDescent="0.25">
      <c r="A20">
        <v>140.11500000000001</v>
      </c>
      <c r="B20">
        <v>166.77500000000001</v>
      </c>
      <c r="C20">
        <v>134.86000000000001</v>
      </c>
    </row>
    <row r="21" spans="1:3" x14ac:dyDescent="0.25">
      <c r="A21">
        <v>151.726</v>
      </c>
      <c r="B21">
        <v>148.07599999999999</v>
      </c>
      <c r="C21">
        <v>140.566</v>
      </c>
    </row>
    <row r="22" spans="1:3" x14ac:dyDescent="0.25">
      <c r="A22">
        <v>141.35</v>
      </c>
      <c r="B22">
        <v>141.17500000000001</v>
      </c>
      <c r="C22">
        <v>122.923</v>
      </c>
    </row>
    <row r="23" spans="1:3" x14ac:dyDescent="0.25">
      <c r="A23">
        <v>108.626</v>
      </c>
      <c r="B23">
        <v>109.807</v>
      </c>
      <c r="C23">
        <v>97.298000000000002</v>
      </c>
    </row>
    <row r="24" spans="1:3" x14ac:dyDescent="0.25">
      <c r="A24">
        <v>125.059</v>
      </c>
      <c r="B24">
        <v>192.68600000000001</v>
      </c>
      <c r="C24">
        <v>114.538</v>
      </c>
    </row>
    <row r="25" spans="1:3" x14ac:dyDescent="0.25">
      <c r="A25">
        <v>125.979</v>
      </c>
      <c r="B25">
        <v>211.779</v>
      </c>
      <c r="C25">
        <v>107.367</v>
      </c>
    </row>
    <row r="26" spans="1:3" x14ac:dyDescent="0.25">
      <c r="A26">
        <v>160.73500000000001</v>
      </c>
      <c r="B26">
        <v>200.69900000000001</v>
      </c>
      <c r="C26">
        <v>122.86199999999999</v>
      </c>
    </row>
    <row r="27" spans="1:3" x14ac:dyDescent="0.25">
      <c r="A27">
        <v>142.05500000000001</v>
      </c>
      <c r="B27">
        <v>100.342</v>
      </c>
      <c r="C27">
        <v>132.84100000000001</v>
      </c>
    </row>
    <row r="28" spans="1:3" x14ac:dyDescent="0.25">
      <c r="A28">
        <v>122.01600000000001</v>
      </c>
      <c r="B28">
        <v>121.14</v>
      </c>
      <c r="C28">
        <v>113.232</v>
      </c>
    </row>
    <row r="29" spans="1:3" x14ac:dyDescent="0.25">
      <c r="A29">
        <v>147.62899999999999</v>
      </c>
      <c r="B29">
        <v>144.05500000000001</v>
      </c>
      <c r="C29">
        <v>117.497</v>
      </c>
    </row>
    <row r="30" spans="1:3" x14ac:dyDescent="0.25">
      <c r="A30">
        <v>136.55799999999999</v>
      </c>
      <c r="B30">
        <v>226.375</v>
      </c>
      <c r="C30">
        <v>135.32400000000001</v>
      </c>
    </row>
    <row r="31" spans="1:3" x14ac:dyDescent="0.25">
      <c r="A31">
        <v>144.59200000000001</v>
      </c>
      <c r="B31">
        <v>166.08699999999999</v>
      </c>
      <c r="C31">
        <v>117.753</v>
      </c>
    </row>
    <row r="32" spans="1:3" x14ac:dyDescent="0.25">
      <c r="A32">
        <v>118.428</v>
      </c>
      <c r="B32">
        <v>188.19900000000001</v>
      </c>
      <c r="C32">
        <v>102.58499999999999</v>
      </c>
    </row>
    <row r="33" spans="1:3" x14ac:dyDescent="0.25">
      <c r="A33">
        <v>119.86799999999999</v>
      </c>
      <c r="B33">
        <v>190.05799999999999</v>
      </c>
      <c r="C33">
        <v>141.66999999999999</v>
      </c>
    </row>
    <row r="34" spans="1:3" x14ac:dyDescent="0.25">
      <c r="A34">
        <v>143.755</v>
      </c>
      <c r="B34">
        <v>159.90700000000001</v>
      </c>
      <c r="C34">
        <v>118.072</v>
      </c>
    </row>
    <row r="35" spans="1:3" x14ac:dyDescent="0.25">
      <c r="A35">
        <v>145.322</v>
      </c>
      <c r="B35">
        <v>152.31399999999999</v>
      </c>
      <c r="C35">
        <v>92.537000000000006</v>
      </c>
    </row>
    <row r="36" spans="1:3" x14ac:dyDescent="0.25">
      <c r="A36">
        <v>134.946</v>
      </c>
      <c r="B36">
        <v>126.283</v>
      </c>
      <c r="C36">
        <v>90.980999999999995</v>
      </c>
    </row>
    <row r="37" spans="1:3" x14ac:dyDescent="0.25">
      <c r="A37">
        <v>90.930999999999997</v>
      </c>
      <c r="B37">
        <v>127.797</v>
      </c>
      <c r="C37">
        <v>91.391000000000005</v>
      </c>
    </row>
    <row r="38" spans="1:3" x14ac:dyDescent="0.25">
      <c r="A38">
        <v>119.535</v>
      </c>
      <c r="B38">
        <v>147.70500000000001</v>
      </c>
      <c r="C38">
        <v>158.72999999999999</v>
      </c>
    </row>
    <row r="39" spans="1:3" x14ac:dyDescent="0.25">
      <c r="A39">
        <v>90.753</v>
      </c>
      <c r="B39">
        <v>98.427000000000007</v>
      </c>
      <c r="C39">
        <v>138.89500000000001</v>
      </c>
    </row>
    <row r="40" spans="1:3" x14ac:dyDescent="0.25">
      <c r="A40">
        <v>92.394000000000005</v>
      </c>
      <c r="B40">
        <v>134.411</v>
      </c>
      <c r="C40">
        <v>185.93</v>
      </c>
    </row>
    <row r="41" spans="1:3" x14ac:dyDescent="0.25">
      <c r="A41">
        <v>94.710999999999999</v>
      </c>
      <c r="B41">
        <v>170.221</v>
      </c>
      <c r="C41">
        <v>166.16900000000001</v>
      </c>
    </row>
    <row r="42" spans="1:3" x14ac:dyDescent="0.25">
      <c r="A42">
        <v>107.56699999999999</v>
      </c>
      <c r="B42">
        <v>163.649</v>
      </c>
      <c r="C42">
        <v>150.93799999999999</v>
      </c>
    </row>
    <row r="43" spans="1:3" x14ac:dyDescent="0.25">
      <c r="A43">
        <v>109.751</v>
      </c>
      <c r="B43">
        <v>114.52500000000001</v>
      </c>
      <c r="C43">
        <v>147.53700000000001</v>
      </c>
    </row>
    <row r="44" spans="1:3" x14ac:dyDescent="0.25">
      <c r="A44">
        <v>112.687</v>
      </c>
      <c r="B44">
        <v>163.054</v>
      </c>
      <c r="C44">
        <v>153.16300000000001</v>
      </c>
    </row>
    <row r="45" spans="1:3" x14ac:dyDescent="0.25">
      <c r="A45">
        <v>100.21899999999999</v>
      </c>
      <c r="B45">
        <v>108.604</v>
      </c>
      <c r="C45">
        <v>167.16300000000001</v>
      </c>
    </row>
    <row r="46" spans="1:3" x14ac:dyDescent="0.25">
      <c r="A46">
        <v>107.65900000000001</v>
      </c>
      <c r="B46">
        <v>105.86</v>
      </c>
      <c r="C46">
        <v>188.47399999999999</v>
      </c>
    </row>
    <row r="47" spans="1:3" x14ac:dyDescent="0.25">
      <c r="A47">
        <v>78.519000000000005</v>
      </c>
      <c r="B47">
        <v>93.628</v>
      </c>
      <c r="C47">
        <v>178.07499999999999</v>
      </c>
    </row>
    <row r="48" spans="1:3" x14ac:dyDescent="0.25">
      <c r="A48">
        <v>121.251</v>
      </c>
      <c r="B48">
        <v>115.649</v>
      </c>
      <c r="C48">
        <v>163.47499999999999</v>
      </c>
    </row>
    <row r="49" spans="1:3" x14ac:dyDescent="0.25">
      <c r="A49">
        <v>92.369</v>
      </c>
      <c r="B49">
        <v>127.221</v>
      </c>
      <c r="C49">
        <v>151.28299999999999</v>
      </c>
    </row>
    <row r="50" spans="1:3" x14ac:dyDescent="0.25">
      <c r="A50">
        <v>84.341999999999999</v>
      </c>
      <c r="B50">
        <v>110.26900000000001</v>
      </c>
      <c r="C50">
        <v>135.80600000000001</v>
      </c>
    </row>
    <row r="51" spans="1:3" x14ac:dyDescent="0.25">
      <c r="A51">
        <v>91.855000000000004</v>
      </c>
      <c r="B51">
        <v>90.66</v>
      </c>
      <c r="C51">
        <v>125.20399999999999</v>
      </c>
    </row>
    <row r="52" spans="1:3" x14ac:dyDescent="0.25">
      <c r="A52">
        <v>77.320999999999998</v>
      </c>
      <c r="B52">
        <v>101.95099999999999</v>
      </c>
      <c r="C52">
        <v>129.63399999999999</v>
      </c>
    </row>
    <row r="53" spans="1:3" x14ac:dyDescent="0.25">
      <c r="A53">
        <v>85.25</v>
      </c>
      <c r="B53">
        <v>109.42700000000001</v>
      </c>
      <c r="C53">
        <v>180.35499999999999</v>
      </c>
    </row>
    <row r="54" spans="1:3" x14ac:dyDescent="0.25">
      <c r="A54">
        <v>95.387</v>
      </c>
      <c r="B54">
        <v>91.718999999999994</v>
      </c>
      <c r="C54">
        <v>142.38300000000001</v>
      </c>
    </row>
    <row r="55" spans="1:3" x14ac:dyDescent="0.25">
      <c r="A55">
        <v>93.295000000000002</v>
      </c>
      <c r="B55">
        <v>118.599</v>
      </c>
      <c r="C55">
        <v>149.982</v>
      </c>
    </row>
    <row r="56" spans="1:3" x14ac:dyDescent="0.25">
      <c r="A56">
        <v>78.488</v>
      </c>
      <c r="B56">
        <v>81.545000000000002</v>
      </c>
      <c r="C56">
        <v>103.35</v>
      </c>
    </row>
    <row r="57" spans="1:3" x14ac:dyDescent="0.25">
      <c r="A57">
        <v>111.15</v>
      </c>
      <c r="B57">
        <v>102.676</v>
      </c>
      <c r="C57">
        <v>98.33</v>
      </c>
    </row>
    <row r="58" spans="1:3" x14ac:dyDescent="0.25">
      <c r="A58">
        <v>80.918999999999997</v>
      </c>
      <c r="B58">
        <v>112.33199999999999</v>
      </c>
      <c r="C58">
        <v>149.09100000000001</v>
      </c>
    </row>
    <row r="59" spans="1:3" x14ac:dyDescent="0.25">
      <c r="A59">
        <v>89.192999999999998</v>
      </c>
      <c r="B59">
        <v>83.78</v>
      </c>
      <c r="C59">
        <v>148.905</v>
      </c>
    </row>
    <row r="60" spans="1:3" x14ac:dyDescent="0.25">
      <c r="A60">
        <v>92.552999999999997</v>
      </c>
      <c r="B60">
        <v>138.65299999999999</v>
      </c>
      <c r="C60">
        <v>142.13300000000001</v>
      </c>
    </row>
    <row r="61" spans="1:3" x14ac:dyDescent="0.25">
      <c r="A61">
        <v>94.039000000000001</v>
      </c>
      <c r="B61">
        <v>103.486</v>
      </c>
      <c r="C61">
        <v>132.83000000000001</v>
      </c>
    </row>
    <row r="62" spans="1:3" x14ac:dyDescent="0.25">
      <c r="A62">
        <v>106.205</v>
      </c>
      <c r="B62">
        <v>64.599999999999994</v>
      </c>
      <c r="C62">
        <v>150.74700000000001</v>
      </c>
    </row>
    <row r="63" spans="1:3" x14ac:dyDescent="0.25">
      <c r="A63">
        <v>104.986</v>
      </c>
      <c r="B63">
        <v>159.262</v>
      </c>
      <c r="C63">
        <v>130.959</v>
      </c>
    </row>
    <row r="64" spans="1:3" x14ac:dyDescent="0.25">
      <c r="A64">
        <v>104.55200000000001</v>
      </c>
      <c r="B64">
        <v>218.28800000000001</v>
      </c>
      <c r="C64">
        <v>139.72499999999999</v>
      </c>
    </row>
    <row r="65" spans="1:3" x14ac:dyDescent="0.25">
      <c r="A65">
        <v>111.4</v>
      </c>
      <c r="B65">
        <v>195.06899999999999</v>
      </c>
      <c r="C65">
        <v>145.36000000000001</v>
      </c>
    </row>
    <row r="66" spans="1:3" x14ac:dyDescent="0.25">
      <c r="A66">
        <v>102.61499999999999</v>
      </c>
      <c r="B66">
        <v>183.13399999999999</v>
      </c>
      <c r="C66">
        <v>160.35</v>
      </c>
    </row>
    <row r="67" spans="1:3" x14ac:dyDescent="0.25">
      <c r="A67">
        <v>132.30799999999999</v>
      </c>
      <c r="B67">
        <v>171.41900000000001</v>
      </c>
      <c r="C67">
        <v>136.184</v>
      </c>
    </row>
    <row r="68" spans="1:3" x14ac:dyDescent="0.25">
      <c r="A68">
        <v>138.03800000000001</v>
      </c>
      <c r="B68">
        <v>174.36500000000001</v>
      </c>
      <c r="C68">
        <v>139.84100000000001</v>
      </c>
    </row>
    <row r="69" spans="1:3" x14ac:dyDescent="0.25">
      <c r="A69">
        <v>138.928</v>
      </c>
      <c r="B69">
        <v>194.983</v>
      </c>
      <c r="C69">
        <v>134.334</v>
      </c>
    </row>
    <row r="70" spans="1:3" x14ac:dyDescent="0.25">
      <c r="A70">
        <v>110.268</v>
      </c>
      <c r="B70">
        <v>156.11199999999999</v>
      </c>
      <c r="C70">
        <v>96.822000000000003</v>
      </c>
    </row>
    <row r="71" spans="1:3" x14ac:dyDescent="0.25">
      <c r="A71">
        <v>109.85599999999999</v>
      </c>
      <c r="B71">
        <v>184.75899999999999</v>
      </c>
      <c r="C71">
        <v>80.113</v>
      </c>
    </row>
    <row r="72" spans="1:3" x14ac:dyDescent="0.25">
      <c r="A72">
        <v>131.72499999999999</v>
      </c>
      <c r="B72">
        <v>211.422</v>
      </c>
      <c r="C72">
        <v>153.43600000000001</v>
      </c>
    </row>
    <row r="73" spans="1:3" x14ac:dyDescent="0.25">
      <c r="A73">
        <v>94.552999999999997</v>
      </c>
      <c r="B73">
        <v>172.10599999999999</v>
      </c>
      <c r="C73">
        <v>120.03</v>
      </c>
    </row>
    <row r="74" spans="1:3" x14ac:dyDescent="0.25">
      <c r="A74">
        <v>110.883</v>
      </c>
      <c r="B74">
        <v>182.36</v>
      </c>
      <c r="C74">
        <v>102.599</v>
      </c>
    </row>
    <row r="75" spans="1:3" x14ac:dyDescent="0.25">
      <c r="A75">
        <v>148.79499999999999</v>
      </c>
      <c r="B75">
        <v>194.172</v>
      </c>
      <c r="C75">
        <v>123.563</v>
      </c>
    </row>
    <row r="76" spans="1:3" x14ac:dyDescent="0.25">
      <c r="A76">
        <v>120.533</v>
      </c>
      <c r="B76">
        <v>241.20599999999999</v>
      </c>
      <c r="C76">
        <v>135.46100000000001</v>
      </c>
    </row>
    <row r="77" spans="1:3" x14ac:dyDescent="0.25">
      <c r="A77">
        <v>131.88</v>
      </c>
      <c r="B77">
        <v>247.06</v>
      </c>
      <c r="C77">
        <v>134.02000000000001</v>
      </c>
    </row>
    <row r="78" spans="1:3" x14ac:dyDescent="0.25">
      <c r="A78">
        <v>88.076999999999998</v>
      </c>
      <c r="B78">
        <v>229.20699999999999</v>
      </c>
      <c r="C78">
        <v>161.12700000000001</v>
      </c>
    </row>
    <row r="79" spans="1:3" x14ac:dyDescent="0.25">
      <c r="A79">
        <v>97.801000000000002</v>
      </c>
      <c r="B79">
        <v>205.84</v>
      </c>
      <c r="C79">
        <v>123.83799999999999</v>
      </c>
    </row>
    <row r="80" spans="1:3" x14ac:dyDescent="0.25">
      <c r="A80">
        <v>99.665999999999997</v>
      </c>
      <c r="B80">
        <v>209.941</v>
      </c>
      <c r="C80">
        <v>143.78700000000001</v>
      </c>
    </row>
    <row r="81" spans="1:3" x14ac:dyDescent="0.25">
      <c r="A81">
        <v>93.506</v>
      </c>
      <c r="B81">
        <v>241.46799999999999</v>
      </c>
      <c r="C81">
        <v>111.636</v>
      </c>
    </row>
    <row r="82" spans="1:3" x14ac:dyDescent="0.25">
      <c r="A82">
        <v>77.816999999999993</v>
      </c>
      <c r="B82">
        <v>222.68199999999999</v>
      </c>
      <c r="C82">
        <v>154.965</v>
      </c>
    </row>
    <row r="83" spans="1:3" x14ac:dyDescent="0.25">
      <c r="A83">
        <v>96.748999999999995</v>
      </c>
      <c r="B83">
        <v>220.351</v>
      </c>
      <c r="C83">
        <v>172.84299999999999</v>
      </c>
    </row>
    <row r="84" spans="1:3" x14ac:dyDescent="0.25">
      <c r="A84">
        <v>98.054000000000002</v>
      </c>
      <c r="B84">
        <v>171.07400000000001</v>
      </c>
      <c r="C84">
        <v>123.702</v>
      </c>
    </row>
    <row r="85" spans="1:3" x14ac:dyDescent="0.25">
      <c r="A85">
        <v>94.894999999999996</v>
      </c>
      <c r="B85">
        <v>235.00700000000001</v>
      </c>
      <c r="C85">
        <v>129.232</v>
      </c>
    </row>
    <row r="86" spans="1:3" x14ac:dyDescent="0.25">
      <c r="A86">
        <v>92.933999999999997</v>
      </c>
      <c r="B86">
        <v>130.85300000000001</v>
      </c>
      <c r="C86">
        <v>111.119</v>
      </c>
    </row>
    <row r="87" spans="1:3" x14ac:dyDescent="0.25">
      <c r="A87">
        <v>94.884</v>
      </c>
      <c r="B87">
        <v>146.733</v>
      </c>
      <c r="C87">
        <v>84.983000000000004</v>
      </c>
    </row>
    <row r="88" spans="1:3" x14ac:dyDescent="0.25">
      <c r="A88">
        <v>74.734999999999999</v>
      </c>
      <c r="B88">
        <v>150.47</v>
      </c>
      <c r="C88">
        <v>109.09699999999999</v>
      </c>
    </row>
    <row r="89" spans="1:3" x14ac:dyDescent="0.25">
      <c r="A89">
        <v>105.77200000000001</v>
      </c>
      <c r="B89">
        <v>118.46</v>
      </c>
      <c r="C89">
        <v>90.17</v>
      </c>
    </row>
    <row r="90" spans="1:3" x14ac:dyDescent="0.25">
      <c r="A90">
        <v>104.20399999999999</v>
      </c>
      <c r="B90">
        <v>126.18300000000001</v>
      </c>
      <c r="C90">
        <v>94.676000000000002</v>
      </c>
    </row>
    <row r="91" spans="1:3" x14ac:dyDescent="0.25">
      <c r="A91">
        <v>88.978999999999999</v>
      </c>
      <c r="B91">
        <v>155.56899999999999</v>
      </c>
      <c r="C91">
        <v>127.009</v>
      </c>
    </row>
    <row r="92" spans="1:3" x14ac:dyDescent="0.25">
      <c r="A92">
        <v>86.671000000000006</v>
      </c>
      <c r="B92">
        <v>143.59100000000001</v>
      </c>
      <c r="C92">
        <v>110.884</v>
      </c>
    </row>
    <row r="93" spans="1:3" x14ac:dyDescent="0.25">
      <c r="A93">
        <v>105.098</v>
      </c>
      <c r="B93">
        <v>121.148</v>
      </c>
      <c r="C93">
        <v>109.65900000000001</v>
      </c>
    </row>
    <row r="94" spans="1:3" x14ac:dyDescent="0.25">
      <c r="A94">
        <v>94.375</v>
      </c>
      <c r="B94">
        <v>159.565</v>
      </c>
      <c r="C94">
        <v>88.224000000000004</v>
      </c>
    </row>
    <row r="95" spans="1:3" x14ac:dyDescent="0.25">
      <c r="A95">
        <v>98.105000000000004</v>
      </c>
      <c r="B95">
        <v>192.47399999999999</v>
      </c>
      <c r="C95">
        <v>90.23</v>
      </c>
    </row>
    <row r="96" spans="1:3" x14ac:dyDescent="0.25">
      <c r="A96">
        <v>74.165999999999997</v>
      </c>
      <c r="B96">
        <v>184.48400000000001</v>
      </c>
      <c r="C96">
        <v>109.154</v>
      </c>
    </row>
    <row r="97" spans="1:3" x14ac:dyDescent="0.25">
      <c r="A97">
        <v>105.41800000000001</v>
      </c>
      <c r="B97">
        <v>133.80199999999999</v>
      </c>
      <c r="C97">
        <v>87.346000000000004</v>
      </c>
    </row>
    <row r="98" spans="1:3" x14ac:dyDescent="0.25">
      <c r="A98">
        <v>92.272000000000006</v>
      </c>
      <c r="B98">
        <v>130.22499999999999</v>
      </c>
      <c r="C98">
        <v>109.95699999999999</v>
      </c>
    </row>
    <row r="99" spans="1:3" x14ac:dyDescent="0.25">
      <c r="A99">
        <v>141.71600000000001</v>
      </c>
      <c r="B99">
        <v>152.667</v>
      </c>
      <c r="C99">
        <v>92.185000000000002</v>
      </c>
    </row>
    <row r="100" spans="1:3" x14ac:dyDescent="0.25">
      <c r="A100">
        <v>151.62200000000001</v>
      </c>
      <c r="B100">
        <v>126.586</v>
      </c>
      <c r="C100">
        <v>138.43199999999999</v>
      </c>
    </row>
    <row r="101" spans="1:3" x14ac:dyDescent="0.25">
      <c r="A101">
        <v>143.62200000000001</v>
      </c>
      <c r="B101">
        <v>172.77099999999999</v>
      </c>
      <c r="C101">
        <v>117.215</v>
      </c>
    </row>
    <row r="102" spans="1:3" x14ac:dyDescent="0.25">
      <c r="A102">
        <v>170.90899999999999</v>
      </c>
      <c r="B102">
        <v>129.63900000000001</v>
      </c>
      <c r="C102">
        <v>84.573999999999998</v>
      </c>
    </row>
    <row r="103" spans="1:3" x14ac:dyDescent="0.25">
      <c r="A103">
        <v>167.46700000000001</v>
      </c>
      <c r="B103">
        <v>168.58699999999999</v>
      </c>
      <c r="C103">
        <v>86.814999999999998</v>
      </c>
    </row>
    <row r="104" spans="1:3" x14ac:dyDescent="0.25">
      <c r="A104">
        <v>156.00399999999999</v>
      </c>
      <c r="B104">
        <v>128.63300000000001</v>
      </c>
      <c r="C104">
        <v>97.528999999999996</v>
      </c>
    </row>
    <row r="105" spans="1:3" x14ac:dyDescent="0.25">
      <c r="A105">
        <v>170.85599999999999</v>
      </c>
      <c r="B105">
        <v>127.622</v>
      </c>
      <c r="C105">
        <v>107.56399999999999</v>
      </c>
    </row>
    <row r="106" spans="1:3" x14ac:dyDescent="0.25">
      <c r="A106">
        <v>246.982</v>
      </c>
      <c r="B106">
        <v>132.90600000000001</v>
      </c>
      <c r="C106">
        <v>232.309</v>
      </c>
    </row>
    <row r="107" spans="1:3" x14ac:dyDescent="0.25">
      <c r="A107">
        <v>223.08799999999999</v>
      </c>
      <c r="B107">
        <v>191.20699999999999</v>
      </c>
      <c r="C107">
        <v>208.18199999999999</v>
      </c>
    </row>
    <row r="108" spans="1:3" x14ac:dyDescent="0.25">
      <c r="A108">
        <v>178.17599999999999</v>
      </c>
      <c r="B108">
        <v>173.066</v>
      </c>
      <c r="C108">
        <v>158.70699999999999</v>
      </c>
    </row>
    <row r="109" spans="1:3" x14ac:dyDescent="0.25">
      <c r="A109">
        <v>169.00899999999999</v>
      </c>
      <c r="B109">
        <v>145.55099999999999</v>
      </c>
      <c r="C109">
        <v>197.68799999999999</v>
      </c>
    </row>
    <row r="110" spans="1:3" x14ac:dyDescent="0.25">
      <c r="A110">
        <v>165.244</v>
      </c>
      <c r="B110">
        <v>205.322</v>
      </c>
      <c r="C110">
        <v>184.49299999999999</v>
      </c>
    </row>
    <row r="111" spans="1:3" x14ac:dyDescent="0.25">
      <c r="A111">
        <v>161.13399999999999</v>
      </c>
      <c r="B111">
        <v>248.01499999999999</v>
      </c>
      <c r="C111">
        <v>308.34399999999999</v>
      </c>
    </row>
    <row r="112" spans="1:3" x14ac:dyDescent="0.25">
      <c r="A112">
        <v>199.60499999999999</v>
      </c>
      <c r="B112">
        <v>200.137</v>
      </c>
      <c r="C112">
        <v>202.102</v>
      </c>
    </row>
    <row r="113" spans="1:3" x14ac:dyDescent="0.25">
      <c r="A113">
        <v>116.479</v>
      </c>
      <c r="B113">
        <v>202.22900000000001</v>
      </c>
      <c r="C113">
        <v>215.92400000000001</v>
      </c>
    </row>
    <row r="114" spans="1:3" x14ac:dyDescent="0.25">
      <c r="A114">
        <v>133.4</v>
      </c>
      <c r="B114">
        <v>160.08699999999999</v>
      </c>
      <c r="C114">
        <v>188.81200000000001</v>
      </c>
    </row>
    <row r="115" spans="1:3" x14ac:dyDescent="0.25">
      <c r="A115">
        <v>170.26499999999999</v>
      </c>
      <c r="B115">
        <v>190.042</v>
      </c>
      <c r="C115">
        <v>246.381</v>
      </c>
    </row>
    <row r="116" spans="1:3" x14ac:dyDescent="0.25">
      <c r="A116">
        <v>152.76</v>
      </c>
      <c r="B116">
        <v>183.03399999999999</v>
      </c>
      <c r="C116">
        <v>290.01900000000001</v>
      </c>
    </row>
    <row r="117" spans="1:3" x14ac:dyDescent="0.25">
      <c r="A117">
        <v>133.905</v>
      </c>
      <c r="B117">
        <v>183.08799999999999</v>
      </c>
      <c r="C117">
        <v>157.21700000000001</v>
      </c>
    </row>
    <row r="118" spans="1:3" x14ac:dyDescent="0.25">
      <c r="A118">
        <v>160.30000000000001</v>
      </c>
      <c r="B118">
        <v>209.53200000000001</v>
      </c>
      <c r="C118">
        <v>166.952</v>
      </c>
    </row>
    <row r="119" spans="1:3" x14ac:dyDescent="0.25">
      <c r="A119">
        <v>170.38300000000001</v>
      </c>
      <c r="B119">
        <v>206.43199999999999</v>
      </c>
      <c r="C119">
        <v>206.99799999999999</v>
      </c>
    </row>
    <row r="120" spans="1:3" x14ac:dyDescent="0.25">
      <c r="A120">
        <v>150.38900000000001</v>
      </c>
      <c r="B120">
        <v>207.095</v>
      </c>
      <c r="C120">
        <v>215.48599999999999</v>
      </c>
    </row>
    <row r="121" spans="1:3" x14ac:dyDescent="0.25">
      <c r="A121">
        <v>157.87100000000001</v>
      </c>
      <c r="B121">
        <v>152.86199999999999</v>
      </c>
      <c r="C121">
        <v>165.39</v>
      </c>
    </row>
    <row r="122" spans="1:3" x14ac:dyDescent="0.25">
      <c r="A122">
        <v>169.65899999999999</v>
      </c>
      <c r="B122">
        <v>247.07499999999999</v>
      </c>
      <c r="C122">
        <v>186.61799999999999</v>
      </c>
    </row>
    <row r="123" spans="1:3" x14ac:dyDescent="0.25">
      <c r="A123">
        <v>158.72</v>
      </c>
      <c r="B123">
        <v>182.48099999999999</v>
      </c>
      <c r="C123">
        <v>200.96700000000001</v>
      </c>
    </row>
    <row r="124" spans="1:3" x14ac:dyDescent="0.25">
      <c r="A124">
        <v>148.52799999999999</v>
      </c>
      <c r="B124">
        <v>172.24600000000001</v>
      </c>
      <c r="C124">
        <v>213.245</v>
      </c>
    </row>
    <row r="125" spans="1:3" x14ac:dyDescent="0.25">
      <c r="A125">
        <v>166.078</v>
      </c>
      <c r="B125">
        <v>207.85499999999999</v>
      </c>
      <c r="C125">
        <v>162.05099999999999</v>
      </c>
    </row>
    <row r="126" spans="1:3" x14ac:dyDescent="0.25">
      <c r="A126">
        <v>142.54900000000001</v>
      </c>
      <c r="B126">
        <v>197.93799999999999</v>
      </c>
      <c r="C126">
        <v>166.822</v>
      </c>
    </row>
    <row r="127" spans="1:3" x14ac:dyDescent="0.25">
      <c r="A127">
        <v>159.48400000000001</v>
      </c>
      <c r="B127">
        <v>163.99600000000001</v>
      </c>
      <c r="C127">
        <v>167.11699999999999</v>
      </c>
    </row>
    <row r="128" spans="1:3" x14ac:dyDescent="0.25">
      <c r="A128">
        <v>141.50200000000001</v>
      </c>
      <c r="B128">
        <v>217.53</v>
      </c>
      <c r="C128">
        <v>190.31899999999999</v>
      </c>
    </row>
    <row r="129" spans="1:3" x14ac:dyDescent="0.25">
      <c r="A129">
        <v>166.72399999999999</v>
      </c>
      <c r="B129">
        <v>202.876</v>
      </c>
      <c r="C129">
        <v>135.18199999999999</v>
      </c>
    </row>
    <row r="130" spans="1:3" x14ac:dyDescent="0.25">
      <c r="A130">
        <v>130.77199999999999</v>
      </c>
      <c r="B130">
        <v>189.47499999999999</v>
      </c>
      <c r="C130">
        <v>196.404</v>
      </c>
    </row>
    <row r="131" spans="1:3" x14ac:dyDescent="0.25">
      <c r="A131">
        <v>125.301</v>
      </c>
      <c r="B131">
        <v>208.37200000000001</v>
      </c>
      <c r="C131">
        <v>165.303</v>
      </c>
    </row>
    <row r="132" spans="1:3" x14ac:dyDescent="0.25">
      <c r="A132">
        <v>137.35400000000001</v>
      </c>
      <c r="B132">
        <v>193.548</v>
      </c>
      <c r="C132">
        <v>171.505</v>
      </c>
    </row>
    <row r="133" spans="1:3" x14ac:dyDescent="0.25">
      <c r="A133">
        <v>159.41300000000001</v>
      </c>
      <c r="B133">
        <v>192.244</v>
      </c>
      <c r="C133">
        <v>150.84899999999999</v>
      </c>
    </row>
    <row r="134" spans="1:3" x14ac:dyDescent="0.25">
      <c r="A134">
        <v>162.429</v>
      </c>
      <c r="B134">
        <v>144.31299999999999</v>
      </c>
      <c r="C134">
        <v>180.94800000000001</v>
      </c>
    </row>
    <row r="135" spans="1:3" x14ac:dyDescent="0.25">
      <c r="A135">
        <v>158.565</v>
      </c>
      <c r="B135">
        <v>215.952</v>
      </c>
      <c r="C135">
        <v>203.09200000000001</v>
      </c>
    </row>
    <row r="136" spans="1:3" x14ac:dyDescent="0.25">
      <c r="A136">
        <v>144.249</v>
      </c>
      <c r="B136">
        <v>187.256</v>
      </c>
      <c r="C136">
        <v>182.881</v>
      </c>
    </row>
    <row r="137" spans="1:3" x14ac:dyDescent="0.25">
      <c r="A137">
        <v>200.87100000000001</v>
      </c>
      <c r="B137">
        <v>257.93299999999999</v>
      </c>
      <c r="C137">
        <v>227.321</v>
      </c>
    </row>
    <row r="138" spans="1:3" x14ac:dyDescent="0.25">
      <c r="A138">
        <v>161.339</v>
      </c>
      <c r="B138">
        <v>175.41200000000001</v>
      </c>
      <c r="C138">
        <v>163.858</v>
      </c>
    </row>
    <row r="139" spans="1:3" x14ac:dyDescent="0.25">
      <c r="A139">
        <v>237.14699999999999</v>
      </c>
      <c r="B139">
        <v>175.15</v>
      </c>
      <c r="C139">
        <v>216.83099999999999</v>
      </c>
    </row>
    <row r="140" spans="1:3" x14ac:dyDescent="0.25">
      <c r="A140">
        <v>155.06399999999999</v>
      </c>
      <c r="B140">
        <v>104.32599999999999</v>
      </c>
      <c r="C140">
        <v>230.92400000000001</v>
      </c>
    </row>
    <row r="141" spans="1:3" x14ac:dyDescent="0.25">
      <c r="A141">
        <v>161.61500000000001</v>
      </c>
      <c r="B141">
        <v>118.081</v>
      </c>
      <c r="C141">
        <v>240.46899999999999</v>
      </c>
    </row>
    <row r="142" spans="1:3" x14ac:dyDescent="0.25">
      <c r="A142">
        <v>189.40600000000001</v>
      </c>
      <c r="B142">
        <v>125.91</v>
      </c>
      <c r="C142">
        <v>199.89400000000001</v>
      </c>
    </row>
    <row r="143" spans="1:3" x14ac:dyDescent="0.25">
      <c r="A143">
        <v>155.619</v>
      </c>
      <c r="B143">
        <v>147.566</v>
      </c>
      <c r="C143">
        <v>159.15600000000001</v>
      </c>
    </row>
    <row r="144" spans="1:3" x14ac:dyDescent="0.25">
      <c r="A144">
        <v>162.76599999999999</v>
      </c>
      <c r="B144">
        <v>149.61000000000001</v>
      </c>
      <c r="C144">
        <v>167.244</v>
      </c>
    </row>
    <row r="145" spans="1:3" x14ac:dyDescent="0.25">
      <c r="A145">
        <v>157.77799999999999</v>
      </c>
      <c r="B145">
        <v>93.588999999999999</v>
      </c>
      <c r="C145">
        <v>234.24100000000001</v>
      </c>
    </row>
    <row r="146" spans="1:3" x14ac:dyDescent="0.25">
      <c r="A146">
        <v>188.291</v>
      </c>
      <c r="B146">
        <v>129.535</v>
      </c>
      <c r="C146">
        <v>271.00400000000002</v>
      </c>
    </row>
    <row r="147" spans="1:3" x14ac:dyDescent="0.25">
      <c r="A147">
        <v>175.06899999999999</v>
      </c>
      <c r="B147">
        <v>105.51300000000001</v>
      </c>
      <c r="C147">
        <v>269.93799999999999</v>
      </c>
    </row>
    <row r="148" spans="1:3" x14ac:dyDescent="0.25">
      <c r="A148">
        <v>162.62799999999999</v>
      </c>
      <c r="B148">
        <v>100.137</v>
      </c>
      <c r="C148">
        <v>178.726</v>
      </c>
    </row>
    <row r="149" spans="1:3" x14ac:dyDescent="0.25">
      <c r="A149">
        <v>172.47499999999999</v>
      </c>
      <c r="B149">
        <v>139.297</v>
      </c>
      <c r="C149">
        <v>197.98</v>
      </c>
    </row>
    <row r="150" spans="1:3" x14ac:dyDescent="0.25">
      <c r="A150">
        <v>164.40199999999999</v>
      </c>
      <c r="B150">
        <v>148.369</v>
      </c>
      <c r="C150">
        <v>220.21299999999999</v>
      </c>
    </row>
    <row r="151" spans="1:3" x14ac:dyDescent="0.25">
      <c r="A151">
        <v>114.949</v>
      </c>
      <c r="B151">
        <v>120.69499999999999</v>
      </c>
      <c r="C151">
        <v>189.93799999999999</v>
      </c>
    </row>
    <row r="152" spans="1:3" x14ac:dyDescent="0.25">
      <c r="A152">
        <v>165.13200000000001</v>
      </c>
      <c r="B152">
        <v>135.28399999999999</v>
      </c>
      <c r="C152">
        <v>164.01400000000001</v>
      </c>
    </row>
    <row r="153" spans="1:3" x14ac:dyDescent="0.25">
      <c r="A153">
        <v>138.97900000000001</v>
      </c>
      <c r="B153">
        <v>96.741</v>
      </c>
      <c r="C153">
        <v>229.84700000000001</v>
      </c>
    </row>
    <row r="154" spans="1:3" x14ac:dyDescent="0.25">
      <c r="A154">
        <v>159.18299999999999</v>
      </c>
      <c r="B154">
        <v>99.15</v>
      </c>
      <c r="C154">
        <v>180.285</v>
      </c>
    </row>
    <row r="155" spans="1:3" x14ac:dyDescent="0.25">
      <c r="A155">
        <v>145.321</v>
      </c>
      <c r="B155">
        <v>94.24</v>
      </c>
      <c r="C155">
        <v>250.751</v>
      </c>
    </row>
    <row r="156" spans="1:3" x14ac:dyDescent="0.25">
      <c r="A156">
        <v>172.61600000000001</v>
      </c>
      <c r="B156">
        <v>142.22900000000001</v>
      </c>
      <c r="C156">
        <v>312.16399999999999</v>
      </c>
    </row>
    <row r="157" spans="1:3" x14ac:dyDescent="0.25">
      <c r="A157">
        <v>174.41399999999999</v>
      </c>
      <c r="B157">
        <v>100.877</v>
      </c>
      <c r="C157">
        <v>410.399</v>
      </c>
    </row>
    <row r="158" spans="1:3" x14ac:dyDescent="0.25">
      <c r="A158">
        <v>176.75</v>
      </c>
      <c r="B158">
        <v>183.494</v>
      </c>
      <c r="C158">
        <v>249.637</v>
      </c>
    </row>
    <row r="159" spans="1:3" x14ac:dyDescent="0.25">
      <c r="A159">
        <v>178.916</v>
      </c>
      <c r="B159">
        <v>122.398</v>
      </c>
      <c r="C159">
        <v>254.74299999999999</v>
      </c>
    </row>
    <row r="160" spans="1:3" x14ac:dyDescent="0.25">
      <c r="A160">
        <v>150.14599999999999</v>
      </c>
      <c r="B160">
        <v>102.75</v>
      </c>
      <c r="C160">
        <v>233.59800000000001</v>
      </c>
    </row>
    <row r="161" spans="1:3" x14ac:dyDescent="0.25">
      <c r="A161">
        <v>180.44800000000001</v>
      </c>
      <c r="B161">
        <v>122.084</v>
      </c>
      <c r="C161">
        <v>237.72200000000001</v>
      </c>
    </row>
    <row r="162" spans="1:3" x14ac:dyDescent="0.25">
      <c r="A162">
        <v>181.69399999999999</v>
      </c>
      <c r="B162">
        <v>131.79</v>
      </c>
      <c r="C162">
        <v>150.85400000000001</v>
      </c>
    </row>
    <row r="163" spans="1:3" x14ac:dyDescent="0.25">
      <c r="A163">
        <v>151.59399999999999</v>
      </c>
      <c r="B163">
        <v>101.17700000000001</v>
      </c>
      <c r="C163">
        <v>143.32599999999999</v>
      </c>
    </row>
    <row r="164" spans="1:3" x14ac:dyDescent="0.25">
      <c r="A164">
        <v>153.369</v>
      </c>
      <c r="B164">
        <v>108.56</v>
      </c>
      <c r="C164">
        <v>158.346</v>
      </c>
    </row>
    <row r="165" spans="1:3" x14ac:dyDescent="0.25">
      <c r="A165">
        <v>170.36799999999999</v>
      </c>
      <c r="B165">
        <v>146.834</v>
      </c>
      <c r="C165">
        <v>166.43</v>
      </c>
    </row>
    <row r="166" spans="1:3" x14ac:dyDescent="0.25">
      <c r="A166">
        <v>128.68299999999999</v>
      </c>
      <c r="B166">
        <v>140.94300000000001</v>
      </c>
      <c r="C166">
        <v>155.07300000000001</v>
      </c>
    </row>
    <row r="167" spans="1:3" x14ac:dyDescent="0.25">
      <c r="A167">
        <v>116.02500000000001</v>
      </c>
      <c r="B167">
        <v>135.96899999999999</v>
      </c>
      <c r="C167">
        <v>210.05199999999999</v>
      </c>
    </row>
    <row r="168" spans="1:3" x14ac:dyDescent="0.25">
      <c r="A168">
        <v>120.316</v>
      </c>
      <c r="B168">
        <v>79.638000000000005</v>
      </c>
      <c r="C168">
        <v>141.511</v>
      </c>
    </row>
    <row r="169" spans="1:3" x14ac:dyDescent="0.25">
      <c r="A169">
        <v>119.17700000000001</v>
      </c>
      <c r="B169">
        <v>89.144999999999996</v>
      </c>
      <c r="C169">
        <v>143.571</v>
      </c>
    </row>
    <row r="170" spans="1:3" x14ac:dyDescent="0.25">
      <c r="A170">
        <v>113.411</v>
      </c>
      <c r="B170">
        <v>109.116</v>
      </c>
      <c r="C170">
        <v>193.28299999999999</v>
      </c>
    </row>
    <row r="171" spans="1:3" x14ac:dyDescent="0.25">
      <c r="A171">
        <v>124.48399999999999</v>
      </c>
      <c r="B171">
        <v>115.127</v>
      </c>
      <c r="C171">
        <v>160.35499999999999</v>
      </c>
    </row>
    <row r="172" spans="1:3" x14ac:dyDescent="0.25">
      <c r="A172">
        <v>132.285</v>
      </c>
      <c r="B172">
        <v>93.551000000000002</v>
      </c>
      <c r="C172">
        <v>184.30600000000001</v>
      </c>
    </row>
    <row r="173" spans="1:3" x14ac:dyDescent="0.25">
      <c r="A173">
        <v>99.212000000000003</v>
      </c>
      <c r="B173">
        <v>193.08199999999999</v>
      </c>
      <c r="C173">
        <v>208.67699999999999</v>
      </c>
    </row>
    <row r="174" spans="1:3" x14ac:dyDescent="0.25">
      <c r="A174">
        <v>116.998</v>
      </c>
      <c r="B174">
        <v>271.59399999999999</v>
      </c>
      <c r="C174">
        <v>252.73099999999999</v>
      </c>
    </row>
    <row r="175" spans="1:3" x14ac:dyDescent="0.25">
      <c r="A175">
        <v>125.724</v>
      </c>
      <c r="B175">
        <v>218.95099999999999</v>
      </c>
      <c r="C175">
        <v>164.56700000000001</v>
      </c>
    </row>
    <row r="176" spans="1:3" x14ac:dyDescent="0.25">
      <c r="A176">
        <v>107.72199999999999</v>
      </c>
      <c r="B176">
        <v>220.46600000000001</v>
      </c>
      <c r="C176">
        <v>119.13</v>
      </c>
    </row>
    <row r="177" spans="1:3" x14ac:dyDescent="0.25">
      <c r="A177">
        <v>106.02800000000001</v>
      </c>
      <c r="B177">
        <v>184.745</v>
      </c>
      <c r="C177">
        <v>246.29900000000001</v>
      </c>
    </row>
    <row r="178" spans="1:3" x14ac:dyDescent="0.25">
      <c r="A178">
        <v>132.40199999999999</v>
      </c>
      <c r="B178">
        <v>272.01799999999997</v>
      </c>
      <c r="C178">
        <v>164.91</v>
      </c>
    </row>
    <row r="179" spans="1:3" x14ac:dyDescent="0.25">
      <c r="A179">
        <v>114.438</v>
      </c>
      <c r="B179">
        <v>178.28399999999999</v>
      </c>
      <c r="C179">
        <v>170.453</v>
      </c>
    </row>
    <row r="180" spans="1:3" x14ac:dyDescent="0.25">
      <c r="A180">
        <v>93.271000000000001</v>
      </c>
      <c r="B180">
        <v>204.63399999999999</v>
      </c>
      <c r="C180">
        <v>138.19</v>
      </c>
    </row>
    <row r="181" spans="1:3" x14ac:dyDescent="0.25">
      <c r="A181">
        <v>147.91900000000001</v>
      </c>
      <c r="B181">
        <v>121.887</v>
      </c>
      <c r="C181">
        <v>119.801</v>
      </c>
    </row>
    <row r="182" spans="1:3" x14ac:dyDescent="0.25">
      <c r="A182">
        <v>144.35</v>
      </c>
      <c r="B182">
        <v>181.17599999999999</v>
      </c>
      <c r="C182">
        <v>159.34</v>
      </c>
    </row>
    <row r="183" spans="1:3" x14ac:dyDescent="0.25">
      <c r="A183">
        <v>118.804</v>
      </c>
      <c r="B183">
        <v>191.02199999999999</v>
      </c>
      <c r="C183">
        <v>209.20099999999999</v>
      </c>
    </row>
    <row r="184" spans="1:3" x14ac:dyDescent="0.25">
      <c r="A184">
        <v>104.13200000000001</v>
      </c>
      <c r="B184">
        <v>188.05799999999999</v>
      </c>
      <c r="C184">
        <v>152.77600000000001</v>
      </c>
    </row>
    <row r="185" spans="1:3" x14ac:dyDescent="0.25">
      <c r="A185">
        <v>111.32899999999999</v>
      </c>
      <c r="B185">
        <v>172.11500000000001</v>
      </c>
      <c r="C185">
        <v>161.49700000000001</v>
      </c>
    </row>
    <row r="186" spans="1:3" x14ac:dyDescent="0.25">
      <c r="A186">
        <v>86.709000000000003</v>
      </c>
      <c r="B186">
        <v>210.52799999999999</v>
      </c>
      <c r="C186">
        <v>133.654</v>
      </c>
    </row>
    <row r="187" spans="1:3" x14ac:dyDescent="0.25">
      <c r="A187">
        <v>123.676</v>
      </c>
      <c r="B187">
        <v>151.52600000000001</v>
      </c>
      <c r="C187">
        <v>174.351</v>
      </c>
    </row>
    <row r="188" spans="1:3" x14ac:dyDescent="0.25">
      <c r="A188">
        <v>105.39700000000001</v>
      </c>
      <c r="B188">
        <v>167.13499999999999</v>
      </c>
      <c r="C188">
        <v>216.22</v>
      </c>
    </row>
    <row r="189" spans="1:3" x14ac:dyDescent="0.25">
      <c r="A189">
        <v>108.58499999999999</v>
      </c>
      <c r="B189">
        <v>177.86199999999999</v>
      </c>
      <c r="C189">
        <v>179.44</v>
      </c>
    </row>
    <row r="190" spans="1:3" x14ac:dyDescent="0.25">
      <c r="A190">
        <v>89.37</v>
      </c>
      <c r="B190">
        <v>156.13800000000001</v>
      </c>
      <c r="C190">
        <v>122.429</v>
      </c>
    </row>
    <row r="191" spans="1:3" x14ac:dyDescent="0.25">
      <c r="A191">
        <v>125.44499999999999</v>
      </c>
      <c r="B191">
        <v>137.667</v>
      </c>
      <c r="C191">
        <v>159.21199999999999</v>
      </c>
    </row>
    <row r="192" spans="1:3" x14ac:dyDescent="0.25">
      <c r="A192">
        <v>105.718</v>
      </c>
      <c r="B192">
        <v>165.82</v>
      </c>
      <c r="C192">
        <v>197.83699999999999</v>
      </c>
    </row>
    <row r="193" spans="1:3" x14ac:dyDescent="0.25">
      <c r="A193">
        <v>117.19199999999999</v>
      </c>
      <c r="B193">
        <v>153.63399999999999</v>
      </c>
      <c r="C193">
        <v>159.10599999999999</v>
      </c>
    </row>
    <row r="194" spans="1:3" x14ac:dyDescent="0.25">
      <c r="A194">
        <v>106.164</v>
      </c>
      <c r="B194">
        <v>161.74299999999999</v>
      </c>
      <c r="C194">
        <v>188.535</v>
      </c>
    </row>
    <row r="195" spans="1:3" x14ac:dyDescent="0.25">
      <c r="A195">
        <v>136.10300000000001</v>
      </c>
      <c r="B195">
        <v>161.65</v>
      </c>
      <c r="C195">
        <v>155.517</v>
      </c>
    </row>
    <row r="196" spans="1:3" x14ac:dyDescent="0.25">
      <c r="A196">
        <v>132.489</v>
      </c>
      <c r="B196">
        <v>161.261</v>
      </c>
      <c r="C196">
        <v>166.404</v>
      </c>
    </row>
    <row r="197" spans="1:3" x14ac:dyDescent="0.25">
      <c r="A197">
        <v>139.971</v>
      </c>
      <c r="B197">
        <v>152.97499999999999</v>
      </c>
      <c r="C197">
        <v>114.934</v>
      </c>
    </row>
    <row r="198" spans="1:3" x14ac:dyDescent="0.25">
      <c r="A198">
        <v>129.55500000000001</v>
      </c>
      <c r="B198">
        <v>136.68199999999999</v>
      </c>
      <c r="C198">
        <v>196.88900000000001</v>
      </c>
    </row>
    <row r="199" spans="1:3" x14ac:dyDescent="0.25">
      <c r="A199">
        <v>118.268</v>
      </c>
      <c r="B199">
        <v>161.839</v>
      </c>
      <c r="C199">
        <v>144.04300000000001</v>
      </c>
    </row>
    <row r="200" spans="1:3" x14ac:dyDescent="0.25">
      <c r="A200">
        <v>119.13800000000001</v>
      </c>
      <c r="B200">
        <v>120.878</v>
      </c>
      <c r="C200">
        <v>187.495</v>
      </c>
    </row>
    <row r="201" spans="1:3" x14ac:dyDescent="0.25">
      <c r="A201">
        <v>99.567999999999998</v>
      </c>
      <c r="B201">
        <v>209.05500000000001</v>
      </c>
      <c r="C201">
        <v>117.029</v>
      </c>
    </row>
    <row r="202" spans="1:3" x14ac:dyDescent="0.25">
      <c r="A202">
        <v>145.59299999999999</v>
      </c>
      <c r="B202">
        <v>145.631</v>
      </c>
      <c r="C202">
        <v>128.6</v>
      </c>
    </row>
    <row r="203" spans="1:3" x14ac:dyDescent="0.25">
      <c r="A203">
        <v>115.092</v>
      </c>
      <c r="B203">
        <v>186.785</v>
      </c>
      <c r="C203">
        <v>144.124</v>
      </c>
    </row>
    <row r="204" spans="1:3" x14ac:dyDescent="0.25">
      <c r="A204">
        <v>109.21599999999999</v>
      </c>
      <c r="B204">
        <v>162.773</v>
      </c>
      <c r="C204">
        <v>150.209</v>
      </c>
    </row>
    <row r="205" spans="1:3" x14ac:dyDescent="0.25">
      <c r="A205">
        <v>115.694</v>
      </c>
      <c r="B205">
        <v>171.24299999999999</v>
      </c>
      <c r="C205">
        <v>143.286</v>
      </c>
    </row>
    <row r="206" spans="1:3" x14ac:dyDescent="0.25">
      <c r="A206">
        <v>133.011</v>
      </c>
      <c r="B206">
        <v>147.16800000000001</v>
      </c>
      <c r="C206">
        <v>108.786</v>
      </c>
    </row>
    <row r="207" spans="1:3" x14ac:dyDescent="0.25">
      <c r="A207">
        <v>130.935</v>
      </c>
      <c r="B207">
        <v>201.297</v>
      </c>
      <c r="C207">
        <v>106.325</v>
      </c>
    </row>
    <row r="208" spans="1:3" x14ac:dyDescent="0.25">
      <c r="A208">
        <v>144.08199999999999</v>
      </c>
      <c r="B208">
        <v>184.947</v>
      </c>
      <c r="C208">
        <v>180.01499999999999</v>
      </c>
    </row>
    <row r="209" spans="1:3" x14ac:dyDescent="0.25">
      <c r="A209">
        <v>162.17699999999999</v>
      </c>
      <c r="B209">
        <v>195.154</v>
      </c>
      <c r="C209">
        <v>160.797</v>
      </c>
    </row>
    <row r="210" spans="1:3" x14ac:dyDescent="0.25">
      <c r="A210">
        <v>139.50200000000001</v>
      </c>
      <c r="B210">
        <v>196.101</v>
      </c>
      <c r="C210">
        <v>132.49799999999999</v>
      </c>
    </row>
    <row r="211" spans="1:3" x14ac:dyDescent="0.25">
      <c r="A211">
        <v>187.01900000000001</v>
      </c>
      <c r="B211">
        <v>157.54499999999999</v>
      </c>
      <c r="C211">
        <v>110.39100000000001</v>
      </c>
    </row>
    <row r="212" spans="1:3" x14ac:dyDescent="0.25">
      <c r="A212">
        <v>153.53700000000001</v>
      </c>
      <c r="B212">
        <v>163.971</v>
      </c>
      <c r="C212">
        <v>145.471</v>
      </c>
    </row>
    <row r="213" spans="1:3" x14ac:dyDescent="0.25">
      <c r="A213">
        <v>163.041</v>
      </c>
      <c r="B213">
        <v>134.12899999999999</v>
      </c>
      <c r="C213">
        <v>137.19999999999999</v>
      </c>
    </row>
    <row r="214" spans="1:3" x14ac:dyDescent="0.25">
      <c r="A214">
        <v>141.59399999999999</v>
      </c>
      <c r="B214">
        <v>170.19200000000001</v>
      </c>
      <c r="C214">
        <v>130.059</v>
      </c>
    </row>
    <row r="215" spans="1:3" x14ac:dyDescent="0.25">
      <c r="A215">
        <v>133.535</v>
      </c>
      <c r="B215">
        <v>177.90799999999999</v>
      </c>
      <c r="C215">
        <v>135.53700000000001</v>
      </c>
    </row>
    <row r="216" spans="1:3" x14ac:dyDescent="0.25">
      <c r="A216">
        <v>156.68100000000001</v>
      </c>
      <c r="B216">
        <v>188.19800000000001</v>
      </c>
      <c r="C216">
        <v>127.69799999999999</v>
      </c>
    </row>
    <row r="217" spans="1:3" x14ac:dyDescent="0.25">
      <c r="A217">
        <v>158.291</v>
      </c>
      <c r="B217">
        <v>145.72800000000001</v>
      </c>
      <c r="C217">
        <v>113.47799999999999</v>
      </c>
    </row>
    <row r="218" spans="1:3" x14ac:dyDescent="0.25">
      <c r="A218">
        <v>151.93899999999999</v>
      </c>
      <c r="B218">
        <v>187.80699999999999</v>
      </c>
      <c r="C218">
        <v>138.523</v>
      </c>
    </row>
    <row r="219" spans="1:3" x14ac:dyDescent="0.25">
      <c r="A219">
        <v>204.42400000000001</v>
      </c>
      <c r="B219">
        <v>151.74299999999999</v>
      </c>
      <c r="C219">
        <v>135.17400000000001</v>
      </c>
    </row>
    <row r="220" spans="1:3" x14ac:dyDescent="0.25">
      <c r="A220">
        <v>162.93700000000001</v>
      </c>
      <c r="B220">
        <v>161.547</v>
      </c>
      <c r="C220">
        <v>95.162000000000006</v>
      </c>
    </row>
    <row r="221" spans="1:3" x14ac:dyDescent="0.25">
      <c r="A221">
        <v>144.05600000000001</v>
      </c>
      <c r="B221">
        <v>149.28899999999999</v>
      </c>
      <c r="C221">
        <v>146.21700000000001</v>
      </c>
    </row>
    <row r="222" spans="1:3" x14ac:dyDescent="0.25">
      <c r="A222">
        <v>127.759</v>
      </c>
      <c r="B222">
        <v>133.934</v>
      </c>
      <c r="C222">
        <v>108.26600000000001</v>
      </c>
    </row>
    <row r="223" spans="1:3" x14ac:dyDescent="0.25">
      <c r="A223">
        <v>153.44200000000001</v>
      </c>
      <c r="B223">
        <v>117.413</v>
      </c>
      <c r="C223">
        <v>105.51900000000001</v>
      </c>
    </row>
    <row r="224" spans="1:3" x14ac:dyDescent="0.25">
      <c r="A224">
        <v>155.238</v>
      </c>
      <c r="B224">
        <v>128.523</v>
      </c>
      <c r="C224">
        <v>82.504999999999995</v>
      </c>
    </row>
    <row r="225" spans="1:3" x14ac:dyDescent="0.25">
      <c r="A225">
        <v>115.27</v>
      </c>
      <c r="B225">
        <v>143.089</v>
      </c>
      <c r="C225">
        <v>114.22</v>
      </c>
    </row>
    <row r="226" spans="1:3" x14ac:dyDescent="0.25">
      <c r="A226">
        <v>126.393</v>
      </c>
      <c r="B226">
        <v>119.837</v>
      </c>
      <c r="C226">
        <v>150.15299999999999</v>
      </c>
    </row>
    <row r="227" spans="1:3" x14ac:dyDescent="0.25">
      <c r="A227">
        <v>142.023</v>
      </c>
      <c r="B227">
        <v>128.792</v>
      </c>
      <c r="C227">
        <v>123.24</v>
      </c>
    </row>
    <row r="228" spans="1:3" x14ac:dyDescent="0.25">
      <c r="A228">
        <v>100.78100000000001</v>
      </c>
      <c r="B228">
        <v>114.99299999999999</v>
      </c>
      <c r="C228">
        <v>100.218</v>
      </c>
    </row>
    <row r="229" spans="1:3" x14ac:dyDescent="0.25">
      <c r="A229">
        <v>168.773</v>
      </c>
      <c r="B229">
        <v>124.73699999999999</v>
      </c>
      <c r="C229">
        <v>110.559</v>
      </c>
    </row>
    <row r="230" spans="1:3" x14ac:dyDescent="0.25">
      <c r="A230">
        <v>117.19</v>
      </c>
      <c r="B230">
        <v>106.90300000000001</v>
      </c>
      <c r="C230">
        <v>99.798000000000002</v>
      </c>
    </row>
    <row r="231" spans="1:3" x14ac:dyDescent="0.25">
      <c r="A231">
        <v>141.886</v>
      </c>
      <c r="B231">
        <v>83.087000000000003</v>
      </c>
      <c r="C231">
        <v>109.593</v>
      </c>
    </row>
    <row r="232" spans="1:3" x14ac:dyDescent="0.25">
      <c r="A232">
        <v>115.806</v>
      </c>
      <c r="B232">
        <v>95.593000000000004</v>
      </c>
      <c r="C232">
        <v>123.41800000000001</v>
      </c>
    </row>
    <row r="233" spans="1:3" x14ac:dyDescent="0.25">
      <c r="A233">
        <v>116.49</v>
      </c>
      <c r="B233">
        <v>85.108000000000004</v>
      </c>
      <c r="C233">
        <v>106.773</v>
      </c>
    </row>
    <row r="234" spans="1:3" x14ac:dyDescent="0.25">
      <c r="A234">
        <v>123.19499999999999</v>
      </c>
      <c r="B234">
        <v>94.856999999999999</v>
      </c>
      <c r="C234">
        <v>124.48099999999999</v>
      </c>
    </row>
    <row r="235" spans="1:3" x14ac:dyDescent="0.25">
      <c r="A235">
        <v>158.05099999999999</v>
      </c>
      <c r="B235">
        <v>128.577</v>
      </c>
      <c r="C235">
        <v>100.063</v>
      </c>
    </row>
    <row r="236" spans="1:3" x14ac:dyDescent="0.25">
      <c r="A236">
        <v>149.21</v>
      </c>
      <c r="B236">
        <v>100.45</v>
      </c>
      <c r="C236">
        <v>106.01600000000001</v>
      </c>
    </row>
    <row r="237" spans="1:3" x14ac:dyDescent="0.25">
      <c r="A237">
        <v>143.57400000000001</v>
      </c>
      <c r="B237">
        <v>113.80800000000001</v>
      </c>
      <c r="C237">
        <v>93.454999999999998</v>
      </c>
    </row>
    <row r="238" spans="1:3" x14ac:dyDescent="0.25">
      <c r="A238">
        <v>142.505</v>
      </c>
      <c r="B238">
        <v>124.018</v>
      </c>
      <c r="C238">
        <v>128.99799999999999</v>
      </c>
    </row>
    <row r="239" spans="1:3" x14ac:dyDescent="0.25">
      <c r="A239">
        <v>129.69900000000001</v>
      </c>
      <c r="B239">
        <v>133.268</v>
      </c>
      <c r="C239">
        <v>119.288</v>
      </c>
    </row>
    <row r="240" spans="1:3" x14ac:dyDescent="0.25">
      <c r="A240">
        <v>126.416</v>
      </c>
      <c r="B240">
        <v>126.79300000000001</v>
      </c>
      <c r="C240">
        <v>133.65600000000001</v>
      </c>
    </row>
    <row r="241" spans="1:3" x14ac:dyDescent="0.25">
      <c r="A241">
        <v>185.93100000000001</v>
      </c>
      <c r="B241">
        <v>131.62200000000001</v>
      </c>
      <c r="C241">
        <v>135.68299999999999</v>
      </c>
    </row>
    <row r="242" spans="1:3" x14ac:dyDescent="0.25">
      <c r="A242">
        <v>136.55000000000001</v>
      </c>
      <c r="B242">
        <v>186.19</v>
      </c>
      <c r="C242">
        <v>138.94800000000001</v>
      </c>
    </row>
    <row r="243" spans="1:3" x14ac:dyDescent="0.25">
      <c r="A243">
        <v>132.48599999999999</v>
      </c>
      <c r="B243">
        <v>114.03400000000001</v>
      </c>
      <c r="C243">
        <v>124.848</v>
      </c>
    </row>
    <row r="244" spans="1:3" x14ac:dyDescent="0.25">
      <c r="A244">
        <v>155.10900000000001</v>
      </c>
      <c r="B244">
        <v>103.425</v>
      </c>
      <c r="C244">
        <v>147.88499999999999</v>
      </c>
    </row>
    <row r="245" spans="1:3" x14ac:dyDescent="0.25">
      <c r="A245">
        <v>231.202</v>
      </c>
      <c r="B245">
        <v>130.07300000000001</v>
      </c>
      <c r="C245">
        <v>120.361</v>
      </c>
    </row>
    <row r="246" spans="1:3" x14ac:dyDescent="0.25">
      <c r="A246">
        <v>186.93899999999999</v>
      </c>
      <c r="B246">
        <v>131.75299999999999</v>
      </c>
      <c r="C246">
        <v>112.084</v>
      </c>
    </row>
    <row r="247" spans="1:3" x14ac:dyDescent="0.25">
      <c r="A247">
        <v>183.58199999999999</v>
      </c>
      <c r="B247">
        <v>127.093</v>
      </c>
      <c r="C247">
        <v>152.536</v>
      </c>
    </row>
    <row r="248" spans="1:3" x14ac:dyDescent="0.25">
      <c r="A248">
        <v>185.208</v>
      </c>
      <c r="B248">
        <v>121.059</v>
      </c>
      <c r="C248">
        <v>107.735</v>
      </c>
    </row>
    <row r="249" spans="1:3" x14ac:dyDescent="0.25">
      <c r="A249">
        <v>186.75800000000001</v>
      </c>
      <c r="B249">
        <v>138.13800000000001</v>
      </c>
      <c r="C249">
        <v>119.262</v>
      </c>
    </row>
    <row r="250" spans="1:3" x14ac:dyDescent="0.25">
      <c r="A250">
        <v>185.05699999999999</v>
      </c>
      <c r="B250">
        <v>125.366</v>
      </c>
      <c r="C250">
        <v>133.22300000000001</v>
      </c>
    </row>
    <row r="251" spans="1:3" x14ac:dyDescent="0.25">
      <c r="A251">
        <v>199.63900000000001</v>
      </c>
      <c r="B251">
        <v>116.889</v>
      </c>
      <c r="C251">
        <v>130.233</v>
      </c>
    </row>
    <row r="252" spans="1:3" x14ac:dyDescent="0.25">
      <c r="A252">
        <v>192.541</v>
      </c>
      <c r="B252">
        <v>179.607</v>
      </c>
      <c r="C252">
        <v>119.41800000000001</v>
      </c>
    </row>
    <row r="253" spans="1:3" x14ac:dyDescent="0.25">
      <c r="A253">
        <v>196.83099999999999</v>
      </c>
      <c r="B253">
        <v>132.82499999999999</v>
      </c>
      <c r="C253">
        <v>117.696</v>
      </c>
    </row>
    <row r="254" spans="1:3" x14ac:dyDescent="0.25">
      <c r="A254">
        <v>180.06399999999999</v>
      </c>
      <c r="B254">
        <v>132.226</v>
      </c>
      <c r="C254">
        <v>105.75700000000001</v>
      </c>
    </row>
    <row r="255" spans="1:3" x14ac:dyDescent="0.25">
      <c r="A255">
        <v>186.797</v>
      </c>
      <c r="B255">
        <v>96.561000000000007</v>
      </c>
      <c r="C255">
        <v>130.04499999999999</v>
      </c>
    </row>
    <row r="256" spans="1:3" x14ac:dyDescent="0.25">
      <c r="A256">
        <v>187.77699999999999</v>
      </c>
      <c r="B256">
        <v>148.65799999999999</v>
      </c>
      <c r="C256">
        <v>109.19199999999999</v>
      </c>
    </row>
    <row r="257" spans="1:3" x14ac:dyDescent="0.25">
      <c r="A257">
        <v>173.27500000000001</v>
      </c>
      <c r="B257">
        <v>93.725999999999999</v>
      </c>
      <c r="C257">
        <v>114.502</v>
      </c>
    </row>
    <row r="258" spans="1:3" x14ac:dyDescent="0.25">
      <c r="A258">
        <v>171.90899999999999</v>
      </c>
      <c r="B258">
        <v>116.69499999999999</v>
      </c>
      <c r="C258">
        <v>135.035</v>
      </c>
    </row>
    <row r="259" spans="1:3" x14ac:dyDescent="0.25">
      <c r="A259">
        <v>181.46</v>
      </c>
      <c r="B259">
        <v>102.14700000000001</v>
      </c>
      <c r="C259">
        <v>115.25</v>
      </c>
    </row>
    <row r="260" spans="1:3" x14ac:dyDescent="0.25">
      <c r="A260">
        <v>183.489</v>
      </c>
      <c r="B260">
        <v>106.813</v>
      </c>
      <c r="C260">
        <v>172.97200000000001</v>
      </c>
    </row>
    <row r="261" spans="1:3" x14ac:dyDescent="0.25">
      <c r="A261">
        <v>192.91399999999999</v>
      </c>
      <c r="B261">
        <v>130.26900000000001</v>
      </c>
      <c r="C261">
        <v>141.83000000000001</v>
      </c>
    </row>
    <row r="262" spans="1:3" x14ac:dyDescent="0.25">
      <c r="A262">
        <v>158.566</v>
      </c>
      <c r="B262">
        <v>161.928</v>
      </c>
      <c r="C262">
        <v>118.91800000000001</v>
      </c>
    </row>
    <row r="263" spans="1:3" x14ac:dyDescent="0.25">
      <c r="A263">
        <v>195.43700000000001</v>
      </c>
      <c r="B263">
        <v>115.042</v>
      </c>
      <c r="C263">
        <v>160.77099999999999</v>
      </c>
    </row>
    <row r="264" spans="1:3" x14ac:dyDescent="0.25">
      <c r="A264">
        <v>179.77500000000001</v>
      </c>
      <c r="B264">
        <v>120.29600000000001</v>
      </c>
      <c r="C264">
        <v>130.80199999999999</v>
      </c>
    </row>
    <row r="265" spans="1:3" x14ac:dyDescent="0.25">
      <c r="A265">
        <v>168.81899999999999</v>
      </c>
      <c r="B265">
        <v>157.61199999999999</v>
      </c>
      <c r="C265">
        <v>115.997</v>
      </c>
    </row>
    <row r="266" spans="1:3" x14ac:dyDescent="0.25">
      <c r="A266">
        <v>176.17099999999999</v>
      </c>
      <c r="B266">
        <v>121.48099999999999</v>
      </c>
      <c r="C266">
        <v>128.98699999999999</v>
      </c>
    </row>
    <row r="267" spans="1:3" x14ac:dyDescent="0.25">
      <c r="A267">
        <v>187.06399999999999</v>
      </c>
      <c r="B267">
        <v>118.587</v>
      </c>
      <c r="C267">
        <v>121.42700000000001</v>
      </c>
    </row>
    <row r="268" spans="1:3" x14ac:dyDescent="0.25">
      <c r="A268">
        <v>179.048</v>
      </c>
      <c r="B268">
        <v>117.07599999999999</v>
      </c>
      <c r="C268">
        <v>134.33199999999999</v>
      </c>
    </row>
    <row r="269" spans="1:3" x14ac:dyDescent="0.25">
      <c r="A269">
        <v>187.756</v>
      </c>
      <c r="B269">
        <v>104.747</v>
      </c>
      <c r="C269">
        <v>122.846</v>
      </c>
    </row>
    <row r="270" spans="1:3" x14ac:dyDescent="0.25">
      <c r="A270">
        <v>171.68299999999999</v>
      </c>
      <c r="B270">
        <v>136.34399999999999</v>
      </c>
      <c r="C270">
        <v>143.952</v>
      </c>
    </row>
    <row r="271" spans="1:3" x14ac:dyDescent="0.25">
      <c r="A271">
        <v>183.23400000000001</v>
      </c>
      <c r="B271">
        <v>152.63900000000001</v>
      </c>
      <c r="C271">
        <v>134.30199999999999</v>
      </c>
    </row>
    <row r="272" spans="1:3" x14ac:dyDescent="0.25">
      <c r="A272">
        <v>188.26599999999999</v>
      </c>
      <c r="B272">
        <v>108.08</v>
      </c>
      <c r="C272">
        <v>123.911</v>
      </c>
    </row>
    <row r="273" spans="1:3" x14ac:dyDescent="0.25">
      <c r="A273">
        <v>183.81</v>
      </c>
      <c r="B273">
        <v>110.304</v>
      </c>
      <c r="C273">
        <v>109.91800000000001</v>
      </c>
    </row>
    <row r="274" spans="1:3" x14ac:dyDescent="0.25">
      <c r="A274">
        <v>183.84200000000001</v>
      </c>
      <c r="B274">
        <v>117.78</v>
      </c>
      <c r="C274">
        <v>115.925</v>
      </c>
    </row>
    <row r="275" spans="1:3" x14ac:dyDescent="0.25">
      <c r="A275">
        <v>166.43</v>
      </c>
      <c r="B275">
        <v>112.304</v>
      </c>
      <c r="C275">
        <v>100.33499999999999</v>
      </c>
    </row>
    <row r="276" spans="1:3" x14ac:dyDescent="0.25">
      <c r="A276">
        <v>159.77000000000001</v>
      </c>
      <c r="B276">
        <v>127.965</v>
      </c>
      <c r="C276">
        <v>280.65600000000001</v>
      </c>
    </row>
    <row r="277" spans="1:3" x14ac:dyDescent="0.25">
      <c r="A277">
        <v>146.44</v>
      </c>
      <c r="B277">
        <v>114.072</v>
      </c>
      <c r="C277">
        <v>192.21</v>
      </c>
    </row>
    <row r="278" spans="1:3" x14ac:dyDescent="0.25">
      <c r="A278">
        <v>155.667</v>
      </c>
      <c r="B278">
        <v>111.92100000000001</v>
      </c>
      <c r="C278">
        <v>230.72800000000001</v>
      </c>
    </row>
    <row r="279" spans="1:3" x14ac:dyDescent="0.25">
      <c r="A279">
        <v>173.09899999999999</v>
      </c>
      <c r="B279">
        <v>102.949</v>
      </c>
      <c r="C279">
        <v>283.17399999999998</v>
      </c>
    </row>
    <row r="280" spans="1:3" x14ac:dyDescent="0.25">
      <c r="B280">
        <v>139.42599999999999</v>
      </c>
      <c r="C280">
        <v>153.65</v>
      </c>
    </row>
    <row r="281" spans="1:3" x14ac:dyDescent="0.25">
      <c r="B281">
        <v>124.23</v>
      </c>
      <c r="C281">
        <v>213.149</v>
      </c>
    </row>
    <row r="282" spans="1:3" x14ac:dyDescent="0.25">
      <c r="B282">
        <v>154.04300000000001</v>
      </c>
      <c r="C282">
        <v>185.60900000000001</v>
      </c>
    </row>
    <row r="283" spans="1:3" x14ac:dyDescent="0.25">
      <c r="B283">
        <v>131.899</v>
      </c>
      <c r="C283">
        <v>217.40199999999999</v>
      </c>
    </row>
    <row r="284" spans="1:3" x14ac:dyDescent="0.25">
      <c r="B284">
        <v>132.22399999999999</v>
      </c>
      <c r="C284">
        <v>151.63900000000001</v>
      </c>
    </row>
    <row r="285" spans="1:3" x14ac:dyDescent="0.25">
      <c r="B285">
        <v>92.484999999999999</v>
      </c>
      <c r="C285">
        <v>266.37200000000001</v>
      </c>
    </row>
    <row r="286" spans="1:3" x14ac:dyDescent="0.25">
      <c r="B286">
        <v>92.266000000000005</v>
      </c>
      <c r="C286">
        <v>118.477</v>
      </c>
    </row>
    <row r="287" spans="1:3" x14ac:dyDescent="0.25">
      <c r="B287">
        <v>87.427000000000007</v>
      </c>
      <c r="C287">
        <v>201.79499999999999</v>
      </c>
    </row>
    <row r="288" spans="1:3" x14ac:dyDescent="0.25">
      <c r="B288">
        <v>89.656999999999996</v>
      </c>
      <c r="C288">
        <v>181.601</v>
      </c>
    </row>
    <row r="289" spans="2:3" x14ac:dyDescent="0.25">
      <c r="B289">
        <v>88.379000000000005</v>
      </c>
      <c r="C289">
        <v>200.88900000000001</v>
      </c>
    </row>
    <row r="290" spans="2:3" x14ac:dyDescent="0.25">
      <c r="B290">
        <v>90.593000000000004</v>
      </c>
      <c r="C290">
        <v>197.22200000000001</v>
      </c>
    </row>
    <row r="291" spans="2:3" x14ac:dyDescent="0.25">
      <c r="B291">
        <v>86.572000000000003</v>
      </c>
      <c r="C291">
        <v>197.74199999999999</v>
      </c>
    </row>
    <row r="292" spans="2:3" x14ac:dyDescent="0.25">
      <c r="B292">
        <v>86.51</v>
      </c>
      <c r="C292">
        <v>176.19800000000001</v>
      </c>
    </row>
    <row r="293" spans="2:3" x14ac:dyDescent="0.25">
      <c r="B293">
        <v>83.2</v>
      </c>
      <c r="C293">
        <v>127.316</v>
      </c>
    </row>
    <row r="294" spans="2:3" x14ac:dyDescent="0.25">
      <c r="B294">
        <v>81.766999999999996</v>
      </c>
      <c r="C294">
        <v>141.56</v>
      </c>
    </row>
    <row r="295" spans="2:3" x14ac:dyDescent="0.25">
      <c r="B295">
        <v>117.464</v>
      </c>
      <c r="C295">
        <v>241.423</v>
      </c>
    </row>
    <row r="296" spans="2:3" x14ac:dyDescent="0.25">
      <c r="B296">
        <v>90.471000000000004</v>
      </c>
      <c r="C296">
        <v>134.601</v>
      </c>
    </row>
    <row r="297" spans="2:3" x14ac:dyDescent="0.25">
      <c r="B297">
        <v>90.766000000000005</v>
      </c>
      <c r="C297">
        <v>192.761</v>
      </c>
    </row>
    <row r="298" spans="2:3" x14ac:dyDescent="0.25">
      <c r="B298">
        <v>91.435000000000002</v>
      </c>
      <c r="C298">
        <v>155.27099999999999</v>
      </c>
    </row>
    <row r="299" spans="2:3" x14ac:dyDescent="0.25">
      <c r="B299">
        <v>82.256</v>
      </c>
      <c r="C299">
        <v>152.83500000000001</v>
      </c>
    </row>
    <row r="300" spans="2:3" x14ac:dyDescent="0.25">
      <c r="B300">
        <v>106.783</v>
      </c>
      <c r="C300">
        <v>151.33099999999999</v>
      </c>
    </row>
    <row r="301" spans="2:3" x14ac:dyDescent="0.25">
      <c r="B301">
        <v>104.024</v>
      </c>
      <c r="C301">
        <v>138.71799999999999</v>
      </c>
    </row>
    <row r="302" spans="2:3" x14ac:dyDescent="0.25">
      <c r="B302">
        <v>118.703</v>
      </c>
      <c r="C302">
        <v>148.37799999999999</v>
      </c>
    </row>
    <row r="303" spans="2:3" x14ac:dyDescent="0.25">
      <c r="B303">
        <v>109.988</v>
      </c>
      <c r="C303">
        <v>108.67400000000001</v>
      </c>
    </row>
    <row r="304" spans="2:3" x14ac:dyDescent="0.25">
      <c r="B304">
        <v>120.313</v>
      </c>
      <c r="C304">
        <v>141.232</v>
      </c>
    </row>
    <row r="305" spans="2:3" x14ac:dyDescent="0.25">
      <c r="B305">
        <v>136.66900000000001</v>
      </c>
      <c r="C305">
        <v>137.19900000000001</v>
      </c>
    </row>
    <row r="306" spans="2:3" x14ac:dyDescent="0.25">
      <c r="B306">
        <v>112.178</v>
      </c>
      <c r="C306">
        <v>125.623</v>
      </c>
    </row>
    <row r="307" spans="2:3" x14ac:dyDescent="0.25">
      <c r="B307">
        <v>130.80500000000001</v>
      </c>
      <c r="C307">
        <v>195.81800000000001</v>
      </c>
    </row>
    <row r="308" spans="2:3" x14ac:dyDescent="0.25">
      <c r="B308">
        <v>145.59700000000001</v>
      </c>
      <c r="C308">
        <v>121.878</v>
      </c>
    </row>
    <row r="309" spans="2:3" x14ac:dyDescent="0.25">
      <c r="B309">
        <v>111.973</v>
      </c>
      <c r="C309">
        <v>156.68799999999999</v>
      </c>
    </row>
    <row r="310" spans="2:3" x14ac:dyDescent="0.25">
      <c r="B310">
        <v>114.98099999999999</v>
      </c>
      <c r="C310">
        <v>115.54600000000001</v>
      </c>
    </row>
    <row r="311" spans="2:3" x14ac:dyDescent="0.25">
      <c r="B311">
        <v>124.35299999999999</v>
      </c>
      <c r="C311">
        <v>132.714</v>
      </c>
    </row>
    <row r="312" spans="2:3" x14ac:dyDescent="0.25">
      <c r="B312">
        <v>140.11000000000001</v>
      </c>
      <c r="C312">
        <v>190.881</v>
      </c>
    </row>
    <row r="313" spans="2:3" x14ac:dyDescent="0.25">
      <c r="B313">
        <v>122.188</v>
      </c>
      <c r="C313">
        <v>138.99</v>
      </c>
    </row>
    <row r="314" spans="2:3" x14ac:dyDescent="0.25">
      <c r="B314">
        <v>118.199</v>
      </c>
      <c r="C314">
        <v>145.346</v>
      </c>
    </row>
    <row r="315" spans="2:3" x14ac:dyDescent="0.25">
      <c r="B315">
        <v>119.07</v>
      </c>
      <c r="C315">
        <v>187.39500000000001</v>
      </c>
    </row>
    <row r="316" spans="2:3" x14ac:dyDescent="0.25">
      <c r="B316">
        <v>104.209</v>
      </c>
      <c r="C316">
        <v>129.011</v>
      </c>
    </row>
    <row r="317" spans="2:3" x14ac:dyDescent="0.25">
      <c r="B317">
        <v>121.90900000000001</v>
      </c>
      <c r="C317">
        <v>154.102</v>
      </c>
    </row>
    <row r="318" spans="2:3" x14ac:dyDescent="0.25">
      <c r="B318">
        <v>121.241</v>
      </c>
      <c r="C318">
        <v>184.93199999999999</v>
      </c>
    </row>
    <row r="319" spans="2:3" x14ac:dyDescent="0.25">
      <c r="B319">
        <v>120.428</v>
      </c>
      <c r="C319">
        <v>170.648</v>
      </c>
    </row>
    <row r="320" spans="2:3" x14ac:dyDescent="0.25">
      <c r="B320">
        <v>160.172</v>
      </c>
      <c r="C320">
        <v>189.893</v>
      </c>
    </row>
    <row r="321" spans="2:3" x14ac:dyDescent="0.25">
      <c r="B321">
        <v>98.302999999999997</v>
      </c>
      <c r="C321">
        <v>152.691</v>
      </c>
    </row>
    <row r="322" spans="2:3" x14ac:dyDescent="0.25">
      <c r="B322">
        <v>107.539</v>
      </c>
      <c r="C322">
        <v>194.136</v>
      </c>
    </row>
    <row r="323" spans="2:3" x14ac:dyDescent="0.25">
      <c r="B323">
        <v>126.384</v>
      </c>
      <c r="C323">
        <v>216.857</v>
      </c>
    </row>
    <row r="324" spans="2:3" x14ac:dyDescent="0.25">
      <c r="B324">
        <v>107.05500000000001</v>
      </c>
      <c r="C324">
        <v>125.899</v>
      </c>
    </row>
    <row r="325" spans="2:3" x14ac:dyDescent="0.25">
      <c r="B325">
        <v>106.738</v>
      </c>
      <c r="C325">
        <v>167.464</v>
      </c>
    </row>
    <row r="326" spans="2:3" x14ac:dyDescent="0.25">
      <c r="B326">
        <v>103.001</v>
      </c>
      <c r="C326">
        <v>176.43899999999999</v>
      </c>
    </row>
    <row r="327" spans="2:3" x14ac:dyDescent="0.25">
      <c r="B327">
        <v>97.736000000000004</v>
      </c>
      <c r="C327">
        <v>184.523</v>
      </c>
    </row>
    <row r="328" spans="2:3" x14ac:dyDescent="0.25">
      <c r="B328">
        <v>110.127</v>
      </c>
      <c r="C328">
        <v>139.15299999999999</v>
      </c>
    </row>
    <row r="329" spans="2:3" x14ac:dyDescent="0.25">
      <c r="B329">
        <v>88.408000000000001</v>
      </c>
      <c r="C329">
        <v>170.19300000000001</v>
      </c>
    </row>
    <row r="330" spans="2:3" x14ac:dyDescent="0.25">
      <c r="B330">
        <v>94.962999999999994</v>
      </c>
      <c r="C330">
        <v>203.55799999999999</v>
      </c>
    </row>
    <row r="331" spans="2:3" x14ac:dyDescent="0.25">
      <c r="C331">
        <v>143.84899999999999</v>
      </c>
    </row>
    <row r="332" spans="2:3" x14ac:dyDescent="0.25">
      <c r="C332">
        <v>115.667</v>
      </c>
    </row>
    <row r="333" spans="2:3" x14ac:dyDescent="0.25">
      <c r="C333">
        <v>134.142</v>
      </c>
    </row>
    <row r="334" spans="2:3" x14ac:dyDescent="0.25">
      <c r="C334">
        <v>99.768000000000001</v>
      </c>
    </row>
    <row r="335" spans="2:3" x14ac:dyDescent="0.25">
      <c r="C335">
        <v>113.65300000000001</v>
      </c>
    </row>
    <row r="336" spans="2:3" x14ac:dyDescent="0.25">
      <c r="C336">
        <v>126.86</v>
      </c>
    </row>
    <row r="337" spans="3:3" x14ac:dyDescent="0.25">
      <c r="C337">
        <v>116.108</v>
      </c>
    </row>
    <row r="338" spans="3:3" x14ac:dyDescent="0.25">
      <c r="C338">
        <v>101.173</v>
      </c>
    </row>
    <row r="339" spans="3:3" x14ac:dyDescent="0.25">
      <c r="C339">
        <v>113.59099999999999</v>
      </c>
    </row>
    <row r="340" spans="3:3" x14ac:dyDescent="0.25">
      <c r="C340">
        <v>151.95099999999999</v>
      </c>
    </row>
    <row r="341" spans="3:3" x14ac:dyDescent="0.25">
      <c r="C341">
        <v>81.319999999999993</v>
      </c>
    </row>
    <row r="342" spans="3:3" x14ac:dyDescent="0.25">
      <c r="C342">
        <v>101.30200000000001</v>
      </c>
    </row>
    <row r="343" spans="3:3" x14ac:dyDescent="0.25">
      <c r="C343">
        <v>87.724999999999994</v>
      </c>
    </row>
    <row r="344" spans="3:3" x14ac:dyDescent="0.25">
      <c r="C344">
        <v>91.835999999999999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DD8F-7E94-4D0E-8091-580D7B51E1B3}">
  <dimension ref="A1:L847"/>
  <sheetViews>
    <sheetView tabSelected="1" workbookViewId="0">
      <selection activeCell="I48" sqref="I48"/>
    </sheetView>
  </sheetViews>
  <sheetFormatPr defaultRowHeight="15" x14ac:dyDescent="0.25"/>
  <sheetData>
    <row r="1" spans="1:3" x14ac:dyDescent="0.25">
      <c r="A1" t="s">
        <v>67</v>
      </c>
      <c r="B1" t="s">
        <v>68</v>
      </c>
      <c r="C1" t="s">
        <v>69</v>
      </c>
    </row>
    <row r="2" spans="1:3" x14ac:dyDescent="0.25">
      <c r="A2">
        <v>120.744</v>
      </c>
      <c r="B2">
        <v>220.86699999999999</v>
      </c>
      <c r="C2">
        <v>177.33799999999999</v>
      </c>
    </row>
    <row r="3" spans="1:3" x14ac:dyDescent="0.25">
      <c r="A3">
        <v>124.105</v>
      </c>
      <c r="B3">
        <v>220.20099999999999</v>
      </c>
      <c r="C3">
        <v>185.36099999999999</v>
      </c>
    </row>
    <row r="4" spans="1:3" x14ac:dyDescent="0.25">
      <c r="A4">
        <v>132.84899999999999</v>
      </c>
      <c r="B4">
        <v>292.98599999999999</v>
      </c>
      <c r="C4">
        <v>198.88</v>
      </c>
    </row>
    <row r="5" spans="1:3" x14ac:dyDescent="0.25">
      <c r="A5">
        <v>126.729</v>
      </c>
      <c r="B5">
        <v>261.95299999999997</v>
      </c>
      <c r="C5">
        <v>163.45599999999999</v>
      </c>
    </row>
    <row r="6" spans="1:3" x14ac:dyDescent="0.25">
      <c r="A6">
        <v>109.29600000000001</v>
      </c>
      <c r="B6">
        <v>263.13799999999998</v>
      </c>
      <c r="C6">
        <v>175.23400000000001</v>
      </c>
    </row>
    <row r="7" spans="1:3" x14ac:dyDescent="0.25">
      <c r="A7">
        <v>131.91399999999999</v>
      </c>
      <c r="B7">
        <v>219.232</v>
      </c>
      <c r="C7">
        <v>152.98400000000001</v>
      </c>
    </row>
    <row r="8" spans="1:3" x14ac:dyDescent="0.25">
      <c r="A8">
        <v>110.842</v>
      </c>
      <c r="B8">
        <v>247.459</v>
      </c>
      <c r="C8">
        <v>187.029</v>
      </c>
    </row>
    <row r="9" spans="1:3" x14ac:dyDescent="0.25">
      <c r="A9">
        <v>102.05500000000001</v>
      </c>
      <c r="B9">
        <v>284.99799999999999</v>
      </c>
      <c r="C9">
        <v>262.86099999999999</v>
      </c>
    </row>
    <row r="10" spans="1:3" x14ac:dyDescent="0.25">
      <c r="A10">
        <v>114.11199999999999</v>
      </c>
      <c r="B10">
        <v>286.077</v>
      </c>
      <c r="C10">
        <v>261.95600000000002</v>
      </c>
    </row>
    <row r="11" spans="1:3" x14ac:dyDescent="0.25">
      <c r="A11">
        <v>120.727</v>
      </c>
      <c r="B11">
        <v>252.87299999999999</v>
      </c>
      <c r="C11">
        <v>172.75200000000001</v>
      </c>
    </row>
    <row r="12" spans="1:3" x14ac:dyDescent="0.25">
      <c r="A12">
        <v>106.47499999999999</v>
      </c>
      <c r="B12">
        <v>266.76900000000001</v>
      </c>
      <c r="C12">
        <v>230.17599999999999</v>
      </c>
    </row>
    <row r="13" spans="1:3" x14ac:dyDescent="0.25">
      <c r="A13">
        <v>122.247</v>
      </c>
      <c r="B13">
        <v>214.18199999999999</v>
      </c>
      <c r="C13">
        <v>185.667</v>
      </c>
    </row>
    <row r="14" spans="1:3" x14ac:dyDescent="0.25">
      <c r="A14">
        <v>120.437</v>
      </c>
      <c r="B14">
        <v>277.26600000000002</v>
      </c>
      <c r="C14">
        <v>174.34399999999999</v>
      </c>
    </row>
    <row r="15" spans="1:3" x14ac:dyDescent="0.25">
      <c r="A15">
        <v>121.16200000000001</v>
      </c>
      <c r="B15">
        <v>346.589</v>
      </c>
      <c r="C15">
        <v>196.97900000000001</v>
      </c>
    </row>
    <row r="16" spans="1:3" x14ac:dyDescent="0.25">
      <c r="A16">
        <v>105.077</v>
      </c>
      <c r="B16">
        <v>215.327</v>
      </c>
      <c r="C16">
        <v>203.02600000000001</v>
      </c>
    </row>
    <row r="17" spans="1:3" x14ac:dyDescent="0.25">
      <c r="A17">
        <v>120.503</v>
      </c>
      <c r="B17">
        <v>179.749</v>
      </c>
      <c r="C17">
        <v>156.08600000000001</v>
      </c>
    </row>
    <row r="18" spans="1:3" x14ac:dyDescent="0.25">
      <c r="A18">
        <v>121.98099999999999</v>
      </c>
      <c r="B18">
        <v>236.345</v>
      </c>
      <c r="C18">
        <v>201.488</v>
      </c>
    </row>
    <row r="19" spans="1:3" x14ac:dyDescent="0.25">
      <c r="A19">
        <v>115.69799999999999</v>
      </c>
      <c r="B19">
        <v>170.578</v>
      </c>
      <c r="C19">
        <v>206.923</v>
      </c>
    </row>
    <row r="20" spans="1:3" x14ac:dyDescent="0.25">
      <c r="A20">
        <v>122.848</v>
      </c>
      <c r="B20">
        <v>173.04599999999999</v>
      </c>
      <c r="C20">
        <v>149.34200000000001</v>
      </c>
    </row>
    <row r="21" spans="1:3" x14ac:dyDescent="0.25">
      <c r="A21">
        <v>130.57</v>
      </c>
      <c r="B21">
        <v>168.09200000000001</v>
      </c>
      <c r="C21">
        <v>179.5</v>
      </c>
    </row>
    <row r="22" spans="1:3" x14ac:dyDescent="0.25">
      <c r="A22">
        <v>119.38200000000001</v>
      </c>
      <c r="B22">
        <v>212.768</v>
      </c>
      <c r="C22">
        <v>155.267</v>
      </c>
    </row>
    <row r="23" spans="1:3" x14ac:dyDescent="0.25">
      <c r="A23">
        <v>133.536</v>
      </c>
      <c r="B23">
        <v>187.947</v>
      </c>
      <c r="C23">
        <v>144.80500000000001</v>
      </c>
    </row>
    <row r="24" spans="1:3" x14ac:dyDescent="0.25">
      <c r="A24">
        <v>111.349</v>
      </c>
      <c r="B24">
        <v>209.97399999999999</v>
      </c>
      <c r="C24">
        <v>169.036</v>
      </c>
    </row>
    <row r="25" spans="1:3" x14ac:dyDescent="0.25">
      <c r="A25">
        <v>111.80800000000001</v>
      </c>
      <c r="B25">
        <v>177.01300000000001</v>
      </c>
      <c r="C25">
        <v>140.357</v>
      </c>
    </row>
    <row r="26" spans="1:3" x14ac:dyDescent="0.25">
      <c r="A26">
        <v>110.33199999999999</v>
      </c>
      <c r="B26">
        <v>221.928</v>
      </c>
      <c r="C26">
        <v>134.541</v>
      </c>
    </row>
    <row r="27" spans="1:3" x14ac:dyDescent="0.25">
      <c r="A27">
        <v>118.003</v>
      </c>
      <c r="B27">
        <v>144.25200000000001</v>
      </c>
      <c r="C27">
        <v>189.39</v>
      </c>
    </row>
    <row r="28" spans="1:3" x14ac:dyDescent="0.25">
      <c r="A28">
        <v>117.377</v>
      </c>
      <c r="B28">
        <v>184.928</v>
      </c>
      <c r="C28">
        <v>243.304</v>
      </c>
    </row>
    <row r="29" spans="1:3" x14ac:dyDescent="0.25">
      <c r="A29">
        <v>113.10599999999999</v>
      </c>
      <c r="B29">
        <v>155.071</v>
      </c>
      <c r="C29">
        <v>227.517</v>
      </c>
    </row>
    <row r="30" spans="1:3" x14ac:dyDescent="0.25">
      <c r="A30">
        <v>131.232</v>
      </c>
      <c r="B30">
        <v>159.465</v>
      </c>
      <c r="C30">
        <v>259.43400000000003</v>
      </c>
    </row>
    <row r="31" spans="1:3" x14ac:dyDescent="0.25">
      <c r="A31">
        <v>150.279</v>
      </c>
      <c r="B31">
        <v>143.71700000000001</v>
      </c>
      <c r="C31">
        <v>237.11199999999999</v>
      </c>
    </row>
    <row r="32" spans="1:3" x14ac:dyDescent="0.25">
      <c r="A32">
        <v>132.77500000000001</v>
      </c>
      <c r="B32">
        <v>227.71899999999999</v>
      </c>
      <c r="C32">
        <v>252.785</v>
      </c>
    </row>
    <row r="33" spans="1:12" x14ac:dyDescent="0.25">
      <c r="A33">
        <v>126.672</v>
      </c>
      <c r="B33">
        <v>256.02100000000002</v>
      </c>
      <c r="C33">
        <v>236.88800000000001</v>
      </c>
    </row>
    <row r="34" spans="1:12" x14ac:dyDescent="0.25">
      <c r="A34">
        <v>143.90799999999999</v>
      </c>
      <c r="B34">
        <v>196.02699999999999</v>
      </c>
      <c r="C34">
        <v>312.755</v>
      </c>
    </row>
    <row r="35" spans="1:12" x14ac:dyDescent="0.25">
      <c r="A35">
        <v>132.154</v>
      </c>
      <c r="B35">
        <v>186.74</v>
      </c>
      <c r="C35">
        <v>304.95</v>
      </c>
      <c r="K35" t="s">
        <v>2</v>
      </c>
      <c r="L35" t="s">
        <v>3</v>
      </c>
    </row>
    <row r="36" spans="1:12" x14ac:dyDescent="0.25">
      <c r="A36">
        <v>129.107</v>
      </c>
      <c r="B36">
        <v>178.13399999999999</v>
      </c>
      <c r="C36">
        <v>223.08199999999999</v>
      </c>
      <c r="I36">
        <v>1</v>
      </c>
      <c r="J36" t="s">
        <v>67</v>
      </c>
      <c r="K36">
        <f>AVERAGE(_211202DII_Vc5_WT_selected_ALL[Area])</f>
        <v>60.864794520547974</v>
      </c>
      <c r="L36">
        <f>AVERAGE(_211202DII_Vc5_WT_selected_ALL[Mean])</f>
        <v>159.25683561643834</v>
      </c>
    </row>
    <row r="37" spans="1:12" x14ac:dyDescent="0.25">
      <c r="A37">
        <v>136.923</v>
      </c>
      <c r="B37">
        <v>155.31399999999999</v>
      </c>
      <c r="C37">
        <v>170.61199999999999</v>
      </c>
      <c r="J37" t="s">
        <v>68</v>
      </c>
      <c r="K37">
        <f>AVERAGE(_211202DII_Vc5_arpc5_2_selected_ALL[Area])</f>
        <v>61.732887966804974</v>
      </c>
      <c r="L37">
        <f>AVERAGE(_211202DII_Vc5_arpc5_2_selected_ALL[Mean])</f>
        <v>160.7578340248962</v>
      </c>
    </row>
    <row r="38" spans="1:12" x14ac:dyDescent="0.25">
      <c r="A38">
        <v>131.92500000000001</v>
      </c>
      <c r="B38">
        <v>120.57</v>
      </c>
      <c r="C38">
        <v>222.09</v>
      </c>
      <c r="J38" t="s">
        <v>69</v>
      </c>
      <c r="K38">
        <f>AVERAGE(_211202DII_Vc5_arpc5_3_selected_ALL[Area])</f>
        <v>64.648717821782171</v>
      </c>
      <c r="L38">
        <f>AVERAGE(_211202DII_Vc5_arpc5_3_selected_ALL[Mean])</f>
        <v>192.1274455445544</v>
      </c>
    </row>
    <row r="39" spans="1:12" x14ac:dyDescent="0.25">
      <c r="A39">
        <v>130.262</v>
      </c>
      <c r="B39">
        <v>297.61900000000003</v>
      </c>
      <c r="C39">
        <v>162.53399999999999</v>
      </c>
    </row>
    <row r="40" spans="1:12" x14ac:dyDescent="0.25">
      <c r="A40">
        <v>139.05000000000001</v>
      </c>
      <c r="B40">
        <v>254.76599999999999</v>
      </c>
      <c r="C40">
        <v>183.5</v>
      </c>
      <c r="I40">
        <v>2</v>
      </c>
      <c r="J40" t="s">
        <v>67</v>
      </c>
      <c r="K40">
        <f>AVERAGE(_211204DII_Vc5_WT_selected_ALL[Area])</f>
        <v>61.312019157088109</v>
      </c>
      <c r="L40">
        <f>AVERAGE(_211204DII_Vc5_WT_selected_ALL[Mean])</f>
        <v>120.15870114942533</v>
      </c>
    </row>
    <row r="41" spans="1:12" x14ac:dyDescent="0.25">
      <c r="A41">
        <v>106.343</v>
      </c>
      <c r="B41">
        <v>123.426</v>
      </c>
      <c r="C41">
        <v>347.10500000000002</v>
      </c>
      <c r="J41" t="s">
        <v>68</v>
      </c>
      <c r="K41">
        <f>AVERAGE(_211204DII_Vc5_arpc5_2_selected_ALL[Area])</f>
        <v>61.819120437956222</v>
      </c>
      <c r="L41">
        <f>AVERAGE(_211204DII_Vc5_arpc5_2_selected_ALL[Mean])</f>
        <v>144.89039416058395</v>
      </c>
    </row>
    <row r="42" spans="1:12" x14ac:dyDescent="0.25">
      <c r="A42">
        <v>156.67599999999999</v>
      </c>
      <c r="B42">
        <v>168.91900000000001</v>
      </c>
      <c r="C42">
        <v>281.84399999999999</v>
      </c>
      <c r="J42" t="s">
        <v>69</v>
      </c>
      <c r="K42">
        <f>AVERAGE(_211204DII_Vc5_arpc5_3_selected_ALL[Area])</f>
        <v>62.590521594684361</v>
      </c>
      <c r="L42">
        <f>AVERAGE(_211204DII_Vc5_arpc5_3_selected_ALL[Mean])</f>
        <v>146.82305647840522</v>
      </c>
    </row>
    <row r="43" spans="1:12" x14ac:dyDescent="0.25">
      <c r="A43">
        <v>148.28800000000001</v>
      </c>
      <c r="B43">
        <v>145.94900000000001</v>
      </c>
      <c r="C43">
        <v>145.721</v>
      </c>
    </row>
    <row r="44" spans="1:12" x14ac:dyDescent="0.25">
      <c r="A44">
        <v>149.959</v>
      </c>
      <c r="B44">
        <v>170.83699999999999</v>
      </c>
      <c r="C44">
        <v>163.70500000000001</v>
      </c>
      <c r="I44">
        <v>3</v>
      </c>
      <c r="J44" t="s">
        <v>67</v>
      </c>
      <c r="K44">
        <f>AVERAGE(_211206DII_Vc5_WT_selected_ALL[Area])</f>
        <v>57.629812949640275</v>
      </c>
      <c r="L44">
        <f>AVERAGE(_211206DII_Vc5_WT_selected_ALL[Mean])</f>
        <v>140.03915827338125</v>
      </c>
    </row>
    <row r="45" spans="1:12" x14ac:dyDescent="0.25">
      <c r="A45">
        <v>132.11500000000001</v>
      </c>
      <c r="B45">
        <v>252.31899999999999</v>
      </c>
      <c r="C45">
        <v>160.095</v>
      </c>
      <c r="J45" t="s">
        <v>68</v>
      </c>
      <c r="K45">
        <f>AVERAGE(_211206DII_Vc5_arpc5_2_selected_ALL[Area])</f>
        <v>61.834775075987807</v>
      </c>
      <c r="L45">
        <f>AVERAGE(_211206DII_Vc5_arpc5_2_selected_ALL[Mean])</f>
        <v>147.39895136778119</v>
      </c>
    </row>
    <row r="46" spans="1:12" x14ac:dyDescent="0.25">
      <c r="A46">
        <v>135.36600000000001</v>
      </c>
      <c r="B46">
        <v>191.84399999999999</v>
      </c>
      <c r="C46">
        <v>176.27099999999999</v>
      </c>
      <c r="J46" t="s">
        <v>69</v>
      </c>
      <c r="K46">
        <f>AVERAGE(_211206DII_Vc5_arpc5_3_selected_ALL[Area])</f>
        <v>57.99983965014578</v>
      </c>
      <c r="L46">
        <f>AVERAGE(_211206DII_Vc5_arpc5_3_selected_ALL[Mean])</f>
        <v>152.35823906705539</v>
      </c>
    </row>
    <row r="47" spans="1:12" x14ac:dyDescent="0.25">
      <c r="A47">
        <v>128.80099999999999</v>
      </c>
      <c r="B47">
        <v>176.08</v>
      </c>
      <c r="C47">
        <v>161.613</v>
      </c>
    </row>
    <row r="48" spans="1:12" x14ac:dyDescent="0.25">
      <c r="A48">
        <v>129.97999999999999</v>
      </c>
      <c r="B48">
        <v>178.256</v>
      </c>
      <c r="C48">
        <v>202.87200000000001</v>
      </c>
    </row>
    <row r="49" spans="1:3" x14ac:dyDescent="0.25">
      <c r="A49">
        <v>114.625</v>
      </c>
      <c r="B49">
        <v>140.887</v>
      </c>
      <c r="C49">
        <v>159.517</v>
      </c>
    </row>
    <row r="50" spans="1:3" x14ac:dyDescent="0.25">
      <c r="A50">
        <v>121.86199999999999</v>
      </c>
      <c r="B50">
        <v>203.60599999999999</v>
      </c>
      <c r="C50">
        <v>145.505</v>
      </c>
    </row>
    <row r="51" spans="1:3" x14ac:dyDescent="0.25">
      <c r="A51">
        <v>135.77099999999999</v>
      </c>
      <c r="B51">
        <v>134.595</v>
      </c>
      <c r="C51">
        <v>148.24199999999999</v>
      </c>
    </row>
    <row r="52" spans="1:3" x14ac:dyDescent="0.25">
      <c r="A52">
        <v>159.18199999999999</v>
      </c>
      <c r="B52">
        <v>113.77800000000001</v>
      </c>
      <c r="C52">
        <v>115.73699999999999</v>
      </c>
    </row>
    <row r="53" spans="1:3" x14ac:dyDescent="0.25">
      <c r="A53">
        <v>138.029</v>
      </c>
      <c r="B53">
        <v>154.97999999999999</v>
      </c>
      <c r="C53">
        <v>153.86799999999999</v>
      </c>
    </row>
    <row r="54" spans="1:3" x14ac:dyDescent="0.25">
      <c r="A54">
        <v>128.58500000000001</v>
      </c>
      <c r="B54">
        <v>160.24299999999999</v>
      </c>
      <c r="C54">
        <v>158.85900000000001</v>
      </c>
    </row>
    <row r="55" spans="1:3" x14ac:dyDescent="0.25">
      <c r="A55">
        <v>141.154</v>
      </c>
      <c r="B55">
        <v>139.86500000000001</v>
      </c>
      <c r="C55">
        <v>184.12</v>
      </c>
    </row>
    <row r="56" spans="1:3" x14ac:dyDescent="0.25">
      <c r="A56">
        <v>294.38299999999998</v>
      </c>
      <c r="B56">
        <v>142.06100000000001</v>
      </c>
      <c r="C56">
        <v>154.81299999999999</v>
      </c>
    </row>
    <row r="57" spans="1:3" x14ac:dyDescent="0.25">
      <c r="A57">
        <v>229.29900000000001</v>
      </c>
      <c r="B57">
        <v>133.59</v>
      </c>
      <c r="C57">
        <v>148.33600000000001</v>
      </c>
    </row>
    <row r="58" spans="1:3" x14ac:dyDescent="0.25">
      <c r="A58">
        <v>241.44300000000001</v>
      </c>
      <c r="B58">
        <v>184.29400000000001</v>
      </c>
      <c r="C58">
        <v>194.095</v>
      </c>
    </row>
    <row r="59" spans="1:3" x14ac:dyDescent="0.25">
      <c r="A59">
        <v>240.917</v>
      </c>
      <c r="B59">
        <v>147.72499999999999</v>
      </c>
      <c r="C59">
        <v>286.11399999999998</v>
      </c>
    </row>
    <row r="60" spans="1:3" x14ac:dyDescent="0.25">
      <c r="A60">
        <v>207.48599999999999</v>
      </c>
      <c r="B60">
        <v>123.188</v>
      </c>
      <c r="C60">
        <v>454.84300000000002</v>
      </c>
    </row>
    <row r="61" spans="1:3" x14ac:dyDescent="0.25">
      <c r="A61">
        <v>232.95099999999999</v>
      </c>
      <c r="B61">
        <v>134.52600000000001</v>
      </c>
      <c r="C61">
        <v>363.01799999999997</v>
      </c>
    </row>
    <row r="62" spans="1:3" x14ac:dyDescent="0.25">
      <c r="A62">
        <v>242.75</v>
      </c>
      <c r="B62">
        <v>178.661</v>
      </c>
      <c r="C62">
        <v>346.85</v>
      </c>
    </row>
    <row r="63" spans="1:3" x14ac:dyDescent="0.25">
      <c r="A63">
        <v>238.511</v>
      </c>
      <c r="B63">
        <v>195.93100000000001</v>
      </c>
      <c r="C63">
        <v>364.30399999999997</v>
      </c>
    </row>
    <row r="64" spans="1:3" x14ac:dyDescent="0.25">
      <c r="A64">
        <v>242.76300000000001</v>
      </c>
      <c r="B64">
        <v>156.33500000000001</v>
      </c>
      <c r="C64">
        <v>337.00900000000001</v>
      </c>
    </row>
    <row r="65" spans="1:3" x14ac:dyDescent="0.25">
      <c r="A65">
        <v>326.49599999999998</v>
      </c>
      <c r="B65">
        <v>145.953</v>
      </c>
      <c r="C65">
        <v>318.52199999999999</v>
      </c>
    </row>
    <row r="66" spans="1:3" x14ac:dyDescent="0.25">
      <c r="A66">
        <v>235.27099999999999</v>
      </c>
      <c r="B66">
        <v>117.96</v>
      </c>
      <c r="C66">
        <v>409.77600000000001</v>
      </c>
    </row>
    <row r="67" spans="1:3" x14ac:dyDescent="0.25">
      <c r="A67">
        <v>188.125</v>
      </c>
      <c r="B67">
        <v>157.50399999999999</v>
      </c>
      <c r="C67">
        <v>308.19600000000003</v>
      </c>
    </row>
    <row r="68" spans="1:3" x14ac:dyDescent="0.25">
      <c r="A68">
        <v>257.26499999999999</v>
      </c>
      <c r="B68">
        <v>175.839</v>
      </c>
      <c r="C68">
        <v>428.95</v>
      </c>
    </row>
    <row r="69" spans="1:3" x14ac:dyDescent="0.25">
      <c r="A69">
        <v>168.49799999999999</v>
      </c>
      <c r="B69">
        <v>158.10499999999999</v>
      </c>
      <c r="C69">
        <v>307.29500000000002</v>
      </c>
    </row>
    <row r="70" spans="1:3" x14ac:dyDescent="0.25">
      <c r="A70">
        <v>159.797</v>
      </c>
      <c r="B70">
        <v>150.05000000000001</v>
      </c>
      <c r="C70">
        <v>416.27300000000002</v>
      </c>
    </row>
    <row r="71" spans="1:3" x14ac:dyDescent="0.25">
      <c r="A71">
        <v>147.96299999999999</v>
      </c>
      <c r="B71">
        <v>116.604</v>
      </c>
      <c r="C71">
        <v>365.327</v>
      </c>
    </row>
    <row r="72" spans="1:3" x14ac:dyDescent="0.25">
      <c r="A72">
        <v>154.87899999999999</v>
      </c>
      <c r="B72">
        <v>129.95099999999999</v>
      </c>
      <c r="C72">
        <v>313.98200000000003</v>
      </c>
    </row>
    <row r="73" spans="1:3" x14ac:dyDescent="0.25">
      <c r="A73">
        <v>134.63999999999999</v>
      </c>
      <c r="B73">
        <v>124.00700000000001</v>
      </c>
      <c r="C73">
        <v>173.36799999999999</v>
      </c>
    </row>
    <row r="74" spans="1:3" x14ac:dyDescent="0.25">
      <c r="A74">
        <v>177.511</v>
      </c>
      <c r="B74">
        <v>131.31700000000001</v>
      </c>
      <c r="C74">
        <v>169.02600000000001</v>
      </c>
    </row>
    <row r="75" spans="1:3" x14ac:dyDescent="0.25">
      <c r="A75">
        <v>142.952</v>
      </c>
      <c r="B75">
        <v>174.04599999999999</v>
      </c>
      <c r="C75">
        <v>250.94200000000001</v>
      </c>
    </row>
    <row r="76" spans="1:3" x14ac:dyDescent="0.25">
      <c r="A76">
        <v>158.67500000000001</v>
      </c>
      <c r="B76">
        <v>142.81299999999999</v>
      </c>
      <c r="C76">
        <v>256.00400000000002</v>
      </c>
    </row>
    <row r="77" spans="1:3" x14ac:dyDescent="0.25">
      <c r="A77">
        <v>144.494</v>
      </c>
      <c r="B77">
        <v>165.68100000000001</v>
      </c>
      <c r="C77">
        <v>147.74600000000001</v>
      </c>
    </row>
    <row r="78" spans="1:3" x14ac:dyDescent="0.25">
      <c r="A78">
        <v>155.55699999999999</v>
      </c>
      <c r="B78">
        <v>149.03</v>
      </c>
      <c r="C78">
        <v>204.03800000000001</v>
      </c>
    </row>
    <row r="79" spans="1:3" x14ac:dyDescent="0.25">
      <c r="A79">
        <v>163.53299999999999</v>
      </c>
      <c r="B79">
        <v>107.452</v>
      </c>
      <c r="C79">
        <v>188.71</v>
      </c>
    </row>
    <row r="80" spans="1:3" x14ac:dyDescent="0.25">
      <c r="A80">
        <v>193.18899999999999</v>
      </c>
      <c r="B80">
        <v>152.19499999999999</v>
      </c>
      <c r="C80">
        <v>217.96899999999999</v>
      </c>
    </row>
    <row r="81" spans="1:3" x14ac:dyDescent="0.25">
      <c r="A81">
        <v>181.244</v>
      </c>
      <c r="B81">
        <v>201.333</v>
      </c>
      <c r="C81">
        <v>186.56200000000001</v>
      </c>
    </row>
    <row r="82" spans="1:3" x14ac:dyDescent="0.25">
      <c r="A82">
        <v>214.39500000000001</v>
      </c>
      <c r="B82">
        <v>173.28800000000001</v>
      </c>
      <c r="C82">
        <v>116.17</v>
      </c>
    </row>
    <row r="83" spans="1:3" x14ac:dyDescent="0.25">
      <c r="A83">
        <v>229.43700000000001</v>
      </c>
      <c r="B83">
        <v>138.054</v>
      </c>
      <c r="C83">
        <v>97.185000000000002</v>
      </c>
    </row>
    <row r="84" spans="1:3" x14ac:dyDescent="0.25">
      <c r="A84">
        <v>256.67899999999997</v>
      </c>
      <c r="B84">
        <v>167.19200000000001</v>
      </c>
      <c r="C84">
        <v>101.96899999999999</v>
      </c>
    </row>
    <row r="85" spans="1:3" x14ac:dyDescent="0.25">
      <c r="A85">
        <v>235.42400000000001</v>
      </c>
      <c r="B85">
        <v>156.542</v>
      </c>
      <c r="C85">
        <v>96.162000000000006</v>
      </c>
    </row>
    <row r="86" spans="1:3" x14ac:dyDescent="0.25">
      <c r="A86">
        <v>192.92500000000001</v>
      </c>
      <c r="B86">
        <v>162.42699999999999</v>
      </c>
      <c r="C86">
        <v>113.276</v>
      </c>
    </row>
    <row r="87" spans="1:3" x14ac:dyDescent="0.25">
      <c r="A87">
        <v>232.33</v>
      </c>
      <c r="B87">
        <v>177.93100000000001</v>
      </c>
      <c r="C87">
        <v>132.15899999999999</v>
      </c>
    </row>
    <row r="88" spans="1:3" x14ac:dyDescent="0.25">
      <c r="A88">
        <v>269.57299999999998</v>
      </c>
      <c r="B88">
        <v>160.40199999999999</v>
      </c>
      <c r="C88">
        <v>107.39400000000001</v>
      </c>
    </row>
    <row r="89" spans="1:3" x14ac:dyDescent="0.25">
      <c r="A89">
        <v>254.05600000000001</v>
      </c>
      <c r="B89">
        <v>118.148</v>
      </c>
      <c r="C89">
        <v>104.358</v>
      </c>
    </row>
    <row r="90" spans="1:3" x14ac:dyDescent="0.25">
      <c r="A90">
        <v>260.99799999999999</v>
      </c>
      <c r="B90">
        <v>137.857</v>
      </c>
      <c r="C90">
        <v>124.458</v>
      </c>
    </row>
    <row r="91" spans="1:3" x14ac:dyDescent="0.25">
      <c r="A91">
        <v>217.03800000000001</v>
      </c>
      <c r="B91">
        <v>165.126</v>
      </c>
      <c r="C91">
        <v>105.30200000000001</v>
      </c>
    </row>
    <row r="92" spans="1:3" x14ac:dyDescent="0.25">
      <c r="A92">
        <v>197.94499999999999</v>
      </c>
      <c r="B92">
        <v>160.566</v>
      </c>
      <c r="C92">
        <v>104.92700000000001</v>
      </c>
    </row>
    <row r="93" spans="1:3" x14ac:dyDescent="0.25">
      <c r="A93">
        <v>268.50200000000001</v>
      </c>
      <c r="B93">
        <v>189.25299999999999</v>
      </c>
      <c r="C93">
        <v>104.13500000000001</v>
      </c>
    </row>
    <row r="94" spans="1:3" x14ac:dyDescent="0.25">
      <c r="A94">
        <v>215.727</v>
      </c>
      <c r="B94">
        <v>112.855</v>
      </c>
      <c r="C94">
        <v>92.766999999999996</v>
      </c>
    </row>
    <row r="95" spans="1:3" x14ac:dyDescent="0.25">
      <c r="A95">
        <v>230.94900000000001</v>
      </c>
      <c r="B95">
        <v>178.26300000000001</v>
      </c>
      <c r="C95">
        <v>91.66</v>
      </c>
    </row>
    <row r="96" spans="1:3" x14ac:dyDescent="0.25">
      <c r="A96">
        <v>209.61</v>
      </c>
      <c r="B96">
        <v>168.66</v>
      </c>
      <c r="C96">
        <v>98.111999999999995</v>
      </c>
    </row>
    <row r="97" spans="1:3" x14ac:dyDescent="0.25">
      <c r="A97">
        <v>184.81100000000001</v>
      </c>
      <c r="B97">
        <v>148.70400000000001</v>
      </c>
      <c r="C97">
        <v>110.798</v>
      </c>
    </row>
    <row r="98" spans="1:3" x14ac:dyDescent="0.25">
      <c r="A98">
        <v>142.14500000000001</v>
      </c>
      <c r="B98">
        <v>169.53</v>
      </c>
      <c r="C98">
        <v>98.122</v>
      </c>
    </row>
    <row r="99" spans="1:3" x14ac:dyDescent="0.25">
      <c r="A99">
        <v>178.363</v>
      </c>
      <c r="B99">
        <v>118.57299999999999</v>
      </c>
      <c r="C99">
        <v>106.259</v>
      </c>
    </row>
    <row r="100" spans="1:3" x14ac:dyDescent="0.25">
      <c r="A100">
        <v>188.87200000000001</v>
      </c>
      <c r="B100">
        <v>141.22900000000001</v>
      </c>
      <c r="C100">
        <v>101.61199999999999</v>
      </c>
    </row>
    <row r="101" spans="1:3" x14ac:dyDescent="0.25">
      <c r="A101">
        <v>195.05799999999999</v>
      </c>
      <c r="B101">
        <v>157.59299999999999</v>
      </c>
      <c r="C101">
        <v>80.861999999999995</v>
      </c>
    </row>
    <row r="102" spans="1:3" x14ac:dyDescent="0.25">
      <c r="A102">
        <v>168.45</v>
      </c>
      <c r="B102">
        <v>143.51499999999999</v>
      </c>
      <c r="C102">
        <v>84.652000000000001</v>
      </c>
    </row>
    <row r="103" spans="1:3" x14ac:dyDescent="0.25">
      <c r="A103">
        <v>181.053</v>
      </c>
      <c r="B103">
        <v>165.57499999999999</v>
      </c>
      <c r="C103">
        <v>257.29899999999998</v>
      </c>
    </row>
    <row r="104" spans="1:3" x14ac:dyDescent="0.25">
      <c r="A104">
        <v>163.01499999999999</v>
      </c>
      <c r="B104">
        <v>137.39699999999999</v>
      </c>
      <c r="C104">
        <v>247.22</v>
      </c>
    </row>
    <row r="105" spans="1:3" x14ac:dyDescent="0.25">
      <c r="A105">
        <v>147.05000000000001</v>
      </c>
      <c r="B105">
        <v>144.822</v>
      </c>
      <c r="C105">
        <v>193.74199999999999</v>
      </c>
    </row>
    <row r="106" spans="1:3" x14ac:dyDescent="0.25">
      <c r="A106">
        <v>156.75299999999999</v>
      </c>
      <c r="B106">
        <v>136.345</v>
      </c>
      <c r="C106">
        <v>206.62200000000001</v>
      </c>
    </row>
    <row r="107" spans="1:3" x14ac:dyDescent="0.25">
      <c r="A107">
        <v>173.28299999999999</v>
      </c>
      <c r="B107">
        <v>168.86199999999999</v>
      </c>
      <c r="C107">
        <v>205.643</v>
      </c>
    </row>
    <row r="108" spans="1:3" x14ac:dyDescent="0.25">
      <c r="A108">
        <v>154.26900000000001</v>
      </c>
      <c r="B108">
        <v>124.309</v>
      </c>
      <c r="C108">
        <v>264.572</v>
      </c>
    </row>
    <row r="109" spans="1:3" x14ac:dyDescent="0.25">
      <c r="A109">
        <v>202.24799999999999</v>
      </c>
      <c r="B109">
        <v>153.61000000000001</v>
      </c>
      <c r="C109">
        <v>222.07900000000001</v>
      </c>
    </row>
    <row r="110" spans="1:3" x14ac:dyDescent="0.25">
      <c r="A110">
        <v>181.185</v>
      </c>
      <c r="B110">
        <v>150.69499999999999</v>
      </c>
      <c r="C110">
        <v>241.30799999999999</v>
      </c>
    </row>
    <row r="111" spans="1:3" x14ac:dyDescent="0.25">
      <c r="A111">
        <v>209.13900000000001</v>
      </c>
      <c r="B111">
        <v>107.30800000000001</v>
      </c>
      <c r="C111">
        <v>239.76</v>
      </c>
    </row>
    <row r="112" spans="1:3" x14ac:dyDescent="0.25">
      <c r="A112">
        <v>180.072</v>
      </c>
      <c r="B112">
        <v>135.30500000000001</v>
      </c>
      <c r="C112">
        <v>257.17700000000002</v>
      </c>
    </row>
    <row r="113" spans="1:3" x14ac:dyDescent="0.25">
      <c r="A113">
        <v>225.54300000000001</v>
      </c>
      <c r="B113">
        <v>148.88300000000001</v>
      </c>
      <c r="C113">
        <v>203.172</v>
      </c>
    </row>
    <row r="114" spans="1:3" x14ac:dyDescent="0.25">
      <c r="A114">
        <v>167.43799999999999</v>
      </c>
      <c r="B114">
        <v>186.23699999999999</v>
      </c>
      <c r="C114">
        <v>274.34500000000003</v>
      </c>
    </row>
    <row r="115" spans="1:3" x14ac:dyDescent="0.25">
      <c r="A115">
        <v>197.83099999999999</v>
      </c>
      <c r="B115">
        <v>124.55800000000001</v>
      </c>
      <c r="C115">
        <v>259.98200000000003</v>
      </c>
    </row>
    <row r="116" spans="1:3" x14ac:dyDescent="0.25">
      <c r="A116">
        <v>157.273</v>
      </c>
      <c r="B116">
        <v>115.60899999999999</v>
      </c>
      <c r="C116">
        <v>132.28700000000001</v>
      </c>
    </row>
    <row r="117" spans="1:3" x14ac:dyDescent="0.25">
      <c r="A117">
        <v>191.471</v>
      </c>
      <c r="B117">
        <v>148.08600000000001</v>
      </c>
      <c r="C117">
        <v>230.81100000000001</v>
      </c>
    </row>
    <row r="118" spans="1:3" x14ac:dyDescent="0.25">
      <c r="A118">
        <v>149.76300000000001</v>
      </c>
      <c r="B118">
        <v>141.61699999999999</v>
      </c>
      <c r="C118">
        <v>192.57599999999999</v>
      </c>
    </row>
    <row r="119" spans="1:3" x14ac:dyDescent="0.25">
      <c r="A119">
        <v>178.10599999999999</v>
      </c>
      <c r="B119">
        <v>145.11699999999999</v>
      </c>
      <c r="C119">
        <v>190.05</v>
      </c>
    </row>
    <row r="120" spans="1:3" x14ac:dyDescent="0.25">
      <c r="A120">
        <v>150.76300000000001</v>
      </c>
      <c r="B120">
        <v>140.20500000000001</v>
      </c>
      <c r="C120">
        <v>195.73500000000001</v>
      </c>
    </row>
    <row r="121" spans="1:3" x14ac:dyDescent="0.25">
      <c r="A121">
        <v>184.40799999999999</v>
      </c>
      <c r="B121">
        <v>169.92699999999999</v>
      </c>
      <c r="C121">
        <v>159.09200000000001</v>
      </c>
    </row>
    <row r="122" spans="1:3" x14ac:dyDescent="0.25">
      <c r="A122">
        <v>132.953</v>
      </c>
      <c r="B122">
        <v>142.017</v>
      </c>
      <c r="C122">
        <v>238.358</v>
      </c>
    </row>
    <row r="123" spans="1:3" x14ac:dyDescent="0.25">
      <c r="A123">
        <v>124.408</v>
      </c>
      <c r="B123">
        <v>144.06800000000001</v>
      </c>
      <c r="C123">
        <v>158.74600000000001</v>
      </c>
    </row>
    <row r="124" spans="1:3" x14ac:dyDescent="0.25">
      <c r="A124">
        <v>163.041</v>
      </c>
      <c r="B124">
        <v>119.593</v>
      </c>
      <c r="C124">
        <v>204.44</v>
      </c>
    </row>
    <row r="125" spans="1:3" x14ac:dyDescent="0.25">
      <c r="A125">
        <v>138.24600000000001</v>
      </c>
      <c r="B125">
        <v>162.47499999999999</v>
      </c>
      <c r="C125">
        <v>234.54499999999999</v>
      </c>
    </row>
    <row r="126" spans="1:3" x14ac:dyDescent="0.25">
      <c r="A126">
        <v>142.08099999999999</v>
      </c>
      <c r="B126">
        <v>138.18799999999999</v>
      </c>
      <c r="C126">
        <v>207.49199999999999</v>
      </c>
    </row>
    <row r="127" spans="1:3" x14ac:dyDescent="0.25">
      <c r="A127">
        <v>152.47200000000001</v>
      </c>
      <c r="B127">
        <v>151.73699999999999</v>
      </c>
      <c r="C127">
        <v>211.446</v>
      </c>
    </row>
    <row r="128" spans="1:3" x14ac:dyDescent="0.25">
      <c r="A128">
        <v>138.08000000000001</v>
      </c>
      <c r="B128">
        <v>136.536</v>
      </c>
      <c r="C128">
        <v>267.36500000000001</v>
      </c>
    </row>
    <row r="129" spans="1:3" x14ac:dyDescent="0.25">
      <c r="A129">
        <v>131.733</v>
      </c>
      <c r="B129">
        <v>105.205</v>
      </c>
      <c r="C129">
        <v>198.506</v>
      </c>
    </row>
    <row r="130" spans="1:3" x14ac:dyDescent="0.25">
      <c r="A130">
        <v>153.899</v>
      </c>
      <c r="B130">
        <v>133.27799999999999</v>
      </c>
      <c r="C130">
        <v>190.268</v>
      </c>
    </row>
    <row r="131" spans="1:3" x14ac:dyDescent="0.25">
      <c r="A131">
        <v>163.95400000000001</v>
      </c>
      <c r="B131">
        <v>147.113</v>
      </c>
      <c r="C131">
        <v>190.65100000000001</v>
      </c>
    </row>
    <row r="132" spans="1:3" x14ac:dyDescent="0.25">
      <c r="A132">
        <v>178.684</v>
      </c>
      <c r="B132">
        <v>141.81700000000001</v>
      </c>
      <c r="C132">
        <v>248.49199999999999</v>
      </c>
    </row>
    <row r="133" spans="1:3" x14ac:dyDescent="0.25">
      <c r="A133">
        <v>176.303</v>
      </c>
      <c r="B133">
        <v>151.26</v>
      </c>
      <c r="C133">
        <v>232.67</v>
      </c>
    </row>
    <row r="134" spans="1:3" x14ac:dyDescent="0.25">
      <c r="A134">
        <v>143.49</v>
      </c>
      <c r="B134">
        <v>146.06299999999999</v>
      </c>
      <c r="C134">
        <v>216.88200000000001</v>
      </c>
    </row>
    <row r="135" spans="1:3" x14ac:dyDescent="0.25">
      <c r="A135">
        <v>156.76</v>
      </c>
      <c r="B135">
        <v>135.613</v>
      </c>
      <c r="C135">
        <v>227.102</v>
      </c>
    </row>
    <row r="136" spans="1:3" x14ac:dyDescent="0.25">
      <c r="A136">
        <v>169.477</v>
      </c>
      <c r="B136">
        <v>133.518</v>
      </c>
      <c r="C136">
        <v>225.35</v>
      </c>
    </row>
    <row r="137" spans="1:3" x14ac:dyDescent="0.25">
      <c r="A137">
        <v>165.042</v>
      </c>
      <c r="B137">
        <v>127.425</v>
      </c>
      <c r="C137">
        <v>272.29500000000002</v>
      </c>
    </row>
    <row r="138" spans="1:3" x14ac:dyDescent="0.25">
      <c r="A138">
        <v>162.834</v>
      </c>
      <c r="B138">
        <v>107.834</v>
      </c>
      <c r="C138">
        <v>188.476</v>
      </c>
    </row>
    <row r="139" spans="1:3" x14ac:dyDescent="0.25">
      <c r="A139">
        <v>155.50899999999999</v>
      </c>
      <c r="B139">
        <v>111.964</v>
      </c>
      <c r="C139">
        <v>286.11500000000001</v>
      </c>
    </row>
    <row r="140" spans="1:3" x14ac:dyDescent="0.25">
      <c r="A140">
        <v>154.53800000000001</v>
      </c>
      <c r="B140">
        <v>106.292</v>
      </c>
      <c r="C140">
        <v>191.864</v>
      </c>
    </row>
    <row r="141" spans="1:3" x14ac:dyDescent="0.25">
      <c r="A141">
        <v>142.80600000000001</v>
      </c>
      <c r="B141">
        <v>118.13500000000001</v>
      </c>
      <c r="C141">
        <v>232.99199999999999</v>
      </c>
    </row>
    <row r="142" spans="1:3" x14ac:dyDescent="0.25">
      <c r="A142">
        <v>146.911</v>
      </c>
      <c r="B142">
        <v>94.441999999999993</v>
      </c>
      <c r="C142">
        <v>234.09</v>
      </c>
    </row>
    <row r="143" spans="1:3" x14ac:dyDescent="0.25">
      <c r="A143">
        <v>165.761</v>
      </c>
      <c r="B143">
        <v>121.27</v>
      </c>
      <c r="C143">
        <v>284.09800000000001</v>
      </c>
    </row>
    <row r="144" spans="1:3" x14ac:dyDescent="0.25">
      <c r="A144">
        <v>145.58000000000001</v>
      </c>
      <c r="B144">
        <v>110.03400000000001</v>
      </c>
      <c r="C144">
        <v>263.04399999999998</v>
      </c>
    </row>
    <row r="145" spans="1:3" x14ac:dyDescent="0.25">
      <c r="A145">
        <v>144.905</v>
      </c>
      <c r="B145">
        <v>102.797</v>
      </c>
      <c r="C145">
        <v>145.52699999999999</v>
      </c>
    </row>
    <row r="146" spans="1:3" x14ac:dyDescent="0.25">
      <c r="A146">
        <v>149.52600000000001</v>
      </c>
      <c r="B146">
        <v>120.286</v>
      </c>
      <c r="C146">
        <v>275.209</v>
      </c>
    </row>
    <row r="147" spans="1:3" x14ac:dyDescent="0.25">
      <c r="A147">
        <v>126.279</v>
      </c>
      <c r="B147">
        <v>112.414</v>
      </c>
      <c r="C147">
        <v>184.983</v>
      </c>
    </row>
    <row r="148" spans="1:3" x14ac:dyDescent="0.25">
      <c r="A148">
        <v>147.77500000000001</v>
      </c>
      <c r="B148">
        <v>105.05800000000001</v>
      </c>
      <c r="C148">
        <v>182.25700000000001</v>
      </c>
    </row>
    <row r="149" spans="1:3" x14ac:dyDescent="0.25">
      <c r="A149">
        <v>116.4</v>
      </c>
      <c r="B149">
        <v>148.316</v>
      </c>
      <c r="C149">
        <v>191.154</v>
      </c>
    </row>
    <row r="150" spans="1:3" x14ac:dyDescent="0.25">
      <c r="A150">
        <v>139.88399999999999</v>
      </c>
      <c r="B150">
        <v>118.759</v>
      </c>
      <c r="C150">
        <v>250.85900000000001</v>
      </c>
    </row>
    <row r="151" spans="1:3" x14ac:dyDescent="0.25">
      <c r="A151">
        <v>148.66200000000001</v>
      </c>
      <c r="B151">
        <v>101.27200000000001</v>
      </c>
      <c r="C151">
        <v>137.083</v>
      </c>
    </row>
    <row r="152" spans="1:3" x14ac:dyDescent="0.25">
      <c r="A152">
        <v>154.22200000000001</v>
      </c>
      <c r="B152">
        <v>150.904</v>
      </c>
      <c r="C152">
        <v>162.16499999999999</v>
      </c>
    </row>
    <row r="153" spans="1:3" x14ac:dyDescent="0.25">
      <c r="A153">
        <v>150.815</v>
      </c>
      <c r="B153">
        <v>117.35899999999999</v>
      </c>
      <c r="C153">
        <v>183.28200000000001</v>
      </c>
    </row>
    <row r="154" spans="1:3" x14ac:dyDescent="0.25">
      <c r="A154">
        <v>145.14699999999999</v>
      </c>
      <c r="B154">
        <v>140.81</v>
      </c>
      <c r="C154">
        <v>185.74299999999999</v>
      </c>
    </row>
    <row r="155" spans="1:3" x14ac:dyDescent="0.25">
      <c r="A155">
        <v>133.191</v>
      </c>
      <c r="B155">
        <v>149.13999999999999</v>
      </c>
      <c r="C155">
        <v>170.15299999999999</v>
      </c>
    </row>
    <row r="156" spans="1:3" x14ac:dyDescent="0.25">
      <c r="A156">
        <v>153.458</v>
      </c>
      <c r="B156">
        <v>108.875</v>
      </c>
      <c r="C156">
        <v>231.13200000000001</v>
      </c>
    </row>
    <row r="157" spans="1:3" x14ac:dyDescent="0.25">
      <c r="A157">
        <v>131.42599999999999</v>
      </c>
      <c r="B157">
        <v>152.767</v>
      </c>
      <c r="C157">
        <v>162.03</v>
      </c>
    </row>
    <row r="158" spans="1:3" x14ac:dyDescent="0.25">
      <c r="A158">
        <v>141.142</v>
      </c>
      <c r="B158">
        <v>98.554000000000002</v>
      </c>
      <c r="C158">
        <v>130.267</v>
      </c>
    </row>
    <row r="159" spans="1:3" x14ac:dyDescent="0.25">
      <c r="A159">
        <v>122.242</v>
      </c>
      <c r="B159">
        <v>134.77600000000001</v>
      </c>
      <c r="C159">
        <v>158.26499999999999</v>
      </c>
    </row>
    <row r="160" spans="1:3" x14ac:dyDescent="0.25">
      <c r="A160">
        <v>132.10300000000001</v>
      </c>
      <c r="B160">
        <v>155.67599999999999</v>
      </c>
      <c r="C160">
        <v>194.059</v>
      </c>
    </row>
    <row r="161" spans="1:3" x14ac:dyDescent="0.25">
      <c r="A161">
        <v>114.735</v>
      </c>
      <c r="B161">
        <v>158.69</v>
      </c>
      <c r="C161">
        <v>167.90799999999999</v>
      </c>
    </row>
    <row r="162" spans="1:3" x14ac:dyDescent="0.25">
      <c r="A162">
        <v>125.626</v>
      </c>
      <c r="B162">
        <v>130.98099999999999</v>
      </c>
      <c r="C162">
        <v>186.42599999999999</v>
      </c>
    </row>
    <row r="163" spans="1:3" x14ac:dyDescent="0.25">
      <c r="A163">
        <v>111.8</v>
      </c>
      <c r="B163">
        <v>134.172</v>
      </c>
      <c r="C163">
        <v>185.52</v>
      </c>
    </row>
    <row r="164" spans="1:3" x14ac:dyDescent="0.25">
      <c r="A164">
        <v>155.286</v>
      </c>
      <c r="B164">
        <v>125.389</v>
      </c>
      <c r="C164">
        <v>162.096</v>
      </c>
    </row>
    <row r="165" spans="1:3" x14ac:dyDescent="0.25">
      <c r="A165">
        <v>118.059</v>
      </c>
      <c r="B165">
        <v>114.408</v>
      </c>
      <c r="C165">
        <v>195.983</v>
      </c>
    </row>
    <row r="166" spans="1:3" x14ac:dyDescent="0.25">
      <c r="A166">
        <v>124.779</v>
      </c>
      <c r="B166">
        <v>102.86799999999999</v>
      </c>
      <c r="C166">
        <v>159.887</v>
      </c>
    </row>
    <row r="167" spans="1:3" x14ac:dyDescent="0.25">
      <c r="A167">
        <v>112.883</v>
      </c>
      <c r="B167">
        <v>76.227999999999994</v>
      </c>
      <c r="C167">
        <v>192.78</v>
      </c>
    </row>
    <row r="168" spans="1:3" x14ac:dyDescent="0.25">
      <c r="A168">
        <v>131.63499999999999</v>
      </c>
      <c r="B168">
        <v>109.613</v>
      </c>
      <c r="C168">
        <v>190.63800000000001</v>
      </c>
    </row>
    <row r="169" spans="1:3" x14ac:dyDescent="0.25">
      <c r="A169">
        <v>140.68</v>
      </c>
      <c r="B169">
        <v>112.94</v>
      </c>
      <c r="C169">
        <v>177.42400000000001</v>
      </c>
    </row>
    <row r="170" spans="1:3" x14ac:dyDescent="0.25">
      <c r="A170">
        <v>103.086</v>
      </c>
      <c r="B170">
        <v>110.298</v>
      </c>
      <c r="C170">
        <v>157.61600000000001</v>
      </c>
    </row>
    <row r="171" spans="1:3" x14ac:dyDescent="0.25">
      <c r="A171">
        <v>132.21899999999999</v>
      </c>
      <c r="B171">
        <v>121.202</v>
      </c>
      <c r="C171">
        <v>186.7</v>
      </c>
    </row>
    <row r="172" spans="1:3" x14ac:dyDescent="0.25">
      <c r="A172">
        <v>106.919</v>
      </c>
      <c r="B172">
        <v>103.736</v>
      </c>
      <c r="C172">
        <v>178.821</v>
      </c>
    </row>
    <row r="173" spans="1:3" x14ac:dyDescent="0.25">
      <c r="A173">
        <v>105.31</v>
      </c>
      <c r="B173">
        <v>111.286</v>
      </c>
      <c r="C173">
        <v>153.887</v>
      </c>
    </row>
    <row r="174" spans="1:3" x14ac:dyDescent="0.25">
      <c r="A174">
        <v>110.86</v>
      </c>
      <c r="B174">
        <v>91.125</v>
      </c>
      <c r="C174">
        <v>177.233</v>
      </c>
    </row>
    <row r="175" spans="1:3" x14ac:dyDescent="0.25">
      <c r="A175">
        <v>141.85499999999999</v>
      </c>
      <c r="B175">
        <v>96.492000000000004</v>
      </c>
      <c r="C175">
        <v>174.01</v>
      </c>
    </row>
    <row r="176" spans="1:3" x14ac:dyDescent="0.25">
      <c r="A176">
        <v>114.318</v>
      </c>
      <c r="B176">
        <v>105.166</v>
      </c>
      <c r="C176">
        <v>184.89599999999999</v>
      </c>
    </row>
    <row r="177" spans="1:3" x14ac:dyDescent="0.25">
      <c r="A177">
        <v>133.221</v>
      </c>
      <c r="B177">
        <v>118.255</v>
      </c>
      <c r="C177">
        <v>182.22300000000001</v>
      </c>
    </row>
    <row r="178" spans="1:3" x14ac:dyDescent="0.25">
      <c r="A178">
        <v>107.152</v>
      </c>
      <c r="B178">
        <v>95.980999999999995</v>
      </c>
      <c r="C178">
        <v>130.791</v>
      </c>
    </row>
    <row r="179" spans="1:3" x14ac:dyDescent="0.25">
      <c r="A179">
        <v>118.959</v>
      </c>
      <c r="B179">
        <v>189.755</v>
      </c>
      <c r="C179">
        <v>157.483</v>
      </c>
    </row>
    <row r="180" spans="1:3" x14ac:dyDescent="0.25">
      <c r="A180">
        <v>120.307</v>
      </c>
      <c r="B180">
        <v>132.124</v>
      </c>
      <c r="C180">
        <v>224.46600000000001</v>
      </c>
    </row>
    <row r="181" spans="1:3" x14ac:dyDescent="0.25">
      <c r="A181">
        <v>108.517</v>
      </c>
      <c r="B181">
        <v>139.65600000000001</v>
      </c>
      <c r="C181">
        <v>171.428</v>
      </c>
    </row>
    <row r="182" spans="1:3" x14ac:dyDescent="0.25">
      <c r="A182">
        <v>117.913</v>
      </c>
      <c r="B182">
        <v>158.89599999999999</v>
      </c>
      <c r="C182">
        <v>158.99</v>
      </c>
    </row>
    <row r="183" spans="1:3" x14ac:dyDescent="0.25">
      <c r="A183">
        <v>125.249</v>
      </c>
      <c r="B183">
        <v>186.64400000000001</v>
      </c>
      <c r="C183">
        <v>145.87299999999999</v>
      </c>
    </row>
    <row r="184" spans="1:3" x14ac:dyDescent="0.25">
      <c r="A184">
        <v>112.846</v>
      </c>
      <c r="B184">
        <v>205.68700000000001</v>
      </c>
      <c r="C184">
        <v>156.738</v>
      </c>
    </row>
    <row r="185" spans="1:3" x14ac:dyDescent="0.25">
      <c r="A185">
        <v>103.863</v>
      </c>
      <c r="B185">
        <v>142.96600000000001</v>
      </c>
      <c r="C185">
        <v>130.60499999999999</v>
      </c>
    </row>
    <row r="186" spans="1:3" x14ac:dyDescent="0.25">
      <c r="A186">
        <v>104.76300000000001</v>
      </c>
      <c r="B186">
        <v>118.819</v>
      </c>
      <c r="C186">
        <v>158.05600000000001</v>
      </c>
    </row>
    <row r="187" spans="1:3" x14ac:dyDescent="0.25">
      <c r="A187">
        <v>110.258</v>
      </c>
      <c r="B187">
        <v>149.351</v>
      </c>
      <c r="C187">
        <v>188.95400000000001</v>
      </c>
    </row>
    <row r="188" spans="1:3" x14ac:dyDescent="0.25">
      <c r="A188">
        <v>110.5</v>
      </c>
      <c r="B188">
        <v>202.85499999999999</v>
      </c>
      <c r="C188">
        <v>167.91499999999999</v>
      </c>
    </row>
    <row r="189" spans="1:3" x14ac:dyDescent="0.25">
      <c r="A189">
        <v>111.783</v>
      </c>
      <c r="B189">
        <v>170.46199999999999</v>
      </c>
      <c r="C189">
        <v>162.34899999999999</v>
      </c>
    </row>
    <row r="190" spans="1:3" x14ac:dyDescent="0.25">
      <c r="A190">
        <v>175.41399999999999</v>
      </c>
      <c r="B190">
        <v>307.875</v>
      </c>
      <c r="C190">
        <v>177.572</v>
      </c>
    </row>
    <row r="191" spans="1:3" x14ac:dyDescent="0.25">
      <c r="A191">
        <v>215.49799999999999</v>
      </c>
      <c r="B191">
        <v>164.67599999999999</v>
      </c>
      <c r="C191">
        <v>159.864</v>
      </c>
    </row>
    <row r="192" spans="1:3" x14ac:dyDescent="0.25">
      <c r="A192">
        <v>153.589</v>
      </c>
      <c r="B192">
        <v>237.21700000000001</v>
      </c>
      <c r="C192">
        <v>155.529</v>
      </c>
    </row>
    <row r="193" spans="1:3" x14ac:dyDescent="0.25">
      <c r="A193">
        <v>215.12</v>
      </c>
      <c r="B193">
        <v>211.809</v>
      </c>
      <c r="C193">
        <v>85.442999999999998</v>
      </c>
    </row>
    <row r="194" spans="1:3" x14ac:dyDescent="0.25">
      <c r="A194">
        <v>213.58699999999999</v>
      </c>
      <c r="B194">
        <v>158.727</v>
      </c>
      <c r="C194">
        <v>108.66500000000001</v>
      </c>
    </row>
    <row r="195" spans="1:3" x14ac:dyDescent="0.25">
      <c r="A195">
        <v>230.24700000000001</v>
      </c>
      <c r="B195">
        <v>162.88399999999999</v>
      </c>
      <c r="C195">
        <v>95.022999999999996</v>
      </c>
    </row>
    <row r="196" spans="1:3" x14ac:dyDescent="0.25">
      <c r="A196">
        <v>157.173</v>
      </c>
      <c r="B196">
        <v>207.39599999999999</v>
      </c>
      <c r="C196">
        <v>133.77699999999999</v>
      </c>
    </row>
    <row r="197" spans="1:3" x14ac:dyDescent="0.25">
      <c r="A197">
        <v>191.488</v>
      </c>
      <c r="B197">
        <v>185.518</v>
      </c>
      <c r="C197">
        <v>84.646000000000001</v>
      </c>
    </row>
    <row r="198" spans="1:3" x14ac:dyDescent="0.25">
      <c r="A198">
        <v>178.5</v>
      </c>
      <c r="B198">
        <v>152.197</v>
      </c>
      <c r="C198">
        <v>98.331999999999994</v>
      </c>
    </row>
    <row r="199" spans="1:3" x14ac:dyDescent="0.25">
      <c r="A199">
        <v>171.33600000000001</v>
      </c>
      <c r="B199">
        <v>172.393</v>
      </c>
      <c r="C199">
        <v>80.159000000000006</v>
      </c>
    </row>
    <row r="200" spans="1:3" x14ac:dyDescent="0.25">
      <c r="A200">
        <v>186.303</v>
      </c>
      <c r="B200">
        <v>153.11699999999999</v>
      </c>
      <c r="C200">
        <v>97.400999999999996</v>
      </c>
    </row>
    <row r="201" spans="1:3" x14ac:dyDescent="0.25">
      <c r="A201">
        <v>182.84100000000001</v>
      </c>
      <c r="B201">
        <v>150.995</v>
      </c>
      <c r="C201">
        <v>88.331000000000003</v>
      </c>
    </row>
    <row r="202" spans="1:3" x14ac:dyDescent="0.25">
      <c r="A202">
        <v>166.66800000000001</v>
      </c>
      <c r="B202">
        <v>177.63399999999999</v>
      </c>
      <c r="C202">
        <v>95.475999999999999</v>
      </c>
    </row>
    <row r="203" spans="1:3" x14ac:dyDescent="0.25">
      <c r="A203">
        <v>162.405</v>
      </c>
      <c r="B203">
        <v>156.66300000000001</v>
      </c>
      <c r="C203">
        <v>78.081000000000003</v>
      </c>
    </row>
    <row r="204" spans="1:3" x14ac:dyDescent="0.25">
      <c r="A204">
        <v>177.12299999999999</v>
      </c>
      <c r="B204">
        <v>197.32900000000001</v>
      </c>
      <c r="C204">
        <v>79.406000000000006</v>
      </c>
    </row>
    <row r="205" spans="1:3" x14ac:dyDescent="0.25">
      <c r="A205">
        <v>203.48500000000001</v>
      </c>
      <c r="B205">
        <v>176.64400000000001</v>
      </c>
      <c r="C205">
        <v>76.468000000000004</v>
      </c>
    </row>
    <row r="206" spans="1:3" x14ac:dyDescent="0.25">
      <c r="A206">
        <v>164.452</v>
      </c>
      <c r="B206">
        <v>221.35599999999999</v>
      </c>
      <c r="C206">
        <v>93.006</v>
      </c>
    </row>
    <row r="207" spans="1:3" x14ac:dyDescent="0.25">
      <c r="A207">
        <v>204.86500000000001</v>
      </c>
      <c r="B207">
        <v>165.922</v>
      </c>
      <c r="C207">
        <v>108.773</v>
      </c>
    </row>
    <row r="208" spans="1:3" x14ac:dyDescent="0.25">
      <c r="A208">
        <v>196.09200000000001</v>
      </c>
      <c r="B208">
        <v>212.87200000000001</v>
      </c>
      <c r="C208">
        <v>93.078000000000003</v>
      </c>
    </row>
    <row r="209" spans="1:3" x14ac:dyDescent="0.25">
      <c r="A209">
        <v>174.78700000000001</v>
      </c>
      <c r="B209">
        <v>188.7</v>
      </c>
      <c r="C209">
        <v>114.277</v>
      </c>
    </row>
    <row r="210" spans="1:3" x14ac:dyDescent="0.25">
      <c r="A210">
        <v>159.69200000000001</v>
      </c>
      <c r="B210">
        <v>198.11</v>
      </c>
      <c r="C210">
        <v>103.52</v>
      </c>
    </row>
    <row r="211" spans="1:3" x14ac:dyDescent="0.25">
      <c r="A211">
        <v>176.07900000000001</v>
      </c>
      <c r="B211">
        <v>140.23500000000001</v>
      </c>
      <c r="C211">
        <v>127.39</v>
      </c>
    </row>
    <row r="212" spans="1:3" x14ac:dyDescent="0.25">
      <c r="A212">
        <v>208.65299999999999</v>
      </c>
      <c r="B212">
        <v>174.702</v>
      </c>
      <c r="C212">
        <v>115.69</v>
      </c>
    </row>
    <row r="213" spans="1:3" x14ac:dyDescent="0.25">
      <c r="A213">
        <v>189.96899999999999</v>
      </c>
      <c r="B213">
        <v>172.35400000000001</v>
      </c>
      <c r="C213">
        <v>117.898</v>
      </c>
    </row>
    <row r="214" spans="1:3" x14ac:dyDescent="0.25">
      <c r="A214">
        <v>203.191</v>
      </c>
      <c r="B214">
        <v>199.05600000000001</v>
      </c>
      <c r="C214">
        <v>112.581</v>
      </c>
    </row>
    <row r="215" spans="1:3" x14ac:dyDescent="0.25">
      <c r="A215">
        <v>165.06299999999999</v>
      </c>
      <c r="B215">
        <v>167.81100000000001</v>
      </c>
      <c r="C215">
        <v>73.207999999999998</v>
      </c>
    </row>
    <row r="216" spans="1:3" x14ac:dyDescent="0.25">
      <c r="A216">
        <v>186.215</v>
      </c>
      <c r="B216">
        <v>117.128</v>
      </c>
      <c r="C216">
        <v>88.936999999999998</v>
      </c>
    </row>
    <row r="217" spans="1:3" x14ac:dyDescent="0.25">
      <c r="A217">
        <v>218.60400000000001</v>
      </c>
      <c r="B217">
        <v>190.06800000000001</v>
      </c>
      <c r="C217">
        <v>80.126999999999995</v>
      </c>
    </row>
    <row r="218" spans="1:3" x14ac:dyDescent="0.25">
      <c r="A218">
        <v>177.77</v>
      </c>
      <c r="B218">
        <v>161.10400000000001</v>
      </c>
      <c r="C218">
        <v>86.019000000000005</v>
      </c>
    </row>
    <row r="219" spans="1:3" x14ac:dyDescent="0.25">
      <c r="A219">
        <v>173.51</v>
      </c>
      <c r="B219">
        <v>195.37100000000001</v>
      </c>
      <c r="C219">
        <v>95.811999999999998</v>
      </c>
    </row>
    <row r="220" spans="1:3" x14ac:dyDescent="0.25">
      <c r="A220">
        <v>139.57900000000001</v>
      </c>
      <c r="B220">
        <v>148.50800000000001</v>
      </c>
      <c r="C220">
        <v>108.321</v>
      </c>
    </row>
    <row r="221" spans="1:3" x14ac:dyDescent="0.25">
      <c r="A221">
        <v>119.958</v>
      </c>
      <c r="B221">
        <v>161.029</v>
      </c>
      <c r="C221">
        <v>97.04</v>
      </c>
    </row>
    <row r="222" spans="1:3" x14ac:dyDescent="0.25">
      <c r="A222">
        <v>111.9</v>
      </c>
      <c r="B222">
        <v>141.512</v>
      </c>
      <c r="C222">
        <v>93.475999999999999</v>
      </c>
    </row>
    <row r="223" spans="1:3" x14ac:dyDescent="0.25">
      <c r="A223">
        <v>120.84399999999999</v>
      </c>
      <c r="B223">
        <v>213.137</v>
      </c>
      <c r="C223">
        <v>78.542000000000002</v>
      </c>
    </row>
    <row r="224" spans="1:3" x14ac:dyDescent="0.25">
      <c r="A224">
        <v>112.76900000000001</v>
      </c>
      <c r="B224">
        <v>167.649</v>
      </c>
      <c r="C224">
        <v>82.998999999999995</v>
      </c>
    </row>
    <row r="225" spans="1:3" x14ac:dyDescent="0.25">
      <c r="A225">
        <v>109.499</v>
      </c>
      <c r="B225">
        <v>151.49600000000001</v>
      </c>
      <c r="C225">
        <v>90.561000000000007</v>
      </c>
    </row>
    <row r="226" spans="1:3" x14ac:dyDescent="0.25">
      <c r="A226">
        <v>104.333</v>
      </c>
      <c r="B226">
        <v>201.61</v>
      </c>
      <c r="C226">
        <v>101.084</v>
      </c>
    </row>
    <row r="227" spans="1:3" x14ac:dyDescent="0.25">
      <c r="A227">
        <v>108.023</v>
      </c>
      <c r="B227">
        <v>143.06399999999999</v>
      </c>
      <c r="C227">
        <v>184.18600000000001</v>
      </c>
    </row>
    <row r="228" spans="1:3" x14ac:dyDescent="0.25">
      <c r="A228">
        <v>126.083</v>
      </c>
      <c r="B228">
        <v>137.82599999999999</v>
      </c>
      <c r="C228">
        <v>192.32400000000001</v>
      </c>
    </row>
    <row r="229" spans="1:3" x14ac:dyDescent="0.25">
      <c r="A229">
        <v>113.274</v>
      </c>
      <c r="B229">
        <v>192.94900000000001</v>
      </c>
      <c r="C229">
        <v>157.58099999999999</v>
      </c>
    </row>
    <row r="230" spans="1:3" x14ac:dyDescent="0.25">
      <c r="A230">
        <v>93.311000000000007</v>
      </c>
      <c r="B230">
        <v>174.423</v>
      </c>
      <c r="C230">
        <v>216.08799999999999</v>
      </c>
    </row>
    <row r="231" spans="1:3" x14ac:dyDescent="0.25">
      <c r="A231">
        <v>121.006</v>
      </c>
      <c r="B231">
        <v>146.35599999999999</v>
      </c>
      <c r="C231">
        <v>182.62700000000001</v>
      </c>
    </row>
    <row r="232" spans="1:3" x14ac:dyDescent="0.25">
      <c r="A232">
        <v>84.361999999999995</v>
      </c>
      <c r="B232">
        <v>159.49100000000001</v>
      </c>
      <c r="C232">
        <v>160.059</v>
      </c>
    </row>
    <row r="233" spans="1:3" x14ac:dyDescent="0.25">
      <c r="A233">
        <v>90.597999999999999</v>
      </c>
      <c r="B233">
        <v>117.81100000000001</v>
      </c>
      <c r="C233">
        <v>194.21600000000001</v>
      </c>
    </row>
    <row r="234" spans="1:3" x14ac:dyDescent="0.25">
      <c r="A234">
        <v>107.54900000000001</v>
      </c>
      <c r="B234">
        <v>144.30799999999999</v>
      </c>
      <c r="C234">
        <v>181.738</v>
      </c>
    </row>
    <row r="235" spans="1:3" x14ac:dyDescent="0.25">
      <c r="A235">
        <v>113.58499999999999</v>
      </c>
      <c r="B235">
        <v>138.78100000000001</v>
      </c>
      <c r="C235">
        <v>172.01</v>
      </c>
    </row>
    <row r="236" spans="1:3" x14ac:dyDescent="0.25">
      <c r="A236">
        <v>106.401</v>
      </c>
      <c r="B236">
        <v>163.637</v>
      </c>
      <c r="C236">
        <v>274.13200000000001</v>
      </c>
    </row>
    <row r="237" spans="1:3" x14ac:dyDescent="0.25">
      <c r="A237">
        <v>97.617999999999995</v>
      </c>
      <c r="B237">
        <v>166.935</v>
      </c>
      <c r="C237">
        <v>210.286</v>
      </c>
    </row>
    <row r="238" spans="1:3" x14ac:dyDescent="0.25">
      <c r="A238">
        <v>82.956999999999994</v>
      </c>
      <c r="B238">
        <v>168.816</v>
      </c>
      <c r="C238">
        <v>168.17500000000001</v>
      </c>
    </row>
    <row r="239" spans="1:3" x14ac:dyDescent="0.25">
      <c r="A239">
        <v>90.710999999999999</v>
      </c>
      <c r="B239">
        <v>150.672</v>
      </c>
      <c r="C239">
        <v>162.87299999999999</v>
      </c>
    </row>
    <row r="240" spans="1:3" x14ac:dyDescent="0.25">
      <c r="A240">
        <v>97.965999999999994</v>
      </c>
      <c r="B240">
        <v>152.684</v>
      </c>
      <c r="C240">
        <v>159.40100000000001</v>
      </c>
    </row>
    <row r="241" spans="1:3" x14ac:dyDescent="0.25">
      <c r="A241">
        <v>95.691999999999993</v>
      </c>
      <c r="B241">
        <v>134.762</v>
      </c>
      <c r="C241">
        <v>190.19399999999999</v>
      </c>
    </row>
    <row r="242" spans="1:3" x14ac:dyDescent="0.25">
      <c r="A242">
        <v>88.114000000000004</v>
      </c>
      <c r="B242">
        <v>158.024</v>
      </c>
      <c r="C242">
        <v>180.85499999999999</v>
      </c>
    </row>
    <row r="243" spans="1:3" x14ac:dyDescent="0.25">
      <c r="A243">
        <v>80.102999999999994</v>
      </c>
      <c r="B243">
        <v>138.51300000000001</v>
      </c>
      <c r="C243">
        <v>177.89699999999999</v>
      </c>
    </row>
    <row r="244" spans="1:3" x14ac:dyDescent="0.25">
      <c r="A244">
        <v>85.346999999999994</v>
      </c>
      <c r="B244">
        <v>97.555999999999997</v>
      </c>
      <c r="C244">
        <v>160.83600000000001</v>
      </c>
    </row>
    <row r="245" spans="1:3" x14ac:dyDescent="0.25">
      <c r="A245">
        <v>122.943</v>
      </c>
      <c r="B245">
        <v>116.161</v>
      </c>
      <c r="C245">
        <v>144.892</v>
      </c>
    </row>
    <row r="246" spans="1:3" x14ac:dyDescent="0.25">
      <c r="A246">
        <v>116.53100000000001</v>
      </c>
      <c r="B246">
        <v>80.128</v>
      </c>
      <c r="C246">
        <v>144.87</v>
      </c>
    </row>
    <row r="247" spans="1:3" x14ac:dyDescent="0.25">
      <c r="A247">
        <v>82.84</v>
      </c>
      <c r="B247">
        <v>92.183999999999997</v>
      </c>
      <c r="C247">
        <v>143.86500000000001</v>
      </c>
    </row>
    <row r="248" spans="1:3" x14ac:dyDescent="0.25">
      <c r="A248">
        <v>96.415000000000006</v>
      </c>
      <c r="B248">
        <v>127.996</v>
      </c>
      <c r="C248">
        <v>159.64099999999999</v>
      </c>
    </row>
    <row r="249" spans="1:3" x14ac:dyDescent="0.25">
      <c r="A249">
        <v>127.879</v>
      </c>
      <c r="B249">
        <v>181.61199999999999</v>
      </c>
      <c r="C249">
        <v>164.74299999999999</v>
      </c>
    </row>
    <row r="250" spans="1:3" x14ac:dyDescent="0.25">
      <c r="A250">
        <v>121.313</v>
      </c>
      <c r="B250">
        <v>116.77</v>
      </c>
      <c r="C250">
        <v>206.839</v>
      </c>
    </row>
    <row r="251" spans="1:3" x14ac:dyDescent="0.25">
      <c r="A251">
        <v>120.751</v>
      </c>
      <c r="B251">
        <v>121.419</v>
      </c>
      <c r="C251">
        <v>196.238</v>
      </c>
    </row>
    <row r="252" spans="1:3" x14ac:dyDescent="0.25">
      <c r="A252">
        <v>138.86099999999999</v>
      </c>
      <c r="B252">
        <v>119.928</v>
      </c>
      <c r="C252">
        <v>146.386</v>
      </c>
    </row>
    <row r="253" spans="1:3" x14ac:dyDescent="0.25">
      <c r="A253">
        <v>136.16900000000001</v>
      </c>
      <c r="B253">
        <v>109.339</v>
      </c>
      <c r="C253">
        <v>139.88499999999999</v>
      </c>
    </row>
    <row r="254" spans="1:3" x14ac:dyDescent="0.25">
      <c r="A254">
        <v>119.91800000000001</v>
      </c>
      <c r="B254">
        <v>132.54599999999999</v>
      </c>
      <c r="C254">
        <v>138.417</v>
      </c>
    </row>
    <row r="255" spans="1:3" x14ac:dyDescent="0.25">
      <c r="A255">
        <v>106.26300000000001</v>
      </c>
      <c r="B255">
        <v>146.078</v>
      </c>
      <c r="C255">
        <v>144.08099999999999</v>
      </c>
    </row>
    <row r="256" spans="1:3" x14ac:dyDescent="0.25">
      <c r="A256">
        <v>106.712</v>
      </c>
      <c r="B256">
        <v>136.602</v>
      </c>
      <c r="C256">
        <v>121.313</v>
      </c>
    </row>
    <row r="257" spans="1:3" x14ac:dyDescent="0.25">
      <c r="A257">
        <v>103.494</v>
      </c>
      <c r="B257">
        <v>138.44999999999999</v>
      </c>
      <c r="C257">
        <v>135.583</v>
      </c>
    </row>
    <row r="258" spans="1:3" x14ac:dyDescent="0.25">
      <c r="A258">
        <v>114.621</v>
      </c>
      <c r="B258">
        <v>102.745</v>
      </c>
      <c r="C258">
        <v>118.048</v>
      </c>
    </row>
    <row r="259" spans="1:3" x14ac:dyDescent="0.25">
      <c r="A259">
        <v>137.57300000000001</v>
      </c>
      <c r="B259">
        <v>128.178</v>
      </c>
      <c r="C259">
        <v>147.33000000000001</v>
      </c>
    </row>
    <row r="260" spans="1:3" x14ac:dyDescent="0.25">
      <c r="A260">
        <v>136.268</v>
      </c>
      <c r="B260">
        <v>103.825</v>
      </c>
      <c r="C260">
        <v>118.667</v>
      </c>
    </row>
    <row r="261" spans="1:3" x14ac:dyDescent="0.25">
      <c r="A261">
        <v>98.808999999999997</v>
      </c>
      <c r="B261">
        <v>107.873</v>
      </c>
      <c r="C261">
        <v>155.50299999999999</v>
      </c>
    </row>
    <row r="262" spans="1:3" x14ac:dyDescent="0.25">
      <c r="A262">
        <v>114.398</v>
      </c>
      <c r="B262">
        <v>75.637</v>
      </c>
      <c r="C262">
        <v>123.666</v>
      </c>
    </row>
    <row r="263" spans="1:3" x14ac:dyDescent="0.25">
      <c r="A263">
        <v>140.77699999999999</v>
      </c>
      <c r="B263">
        <v>120.02200000000001</v>
      </c>
      <c r="C263">
        <v>120.947</v>
      </c>
    </row>
    <row r="264" spans="1:3" x14ac:dyDescent="0.25">
      <c r="A264">
        <v>128.06399999999999</v>
      </c>
      <c r="B264">
        <v>134.232</v>
      </c>
      <c r="C264">
        <v>135.428</v>
      </c>
    </row>
    <row r="265" spans="1:3" x14ac:dyDescent="0.25">
      <c r="A265">
        <v>109.19499999999999</v>
      </c>
      <c r="B265">
        <v>98.635000000000005</v>
      </c>
      <c r="C265">
        <v>141.59800000000001</v>
      </c>
    </row>
    <row r="266" spans="1:3" x14ac:dyDescent="0.25">
      <c r="A266">
        <v>104.196</v>
      </c>
      <c r="B266">
        <v>128.41399999999999</v>
      </c>
      <c r="C266">
        <v>115.621</v>
      </c>
    </row>
    <row r="267" spans="1:3" x14ac:dyDescent="0.25">
      <c r="A267">
        <v>93.938999999999993</v>
      </c>
      <c r="B267">
        <v>106.926</v>
      </c>
      <c r="C267">
        <v>142.69300000000001</v>
      </c>
    </row>
    <row r="268" spans="1:3" x14ac:dyDescent="0.25">
      <c r="A268">
        <v>151.75299999999999</v>
      </c>
      <c r="B268">
        <v>110.744</v>
      </c>
      <c r="C268">
        <v>130.101</v>
      </c>
    </row>
    <row r="269" spans="1:3" x14ac:dyDescent="0.25">
      <c r="A269">
        <v>124.199</v>
      </c>
      <c r="B269">
        <v>93.028999999999996</v>
      </c>
      <c r="C269">
        <v>138.441</v>
      </c>
    </row>
    <row r="270" spans="1:3" x14ac:dyDescent="0.25">
      <c r="A270">
        <v>102.861</v>
      </c>
      <c r="B270">
        <v>110.675</v>
      </c>
      <c r="C270">
        <v>135.43299999999999</v>
      </c>
    </row>
    <row r="271" spans="1:3" x14ac:dyDescent="0.25">
      <c r="A271">
        <v>138.511</v>
      </c>
      <c r="B271">
        <v>125.949</v>
      </c>
      <c r="C271">
        <v>114.67400000000001</v>
      </c>
    </row>
    <row r="272" spans="1:3" x14ac:dyDescent="0.25">
      <c r="A272">
        <v>127.485</v>
      </c>
      <c r="B272">
        <v>90.834999999999994</v>
      </c>
      <c r="C272">
        <v>136.72800000000001</v>
      </c>
    </row>
    <row r="273" spans="1:3" x14ac:dyDescent="0.25">
      <c r="A273">
        <v>85.346999999999994</v>
      </c>
      <c r="B273">
        <v>210.739</v>
      </c>
      <c r="C273">
        <v>95.486000000000004</v>
      </c>
    </row>
    <row r="274" spans="1:3" x14ac:dyDescent="0.25">
      <c r="A274">
        <v>105.515</v>
      </c>
      <c r="B274">
        <v>178.614</v>
      </c>
      <c r="C274">
        <v>120.376</v>
      </c>
    </row>
    <row r="275" spans="1:3" x14ac:dyDescent="0.25">
      <c r="A275">
        <v>115.02200000000001</v>
      </c>
      <c r="B275">
        <v>196.11799999999999</v>
      </c>
      <c r="C275">
        <v>113.286</v>
      </c>
    </row>
    <row r="276" spans="1:3" x14ac:dyDescent="0.25">
      <c r="A276">
        <v>72.284999999999997</v>
      </c>
      <c r="B276">
        <v>155.208</v>
      </c>
      <c r="C276">
        <v>98.198999999999998</v>
      </c>
    </row>
    <row r="277" spans="1:3" x14ac:dyDescent="0.25">
      <c r="A277">
        <v>164.952</v>
      </c>
      <c r="B277">
        <v>195.846</v>
      </c>
      <c r="C277">
        <v>133.24799999999999</v>
      </c>
    </row>
    <row r="278" spans="1:3" x14ac:dyDescent="0.25">
      <c r="A278">
        <v>155.09399999999999</v>
      </c>
      <c r="B278">
        <v>203.28800000000001</v>
      </c>
      <c r="C278">
        <v>134.13200000000001</v>
      </c>
    </row>
    <row r="279" spans="1:3" x14ac:dyDescent="0.25">
      <c r="A279">
        <v>135.15199999999999</v>
      </c>
      <c r="B279">
        <v>189.55500000000001</v>
      </c>
      <c r="C279">
        <v>101.837</v>
      </c>
    </row>
    <row r="280" spans="1:3" x14ac:dyDescent="0.25">
      <c r="A280">
        <v>131.99600000000001</v>
      </c>
      <c r="B280">
        <v>207.857</v>
      </c>
      <c r="C280">
        <v>91.433999999999997</v>
      </c>
    </row>
    <row r="281" spans="1:3" x14ac:dyDescent="0.25">
      <c r="A281">
        <v>155.60900000000001</v>
      </c>
      <c r="B281">
        <v>185.99600000000001</v>
      </c>
      <c r="C281">
        <v>89.796000000000006</v>
      </c>
    </row>
    <row r="282" spans="1:3" x14ac:dyDescent="0.25">
      <c r="A282">
        <v>111.137</v>
      </c>
      <c r="B282">
        <v>241.387</v>
      </c>
      <c r="C282">
        <v>140.672</v>
      </c>
    </row>
    <row r="283" spans="1:3" x14ac:dyDescent="0.25">
      <c r="A283">
        <v>148.517</v>
      </c>
      <c r="B283">
        <v>213.57499999999999</v>
      </c>
      <c r="C283">
        <v>139.09800000000001</v>
      </c>
    </row>
    <row r="284" spans="1:3" x14ac:dyDescent="0.25">
      <c r="A284">
        <v>139.238</v>
      </c>
      <c r="B284">
        <v>145.23099999999999</v>
      </c>
      <c r="C284">
        <v>132.196</v>
      </c>
    </row>
    <row r="285" spans="1:3" x14ac:dyDescent="0.25">
      <c r="A285">
        <v>131.64099999999999</v>
      </c>
      <c r="B285">
        <v>249.649</v>
      </c>
      <c r="C285">
        <v>110.673</v>
      </c>
    </row>
    <row r="286" spans="1:3" x14ac:dyDescent="0.25">
      <c r="A286">
        <v>140.63900000000001</v>
      </c>
      <c r="B286">
        <v>156.92099999999999</v>
      </c>
      <c r="C286">
        <v>112.879</v>
      </c>
    </row>
    <row r="287" spans="1:3" x14ac:dyDescent="0.25">
      <c r="A287">
        <v>112.82899999999999</v>
      </c>
      <c r="B287">
        <v>192.64099999999999</v>
      </c>
      <c r="C287">
        <v>120.271</v>
      </c>
    </row>
    <row r="288" spans="1:3" x14ac:dyDescent="0.25">
      <c r="A288">
        <v>155.035</v>
      </c>
      <c r="B288">
        <v>197.06399999999999</v>
      </c>
      <c r="C288">
        <v>121.18</v>
      </c>
    </row>
    <row r="289" spans="1:3" x14ac:dyDescent="0.25">
      <c r="A289">
        <v>140.38999999999999</v>
      </c>
      <c r="B289">
        <v>161.726</v>
      </c>
      <c r="C289">
        <v>130.51400000000001</v>
      </c>
    </row>
    <row r="290" spans="1:3" x14ac:dyDescent="0.25">
      <c r="A290">
        <v>123.524</v>
      </c>
      <c r="B290">
        <v>240.96100000000001</v>
      </c>
      <c r="C290">
        <v>144.792</v>
      </c>
    </row>
    <row r="291" spans="1:3" x14ac:dyDescent="0.25">
      <c r="A291">
        <v>133.501</v>
      </c>
      <c r="B291">
        <v>226.839</v>
      </c>
      <c r="C291">
        <v>143.12200000000001</v>
      </c>
    </row>
    <row r="292" spans="1:3" x14ac:dyDescent="0.25">
      <c r="A292">
        <v>125.26600000000001</v>
      </c>
      <c r="B292">
        <v>160.01300000000001</v>
      </c>
      <c r="C292">
        <v>145.81299999999999</v>
      </c>
    </row>
    <row r="293" spans="1:3" x14ac:dyDescent="0.25">
      <c r="A293">
        <v>99.799000000000007</v>
      </c>
      <c r="B293">
        <v>217.08600000000001</v>
      </c>
      <c r="C293">
        <v>139.18299999999999</v>
      </c>
    </row>
    <row r="294" spans="1:3" x14ac:dyDescent="0.25">
      <c r="A294">
        <v>148.30699999999999</v>
      </c>
      <c r="B294">
        <v>176.417</v>
      </c>
      <c r="C294">
        <v>113.57599999999999</v>
      </c>
    </row>
    <row r="295" spans="1:3" x14ac:dyDescent="0.25">
      <c r="A295">
        <v>124.71599999999999</v>
      </c>
      <c r="B295">
        <v>169.09100000000001</v>
      </c>
      <c r="C295">
        <v>108.892</v>
      </c>
    </row>
    <row r="296" spans="1:3" x14ac:dyDescent="0.25">
      <c r="A296">
        <v>115.105</v>
      </c>
      <c r="B296">
        <v>124.045</v>
      </c>
      <c r="C296">
        <v>143.86099999999999</v>
      </c>
    </row>
    <row r="297" spans="1:3" x14ac:dyDescent="0.25">
      <c r="A297">
        <v>118.479</v>
      </c>
      <c r="B297">
        <v>198.70500000000001</v>
      </c>
      <c r="C297">
        <v>114.932</v>
      </c>
    </row>
    <row r="298" spans="1:3" x14ac:dyDescent="0.25">
      <c r="A298">
        <v>110.82899999999999</v>
      </c>
      <c r="B298">
        <v>162.71299999999999</v>
      </c>
      <c r="C298">
        <v>120.28700000000001</v>
      </c>
    </row>
    <row r="299" spans="1:3" x14ac:dyDescent="0.25">
      <c r="A299">
        <v>135.346</v>
      </c>
      <c r="B299">
        <v>179.53299999999999</v>
      </c>
      <c r="C299">
        <v>102.074</v>
      </c>
    </row>
    <row r="300" spans="1:3" x14ac:dyDescent="0.25">
      <c r="A300">
        <v>129.08099999999999</v>
      </c>
      <c r="B300">
        <v>282.18099999999998</v>
      </c>
      <c r="C300">
        <v>108.66800000000001</v>
      </c>
    </row>
    <row r="301" spans="1:3" x14ac:dyDescent="0.25">
      <c r="A301">
        <v>148.834</v>
      </c>
      <c r="B301">
        <v>191.61</v>
      </c>
      <c r="C301">
        <v>105.11499999999999</v>
      </c>
    </row>
    <row r="302" spans="1:3" x14ac:dyDescent="0.25">
      <c r="A302">
        <v>138.21299999999999</v>
      </c>
      <c r="B302">
        <v>180.94399999999999</v>
      </c>
      <c r="C302">
        <v>93.108999999999995</v>
      </c>
    </row>
    <row r="303" spans="1:3" x14ac:dyDescent="0.25">
      <c r="A303">
        <v>120.617</v>
      </c>
      <c r="B303">
        <v>252.65600000000001</v>
      </c>
      <c r="C303">
        <v>128.95400000000001</v>
      </c>
    </row>
    <row r="304" spans="1:3" x14ac:dyDescent="0.25">
      <c r="A304">
        <v>130.852</v>
      </c>
      <c r="B304">
        <v>201.166</v>
      </c>
      <c r="C304">
        <v>113.52200000000001</v>
      </c>
    </row>
    <row r="305" spans="1:3" x14ac:dyDescent="0.25">
      <c r="A305">
        <v>124.964</v>
      </c>
      <c r="B305">
        <v>185.511</v>
      </c>
      <c r="C305">
        <v>137.089</v>
      </c>
    </row>
    <row r="306" spans="1:3" x14ac:dyDescent="0.25">
      <c r="A306">
        <v>149.411</v>
      </c>
      <c r="B306">
        <v>173.73099999999999</v>
      </c>
      <c r="C306">
        <v>104.06</v>
      </c>
    </row>
    <row r="307" spans="1:3" x14ac:dyDescent="0.25">
      <c r="A307">
        <v>114.491</v>
      </c>
      <c r="B307">
        <v>208.148</v>
      </c>
      <c r="C307">
        <v>97.863</v>
      </c>
    </row>
    <row r="308" spans="1:3" x14ac:dyDescent="0.25">
      <c r="A308">
        <v>143.79599999999999</v>
      </c>
      <c r="B308">
        <v>296.83600000000001</v>
      </c>
      <c r="C308">
        <v>85.126000000000005</v>
      </c>
    </row>
    <row r="309" spans="1:3" x14ac:dyDescent="0.25">
      <c r="A309">
        <v>146.852</v>
      </c>
      <c r="B309">
        <v>232.565</v>
      </c>
      <c r="C309">
        <v>87.489000000000004</v>
      </c>
    </row>
    <row r="310" spans="1:3" x14ac:dyDescent="0.25">
      <c r="A310">
        <v>106.41800000000001</v>
      </c>
      <c r="B310">
        <v>227.035</v>
      </c>
      <c r="C310">
        <v>144.82599999999999</v>
      </c>
    </row>
    <row r="311" spans="1:3" x14ac:dyDescent="0.25">
      <c r="A311">
        <v>104.09</v>
      </c>
      <c r="B311">
        <v>151.20599999999999</v>
      </c>
      <c r="C311">
        <v>139.596</v>
      </c>
    </row>
    <row r="312" spans="1:3" x14ac:dyDescent="0.25">
      <c r="A312">
        <v>130.03800000000001</v>
      </c>
      <c r="B312">
        <v>176.846</v>
      </c>
      <c r="C312">
        <v>127.916</v>
      </c>
    </row>
    <row r="313" spans="1:3" x14ac:dyDescent="0.25">
      <c r="A313">
        <v>127.117</v>
      </c>
      <c r="B313">
        <v>154.83600000000001</v>
      </c>
      <c r="C313">
        <v>93.331000000000003</v>
      </c>
    </row>
    <row r="314" spans="1:3" x14ac:dyDescent="0.25">
      <c r="A314">
        <v>98.05</v>
      </c>
      <c r="B314">
        <v>178.39500000000001</v>
      </c>
      <c r="C314">
        <v>129.20699999999999</v>
      </c>
    </row>
    <row r="315" spans="1:3" x14ac:dyDescent="0.25">
      <c r="A315">
        <v>108.97</v>
      </c>
      <c r="B315">
        <v>164.751</v>
      </c>
      <c r="C315">
        <v>109.85599999999999</v>
      </c>
    </row>
    <row r="316" spans="1:3" x14ac:dyDescent="0.25">
      <c r="A316">
        <v>77.004000000000005</v>
      </c>
      <c r="B316">
        <v>157.066</v>
      </c>
      <c r="C316">
        <v>103.514</v>
      </c>
    </row>
    <row r="317" spans="1:3" x14ac:dyDescent="0.25">
      <c r="A317">
        <v>85.965999999999994</v>
      </c>
      <c r="B317">
        <v>159.76400000000001</v>
      </c>
      <c r="C317">
        <v>145.62799999999999</v>
      </c>
    </row>
    <row r="318" spans="1:3" x14ac:dyDescent="0.25">
      <c r="A318">
        <v>90.706999999999994</v>
      </c>
      <c r="B318">
        <v>186.941</v>
      </c>
      <c r="C318">
        <v>78.063999999999993</v>
      </c>
    </row>
    <row r="319" spans="1:3" x14ac:dyDescent="0.25">
      <c r="A319">
        <v>76.724000000000004</v>
      </c>
      <c r="B319">
        <v>221.922</v>
      </c>
      <c r="C319">
        <v>156.1</v>
      </c>
    </row>
    <row r="320" spans="1:3" x14ac:dyDescent="0.25">
      <c r="A320">
        <v>119.053</v>
      </c>
      <c r="B320">
        <v>182.21600000000001</v>
      </c>
      <c r="C320">
        <v>199.84399999999999</v>
      </c>
    </row>
    <row r="321" spans="1:3" x14ac:dyDescent="0.25">
      <c r="A321">
        <v>94.46</v>
      </c>
      <c r="B321">
        <v>183.92400000000001</v>
      </c>
      <c r="C321">
        <v>213.51499999999999</v>
      </c>
    </row>
    <row r="322" spans="1:3" x14ac:dyDescent="0.25">
      <c r="A322">
        <v>89.414000000000001</v>
      </c>
      <c r="B322">
        <v>184.24600000000001</v>
      </c>
      <c r="C322">
        <v>300.24</v>
      </c>
    </row>
    <row r="323" spans="1:3" x14ac:dyDescent="0.25">
      <c r="A323">
        <v>99.801000000000002</v>
      </c>
      <c r="B323">
        <v>190.45599999999999</v>
      </c>
      <c r="C323">
        <v>194.67099999999999</v>
      </c>
    </row>
    <row r="324" spans="1:3" x14ac:dyDescent="0.25">
      <c r="A324">
        <v>102.611</v>
      </c>
      <c r="B324">
        <v>199.374</v>
      </c>
      <c r="C324">
        <v>164.55799999999999</v>
      </c>
    </row>
    <row r="325" spans="1:3" x14ac:dyDescent="0.25">
      <c r="A325">
        <v>93.34</v>
      </c>
      <c r="B325">
        <v>192.858</v>
      </c>
      <c r="C325">
        <v>308.96600000000001</v>
      </c>
    </row>
    <row r="326" spans="1:3" x14ac:dyDescent="0.25">
      <c r="A326">
        <v>95.536000000000001</v>
      </c>
      <c r="B326">
        <v>186.61</v>
      </c>
      <c r="C326">
        <v>225.59299999999999</v>
      </c>
    </row>
    <row r="327" spans="1:3" x14ac:dyDescent="0.25">
      <c r="A327">
        <v>94.76</v>
      </c>
      <c r="B327">
        <v>181.01599999999999</v>
      </c>
      <c r="C327">
        <v>213.517</v>
      </c>
    </row>
    <row r="328" spans="1:3" x14ac:dyDescent="0.25">
      <c r="A328">
        <v>113.274</v>
      </c>
      <c r="B328">
        <v>172.11199999999999</v>
      </c>
      <c r="C328">
        <v>195.49799999999999</v>
      </c>
    </row>
    <row r="329" spans="1:3" x14ac:dyDescent="0.25">
      <c r="A329">
        <v>93.141999999999996</v>
      </c>
      <c r="B329">
        <v>160.679</v>
      </c>
      <c r="C329">
        <v>185.66900000000001</v>
      </c>
    </row>
    <row r="330" spans="1:3" x14ac:dyDescent="0.25">
      <c r="A330">
        <v>92.753</v>
      </c>
      <c r="B330">
        <v>167.797</v>
      </c>
      <c r="C330">
        <v>209.05199999999999</v>
      </c>
    </row>
    <row r="331" spans="1:3" x14ac:dyDescent="0.25">
      <c r="A331">
        <v>92.54</v>
      </c>
      <c r="B331">
        <v>172.77099999999999</v>
      </c>
      <c r="C331">
        <v>223.71799999999999</v>
      </c>
    </row>
    <row r="332" spans="1:3" x14ac:dyDescent="0.25">
      <c r="A332">
        <v>80.159000000000006</v>
      </c>
      <c r="B332">
        <v>175.89400000000001</v>
      </c>
      <c r="C332">
        <v>197.15</v>
      </c>
    </row>
    <row r="333" spans="1:3" x14ac:dyDescent="0.25">
      <c r="A333">
        <v>95.406000000000006</v>
      </c>
      <c r="B333">
        <v>193.99600000000001</v>
      </c>
      <c r="C333">
        <v>273.95499999999998</v>
      </c>
    </row>
    <row r="334" spans="1:3" x14ac:dyDescent="0.25">
      <c r="A334">
        <v>85.102999999999994</v>
      </c>
      <c r="B334">
        <v>194.583</v>
      </c>
      <c r="C334">
        <v>180.33</v>
      </c>
    </row>
    <row r="335" spans="1:3" x14ac:dyDescent="0.25">
      <c r="A335">
        <v>126.626</v>
      </c>
      <c r="B335">
        <v>193.697</v>
      </c>
      <c r="C335">
        <v>174.41399999999999</v>
      </c>
    </row>
    <row r="336" spans="1:3" x14ac:dyDescent="0.25">
      <c r="A336">
        <v>111.367</v>
      </c>
      <c r="B336">
        <v>168.74100000000001</v>
      </c>
      <c r="C336">
        <v>182.55799999999999</v>
      </c>
    </row>
    <row r="337" spans="1:3" x14ac:dyDescent="0.25">
      <c r="A337">
        <v>131.49199999999999</v>
      </c>
      <c r="B337">
        <v>188.36500000000001</v>
      </c>
      <c r="C337">
        <v>119.584</v>
      </c>
    </row>
    <row r="338" spans="1:3" x14ac:dyDescent="0.25">
      <c r="A338">
        <v>123.71299999999999</v>
      </c>
      <c r="B338">
        <v>150.649</v>
      </c>
      <c r="C338">
        <v>161.98599999999999</v>
      </c>
    </row>
    <row r="339" spans="1:3" x14ac:dyDescent="0.25">
      <c r="A339">
        <v>102.622</v>
      </c>
      <c r="B339">
        <v>149.58500000000001</v>
      </c>
      <c r="C339">
        <v>172.30199999999999</v>
      </c>
    </row>
    <row r="340" spans="1:3" x14ac:dyDescent="0.25">
      <c r="A340">
        <v>107.042</v>
      </c>
      <c r="B340">
        <v>210.208</v>
      </c>
      <c r="C340">
        <v>159.95599999999999</v>
      </c>
    </row>
    <row r="341" spans="1:3" x14ac:dyDescent="0.25">
      <c r="A341">
        <v>129.06700000000001</v>
      </c>
      <c r="B341">
        <v>160.00299999999999</v>
      </c>
      <c r="C341">
        <v>126.91200000000001</v>
      </c>
    </row>
    <row r="342" spans="1:3" x14ac:dyDescent="0.25">
      <c r="A342">
        <v>166.119</v>
      </c>
      <c r="B342">
        <v>155.97900000000001</v>
      </c>
      <c r="C342">
        <v>139.488</v>
      </c>
    </row>
    <row r="343" spans="1:3" x14ac:dyDescent="0.25">
      <c r="A343">
        <v>140.626</v>
      </c>
      <c r="B343">
        <v>163.273</v>
      </c>
      <c r="C343">
        <v>108.48399999999999</v>
      </c>
    </row>
    <row r="344" spans="1:3" x14ac:dyDescent="0.25">
      <c r="A344">
        <v>122.09699999999999</v>
      </c>
      <c r="B344">
        <v>158.41900000000001</v>
      </c>
      <c r="C344">
        <v>120.405</v>
      </c>
    </row>
    <row r="345" spans="1:3" x14ac:dyDescent="0.25">
      <c r="A345">
        <v>101.431</v>
      </c>
      <c r="B345">
        <v>243.447</v>
      </c>
      <c r="C345">
        <v>165.11600000000001</v>
      </c>
    </row>
    <row r="346" spans="1:3" x14ac:dyDescent="0.25">
      <c r="A346">
        <v>130.30799999999999</v>
      </c>
      <c r="B346">
        <v>169.12200000000001</v>
      </c>
      <c r="C346">
        <v>129.952</v>
      </c>
    </row>
    <row r="347" spans="1:3" x14ac:dyDescent="0.25">
      <c r="A347">
        <v>133.417</v>
      </c>
      <c r="B347">
        <v>187.86</v>
      </c>
      <c r="C347">
        <v>162.6</v>
      </c>
    </row>
    <row r="348" spans="1:3" x14ac:dyDescent="0.25">
      <c r="A348">
        <v>93.680999999999997</v>
      </c>
      <c r="B348">
        <v>225.82400000000001</v>
      </c>
      <c r="C348">
        <v>117.72499999999999</v>
      </c>
    </row>
    <row r="349" spans="1:3" x14ac:dyDescent="0.25">
      <c r="A349">
        <v>117.705</v>
      </c>
      <c r="B349">
        <v>186.411</v>
      </c>
      <c r="C349">
        <v>197.82</v>
      </c>
    </row>
    <row r="350" spans="1:3" x14ac:dyDescent="0.25">
      <c r="A350">
        <v>117.675</v>
      </c>
      <c r="B350">
        <v>157.46600000000001</v>
      </c>
      <c r="C350">
        <v>162.53899999999999</v>
      </c>
    </row>
    <row r="351" spans="1:3" x14ac:dyDescent="0.25">
      <c r="A351">
        <v>129.79300000000001</v>
      </c>
      <c r="B351">
        <v>161.55199999999999</v>
      </c>
      <c r="C351">
        <v>151.839</v>
      </c>
    </row>
    <row r="352" spans="1:3" x14ac:dyDescent="0.25">
      <c r="A352">
        <v>135.708</v>
      </c>
      <c r="B352">
        <v>166.31800000000001</v>
      </c>
      <c r="C352">
        <v>181.2</v>
      </c>
    </row>
    <row r="353" spans="1:3" x14ac:dyDescent="0.25">
      <c r="A353">
        <v>128.184</v>
      </c>
      <c r="B353">
        <v>119.917</v>
      </c>
      <c r="C353">
        <v>235.066</v>
      </c>
    </row>
    <row r="354" spans="1:3" x14ac:dyDescent="0.25">
      <c r="A354">
        <v>117.29600000000001</v>
      </c>
      <c r="B354">
        <v>147.93700000000001</v>
      </c>
      <c r="C354">
        <v>205.55799999999999</v>
      </c>
    </row>
    <row r="355" spans="1:3" x14ac:dyDescent="0.25">
      <c r="A355">
        <v>138.81399999999999</v>
      </c>
      <c r="B355">
        <v>171.416</v>
      </c>
      <c r="C355">
        <v>143.74</v>
      </c>
    </row>
    <row r="356" spans="1:3" x14ac:dyDescent="0.25">
      <c r="A356">
        <v>123.992</v>
      </c>
      <c r="B356">
        <v>126.13800000000001</v>
      </c>
      <c r="C356">
        <v>183.59899999999999</v>
      </c>
    </row>
    <row r="357" spans="1:3" x14ac:dyDescent="0.25">
      <c r="A357">
        <v>114.211</v>
      </c>
      <c r="B357">
        <v>138.44999999999999</v>
      </c>
      <c r="C357">
        <v>361.63099999999997</v>
      </c>
    </row>
    <row r="358" spans="1:3" x14ac:dyDescent="0.25">
      <c r="A358">
        <v>126.947</v>
      </c>
      <c r="B358">
        <v>133.52199999999999</v>
      </c>
      <c r="C358">
        <v>161.40799999999999</v>
      </c>
    </row>
    <row r="359" spans="1:3" x14ac:dyDescent="0.25">
      <c r="A359">
        <v>125.72199999999999</v>
      </c>
      <c r="B359">
        <v>139.12</v>
      </c>
      <c r="C359">
        <v>183.37700000000001</v>
      </c>
    </row>
    <row r="360" spans="1:3" x14ac:dyDescent="0.25">
      <c r="A360">
        <v>111.512</v>
      </c>
      <c r="B360">
        <v>143.239</v>
      </c>
      <c r="C360">
        <v>151.149</v>
      </c>
    </row>
    <row r="361" spans="1:3" x14ac:dyDescent="0.25">
      <c r="A361">
        <v>109.94799999999999</v>
      </c>
      <c r="B361">
        <v>143.065</v>
      </c>
      <c r="C361">
        <v>234.34</v>
      </c>
    </row>
    <row r="362" spans="1:3" x14ac:dyDescent="0.25">
      <c r="A362">
        <v>132.96199999999999</v>
      </c>
      <c r="B362">
        <v>186.51</v>
      </c>
      <c r="C362">
        <v>159.9</v>
      </c>
    </row>
    <row r="363" spans="1:3" x14ac:dyDescent="0.25">
      <c r="A363">
        <v>119.90900000000001</v>
      </c>
      <c r="B363">
        <v>147.02199999999999</v>
      </c>
      <c r="C363">
        <v>237.35599999999999</v>
      </c>
    </row>
    <row r="364" spans="1:3" x14ac:dyDescent="0.25">
      <c r="A364">
        <v>123.535</v>
      </c>
      <c r="B364">
        <v>196.31899999999999</v>
      </c>
      <c r="C364">
        <v>177.733</v>
      </c>
    </row>
    <row r="365" spans="1:3" x14ac:dyDescent="0.25">
      <c r="A365">
        <v>151.57900000000001</v>
      </c>
      <c r="B365">
        <v>137.858</v>
      </c>
      <c r="C365">
        <v>130.113</v>
      </c>
    </row>
    <row r="366" spans="1:3" x14ac:dyDescent="0.25">
      <c r="A366">
        <v>179.869</v>
      </c>
      <c r="B366">
        <v>182.08</v>
      </c>
      <c r="C366">
        <v>154.935</v>
      </c>
    </row>
    <row r="367" spans="1:3" x14ac:dyDescent="0.25">
      <c r="A367">
        <v>177.65100000000001</v>
      </c>
      <c r="B367">
        <v>197.10400000000001</v>
      </c>
      <c r="C367">
        <v>174.53</v>
      </c>
    </row>
    <row r="368" spans="1:3" x14ac:dyDescent="0.25">
      <c r="A368">
        <v>140.44999999999999</v>
      </c>
      <c r="B368">
        <v>148.184</v>
      </c>
      <c r="C368">
        <v>197.24799999999999</v>
      </c>
    </row>
    <row r="369" spans="1:3" x14ac:dyDescent="0.25">
      <c r="A369">
        <v>161.09</v>
      </c>
      <c r="B369">
        <v>165.494</v>
      </c>
      <c r="C369">
        <v>91.677000000000007</v>
      </c>
    </row>
    <row r="370" spans="1:3" x14ac:dyDescent="0.25">
      <c r="A370">
        <v>130.822</v>
      </c>
      <c r="B370">
        <v>144.52699999999999</v>
      </c>
      <c r="C370">
        <v>195.86799999999999</v>
      </c>
    </row>
    <row r="371" spans="1:3" x14ac:dyDescent="0.25">
      <c r="A371">
        <v>170.76499999999999</v>
      </c>
      <c r="B371">
        <v>129.74</v>
      </c>
      <c r="C371">
        <v>201.40799999999999</v>
      </c>
    </row>
    <row r="372" spans="1:3" x14ac:dyDescent="0.25">
      <c r="A372">
        <v>144.68199999999999</v>
      </c>
      <c r="B372">
        <v>133.255</v>
      </c>
      <c r="C372">
        <v>166.96299999999999</v>
      </c>
    </row>
    <row r="373" spans="1:3" x14ac:dyDescent="0.25">
      <c r="A373">
        <v>136.52199999999999</v>
      </c>
      <c r="B373">
        <v>133.52799999999999</v>
      </c>
      <c r="C373">
        <v>176.989</v>
      </c>
    </row>
    <row r="374" spans="1:3" x14ac:dyDescent="0.25">
      <c r="A374">
        <v>136.62100000000001</v>
      </c>
      <c r="B374">
        <v>96.75</v>
      </c>
      <c r="C374">
        <v>170.059</v>
      </c>
    </row>
    <row r="375" spans="1:3" x14ac:dyDescent="0.25">
      <c r="A375">
        <v>172.107</v>
      </c>
      <c r="B375">
        <v>106.798</v>
      </c>
      <c r="C375">
        <v>182.06399999999999</v>
      </c>
    </row>
    <row r="376" spans="1:3" x14ac:dyDescent="0.25">
      <c r="A376">
        <v>178.74700000000001</v>
      </c>
      <c r="B376">
        <v>121.429</v>
      </c>
      <c r="C376">
        <v>185.87100000000001</v>
      </c>
    </row>
    <row r="377" spans="1:3" x14ac:dyDescent="0.25">
      <c r="A377">
        <v>155.85900000000001</v>
      </c>
      <c r="B377">
        <v>123.494</v>
      </c>
      <c r="C377">
        <v>177.45400000000001</v>
      </c>
    </row>
    <row r="378" spans="1:3" x14ac:dyDescent="0.25">
      <c r="A378">
        <v>114.73699999999999</v>
      </c>
      <c r="B378">
        <v>141.39099999999999</v>
      </c>
      <c r="C378">
        <v>189.17500000000001</v>
      </c>
    </row>
    <row r="379" spans="1:3" x14ac:dyDescent="0.25">
      <c r="A379">
        <v>141.49299999999999</v>
      </c>
      <c r="B379">
        <v>96.863</v>
      </c>
      <c r="C379">
        <v>220.626</v>
      </c>
    </row>
    <row r="380" spans="1:3" x14ac:dyDescent="0.25">
      <c r="A380">
        <v>111.456</v>
      </c>
      <c r="B380">
        <v>111.935</v>
      </c>
      <c r="C380">
        <v>144.208</v>
      </c>
    </row>
    <row r="381" spans="1:3" x14ac:dyDescent="0.25">
      <c r="A381">
        <v>139.06299999999999</v>
      </c>
      <c r="B381">
        <v>103.273</v>
      </c>
      <c r="C381">
        <v>163.727</v>
      </c>
    </row>
    <row r="382" spans="1:3" x14ac:dyDescent="0.25">
      <c r="A382">
        <v>109.283</v>
      </c>
      <c r="B382">
        <v>113.202</v>
      </c>
      <c r="C382">
        <v>130.11500000000001</v>
      </c>
    </row>
    <row r="383" spans="1:3" x14ac:dyDescent="0.25">
      <c r="A383">
        <v>117.48699999999999</v>
      </c>
      <c r="B383">
        <v>105.39400000000001</v>
      </c>
      <c r="C383">
        <v>148.679</v>
      </c>
    </row>
    <row r="384" spans="1:3" x14ac:dyDescent="0.25">
      <c r="A384">
        <v>137.215</v>
      </c>
      <c r="B384">
        <v>103.538</v>
      </c>
      <c r="C384">
        <v>129.661</v>
      </c>
    </row>
    <row r="385" spans="1:3" x14ac:dyDescent="0.25">
      <c r="A385">
        <v>135.17699999999999</v>
      </c>
      <c r="B385">
        <v>109.289</v>
      </c>
      <c r="C385">
        <v>141.577</v>
      </c>
    </row>
    <row r="386" spans="1:3" x14ac:dyDescent="0.25">
      <c r="A386">
        <v>130.48099999999999</v>
      </c>
      <c r="B386">
        <v>104.614</v>
      </c>
      <c r="C386">
        <v>176.072</v>
      </c>
    </row>
    <row r="387" spans="1:3" x14ac:dyDescent="0.25">
      <c r="A387">
        <v>128.44999999999999</v>
      </c>
      <c r="B387">
        <v>90.403000000000006</v>
      </c>
      <c r="C387">
        <v>145.69499999999999</v>
      </c>
    </row>
    <row r="388" spans="1:3" x14ac:dyDescent="0.25">
      <c r="A388">
        <v>128.16999999999999</v>
      </c>
      <c r="B388">
        <v>90.427000000000007</v>
      </c>
      <c r="C388">
        <v>141.41800000000001</v>
      </c>
    </row>
    <row r="389" spans="1:3" x14ac:dyDescent="0.25">
      <c r="A389">
        <v>126.94</v>
      </c>
      <c r="B389">
        <v>114.145</v>
      </c>
      <c r="C389">
        <v>175.648</v>
      </c>
    </row>
    <row r="390" spans="1:3" x14ac:dyDescent="0.25">
      <c r="A390">
        <v>130.255</v>
      </c>
      <c r="B390">
        <v>87.768000000000001</v>
      </c>
      <c r="C390">
        <v>149.69399999999999</v>
      </c>
    </row>
    <row r="391" spans="1:3" x14ac:dyDescent="0.25">
      <c r="A391">
        <v>104.23699999999999</v>
      </c>
      <c r="B391">
        <v>92.227999999999994</v>
      </c>
      <c r="C391">
        <v>162.01300000000001</v>
      </c>
    </row>
    <row r="392" spans="1:3" x14ac:dyDescent="0.25">
      <c r="A392">
        <v>110.224</v>
      </c>
      <c r="B392">
        <v>104.91500000000001</v>
      </c>
      <c r="C392">
        <v>170.64699999999999</v>
      </c>
    </row>
    <row r="393" spans="1:3" x14ac:dyDescent="0.25">
      <c r="A393">
        <v>120.57</v>
      </c>
      <c r="B393">
        <v>124.40600000000001</v>
      </c>
      <c r="C393">
        <v>150.75299999999999</v>
      </c>
    </row>
    <row r="394" spans="1:3" x14ac:dyDescent="0.25">
      <c r="A394">
        <v>111.863</v>
      </c>
      <c r="B394">
        <v>99.847999999999999</v>
      </c>
      <c r="C394">
        <v>141.941</v>
      </c>
    </row>
    <row r="395" spans="1:3" x14ac:dyDescent="0.25">
      <c r="A395">
        <v>106.55500000000001</v>
      </c>
      <c r="B395">
        <v>113.57599999999999</v>
      </c>
      <c r="C395">
        <v>143.184</v>
      </c>
    </row>
    <row r="396" spans="1:3" x14ac:dyDescent="0.25">
      <c r="A396">
        <v>104.812</v>
      </c>
      <c r="B396">
        <v>78.236999999999995</v>
      </c>
      <c r="C396">
        <v>151.60599999999999</v>
      </c>
    </row>
    <row r="397" spans="1:3" x14ac:dyDescent="0.25">
      <c r="A397">
        <v>110.21899999999999</v>
      </c>
      <c r="B397">
        <v>97.233000000000004</v>
      </c>
      <c r="C397">
        <v>114.77200000000001</v>
      </c>
    </row>
    <row r="398" spans="1:3" x14ac:dyDescent="0.25">
      <c r="A398">
        <v>108.922</v>
      </c>
      <c r="B398">
        <v>111.033</v>
      </c>
      <c r="C398">
        <v>129.44300000000001</v>
      </c>
    </row>
    <row r="399" spans="1:3" x14ac:dyDescent="0.25">
      <c r="A399">
        <v>99.975999999999999</v>
      </c>
      <c r="B399">
        <v>75.977999999999994</v>
      </c>
      <c r="C399">
        <v>161.81700000000001</v>
      </c>
    </row>
    <row r="400" spans="1:3" x14ac:dyDescent="0.25">
      <c r="A400">
        <v>87.257999999999996</v>
      </c>
      <c r="B400">
        <v>102.24299999999999</v>
      </c>
      <c r="C400">
        <v>122.377</v>
      </c>
    </row>
    <row r="401" spans="1:3" x14ac:dyDescent="0.25">
      <c r="A401">
        <v>110.864</v>
      </c>
      <c r="B401">
        <v>80.072999999999993</v>
      </c>
      <c r="C401">
        <v>151.48699999999999</v>
      </c>
    </row>
    <row r="402" spans="1:3" x14ac:dyDescent="0.25">
      <c r="A402">
        <v>130.52699999999999</v>
      </c>
      <c r="B402">
        <v>101.867</v>
      </c>
      <c r="C402">
        <v>144.18799999999999</v>
      </c>
    </row>
    <row r="403" spans="1:3" x14ac:dyDescent="0.25">
      <c r="A403">
        <v>121.834</v>
      </c>
      <c r="B403">
        <v>96.355000000000004</v>
      </c>
      <c r="C403">
        <v>124.444</v>
      </c>
    </row>
    <row r="404" spans="1:3" x14ac:dyDescent="0.25">
      <c r="A404">
        <v>106.509</v>
      </c>
      <c r="B404">
        <v>87.02</v>
      </c>
      <c r="C404">
        <v>122.32</v>
      </c>
    </row>
    <row r="405" spans="1:3" x14ac:dyDescent="0.25">
      <c r="A405">
        <v>109.509</v>
      </c>
      <c r="B405">
        <v>140.88800000000001</v>
      </c>
      <c r="C405">
        <v>187.268</v>
      </c>
    </row>
    <row r="406" spans="1:3" x14ac:dyDescent="0.25">
      <c r="A406">
        <v>125.88200000000001</v>
      </c>
      <c r="B406">
        <v>155.73699999999999</v>
      </c>
      <c r="C406">
        <v>148.29300000000001</v>
      </c>
    </row>
    <row r="407" spans="1:3" x14ac:dyDescent="0.25">
      <c r="A407">
        <v>106.157</v>
      </c>
      <c r="B407">
        <v>174.25800000000001</v>
      </c>
      <c r="C407">
        <v>138.46700000000001</v>
      </c>
    </row>
    <row r="408" spans="1:3" x14ac:dyDescent="0.25">
      <c r="A408">
        <v>106.56699999999999</v>
      </c>
      <c r="B408">
        <v>127.28400000000001</v>
      </c>
      <c r="C408">
        <v>130.11600000000001</v>
      </c>
    </row>
    <row r="409" spans="1:3" x14ac:dyDescent="0.25">
      <c r="A409">
        <v>109.292</v>
      </c>
      <c r="B409">
        <v>155.68299999999999</v>
      </c>
      <c r="C409">
        <v>127.092</v>
      </c>
    </row>
    <row r="410" spans="1:3" x14ac:dyDescent="0.25">
      <c r="A410">
        <v>123.95699999999999</v>
      </c>
      <c r="B410">
        <v>154.28899999999999</v>
      </c>
      <c r="C410">
        <v>138.87200000000001</v>
      </c>
    </row>
    <row r="411" spans="1:3" x14ac:dyDescent="0.25">
      <c r="A411">
        <v>117.098</v>
      </c>
      <c r="B411">
        <v>144.58099999999999</v>
      </c>
      <c r="C411">
        <v>147.01</v>
      </c>
    </row>
    <row r="412" spans="1:3" x14ac:dyDescent="0.25">
      <c r="A412">
        <v>104.148</v>
      </c>
      <c r="B412">
        <v>140.85400000000001</v>
      </c>
      <c r="C412">
        <v>155.589</v>
      </c>
    </row>
    <row r="413" spans="1:3" x14ac:dyDescent="0.25">
      <c r="A413">
        <v>95.843999999999994</v>
      </c>
      <c r="B413">
        <v>139.23099999999999</v>
      </c>
      <c r="C413">
        <v>119.57</v>
      </c>
    </row>
    <row r="414" spans="1:3" x14ac:dyDescent="0.25">
      <c r="A414">
        <v>119.883</v>
      </c>
      <c r="B414">
        <v>168.351</v>
      </c>
      <c r="C414">
        <v>219.625</v>
      </c>
    </row>
    <row r="415" spans="1:3" x14ac:dyDescent="0.25">
      <c r="A415">
        <v>94.120999999999995</v>
      </c>
      <c r="B415">
        <v>133.572</v>
      </c>
      <c r="C415">
        <v>219.84899999999999</v>
      </c>
    </row>
    <row r="416" spans="1:3" x14ac:dyDescent="0.25">
      <c r="A416">
        <v>114.295</v>
      </c>
      <c r="B416">
        <v>108.035</v>
      </c>
      <c r="C416">
        <v>241.20500000000001</v>
      </c>
    </row>
    <row r="417" spans="1:3" x14ac:dyDescent="0.25">
      <c r="A417">
        <v>125.369</v>
      </c>
      <c r="B417">
        <v>140.77699999999999</v>
      </c>
      <c r="C417">
        <v>186.05699999999999</v>
      </c>
    </row>
    <row r="418" spans="1:3" x14ac:dyDescent="0.25">
      <c r="A418">
        <v>122.85599999999999</v>
      </c>
      <c r="B418">
        <v>129.37299999999999</v>
      </c>
      <c r="C418">
        <v>286.27999999999997</v>
      </c>
    </row>
    <row r="419" spans="1:3" x14ac:dyDescent="0.25">
      <c r="A419">
        <v>101.15900000000001</v>
      </c>
      <c r="B419">
        <v>127.91500000000001</v>
      </c>
      <c r="C419">
        <v>306.35300000000001</v>
      </c>
    </row>
    <row r="420" spans="1:3" x14ac:dyDescent="0.25">
      <c r="A420">
        <v>107.17</v>
      </c>
      <c r="B420">
        <v>127.004</v>
      </c>
      <c r="C420">
        <v>257.27</v>
      </c>
    </row>
    <row r="421" spans="1:3" x14ac:dyDescent="0.25">
      <c r="A421">
        <v>105.804</v>
      </c>
      <c r="B421">
        <v>107.946</v>
      </c>
      <c r="C421">
        <v>195.43299999999999</v>
      </c>
    </row>
    <row r="422" spans="1:3" x14ac:dyDescent="0.25">
      <c r="A422">
        <v>108.63200000000001</v>
      </c>
      <c r="B422">
        <v>106.401</v>
      </c>
      <c r="C422">
        <v>279.17200000000003</v>
      </c>
    </row>
    <row r="423" spans="1:3" x14ac:dyDescent="0.25">
      <c r="A423">
        <v>113.83499999999999</v>
      </c>
      <c r="B423">
        <v>135.82499999999999</v>
      </c>
      <c r="C423">
        <v>215.02799999999999</v>
      </c>
    </row>
    <row r="424" spans="1:3" x14ac:dyDescent="0.25">
      <c r="A424">
        <v>121.636</v>
      </c>
      <c r="B424">
        <v>127.70399999999999</v>
      </c>
      <c r="C424">
        <v>170.42400000000001</v>
      </c>
    </row>
    <row r="425" spans="1:3" x14ac:dyDescent="0.25">
      <c r="A425">
        <v>120.68899999999999</v>
      </c>
      <c r="B425">
        <v>145.50700000000001</v>
      </c>
      <c r="C425">
        <v>181.976</v>
      </c>
    </row>
    <row r="426" spans="1:3" x14ac:dyDescent="0.25">
      <c r="A426">
        <v>150.28</v>
      </c>
      <c r="B426">
        <v>136.899</v>
      </c>
      <c r="C426">
        <v>195.54</v>
      </c>
    </row>
    <row r="427" spans="1:3" x14ac:dyDescent="0.25">
      <c r="A427">
        <v>133.191</v>
      </c>
      <c r="B427">
        <v>123.033</v>
      </c>
      <c r="C427">
        <v>256.37599999999998</v>
      </c>
    </row>
    <row r="428" spans="1:3" x14ac:dyDescent="0.25">
      <c r="A428">
        <v>116.51900000000001</v>
      </c>
      <c r="B428">
        <v>167.202</v>
      </c>
      <c r="C428">
        <v>139.66800000000001</v>
      </c>
    </row>
    <row r="429" spans="1:3" x14ac:dyDescent="0.25">
      <c r="A429">
        <v>114.819</v>
      </c>
      <c r="B429">
        <v>109.974</v>
      </c>
      <c r="C429">
        <v>89.135000000000005</v>
      </c>
    </row>
    <row r="430" spans="1:3" x14ac:dyDescent="0.25">
      <c r="A430">
        <v>116.39700000000001</v>
      </c>
      <c r="B430">
        <v>125.895</v>
      </c>
      <c r="C430">
        <v>93.816000000000003</v>
      </c>
    </row>
    <row r="431" spans="1:3" x14ac:dyDescent="0.25">
      <c r="A431">
        <v>110.431</v>
      </c>
      <c r="B431">
        <v>119.273</v>
      </c>
      <c r="C431">
        <v>133.92099999999999</v>
      </c>
    </row>
    <row r="432" spans="1:3" x14ac:dyDescent="0.25">
      <c r="A432">
        <v>134.262</v>
      </c>
      <c r="B432">
        <v>131.92599999999999</v>
      </c>
      <c r="C432">
        <v>125.37</v>
      </c>
    </row>
    <row r="433" spans="1:3" x14ac:dyDescent="0.25">
      <c r="A433">
        <v>122.985</v>
      </c>
      <c r="B433">
        <v>99.302999999999997</v>
      </c>
      <c r="C433">
        <v>143.34100000000001</v>
      </c>
    </row>
    <row r="434" spans="1:3" x14ac:dyDescent="0.25">
      <c r="A434">
        <v>121.273</v>
      </c>
      <c r="B434">
        <v>102.446</v>
      </c>
      <c r="C434">
        <v>150.411</v>
      </c>
    </row>
    <row r="435" spans="1:3" x14ac:dyDescent="0.25">
      <c r="A435">
        <v>125.38</v>
      </c>
      <c r="B435">
        <v>147.167</v>
      </c>
      <c r="C435">
        <v>140.042</v>
      </c>
    </row>
    <row r="436" spans="1:3" x14ac:dyDescent="0.25">
      <c r="A436">
        <v>124.31100000000001</v>
      </c>
      <c r="B436">
        <v>139.239</v>
      </c>
      <c r="C436">
        <v>103.654</v>
      </c>
    </row>
    <row r="437" spans="1:3" x14ac:dyDescent="0.25">
      <c r="A437">
        <v>113.676</v>
      </c>
      <c r="B437">
        <v>129.75</v>
      </c>
      <c r="C437">
        <v>125.824</v>
      </c>
    </row>
    <row r="438" spans="1:3" x14ac:dyDescent="0.25">
      <c r="A438">
        <v>117.527</v>
      </c>
      <c r="B438">
        <v>141.97499999999999</v>
      </c>
      <c r="C438">
        <v>110.056</v>
      </c>
    </row>
    <row r="439" spans="1:3" x14ac:dyDescent="0.25">
      <c r="A439">
        <v>125.523</v>
      </c>
      <c r="B439">
        <v>111.13500000000001</v>
      </c>
      <c r="C439">
        <v>97.427999999999997</v>
      </c>
    </row>
    <row r="440" spans="1:3" x14ac:dyDescent="0.25">
      <c r="A440">
        <v>125.348</v>
      </c>
      <c r="B440">
        <v>127.95</v>
      </c>
      <c r="C440">
        <v>122.97</v>
      </c>
    </row>
    <row r="441" spans="1:3" x14ac:dyDescent="0.25">
      <c r="A441">
        <v>111.104</v>
      </c>
      <c r="B441">
        <v>139.22900000000001</v>
      </c>
      <c r="C441">
        <v>130.41300000000001</v>
      </c>
    </row>
    <row r="442" spans="1:3" x14ac:dyDescent="0.25">
      <c r="A442">
        <v>108.721</v>
      </c>
      <c r="B442">
        <v>176.72800000000001</v>
      </c>
      <c r="C442">
        <v>122.755</v>
      </c>
    </row>
    <row r="443" spans="1:3" x14ac:dyDescent="0.25">
      <c r="A443">
        <v>112.273</v>
      </c>
      <c r="B443">
        <v>118.355</v>
      </c>
      <c r="C443">
        <v>133.184</v>
      </c>
    </row>
    <row r="444" spans="1:3" x14ac:dyDescent="0.25">
      <c r="A444">
        <v>122.273</v>
      </c>
      <c r="B444">
        <v>149.97399999999999</v>
      </c>
      <c r="C444">
        <v>126.178</v>
      </c>
    </row>
    <row r="445" spans="1:3" x14ac:dyDescent="0.25">
      <c r="A445">
        <v>115.53400000000001</v>
      </c>
      <c r="B445">
        <v>148.93600000000001</v>
      </c>
      <c r="C445">
        <v>157.88999999999999</v>
      </c>
    </row>
    <row r="446" spans="1:3" x14ac:dyDescent="0.25">
      <c r="A446">
        <v>118.637</v>
      </c>
      <c r="B446">
        <v>159.048</v>
      </c>
      <c r="C446">
        <v>141.553</v>
      </c>
    </row>
    <row r="447" spans="1:3" x14ac:dyDescent="0.25">
      <c r="A447">
        <v>112.626</v>
      </c>
      <c r="B447">
        <v>136.334</v>
      </c>
      <c r="C447">
        <v>118.377</v>
      </c>
    </row>
    <row r="448" spans="1:3" x14ac:dyDescent="0.25">
      <c r="A448">
        <v>114.47199999999999</v>
      </c>
      <c r="B448">
        <v>125.251</v>
      </c>
      <c r="C448">
        <v>109.93899999999999</v>
      </c>
    </row>
    <row r="449" spans="1:3" x14ac:dyDescent="0.25">
      <c r="A449">
        <v>115.289</v>
      </c>
      <c r="B449">
        <v>142.44900000000001</v>
      </c>
      <c r="C449">
        <v>108.342</v>
      </c>
    </row>
    <row r="450" spans="1:3" x14ac:dyDescent="0.25">
      <c r="A450">
        <v>111.53</v>
      </c>
      <c r="B450">
        <v>158.04300000000001</v>
      </c>
      <c r="C450">
        <v>118.89700000000001</v>
      </c>
    </row>
    <row r="451" spans="1:3" x14ac:dyDescent="0.25">
      <c r="A451">
        <v>119.79300000000001</v>
      </c>
      <c r="B451">
        <v>101.75</v>
      </c>
      <c r="C451">
        <v>127.116</v>
      </c>
    </row>
    <row r="452" spans="1:3" x14ac:dyDescent="0.25">
      <c r="A452">
        <v>107.129</v>
      </c>
      <c r="B452">
        <v>145.15199999999999</v>
      </c>
      <c r="C452">
        <v>96.01</v>
      </c>
    </row>
    <row r="453" spans="1:3" x14ac:dyDescent="0.25">
      <c r="A453">
        <v>125.39</v>
      </c>
      <c r="B453">
        <v>132.81899999999999</v>
      </c>
      <c r="C453">
        <v>147.77600000000001</v>
      </c>
    </row>
    <row r="454" spans="1:3" x14ac:dyDescent="0.25">
      <c r="A454">
        <v>129.05699999999999</v>
      </c>
      <c r="B454">
        <v>160.95500000000001</v>
      </c>
      <c r="C454">
        <v>134.56100000000001</v>
      </c>
    </row>
    <row r="455" spans="1:3" x14ac:dyDescent="0.25">
      <c r="A455">
        <v>117.249</v>
      </c>
      <c r="B455">
        <v>116.35</v>
      </c>
      <c r="C455">
        <v>136.05199999999999</v>
      </c>
    </row>
    <row r="456" spans="1:3" x14ac:dyDescent="0.25">
      <c r="A456">
        <v>149.26499999999999</v>
      </c>
      <c r="B456">
        <v>136.732</v>
      </c>
      <c r="C456">
        <v>125.413</v>
      </c>
    </row>
    <row r="457" spans="1:3" x14ac:dyDescent="0.25">
      <c r="A457">
        <v>126.021</v>
      </c>
      <c r="B457">
        <v>113.199</v>
      </c>
      <c r="C457">
        <v>125.465</v>
      </c>
    </row>
    <row r="458" spans="1:3" x14ac:dyDescent="0.25">
      <c r="A458">
        <v>135.96700000000001</v>
      </c>
      <c r="B458">
        <v>98.364000000000004</v>
      </c>
      <c r="C458">
        <v>104.919</v>
      </c>
    </row>
    <row r="459" spans="1:3" x14ac:dyDescent="0.25">
      <c r="A459">
        <v>147.505</v>
      </c>
      <c r="B459">
        <v>102.328</v>
      </c>
      <c r="C459">
        <v>105.27</v>
      </c>
    </row>
    <row r="460" spans="1:3" x14ac:dyDescent="0.25">
      <c r="A460">
        <v>156.10499999999999</v>
      </c>
      <c r="B460">
        <v>89.480999999999995</v>
      </c>
      <c r="C460">
        <v>128.41800000000001</v>
      </c>
    </row>
    <row r="461" spans="1:3" x14ac:dyDescent="0.25">
      <c r="A461">
        <v>146.27699999999999</v>
      </c>
      <c r="B461">
        <v>160.63499999999999</v>
      </c>
      <c r="C461">
        <v>131.19499999999999</v>
      </c>
    </row>
    <row r="462" spans="1:3" x14ac:dyDescent="0.25">
      <c r="A462">
        <v>162.50200000000001</v>
      </c>
      <c r="B462">
        <v>163.01300000000001</v>
      </c>
      <c r="C462">
        <v>147.47900000000001</v>
      </c>
    </row>
    <row r="463" spans="1:3" x14ac:dyDescent="0.25">
      <c r="A463">
        <v>191.89</v>
      </c>
      <c r="B463">
        <v>163.55699999999999</v>
      </c>
      <c r="C463">
        <v>139.78899999999999</v>
      </c>
    </row>
    <row r="464" spans="1:3" x14ac:dyDescent="0.25">
      <c r="A464">
        <v>156.86099999999999</v>
      </c>
      <c r="B464">
        <v>155.30799999999999</v>
      </c>
      <c r="C464">
        <v>118.816</v>
      </c>
    </row>
    <row r="465" spans="1:3" x14ac:dyDescent="0.25">
      <c r="A465">
        <v>145.90100000000001</v>
      </c>
      <c r="B465">
        <v>141.48400000000001</v>
      </c>
      <c r="C465">
        <v>138.733</v>
      </c>
    </row>
    <row r="466" spans="1:3" x14ac:dyDescent="0.25">
      <c r="A466">
        <v>140.584</v>
      </c>
      <c r="B466">
        <v>161.315</v>
      </c>
      <c r="C466">
        <v>134.57300000000001</v>
      </c>
    </row>
    <row r="467" spans="1:3" x14ac:dyDescent="0.25">
      <c r="A467">
        <v>120.45399999999999</v>
      </c>
      <c r="B467">
        <v>160.50200000000001</v>
      </c>
      <c r="C467">
        <v>123.191</v>
      </c>
    </row>
    <row r="468" spans="1:3" x14ac:dyDescent="0.25">
      <c r="A468">
        <v>117.434</v>
      </c>
      <c r="B468">
        <v>173.71600000000001</v>
      </c>
      <c r="C468">
        <v>131.971</v>
      </c>
    </row>
    <row r="469" spans="1:3" x14ac:dyDescent="0.25">
      <c r="A469">
        <v>111.798</v>
      </c>
      <c r="B469">
        <v>172.9</v>
      </c>
      <c r="C469">
        <v>131.41800000000001</v>
      </c>
    </row>
    <row r="470" spans="1:3" x14ac:dyDescent="0.25">
      <c r="A470">
        <v>116.09399999999999</v>
      </c>
      <c r="B470">
        <v>195.023</v>
      </c>
      <c r="C470">
        <v>168.041</v>
      </c>
    </row>
    <row r="471" spans="1:3" x14ac:dyDescent="0.25">
      <c r="A471">
        <v>106.988</v>
      </c>
      <c r="B471">
        <v>171.92</v>
      </c>
      <c r="C471">
        <v>128.44800000000001</v>
      </c>
    </row>
    <row r="472" spans="1:3" x14ac:dyDescent="0.25">
      <c r="A472">
        <v>128.69999999999999</v>
      </c>
      <c r="B472">
        <v>152.03100000000001</v>
      </c>
      <c r="C472">
        <v>83.691999999999993</v>
      </c>
    </row>
    <row r="473" spans="1:3" x14ac:dyDescent="0.25">
      <c r="A473">
        <v>120.078</v>
      </c>
      <c r="B473">
        <v>130.89099999999999</v>
      </c>
      <c r="C473">
        <v>127.76900000000001</v>
      </c>
    </row>
    <row r="474" spans="1:3" x14ac:dyDescent="0.25">
      <c r="A474">
        <v>113.176</v>
      </c>
      <c r="B474">
        <v>135.721</v>
      </c>
      <c r="C474">
        <v>112.015</v>
      </c>
    </row>
    <row r="475" spans="1:3" x14ac:dyDescent="0.25">
      <c r="A475">
        <v>137.97999999999999</v>
      </c>
      <c r="B475">
        <v>175.542</v>
      </c>
      <c r="C475">
        <v>130.91900000000001</v>
      </c>
    </row>
    <row r="476" spans="1:3" x14ac:dyDescent="0.25">
      <c r="A476">
        <v>134.78200000000001</v>
      </c>
      <c r="B476">
        <v>124.709</v>
      </c>
      <c r="C476">
        <v>126.23099999999999</v>
      </c>
    </row>
    <row r="477" spans="1:3" x14ac:dyDescent="0.25">
      <c r="A477">
        <v>123.86499999999999</v>
      </c>
      <c r="B477">
        <v>135.37799999999999</v>
      </c>
      <c r="C477">
        <v>123.72199999999999</v>
      </c>
    </row>
    <row r="478" spans="1:3" x14ac:dyDescent="0.25">
      <c r="A478">
        <v>104.374</v>
      </c>
      <c r="B478">
        <v>169.64099999999999</v>
      </c>
      <c r="C478">
        <v>118.52500000000001</v>
      </c>
    </row>
    <row r="479" spans="1:3" x14ac:dyDescent="0.25">
      <c r="A479">
        <v>120.68600000000001</v>
      </c>
      <c r="B479">
        <v>140.643</v>
      </c>
      <c r="C479">
        <v>128.268</v>
      </c>
    </row>
    <row r="480" spans="1:3" x14ac:dyDescent="0.25">
      <c r="A480">
        <v>125.119</v>
      </c>
      <c r="B480">
        <v>144.58500000000001</v>
      </c>
      <c r="C480">
        <v>108.35</v>
      </c>
    </row>
    <row r="481" spans="1:3" x14ac:dyDescent="0.25">
      <c r="A481">
        <v>145.69300000000001</v>
      </c>
      <c r="B481">
        <v>144.58000000000001</v>
      </c>
      <c r="C481">
        <v>130.96100000000001</v>
      </c>
    </row>
    <row r="482" spans="1:3" x14ac:dyDescent="0.25">
      <c r="A482">
        <v>150.79900000000001</v>
      </c>
      <c r="B482">
        <v>130.922</v>
      </c>
      <c r="C482">
        <v>113.66</v>
      </c>
    </row>
    <row r="483" spans="1:3" x14ac:dyDescent="0.25">
      <c r="A483">
        <v>126.724</v>
      </c>
      <c r="B483">
        <v>133.511</v>
      </c>
      <c r="C483">
        <v>149.68299999999999</v>
      </c>
    </row>
    <row r="484" spans="1:3" x14ac:dyDescent="0.25">
      <c r="A484">
        <v>150.464</v>
      </c>
      <c r="B484">
        <v>156.965</v>
      </c>
      <c r="C484">
        <v>144.994</v>
      </c>
    </row>
    <row r="485" spans="1:3" x14ac:dyDescent="0.25">
      <c r="A485">
        <v>141.423</v>
      </c>
      <c r="B485">
        <v>157.42599999999999</v>
      </c>
      <c r="C485">
        <v>130.12799999999999</v>
      </c>
    </row>
    <row r="486" spans="1:3" x14ac:dyDescent="0.25">
      <c r="A486">
        <v>178.77600000000001</v>
      </c>
      <c r="B486">
        <v>147.35</v>
      </c>
      <c r="C486">
        <v>132.43799999999999</v>
      </c>
    </row>
    <row r="487" spans="1:3" x14ac:dyDescent="0.25">
      <c r="A487">
        <v>160.58199999999999</v>
      </c>
      <c r="B487">
        <v>170.517</v>
      </c>
      <c r="C487">
        <v>143.666</v>
      </c>
    </row>
    <row r="488" spans="1:3" x14ac:dyDescent="0.25">
      <c r="A488">
        <v>157.28899999999999</v>
      </c>
      <c r="B488">
        <v>145.56299999999999</v>
      </c>
      <c r="C488">
        <v>123.59399999999999</v>
      </c>
    </row>
    <row r="489" spans="1:3" x14ac:dyDescent="0.25">
      <c r="A489">
        <v>156.286</v>
      </c>
      <c r="B489">
        <v>136.41399999999999</v>
      </c>
      <c r="C489">
        <v>131.03</v>
      </c>
    </row>
    <row r="490" spans="1:3" x14ac:dyDescent="0.25">
      <c r="A490">
        <v>141.93</v>
      </c>
      <c r="B490">
        <v>119.98099999999999</v>
      </c>
      <c r="C490">
        <v>124.248</v>
      </c>
    </row>
    <row r="491" spans="1:3" x14ac:dyDescent="0.25">
      <c r="A491">
        <v>138.46600000000001</v>
      </c>
      <c r="B491">
        <v>100.501</v>
      </c>
      <c r="C491">
        <v>144.506</v>
      </c>
    </row>
    <row r="492" spans="1:3" x14ac:dyDescent="0.25">
      <c r="A492">
        <v>119.146</v>
      </c>
      <c r="B492">
        <v>109.511</v>
      </c>
      <c r="C492">
        <v>208.82499999999999</v>
      </c>
    </row>
    <row r="493" spans="1:3" x14ac:dyDescent="0.25">
      <c r="A493">
        <v>179.34899999999999</v>
      </c>
      <c r="B493">
        <v>120.812</v>
      </c>
      <c r="C493">
        <v>124.27500000000001</v>
      </c>
    </row>
    <row r="494" spans="1:3" x14ac:dyDescent="0.25">
      <c r="A494">
        <v>159.035</v>
      </c>
      <c r="B494">
        <v>92.346999999999994</v>
      </c>
      <c r="C494">
        <v>117.259</v>
      </c>
    </row>
    <row r="495" spans="1:3" x14ac:dyDescent="0.25">
      <c r="A495">
        <v>157.60300000000001</v>
      </c>
      <c r="B495">
        <v>90.772999999999996</v>
      </c>
      <c r="C495">
        <v>152.33199999999999</v>
      </c>
    </row>
    <row r="496" spans="1:3" x14ac:dyDescent="0.25">
      <c r="A496">
        <v>153.30799999999999</v>
      </c>
      <c r="B496">
        <v>118.68600000000001</v>
      </c>
      <c r="C496">
        <v>137.31</v>
      </c>
    </row>
    <row r="497" spans="1:3" x14ac:dyDescent="0.25">
      <c r="A497">
        <v>187.64699999999999</v>
      </c>
      <c r="B497">
        <v>99.376999999999995</v>
      </c>
      <c r="C497">
        <v>113.639</v>
      </c>
    </row>
    <row r="498" spans="1:3" x14ac:dyDescent="0.25">
      <c r="A498">
        <v>142.416</v>
      </c>
      <c r="B498">
        <v>99.846000000000004</v>
      </c>
      <c r="C498">
        <v>175.32400000000001</v>
      </c>
    </row>
    <row r="499" spans="1:3" x14ac:dyDescent="0.25">
      <c r="A499">
        <v>159.67099999999999</v>
      </c>
      <c r="B499">
        <v>103.88200000000001</v>
      </c>
      <c r="C499">
        <v>107.236</v>
      </c>
    </row>
    <row r="500" spans="1:3" x14ac:dyDescent="0.25">
      <c r="A500">
        <v>140.11500000000001</v>
      </c>
      <c r="B500">
        <v>91.742000000000004</v>
      </c>
      <c r="C500">
        <v>135.75700000000001</v>
      </c>
    </row>
    <row r="501" spans="1:3" x14ac:dyDescent="0.25">
      <c r="A501">
        <v>151.726</v>
      </c>
      <c r="B501">
        <v>113.848</v>
      </c>
      <c r="C501">
        <v>135.89699999999999</v>
      </c>
    </row>
    <row r="502" spans="1:3" x14ac:dyDescent="0.25">
      <c r="A502">
        <v>141.35</v>
      </c>
      <c r="B502">
        <v>103.84</v>
      </c>
      <c r="C502">
        <v>162.13499999999999</v>
      </c>
    </row>
    <row r="503" spans="1:3" x14ac:dyDescent="0.25">
      <c r="A503">
        <v>108.626</v>
      </c>
      <c r="B503">
        <v>105.11799999999999</v>
      </c>
      <c r="C503">
        <v>124.07599999999999</v>
      </c>
    </row>
    <row r="504" spans="1:3" x14ac:dyDescent="0.25">
      <c r="A504">
        <v>125.059</v>
      </c>
      <c r="B504">
        <v>113.41800000000001</v>
      </c>
      <c r="C504">
        <v>135.94999999999999</v>
      </c>
    </row>
    <row r="505" spans="1:3" x14ac:dyDescent="0.25">
      <c r="A505">
        <v>125.979</v>
      </c>
      <c r="B505">
        <v>137.55000000000001</v>
      </c>
      <c r="C505">
        <v>213.84299999999999</v>
      </c>
    </row>
    <row r="506" spans="1:3" x14ac:dyDescent="0.25">
      <c r="A506">
        <v>160.73500000000001</v>
      </c>
      <c r="B506">
        <v>139.328</v>
      </c>
      <c r="C506">
        <v>108.5</v>
      </c>
    </row>
    <row r="507" spans="1:3" x14ac:dyDescent="0.25">
      <c r="A507">
        <v>142.05500000000001</v>
      </c>
      <c r="B507">
        <v>93.731999999999999</v>
      </c>
      <c r="C507">
        <v>120.553</v>
      </c>
    </row>
    <row r="508" spans="1:3" x14ac:dyDescent="0.25">
      <c r="A508">
        <v>122.01600000000001</v>
      </c>
      <c r="B508">
        <v>111.417</v>
      </c>
      <c r="C508">
        <v>179.12200000000001</v>
      </c>
    </row>
    <row r="509" spans="1:3" x14ac:dyDescent="0.25">
      <c r="A509">
        <v>147.62899999999999</v>
      </c>
      <c r="B509">
        <v>103.331</v>
      </c>
      <c r="C509">
        <v>140.74</v>
      </c>
    </row>
    <row r="510" spans="1:3" x14ac:dyDescent="0.25">
      <c r="A510">
        <v>136.55799999999999</v>
      </c>
      <c r="B510">
        <v>113.36499999999999</v>
      </c>
      <c r="C510">
        <v>103.11499999999999</v>
      </c>
    </row>
    <row r="511" spans="1:3" x14ac:dyDescent="0.25">
      <c r="A511">
        <v>144.59200000000001</v>
      </c>
      <c r="B511">
        <v>88.247</v>
      </c>
      <c r="C511">
        <v>180.78100000000001</v>
      </c>
    </row>
    <row r="512" spans="1:3" x14ac:dyDescent="0.25">
      <c r="A512">
        <v>118.428</v>
      </c>
      <c r="B512">
        <v>95.308000000000007</v>
      </c>
      <c r="C512">
        <v>160.047</v>
      </c>
    </row>
    <row r="513" spans="1:3" x14ac:dyDescent="0.25">
      <c r="A513">
        <v>119.86799999999999</v>
      </c>
      <c r="B513">
        <v>109.73099999999999</v>
      </c>
      <c r="C513">
        <v>162.631</v>
      </c>
    </row>
    <row r="514" spans="1:3" x14ac:dyDescent="0.25">
      <c r="A514">
        <v>143.755</v>
      </c>
      <c r="B514">
        <v>88.745999999999995</v>
      </c>
      <c r="C514">
        <v>171.393</v>
      </c>
    </row>
    <row r="515" spans="1:3" x14ac:dyDescent="0.25">
      <c r="A515">
        <v>145.322</v>
      </c>
      <c r="B515">
        <v>96.007999999999996</v>
      </c>
      <c r="C515">
        <v>160.85900000000001</v>
      </c>
    </row>
    <row r="516" spans="1:3" x14ac:dyDescent="0.25">
      <c r="A516">
        <v>134.946</v>
      </c>
      <c r="B516">
        <v>132.37200000000001</v>
      </c>
      <c r="C516">
        <v>101.95</v>
      </c>
    </row>
    <row r="517" spans="1:3" x14ac:dyDescent="0.25">
      <c r="A517">
        <v>90.930999999999997</v>
      </c>
      <c r="B517">
        <v>172.779</v>
      </c>
      <c r="C517">
        <v>122.18300000000001</v>
      </c>
    </row>
    <row r="518" spans="1:3" x14ac:dyDescent="0.25">
      <c r="A518">
        <v>119.535</v>
      </c>
      <c r="B518">
        <v>174.47300000000001</v>
      </c>
      <c r="C518">
        <v>104.488</v>
      </c>
    </row>
    <row r="519" spans="1:3" x14ac:dyDescent="0.25">
      <c r="A519">
        <v>90.753</v>
      </c>
      <c r="B519">
        <v>187.755</v>
      </c>
      <c r="C519">
        <v>158.06800000000001</v>
      </c>
    </row>
    <row r="520" spans="1:3" x14ac:dyDescent="0.25">
      <c r="A520">
        <v>92.394000000000005</v>
      </c>
      <c r="B520">
        <v>246.95500000000001</v>
      </c>
      <c r="C520">
        <v>130.214</v>
      </c>
    </row>
    <row r="521" spans="1:3" x14ac:dyDescent="0.25">
      <c r="A521">
        <v>94.710999999999999</v>
      </c>
      <c r="B521">
        <v>189.81800000000001</v>
      </c>
      <c r="C521">
        <v>172.51400000000001</v>
      </c>
    </row>
    <row r="522" spans="1:3" x14ac:dyDescent="0.25">
      <c r="A522">
        <v>107.56699999999999</v>
      </c>
      <c r="B522">
        <v>197.16200000000001</v>
      </c>
      <c r="C522">
        <v>111.447</v>
      </c>
    </row>
    <row r="523" spans="1:3" x14ac:dyDescent="0.25">
      <c r="A523">
        <v>109.751</v>
      </c>
      <c r="B523">
        <v>222.09100000000001</v>
      </c>
      <c r="C523">
        <v>134.86000000000001</v>
      </c>
    </row>
    <row r="524" spans="1:3" x14ac:dyDescent="0.25">
      <c r="A524">
        <v>112.687</v>
      </c>
      <c r="B524">
        <v>166.607</v>
      </c>
      <c r="C524">
        <v>140.566</v>
      </c>
    </row>
    <row r="525" spans="1:3" x14ac:dyDescent="0.25">
      <c r="A525">
        <v>100.21899999999999</v>
      </c>
      <c r="B525">
        <v>212.697</v>
      </c>
      <c r="C525">
        <v>122.923</v>
      </c>
    </row>
    <row r="526" spans="1:3" x14ac:dyDescent="0.25">
      <c r="A526">
        <v>107.65900000000001</v>
      </c>
      <c r="B526">
        <v>223.42500000000001</v>
      </c>
      <c r="C526">
        <v>97.298000000000002</v>
      </c>
    </row>
    <row r="527" spans="1:3" x14ac:dyDescent="0.25">
      <c r="A527">
        <v>78.519000000000005</v>
      </c>
      <c r="B527">
        <v>119.98099999999999</v>
      </c>
      <c r="C527">
        <v>114.538</v>
      </c>
    </row>
    <row r="528" spans="1:3" x14ac:dyDescent="0.25">
      <c r="A528">
        <v>121.251</v>
      </c>
      <c r="B528">
        <v>185.142</v>
      </c>
      <c r="C528">
        <v>107.367</v>
      </c>
    </row>
    <row r="529" spans="1:3" x14ac:dyDescent="0.25">
      <c r="A529">
        <v>92.369</v>
      </c>
      <c r="B529">
        <v>233.61099999999999</v>
      </c>
      <c r="C529">
        <v>122.86199999999999</v>
      </c>
    </row>
    <row r="530" spans="1:3" x14ac:dyDescent="0.25">
      <c r="A530">
        <v>84.341999999999999</v>
      </c>
      <c r="B530">
        <v>228.886</v>
      </c>
      <c r="C530">
        <v>132.84100000000001</v>
      </c>
    </row>
    <row r="531" spans="1:3" x14ac:dyDescent="0.25">
      <c r="A531">
        <v>91.855000000000004</v>
      </c>
      <c r="B531">
        <v>185.93</v>
      </c>
      <c r="C531">
        <v>113.232</v>
      </c>
    </row>
    <row r="532" spans="1:3" x14ac:dyDescent="0.25">
      <c r="A532">
        <v>77.320999999999998</v>
      </c>
      <c r="B532">
        <v>205.203</v>
      </c>
      <c r="C532">
        <v>117.497</v>
      </c>
    </row>
    <row r="533" spans="1:3" x14ac:dyDescent="0.25">
      <c r="A533">
        <v>85.25</v>
      </c>
      <c r="B533">
        <v>186.95699999999999</v>
      </c>
      <c r="C533">
        <v>135.32400000000001</v>
      </c>
    </row>
    <row r="534" spans="1:3" x14ac:dyDescent="0.25">
      <c r="A534">
        <v>95.387</v>
      </c>
      <c r="B534">
        <v>170.37299999999999</v>
      </c>
      <c r="C534">
        <v>117.753</v>
      </c>
    </row>
    <row r="535" spans="1:3" x14ac:dyDescent="0.25">
      <c r="A535">
        <v>93.295000000000002</v>
      </c>
      <c r="B535">
        <v>166.77500000000001</v>
      </c>
      <c r="C535">
        <v>102.58499999999999</v>
      </c>
    </row>
    <row r="536" spans="1:3" x14ac:dyDescent="0.25">
      <c r="A536">
        <v>78.488</v>
      </c>
      <c r="B536">
        <v>148.07599999999999</v>
      </c>
      <c r="C536">
        <v>141.66999999999999</v>
      </c>
    </row>
    <row r="537" spans="1:3" x14ac:dyDescent="0.25">
      <c r="A537">
        <v>111.15</v>
      </c>
      <c r="B537">
        <v>141.17500000000001</v>
      </c>
      <c r="C537">
        <v>118.072</v>
      </c>
    </row>
    <row r="538" spans="1:3" x14ac:dyDescent="0.25">
      <c r="A538">
        <v>80.918999999999997</v>
      </c>
      <c r="B538">
        <v>109.807</v>
      </c>
      <c r="C538">
        <v>92.537000000000006</v>
      </c>
    </row>
    <row r="539" spans="1:3" x14ac:dyDescent="0.25">
      <c r="A539">
        <v>89.192999999999998</v>
      </c>
      <c r="B539">
        <v>192.68600000000001</v>
      </c>
      <c r="C539">
        <v>90.980999999999995</v>
      </c>
    </row>
    <row r="540" spans="1:3" x14ac:dyDescent="0.25">
      <c r="A540">
        <v>92.552999999999997</v>
      </c>
      <c r="B540">
        <v>211.779</v>
      </c>
      <c r="C540">
        <v>91.391000000000005</v>
      </c>
    </row>
    <row r="541" spans="1:3" x14ac:dyDescent="0.25">
      <c r="A541">
        <v>94.039000000000001</v>
      </c>
      <c r="B541">
        <v>200.69900000000001</v>
      </c>
      <c r="C541">
        <v>158.72999999999999</v>
      </c>
    </row>
    <row r="542" spans="1:3" x14ac:dyDescent="0.25">
      <c r="A542">
        <v>106.205</v>
      </c>
      <c r="B542">
        <v>100.342</v>
      </c>
      <c r="C542">
        <v>138.89500000000001</v>
      </c>
    </row>
    <row r="543" spans="1:3" x14ac:dyDescent="0.25">
      <c r="A543">
        <v>104.986</v>
      </c>
      <c r="B543">
        <v>121.14</v>
      </c>
      <c r="C543">
        <v>185.93</v>
      </c>
    </row>
    <row r="544" spans="1:3" x14ac:dyDescent="0.25">
      <c r="A544">
        <v>104.55200000000001</v>
      </c>
      <c r="B544">
        <v>144.05500000000001</v>
      </c>
      <c r="C544">
        <v>166.16900000000001</v>
      </c>
    </row>
    <row r="545" spans="1:3" x14ac:dyDescent="0.25">
      <c r="A545">
        <v>111.4</v>
      </c>
      <c r="B545">
        <v>226.375</v>
      </c>
      <c r="C545">
        <v>150.93799999999999</v>
      </c>
    </row>
    <row r="546" spans="1:3" x14ac:dyDescent="0.25">
      <c r="A546">
        <v>102.61499999999999</v>
      </c>
      <c r="B546">
        <v>166.08699999999999</v>
      </c>
      <c r="C546">
        <v>147.53700000000001</v>
      </c>
    </row>
    <row r="547" spans="1:3" x14ac:dyDescent="0.25">
      <c r="A547">
        <v>132.30799999999999</v>
      </c>
      <c r="B547">
        <v>188.19900000000001</v>
      </c>
      <c r="C547">
        <v>153.16300000000001</v>
      </c>
    </row>
    <row r="548" spans="1:3" x14ac:dyDescent="0.25">
      <c r="A548">
        <v>138.03800000000001</v>
      </c>
      <c r="B548">
        <v>190.05799999999999</v>
      </c>
      <c r="C548">
        <v>167.16300000000001</v>
      </c>
    </row>
    <row r="549" spans="1:3" x14ac:dyDescent="0.25">
      <c r="A549">
        <v>138.928</v>
      </c>
      <c r="B549">
        <v>159.90700000000001</v>
      </c>
      <c r="C549">
        <v>188.47399999999999</v>
      </c>
    </row>
    <row r="550" spans="1:3" x14ac:dyDescent="0.25">
      <c r="A550">
        <v>110.268</v>
      </c>
      <c r="B550">
        <v>152.31399999999999</v>
      </c>
      <c r="C550">
        <v>178.07499999999999</v>
      </c>
    </row>
    <row r="551" spans="1:3" x14ac:dyDescent="0.25">
      <c r="A551">
        <v>109.85599999999999</v>
      </c>
      <c r="B551">
        <v>126.283</v>
      </c>
      <c r="C551">
        <v>163.47499999999999</v>
      </c>
    </row>
    <row r="552" spans="1:3" x14ac:dyDescent="0.25">
      <c r="A552">
        <v>131.72499999999999</v>
      </c>
      <c r="B552">
        <v>127.797</v>
      </c>
      <c r="C552">
        <v>151.28299999999999</v>
      </c>
    </row>
    <row r="553" spans="1:3" x14ac:dyDescent="0.25">
      <c r="A553">
        <v>94.552999999999997</v>
      </c>
      <c r="B553">
        <v>147.70500000000001</v>
      </c>
      <c r="C553">
        <v>135.80600000000001</v>
      </c>
    </row>
    <row r="554" spans="1:3" x14ac:dyDescent="0.25">
      <c r="A554">
        <v>110.883</v>
      </c>
      <c r="B554">
        <v>98.427000000000007</v>
      </c>
      <c r="C554">
        <v>125.20399999999999</v>
      </c>
    </row>
    <row r="555" spans="1:3" x14ac:dyDescent="0.25">
      <c r="A555">
        <v>148.79499999999999</v>
      </c>
      <c r="B555">
        <v>134.411</v>
      </c>
      <c r="C555">
        <v>129.63399999999999</v>
      </c>
    </row>
    <row r="556" spans="1:3" x14ac:dyDescent="0.25">
      <c r="A556">
        <v>120.533</v>
      </c>
      <c r="B556">
        <v>170.221</v>
      </c>
      <c r="C556">
        <v>180.35499999999999</v>
      </c>
    </row>
    <row r="557" spans="1:3" x14ac:dyDescent="0.25">
      <c r="A557">
        <v>131.88</v>
      </c>
      <c r="B557">
        <v>163.649</v>
      </c>
      <c r="C557">
        <v>142.38300000000001</v>
      </c>
    </row>
    <row r="558" spans="1:3" x14ac:dyDescent="0.25">
      <c r="A558">
        <v>88.076999999999998</v>
      </c>
      <c r="B558">
        <v>114.52500000000001</v>
      </c>
      <c r="C558">
        <v>149.982</v>
      </c>
    </row>
    <row r="559" spans="1:3" x14ac:dyDescent="0.25">
      <c r="A559">
        <v>97.801000000000002</v>
      </c>
      <c r="B559">
        <v>163.054</v>
      </c>
      <c r="C559">
        <v>103.35</v>
      </c>
    </row>
    <row r="560" spans="1:3" x14ac:dyDescent="0.25">
      <c r="A560">
        <v>99.665999999999997</v>
      </c>
      <c r="B560">
        <v>108.604</v>
      </c>
      <c r="C560">
        <v>98.33</v>
      </c>
    </row>
    <row r="561" spans="1:3" x14ac:dyDescent="0.25">
      <c r="A561">
        <v>93.506</v>
      </c>
      <c r="B561">
        <v>105.86</v>
      </c>
      <c r="C561">
        <v>149.09100000000001</v>
      </c>
    </row>
    <row r="562" spans="1:3" x14ac:dyDescent="0.25">
      <c r="A562">
        <v>77.816999999999993</v>
      </c>
      <c r="B562">
        <v>93.628</v>
      </c>
      <c r="C562">
        <v>148.905</v>
      </c>
    </row>
    <row r="563" spans="1:3" x14ac:dyDescent="0.25">
      <c r="A563">
        <v>96.748999999999995</v>
      </c>
      <c r="B563">
        <v>115.649</v>
      </c>
      <c r="C563">
        <v>142.13300000000001</v>
      </c>
    </row>
    <row r="564" spans="1:3" x14ac:dyDescent="0.25">
      <c r="A564">
        <v>98.054000000000002</v>
      </c>
      <c r="B564">
        <v>127.221</v>
      </c>
      <c r="C564">
        <v>132.83000000000001</v>
      </c>
    </row>
    <row r="565" spans="1:3" x14ac:dyDescent="0.25">
      <c r="A565">
        <v>94.894999999999996</v>
      </c>
      <c r="B565">
        <v>110.26900000000001</v>
      </c>
      <c r="C565">
        <v>150.74700000000001</v>
      </c>
    </row>
    <row r="566" spans="1:3" x14ac:dyDescent="0.25">
      <c r="A566">
        <v>92.933999999999997</v>
      </c>
      <c r="B566">
        <v>90.66</v>
      </c>
      <c r="C566">
        <v>130.959</v>
      </c>
    </row>
    <row r="567" spans="1:3" x14ac:dyDescent="0.25">
      <c r="A567">
        <v>94.884</v>
      </c>
      <c r="B567">
        <v>101.95099999999999</v>
      </c>
      <c r="C567">
        <v>139.72499999999999</v>
      </c>
    </row>
    <row r="568" spans="1:3" x14ac:dyDescent="0.25">
      <c r="A568">
        <v>74.734999999999999</v>
      </c>
      <c r="B568">
        <v>109.42700000000001</v>
      </c>
      <c r="C568">
        <v>145.36000000000001</v>
      </c>
    </row>
    <row r="569" spans="1:3" x14ac:dyDescent="0.25">
      <c r="A569">
        <v>105.77200000000001</v>
      </c>
      <c r="B569">
        <v>91.718999999999994</v>
      </c>
      <c r="C569">
        <v>160.35</v>
      </c>
    </row>
    <row r="570" spans="1:3" x14ac:dyDescent="0.25">
      <c r="A570">
        <v>104.20399999999999</v>
      </c>
      <c r="B570">
        <v>118.599</v>
      </c>
      <c r="C570">
        <v>136.184</v>
      </c>
    </row>
    <row r="571" spans="1:3" x14ac:dyDescent="0.25">
      <c r="A571">
        <v>88.978999999999999</v>
      </c>
      <c r="B571">
        <v>81.545000000000002</v>
      </c>
      <c r="C571">
        <v>139.84100000000001</v>
      </c>
    </row>
    <row r="572" spans="1:3" x14ac:dyDescent="0.25">
      <c r="A572">
        <v>86.671000000000006</v>
      </c>
      <c r="B572">
        <v>102.676</v>
      </c>
      <c r="C572">
        <v>134.334</v>
      </c>
    </row>
    <row r="573" spans="1:3" x14ac:dyDescent="0.25">
      <c r="A573">
        <v>105.098</v>
      </c>
      <c r="B573">
        <v>112.33199999999999</v>
      </c>
      <c r="C573">
        <v>96.822000000000003</v>
      </c>
    </row>
    <row r="574" spans="1:3" x14ac:dyDescent="0.25">
      <c r="A574">
        <v>94.375</v>
      </c>
      <c r="B574">
        <v>83.78</v>
      </c>
      <c r="C574">
        <v>80.113</v>
      </c>
    </row>
    <row r="575" spans="1:3" x14ac:dyDescent="0.25">
      <c r="A575">
        <v>98.105000000000004</v>
      </c>
      <c r="B575">
        <v>138.65299999999999</v>
      </c>
      <c r="C575">
        <v>153.43600000000001</v>
      </c>
    </row>
    <row r="576" spans="1:3" x14ac:dyDescent="0.25">
      <c r="A576">
        <v>74.165999999999997</v>
      </c>
      <c r="B576">
        <v>103.486</v>
      </c>
      <c r="C576">
        <v>120.03</v>
      </c>
    </row>
    <row r="577" spans="1:3" x14ac:dyDescent="0.25">
      <c r="A577">
        <v>105.41800000000001</v>
      </c>
      <c r="B577">
        <v>64.599999999999994</v>
      </c>
      <c r="C577">
        <v>102.599</v>
      </c>
    </row>
    <row r="578" spans="1:3" x14ac:dyDescent="0.25">
      <c r="A578">
        <v>92.272000000000006</v>
      </c>
      <c r="B578">
        <v>159.262</v>
      </c>
      <c r="C578">
        <v>123.563</v>
      </c>
    </row>
    <row r="579" spans="1:3" x14ac:dyDescent="0.25">
      <c r="A579">
        <v>141.71600000000001</v>
      </c>
      <c r="B579">
        <v>218.28800000000001</v>
      </c>
      <c r="C579">
        <v>135.46100000000001</v>
      </c>
    </row>
    <row r="580" spans="1:3" x14ac:dyDescent="0.25">
      <c r="A580">
        <v>151.62200000000001</v>
      </c>
      <c r="B580">
        <v>195.06899999999999</v>
      </c>
      <c r="C580">
        <v>134.02000000000001</v>
      </c>
    </row>
    <row r="581" spans="1:3" x14ac:dyDescent="0.25">
      <c r="A581">
        <v>143.62200000000001</v>
      </c>
      <c r="B581">
        <v>183.13399999999999</v>
      </c>
      <c r="C581">
        <v>161.12700000000001</v>
      </c>
    </row>
    <row r="582" spans="1:3" x14ac:dyDescent="0.25">
      <c r="A582">
        <v>170.90899999999999</v>
      </c>
      <c r="B582">
        <v>171.41900000000001</v>
      </c>
      <c r="C582">
        <v>123.83799999999999</v>
      </c>
    </row>
    <row r="583" spans="1:3" x14ac:dyDescent="0.25">
      <c r="A583">
        <v>167.46700000000001</v>
      </c>
      <c r="B583">
        <v>174.36500000000001</v>
      </c>
      <c r="C583">
        <v>143.78700000000001</v>
      </c>
    </row>
    <row r="584" spans="1:3" x14ac:dyDescent="0.25">
      <c r="A584">
        <v>156.00399999999999</v>
      </c>
      <c r="B584">
        <v>194.983</v>
      </c>
      <c r="C584">
        <v>111.636</v>
      </c>
    </row>
    <row r="585" spans="1:3" x14ac:dyDescent="0.25">
      <c r="A585">
        <v>170.85599999999999</v>
      </c>
      <c r="B585">
        <v>156.11199999999999</v>
      </c>
      <c r="C585">
        <v>154.965</v>
      </c>
    </row>
    <row r="586" spans="1:3" x14ac:dyDescent="0.25">
      <c r="A586">
        <v>246.982</v>
      </c>
      <c r="B586">
        <v>184.75899999999999</v>
      </c>
      <c r="C586">
        <v>172.84299999999999</v>
      </c>
    </row>
    <row r="587" spans="1:3" x14ac:dyDescent="0.25">
      <c r="A587">
        <v>223.08799999999999</v>
      </c>
      <c r="B587">
        <v>211.422</v>
      </c>
      <c r="C587">
        <v>123.702</v>
      </c>
    </row>
    <row r="588" spans="1:3" x14ac:dyDescent="0.25">
      <c r="A588">
        <v>178.17599999999999</v>
      </c>
      <c r="B588">
        <v>172.10599999999999</v>
      </c>
      <c r="C588">
        <v>129.232</v>
      </c>
    </row>
    <row r="589" spans="1:3" x14ac:dyDescent="0.25">
      <c r="A589">
        <v>169.00899999999999</v>
      </c>
      <c r="B589">
        <v>182.36</v>
      </c>
      <c r="C589">
        <v>111.119</v>
      </c>
    </row>
    <row r="590" spans="1:3" x14ac:dyDescent="0.25">
      <c r="A590">
        <v>165.244</v>
      </c>
      <c r="B590">
        <v>194.172</v>
      </c>
      <c r="C590">
        <v>84.983000000000004</v>
      </c>
    </row>
    <row r="591" spans="1:3" x14ac:dyDescent="0.25">
      <c r="A591">
        <v>161.13399999999999</v>
      </c>
      <c r="B591">
        <v>241.20599999999999</v>
      </c>
      <c r="C591">
        <v>109.09699999999999</v>
      </c>
    </row>
    <row r="592" spans="1:3" x14ac:dyDescent="0.25">
      <c r="A592">
        <v>199.60499999999999</v>
      </c>
      <c r="B592">
        <v>247.06</v>
      </c>
      <c r="C592">
        <v>90.17</v>
      </c>
    </row>
    <row r="593" spans="1:3" x14ac:dyDescent="0.25">
      <c r="A593">
        <v>116.479</v>
      </c>
      <c r="B593">
        <v>229.20699999999999</v>
      </c>
      <c r="C593">
        <v>94.676000000000002</v>
      </c>
    </row>
    <row r="594" spans="1:3" x14ac:dyDescent="0.25">
      <c r="A594">
        <v>133.4</v>
      </c>
      <c r="B594">
        <v>205.84</v>
      </c>
      <c r="C594">
        <v>127.009</v>
      </c>
    </row>
    <row r="595" spans="1:3" x14ac:dyDescent="0.25">
      <c r="A595">
        <v>170.26499999999999</v>
      </c>
      <c r="B595">
        <v>209.941</v>
      </c>
      <c r="C595">
        <v>110.884</v>
      </c>
    </row>
    <row r="596" spans="1:3" x14ac:dyDescent="0.25">
      <c r="A596">
        <v>152.76</v>
      </c>
      <c r="B596">
        <v>241.46799999999999</v>
      </c>
      <c r="C596">
        <v>109.65900000000001</v>
      </c>
    </row>
    <row r="597" spans="1:3" x14ac:dyDescent="0.25">
      <c r="A597">
        <v>133.905</v>
      </c>
      <c r="B597">
        <v>222.68199999999999</v>
      </c>
      <c r="C597">
        <v>88.224000000000004</v>
      </c>
    </row>
    <row r="598" spans="1:3" x14ac:dyDescent="0.25">
      <c r="A598">
        <v>160.30000000000001</v>
      </c>
      <c r="B598">
        <v>220.351</v>
      </c>
      <c r="C598">
        <v>90.23</v>
      </c>
    </row>
    <row r="599" spans="1:3" x14ac:dyDescent="0.25">
      <c r="A599">
        <v>170.38300000000001</v>
      </c>
      <c r="B599">
        <v>171.07400000000001</v>
      </c>
      <c r="C599">
        <v>109.154</v>
      </c>
    </row>
    <row r="600" spans="1:3" x14ac:dyDescent="0.25">
      <c r="A600">
        <v>150.38900000000001</v>
      </c>
      <c r="B600">
        <v>235.00700000000001</v>
      </c>
      <c r="C600">
        <v>87.346000000000004</v>
      </c>
    </row>
    <row r="601" spans="1:3" x14ac:dyDescent="0.25">
      <c r="A601">
        <v>157.87100000000001</v>
      </c>
      <c r="B601">
        <v>130.85300000000001</v>
      </c>
      <c r="C601">
        <v>109.95699999999999</v>
      </c>
    </row>
    <row r="602" spans="1:3" x14ac:dyDescent="0.25">
      <c r="A602">
        <v>169.65899999999999</v>
      </c>
      <c r="B602">
        <v>146.733</v>
      </c>
      <c r="C602">
        <v>92.185000000000002</v>
      </c>
    </row>
    <row r="603" spans="1:3" x14ac:dyDescent="0.25">
      <c r="A603">
        <v>158.72</v>
      </c>
      <c r="B603">
        <v>150.47</v>
      </c>
      <c r="C603">
        <v>138.43199999999999</v>
      </c>
    </row>
    <row r="604" spans="1:3" x14ac:dyDescent="0.25">
      <c r="A604">
        <v>148.52799999999999</v>
      </c>
      <c r="B604">
        <v>118.46</v>
      </c>
      <c r="C604">
        <v>117.215</v>
      </c>
    </row>
    <row r="605" spans="1:3" x14ac:dyDescent="0.25">
      <c r="A605">
        <v>166.078</v>
      </c>
      <c r="B605">
        <v>126.18300000000001</v>
      </c>
      <c r="C605">
        <v>84.573999999999998</v>
      </c>
    </row>
    <row r="606" spans="1:3" x14ac:dyDescent="0.25">
      <c r="A606">
        <v>142.54900000000001</v>
      </c>
      <c r="B606">
        <v>155.56899999999999</v>
      </c>
      <c r="C606">
        <v>86.814999999999998</v>
      </c>
    </row>
    <row r="607" spans="1:3" x14ac:dyDescent="0.25">
      <c r="A607">
        <v>159.48400000000001</v>
      </c>
      <c r="B607">
        <v>143.59100000000001</v>
      </c>
      <c r="C607">
        <v>97.528999999999996</v>
      </c>
    </row>
    <row r="608" spans="1:3" x14ac:dyDescent="0.25">
      <c r="A608">
        <v>141.50200000000001</v>
      </c>
      <c r="B608">
        <v>121.148</v>
      </c>
      <c r="C608">
        <v>107.56399999999999</v>
      </c>
    </row>
    <row r="609" spans="1:3" x14ac:dyDescent="0.25">
      <c r="A609">
        <v>166.72399999999999</v>
      </c>
      <c r="B609">
        <v>159.565</v>
      </c>
      <c r="C609">
        <v>232.309</v>
      </c>
    </row>
    <row r="610" spans="1:3" x14ac:dyDescent="0.25">
      <c r="A610">
        <v>130.77199999999999</v>
      </c>
      <c r="B610">
        <v>192.47399999999999</v>
      </c>
      <c r="C610">
        <v>208.18199999999999</v>
      </c>
    </row>
    <row r="611" spans="1:3" x14ac:dyDescent="0.25">
      <c r="A611">
        <v>125.301</v>
      </c>
      <c r="B611">
        <v>184.48400000000001</v>
      </c>
      <c r="C611">
        <v>158.70699999999999</v>
      </c>
    </row>
    <row r="612" spans="1:3" x14ac:dyDescent="0.25">
      <c r="A612">
        <v>137.35400000000001</v>
      </c>
      <c r="B612">
        <v>133.80199999999999</v>
      </c>
      <c r="C612">
        <v>197.68799999999999</v>
      </c>
    </row>
    <row r="613" spans="1:3" x14ac:dyDescent="0.25">
      <c r="A613">
        <v>159.41300000000001</v>
      </c>
      <c r="B613">
        <v>130.22499999999999</v>
      </c>
      <c r="C613">
        <v>184.49299999999999</v>
      </c>
    </row>
    <row r="614" spans="1:3" x14ac:dyDescent="0.25">
      <c r="A614">
        <v>162.429</v>
      </c>
      <c r="B614">
        <v>152.667</v>
      </c>
      <c r="C614">
        <v>308.34399999999999</v>
      </c>
    </row>
    <row r="615" spans="1:3" x14ac:dyDescent="0.25">
      <c r="A615">
        <v>158.565</v>
      </c>
      <c r="B615">
        <v>126.586</v>
      </c>
      <c r="C615">
        <v>202.102</v>
      </c>
    </row>
    <row r="616" spans="1:3" x14ac:dyDescent="0.25">
      <c r="A616">
        <v>144.249</v>
      </c>
      <c r="B616">
        <v>172.77099999999999</v>
      </c>
      <c r="C616">
        <v>215.92400000000001</v>
      </c>
    </row>
    <row r="617" spans="1:3" x14ac:dyDescent="0.25">
      <c r="A617">
        <v>200.87100000000001</v>
      </c>
      <c r="B617">
        <v>129.63900000000001</v>
      </c>
      <c r="C617">
        <v>188.81200000000001</v>
      </c>
    </row>
    <row r="618" spans="1:3" x14ac:dyDescent="0.25">
      <c r="A618">
        <v>161.339</v>
      </c>
      <c r="B618">
        <v>168.58699999999999</v>
      </c>
      <c r="C618">
        <v>246.381</v>
      </c>
    </row>
    <row r="619" spans="1:3" x14ac:dyDescent="0.25">
      <c r="A619">
        <v>237.14699999999999</v>
      </c>
      <c r="B619">
        <v>128.63300000000001</v>
      </c>
      <c r="C619">
        <v>290.01900000000001</v>
      </c>
    </row>
    <row r="620" spans="1:3" x14ac:dyDescent="0.25">
      <c r="A620">
        <v>155.06399999999999</v>
      </c>
      <c r="B620">
        <v>127.622</v>
      </c>
      <c r="C620">
        <v>157.21700000000001</v>
      </c>
    </row>
    <row r="621" spans="1:3" x14ac:dyDescent="0.25">
      <c r="A621">
        <v>161.61500000000001</v>
      </c>
      <c r="B621">
        <v>132.90600000000001</v>
      </c>
      <c r="C621">
        <v>166.952</v>
      </c>
    </row>
    <row r="622" spans="1:3" x14ac:dyDescent="0.25">
      <c r="A622">
        <v>189.40600000000001</v>
      </c>
      <c r="B622">
        <v>191.20699999999999</v>
      </c>
      <c r="C622">
        <v>206.99799999999999</v>
      </c>
    </row>
    <row r="623" spans="1:3" x14ac:dyDescent="0.25">
      <c r="A623">
        <v>155.619</v>
      </c>
      <c r="B623">
        <v>173.066</v>
      </c>
      <c r="C623">
        <v>215.48599999999999</v>
      </c>
    </row>
    <row r="624" spans="1:3" x14ac:dyDescent="0.25">
      <c r="A624">
        <v>162.76599999999999</v>
      </c>
      <c r="B624">
        <v>145.55099999999999</v>
      </c>
      <c r="C624">
        <v>165.39</v>
      </c>
    </row>
    <row r="625" spans="1:3" x14ac:dyDescent="0.25">
      <c r="A625">
        <v>157.77799999999999</v>
      </c>
      <c r="B625">
        <v>205.322</v>
      </c>
      <c r="C625">
        <v>186.61799999999999</v>
      </c>
    </row>
    <row r="626" spans="1:3" x14ac:dyDescent="0.25">
      <c r="A626">
        <v>188.291</v>
      </c>
      <c r="B626">
        <v>248.01499999999999</v>
      </c>
      <c r="C626">
        <v>200.96700000000001</v>
      </c>
    </row>
    <row r="627" spans="1:3" x14ac:dyDescent="0.25">
      <c r="A627">
        <v>175.06899999999999</v>
      </c>
      <c r="B627">
        <v>200.137</v>
      </c>
      <c r="C627">
        <v>213.245</v>
      </c>
    </row>
    <row r="628" spans="1:3" x14ac:dyDescent="0.25">
      <c r="A628">
        <v>162.62799999999999</v>
      </c>
      <c r="B628">
        <v>202.22900000000001</v>
      </c>
      <c r="C628">
        <v>162.05099999999999</v>
      </c>
    </row>
    <row r="629" spans="1:3" x14ac:dyDescent="0.25">
      <c r="A629">
        <v>172.47499999999999</v>
      </c>
      <c r="B629">
        <v>160.08699999999999</v>
      </c>
      <c r="C629">
        <v>166.822</v>
      </c>
    </row>
    <row r="630" spans="1:3" x14ac:dyDescent="0.25">
      <c r="A630">
        <v>164.40199999999999</v>
      </c>
      <c r="B630">
        <v>190.042</v>
      </c>
      <c r="C630">
        <v>167.11699999999999</v>
      </c>
    </row>
    <row r="631" spans="1:3" x14ac:dyDescent="0.25">
      <c r="A631">
        <v>114.949</v>
      </c>
      <c r="B631">
        <v>183.03399999999999</v>
      </c>
      <c r="C631">
        <v>190.31899999999999</v>
      </c>
    </row>
    <row r="632" spans="1:3" x14ac:dyDescent="0.25">
      <c r="A632">
        <v>165.13200000000001</v>
      </c>
      <c r="B632">
        <v>183.08799999999999</v>
      </c>
      <c r="C632">
        <v>135.18199999999999</v>
      </c>
    </row>
    <row r="633" spans="1:3" x14ac:dyDescent="0.25">
      <c r="A633">
        <v>138.97900000000001</v>
      </c>
      <c r="B633">
        <v>209.53200000000001</v>
      </c>
      <c r="C633">
        <v>196.404</v>
      </c>
    </row>
    <row r="634" spans="1:3" x14ac:dyDescent="0.25">
      <c r="A634">
        <v>159.18299999999999</v>
      </c>
      <c r="B634">
        <v>206.43199999999999</v>
      </c>
      <c r="C634">
        <v>165.303</v>
      </c>
    </row>
    <row r="635" spans="1:3" x14ac:dyDescent="0.25">
      <c r="A635">
        <v>145.321</v>
      </c>
      <c r="B635">
        <v>207.095</v>
      </c>
      <c r="C635">
        <v>171.505</v>
      </c>
    </row>
    <row r="636" spans="1:3" x14ac:dyDescent="0.25">
      <c r="A636">
        <v>172.61600000000001</v>
      </c>
      <c r="B636">
        <v>152.86199999999999</v>
      </c>
      <c r="C636">
        <v>150.84899999999999</v>
      </c>
    </row>
    <row r="637" spans="1:3" x14ac:dyDescent="0.25">
      <c r="A637">
        <v>174.41399999999999</v>
      </c>
      <c r="B637">
        <v>247.07499999999999</v>
      </c>
      <c r="C637">
        <v>180.94800000000001</v>
      </c>
    </row>
    <row r="638" spans="1:3" x14ac:dyDescent="0.25">
      <c r="A638">
        <v>176.75</v>
      </c>
      <c r="B638">
        <v>182.48099999999999</v>
      </c>
      <c r="C638">
        <v>203.09200000000001</v>
      </c>
    </row>
    <row r="639" spans="1:3" x14ac:dyDescent="0.25">
      <c r="A639">
        <v>178.916</v>
      </c>
      <c r="B639">
        <v>172.24600000000001</v>
      </c>
      <c r="C639">
        <v>182.881</v>
      </c>
    </row>
    <row r="640" spans="1:3" x14ac:dyDescent="0.25">
      <c r="A640">
        <v>150.14599999999999</v>
      </c>
      <c r="B640">
        <v>207.85499999999999</v>
      </c>
      <c r="C640">
        <v>227.321</v>
      </c>
    </row>
    <row r="641" spans="1:3" x14ac:dyDescent="0.25">
      <c r="A641">
        <v>180.44800000000001</v>
      </c>
      <c r="B641">
        <v>197.93799999999999</v>
      </c>
      <c r="C641">
        <v>163.858</v>
      </c>
    </row>
    <row r="642" spans="1:3" x14ac:dyDescent="0.25">
      <c r="A642">
        <v>181.69399999999999</v>
      </c>
      <c r="B642">
        <v>163.99600000000001</v>
      </c>
      <c r="C642">
        <v>216.83099999999999</v>
      </c>
    </row>
    <row r="643" spans="1:3" x14ac:dyDescent="0.25">
      <c r="A643">
        <v>151.59399999999999</v>
      </c>
      <c r="B643">
        <v>217.53</v>
      </c>
      <c r="C643">
        <v>230.92400000000001</v>
      </c>
    </row>
    <row r="644" spans="1:3" x14ac:dyDescent="0.25">
      <c r="A644">
        <v>153.369</v>
      </c>
      <c r="B644">
        <v>202.876</v>
      </c>
      <c r="C644">
        <v>240.46899999999999</v>
      </c>
    </row>
    <row r="645" spans="1:3" x14ac:dyDescent="0.25">
      <c r="A645">
        <v>170.36799999999999</v>
      </c>
      <c r="B645">
        <v>189.47499999999999</v>
      </c>
      <c r="C645">
        <v>199.89400000000001</v>
      </c>
    </row>
    <row r="646" spans="1:3" x14ac:dyDescent="0.25">
      <c r="A646">
        <v>128.68299999999999</v>
      </c>
      <c r="B646">
        <v>208.37200000000001</v>
      </c>
      <c r="C646">
        <v>159.15600000000001</v>
      </c>
    </row>
    <row r="647" spans="1:3" x14ac:dyDescent="0.25">
      <c r="A647">
        <v>116.02500000000001</v>
      </c>
      <c r="B647">
        <v>193.548</v>
      </c>
      <c r="C647">
        <v>167.244</v>
      </c>
    </row>
    <row r="648" spans="1:3" x14ac:dyDescent="0.25">
      <c r="A648">
        <v>120.316</v>
      </c>
      <c r="B648">
        <v>192.244</v>
      </c>
      <c r="C648">
        <v>234.24100000000001</v>
      </c>
    </row>
    <row r="649" spans="1:3" x14ac:dyDescent="0.25">
      <c r="A649">
        <v>119.17700000000001</v>
      </c>
      <c r="B649">
        <v>144.31299999999999</v>
      </c>
      <c r="C649">
        <v>271.00400000000002</v>
      </c>
    </row>
    <row r="650" spans="1:3" x14ac:dyDescent="0.25">
      <c r="A650">
        <v>113.411</v>
      </c>
      <c r="B650">
        <v>215.952</v>
      </c>
      <c r="C650">
        <v>269.93799999999999</v>
      </c>
    </row>
    <row r="651" spans="1:3" x14ac:dyDescent="0.25">
      <c r="A651">
        <v>124.48399999999999</v>
      </c>
      <c r="B651">
        <v>187.256</v>
      </c>
      <c r="C651">
        <v>178.726</v>
      </c>
    </row>
    <row r="652" spans="1:3" x14ac:dyDescent="0.25">
      <c r="A652">
        <v>132.285</v>
      </c>
      <c r="B652">
        <v>257.93299999999999</v>
      </c>
      <c r="C652">
        <v>197.98</v>
      </c>
    </row>
    <row r="653" spans="1:3" x14ac:dyDescent="0.25">
      <c r="A653">
        <v>99.212000000000003</v>
      </c>
      <c r="B653">
        <v>175.41200000000001</v>
      </c>
      <c r="C653">
        <v>220.21299999999999</v>
      </c>
    </row>
    <row r="654" spans="1:3" x14ac:dyDescent="0.25">
      <c r="A654">
        <v>116.998</v>
      </c>
      <c r="B654">
        <v>175.15</v>
      </c>
      <c r="C654">
        <v>189.93799999999999</v>
      </c>
    </row>
    <row r="655" spans="1:3" x14ac:dyDescent="0.25">
      <c r="A655">
        <v>125.724</v>
      </c>
      <c r="B655">
        <v>104.32599999999999</v>
      </c>
      <c r="C655">
        <v>164.01400000000001</v>
      </c>
    </row>
    <row r="656" spans="1:3" x14ac:dyDescent="0.25">
      <c r="A656">
        <v>107.72199999999999</v>
      </c>
      <c r="B656">
        <v>118.081</v>
      </c>
      <c r="C656">
        <v>229.84700000000001</v>
      </c>
    </row>
    <row r="657" spans="1:3" x14ac:dyDescent="0.25">
      <c r="A657">
        <v>106.02800000000001</v>
      </c>
      <c r="B657">
        <v>125.91</v>
      </c>
      <c r="C657">
        <v>180.285</v>
      </c>
    </row>
    <row r="658" spans="1:3" x14ac:dyDescent="0.25">
      <c r="A658">
        <v>132.40199999999999</v>
      </c>
      <c r="B658">
        <v>147.566</v>
      </c>
      <c r="C658">
        <v>250.751</v>
      </c>
    </row>
    <row r="659" spans="1:3" x14ac:dyDescent="0.25">
      <c r="A659">
        <v>114.438</v>
      </c>
      <c r="B659">
        <v>149.61000000000001</v>
      </c>
      <c r="C659">
        <v>312.16399999999999</v>
      </c>
    </row>
    <row r="660" spans="1:3" x14ac:dyDescent="0.25">
      <c r="A660">
        <v>93.271000000000001</v>
      </c>
      <c r="B660">
        <v>93.588999999999999</v>
      </c>
      <c r="C660">
        <v>410.399</v>
      </c>
    </row>
    <row r="661" spans="1:3" x14ac:dyDescent="0.25">
      <c r="A661">
        <v>147.91900000000001</v>
      </c>
      <c r="B661">
        <v>129.535</v>
      </c>
      <c r="C661">
        <v>249.637</v>
      </c>
    </row>
    <row r="662" spans="1:3" x14ac:dyDescent="0.25">
      <c r="A662">
        <v>144.35</v>
      </c>
      <c r="B662">
        <v>105.51300000000001</v>
      </c>
      <c r="C662">
        <v>254.74299999999999</v>
      </c>
    </row>
    <row r="663" spans="1:3" x14ac:dyDescent="0.25">
      <c r="A663">
        <v>118.804</v>
      </c>
      <c r="B663">
        <v>100.137</v>
      </c>
      <c r="C663">
        <v>233.59800000000001</v>
      </c>
    </row>
    <row r="664" spans="1:3" x14ac:dyDescent="0.25">
      <c r="A664">
        <v>104.13200000000001</v>
      </c>
      <c r="B664">
        <v>139.297</v>
      </c>
      <c r="C664">
        <v>237.72200000000001</v>
      </c>
    </row>
    <row r="665" spans="1:3" x14ac:dyDescent="0.25">
      <c r="A665">
        <v>111.32899999999999</v>
      </c>
      <c r="B665">
        <v>148.369</v>
      </c>
      <c r="C665">
        <v>150.85400000000001</v>
      </c>
    </row>
    <row r="666" spans="1:3" x14ac:dyDescent="0.25">
      <c r="A666">
        <v>86.709000000000003</v>
      </c>
      <c r="B666">
        <v>120.69499999999999</v>
      </c>
      <c r="C666">
        <v>143.32599999999999</v>
      </c>
    </row>
    <row r="667" spans="1:3" x14ac:dyDescent="0.25">
      <c r="A667">
        <v>123.676</v>
      </c>
      <c r="B667">
        <v>135.28399999999999</v>
      </c>
      <c r="C667">
        <v>158.346</v>
      </c>
    </row>
    <row r="668" spans="1:3" x14ac:dyDescent="0.25">
      <c r="A668">
        <v>105.39700000000001</v>
      </c>
      <c r="B668">
        <v>96.741</v>
      </c>
      <c r="C668">
        <v>166.43</v>
      </c>
    </row>
    <row r="669" spans="1:3" x14ac:dyDescent="0.25">
      <c r="A669">
        <v>108.58499999999999</v>
      </c>
      <c r="B669">
        <v>99.15</v>
      </c>
      <c r="C669">
        <v>155.07300000000001</v>
      </c>
    </row>
    <row r="670" spans="1:3" x14ac:dyDescent="0.25">
      <c r="A670">
        <v>89.37</v>
      </c>
      <c r="B670">
        <v>94.24</v>
      </c>
      <c r="C670">
        <v>210.05199999999999</v>
      </c>
    </row>
    <row r="671" spans="1:3" x14ac:dyDescent="0.25">
      <c r="A671">
        <v>125.44499999999999</v>
      </c>
      <c r="B671">
        <v>142.22900000000001</v>
      </c>
      <c r="C671">
        <v>141.511</v>
      </c>
    </row>
    <row r="672" spans="1:3" x14ac:dyDescent="0.25">
      <c r="A672">
        <v>105.718</v>
      </c>
      <c r="B672">
        <v>100.877</v>
      </c>
      <c r="C672">
        <v>143.571</v>
      </c>
    </row>
    <row r="673" spans="1:3" x14ac:dyDescent="0.25">
      <c r="A673">
        <v>117.19199999999999</v>
      </c>
      <c r="B673">
        <v>183.494</v>
      </c>
      <c r="C673">
        <v>193.28299999999999</v>
      </c>
    </row>
    <row r="674" spans="1:3" x14ac:dyDescent="0.25">
      <c r="A674">
        <v>106.164</v>
      </c>
      <c r="B674">
        <v>122.398</v>
      </c>
      <c r="C674">
        <v>160.35499999999999</v>
      </c>
    </row>
    <row r="675" spans="1:3" x14ac:dyDescent="0.25">
      <c r="A675">
        <v>136.10300000000001</v>
      </c>
      <c r="B675">
        <v>102.75</v>
      </c>
      <c r="C675">
        <v>184.30600000000001</v>
      </c>
    </row>
    <row r="676" spans="1:3" x14ac:dyDescent="0.25">
      <c r="A676">
        <v>132.489</v>
      </c>
      <c r="B676">
        <v>122.084</v>
      </c>
      <c r="C676">
        <v>208.67699999999999</v>
      </c>
    </row>
    <row r="677" spans="1:3" x14ac:dyDescent="0.25">
      <c r="A677">
        <v>139.971</v>
      </c>
      <c r="B677">
        <v>131.79</v>
      </c>
      <c r="C677">
        <v>252.73099999999999</v>
      </c>
    </row>
    <row r="678" spans="1:3" x14ac:dyDescent="0.25">
      <c r="A678">
        <v>129.55500000000001</v>
      </c>
      <c r="B678">
        <v>101.17700000000001</v>
      </c>
      <c r="C678">
        <v>164.56700000000001</v>
      </c>
    </row>
    <row r="679" spans="1:3" x14ac:dyDescent="0.25">
      <c r="A679">
        <v>118.268</v>
      </c>
      <c r="B679">
        <v>108.56</v>
      </c>
      <c r="C679">
        <v>119.13</v>
      </c>
    </row>
    <row r="680" spans="1:3" x14ac:dyDescent="0.25">
      <c r="A680">
        <v>119.13800000000001</v>
      </c>
      <c r="B680">
        <v>146.834</v>
      </c>
      <c r="C680">
        <v>246.29900000000001</v>
      </c>
    </row>
    <row r="681" spans="1:3" x14ac:dyDescent="0.25">
      <c r="A681">
        <v>99.567999999999998</v>
      </c>
      <c r="B681">
        <v>140.94300000000001</v>
      </c>
      <c r="C681">
        <v>164.91</v>
      </c>
    </row>
    <row r="682" spans="1:3" x14ac:dyDescent="0.25">
      <c r="A682">
        <v>145.59299999999999</v>
      </c>
      <c r="B682">
        <v>135.96899999999999</v>
      </c>
      <c r="C682">
        <v>170.453</v>
      </c>
    </row>
    <row r="683" spans="1:3" x14ac:dyDescent="0.25">
      <c r="A683">
        <v>115.092</v>
      </c>
      <c r="B683">
        <v>79.638000000000005</v>
      </c>
      <c r="C683">
        <v>138.19</v>
      </c>
    </row>
    <row r="684" spans="1:3" x14ac:dyDescent="0.25">
      <c r="A684">
        <v>109.21599999999999</v>
      </c>
      <c r="B684">
        <v>89.144999999999996</v>
      </c>
      <c r="C684">
        <v>119.801</v>
      </c>
    </row>
    <row r="685" spans="1:3" x14ac:dyDescent="0.25">
      <c r="A685">
        <v>115.694</v>
      </c>
      <c r="B685">
        <v>109.116</v>
      </c>
      <c r="C685">
        <v>159.34</v>
      </c>
    </row>
    <row r="686" spans="1:3" x14ac:dyDescent="0.25">
      <c r="A686">
        <v>133.011</v>
      </c>
      <c r="B686">
        <v>115.127</v>
      </c>
      <c r="C686">
        <v>209.20099999999999</v>
      </c>
    </row>
    <row r="687" spans="1:3" x14ac:dyDescent="0.25">
      <c r="A687">
        <v>130.935</v>
      </c>
      <c r="B687">
        <v>93.551000000000002</v>
      </c>
      <c r="C687">
        <v>152.77600000000001</v>
      </c>
    </row>
    <row r="688" spans="1:3" x14ac:dyDescent="0.25">
      <c r="A688">
        <v>144.08199999999999</v>
      </c>
      <c r="B688">
        <v>193.08199999999999</v>
      </c>
      <c r="C688">
        <v>161.49700000000001</v>
      </c>
    </row>
    <row r="689" spans="1:3" x14ac:dyDescent="0.25">
      <c r="A689">
        <v>162.17699999999999</v>
      </c>
      <c r="B689">
        <v>271.59399999999999</v>
      </c>
      <c r="C689">
        <v>133.654</v>
      </c>
    </row>
    <row r="690" spans="1:3" x14ac:dyDescent="0.25">
      <c r="A690">
        <v>139.50200000000001</v>
      </c>
      <c r="B690">
        <v>218.95099999999999</v>
      </c>
      <c r="C690">
        <v>174.351</v>
      </c>
    </row>
    <row r="691" spans="1:3" x14ac:dyDescent="0.25">
      <c r="A691">
        <v>187.01900000000001</v>
      </c>
      <c r="B691">
        <v>220.46600000000001</v>
      </c>
      <c r="C691">
        <v>216.22</v>
      </c>
    </row>
    <row r="692" spans="1:3" x14ac:dyDescent="0.25">
      <c r="A692">
        <v>153.53700000000001</v>
      </c>
      <c r="B692">
        <v>184.745</v>
      </c>
      <c r="C692">
        <v>179.44</v>
      </c>
    </row>
    <row r="693" spans="1:3" x14ac:dyDescent="0.25">
      <c r="A693">
        <v>163.041</v>
      </c>
      <c r="B693">
        <v>272.01799999999997</v>
      </c>
      <c r="C693">
        <v>122.429</v>
      </c>
    </row>
    <row r="694" spans="1:3" x14ac:dyDescent="0.25">
      <c r="A694">
        <v>141.59399999999999</v>
      </c>
      <c r="B694">
        <v>178.28399999999999</v>
      </c>
      <c r="C694">
        <v>159.21199999999999</v>
      </c>
    </row>
    <row r="695" spans="1:3" x14ac:dyDescent="0.25">
      <c r="A695">
        <v>133.535</v>
      </c>
      <c r="B695">
        <v>204.63399999999999</v>
      </c>
      <c r="C695">
        <v>197.83699999999999</v>
      </c>
    </row>
    <row r="696" spans="1:3" x14ac:dyDescent="0.25">
      <c r="A696">
        <v>156.68100000000001</v>
      </c>
      <c r="B696">
        <v>121.887</v>
      </c>
      <c r="C696">
        <v>159.10599999999999</v>
      </c>
    </row>
    <row r="697" spans="1:3" x14ac:dyDescent="0.25">
      <c r="A697">
        <v>158.291</v>
      </c>
      <c r="B697">
        <v>181.17599999999999</v>
      </c>
      <c r="C697">
        <v>188.535</v>
      </c>
    </row>
    <row r="698" spans="1:3" x14ac:dyDescent="0.25">
      <c r="A698">
        <v>151.93899999999999</v>
      </c>
      <c r="B698">
        <v>191.02199999999999</v>
      </c>
      <c r="C698">
        <v>155.517</v>
      </c>
    </row>
    <row r="699" spans="1:3" x14ac:dyDescent="0.25">
      <c r="A699">
        <v>204.42400000000001</v>
      </c>
      <c r="B699">
        <v>188.05799999999999</v>
      </c>
      <c r="C699">
        <v>166.404</v>
      </c>
    </row>
    <row r="700" spans="1:3" x14ac:dyDescent="0.25">
      <c r="A700">
        <v>162.93700000000001</v>
      </c>
      <c r="B700">
        <v>172.11500000000001</v>
      </c>
      <c r="C700">
        <v>114.934</v>
      </c>
    </row>
    <row r="701" spans="1:3" x14ac:dyDescent="0.25">
      <c r="A701">
        <v>144.05600000000001</v>
      </c>
      <c r="B701">
        <v>210.52799999999999</v>
      </c>
      <c r="C701">
        <v>196.88900000000001</v>
      </c>
    </row>
    <row r="702" spans="1:3" x14ac:dyDescent="0.25">
      <c r="A702">
        <v>127.759</v>
      </c>
      <c r="B702">
        <v>151.52600000000001</v>
      </c>
      <c r="C702">
        <v>144.04300000000001</v>
      </c>
    </row>
    <row r="703" spans="1:3" x14ac:dyDescent="0.25">
      <c r="A703">
        <v>153.44200000000001</v>
      </c>
      <c r="B703">
        <v>167.13499999999999</v>
      </c>
      <c r="C703">
        <v>187.495</v>
      </c>
    </row>
    <row r="704" spans="1:3" x14ac:dyDescent="0.25">
      <c r="A704">
        <v>155.238</v>
      </c>
      <c r="B704">
        <v>177.86199999999999</v>
      </c>
      <c r="C704">
        <v>117.029</v>
      </c>
    </row>
    <row r="705" spans="1:3" x14ac:dyDescent="0.25">
      <c r="A705">
        <v>115.27</v>
      </c>
      <c r="B705">
        <v>156.13800000000001</v>
      </c>
      <c r="C705">
        <v>128.6</v>
      </c>
    </row>
    <row r="706" spans="1:3" x14ac:dyDescent="0.25">
      <c r="A706">
        <v>126.393</v>
      </c>
      <c r="B706">
        <v>137.667</v>
      </c>
      <c r="C706">
        <v>144.124</v>
      </c>
    </row>
    <row r="707" spans="1:3" x14ac:dyDescent="0.25">
      <c r="A707">
        <v>142.023</v>
      </c>
      <c r="B707">
        <v>165.82</v>
      </c>
      <c r="C707">
        <v>150.209</v>
      </c>
    </row>
    <row r="708" spans="1:3" x14ac:dyDescent="0.25">
      <c r="A708">
        <v>100.78100000000001</v>
      </c>
      <c r="B708">
        <v>153.63399999999999</v>
      </c>
      <c r="C708">
        <v>143.286</v>
      </c>
    </row>
    <row r="709" spans="1:3" x14ac:dyDescent="0.25">
      <c r="A709">
        <v>168.773</v>
      </c>
      <c r="B709">
        <v>161.74299999999999</v>
      </c>
      <c r="C709">
        <v>108.786</v>
      </c>
    </row>
    <row r="710" spans="1:3" x14ac:dyDescent="0.25">
      <c r="A710">
        <v>117.19</v>
      </c>
      <c r="B710">
        <v>161.65</v>
      </c>
      <c r="C710">
        <v>106.325</v>
      </c>
    </row>
    <row r="711" spans="1:3" x14ac:dyDescent="0.25">
      <c r="A711">
        <v>141.886</v>
      </c>
      <c r="B711">
        <v>161.261</v>
      </c>
      <c r="C711">
        <v>180.01499999999999</v>
      </c>
    </row>
    <row r="712" spans="1:3" x14ac:dyDescent="0.25">
      <c r="A712">
        <v>115.806</v>
      </c>
      <c r="B712">
        <v>152.97499999999999</v>
      </c>
      <c r="C712">
        <v>160.797</v>
      </c>
    </row>
    <row r="713" spans="1:3" x14ac:dyDescent="0.25">
      <c r="A713">
        <v>116.49</v>
      </c>
      <c r="B713">
        <v>136.68199999999999</v>
      </c>
      <c r="C713">
        <v>132.49799999999999</v>
      </c>
    </row>
    <row r="714" spans="1:3" x14ac:dyDescent="0.25">
      <c r="A714">
        <v>123.19499999999999</v>
      </c>
      <c r="B714">
        <v>161.839</v>
      </c>
      <c r="C714">
        <v>110.39100000000001</v>
      </c>
    </row>
    <row r="715" spans="1:3" x14ac:dyDescent="0.25">
      <c r="A715">
        <v>158.05099999999999</v>
      </c>
      <c r="B715">
        <v>120.878</v>
      </c>
      <c r="C715">
        <v>145.471</v>
      </c>
    </row>
    <row r="716" spans="1:3" x14ac:dyDescent="0.25">
      <c r="A716">
        <v>149.21</v>
      </c>
      <c r="B716">
        <v>209.05500000000001</v>
      </c>
      <c r="C716">
        <v>137.19999999999999</v>
      </c>
    </row>
    <row r="717" spans="1:3" x14ac:dyDescent="0.25">
      <c r="A717">
        <v>143.57400000000001</v>
      </c>
      <c r="B717">
        <v>145.631</v>
      </c>
      <c r="C717">
        <v>130.059</v>
      </c>
    </row>
    <row r="718" spans="1:3" x14ac:dyDescent="0.25">
      <c r="A718">
        <v>142.505</v>
      </c>
      <c r="B718">
        <v>186.785</v>
      </c>
      <c r="C718">
        <v>135.53700000000001</v>
      </c>
    </row>
    <row r="719" spans="1:3" x14ac:dyDescent="0.25">
      <c r="A719">
        <v>129.69900000000001</v>
      </c>
      <c r="B719">
        <v>162.773</v>
      </c>
      <c r="C719">
        <v>127.69799999999999</v>
      </c>
    </row>
    <row r="720" spans="1:3" x14ac:dyDescent="0.25">
      <c r="A720">
        <v>126.416</v>
      </c>
      <c r="B720">
        <v>171.24299999999999</v>
      </c>
      <c r="C720">
        <v>113.47799999999999</v>
      </c>
    </row>
    <row r="721" spans="1:3" x14ac:dyDescent="0.25">
      <c r="A721">
        <v>185.93100000000001</v>
      </c>
      <c r="B721">
        <v>147.16800000000001</v>
      </c>
      <c r="C721">
        <v>138.523</v>
      </c>
    </row>
    <row r="722" spans="1:3" x14ac:dyDescent="0.25">
      <c r="A722">
        <v>136.55000000000001</v>
      </c>
      <c r="B722">
        <v>201.297</v>
      </c>
      <c r="C722">
        <v>135.17400000000001</v>
      </c>
    </row>
    <row r="723" spans="1:3" x14ac:dyDescent="0.25">
      <c r="A723">
        <v>132.48599999999999</v>
      </c>
      <c r="B723">
        <v>184.947</v>
      </c>
      <c r="C723">
        <v>95.162000000000006</v>
      </c>
    </row>
    <row r="724" spans="1:3" x14ac:dyDescent="0.25">
      <c r="A724">
        <v>155.10900000000001</v>
      </c>
      <c r="B724">
        <v>195.154</v>
      </c>
      <c r="C724">
        <v>146.21700000000001</v>
      </c>
    </row>
    <row r="725" spans="1:3" x14ac:dyDescent="0.25">
      <c r="A725">
        <v>231.202</v>
      </c>
      <c r="B725">
        <v>196.101</v>
      </c>
      <c r="C725">
        <v>108.26600000000001</v>
      </c>
    </row>
    <row r="726" spans="1:3" x14ac:dyDescent="0.25">
      <c r="A726">
        <v>186.93899999999999</v>
      </c>
      <c r="B726">
        <v>157.54499999999999</v>
      </c>
      <c r="C726">
        <v>105.51900000000001</v>
      </c>
    </row>
    <row r="727" spans="1:3" x14ac:dyDescent="0.25">
      <c r="A727">
        <v>183.58199999999999</v>
      </c>
      <c r="B727">
        <v>163.971</v>
      </c>
      <c r="C727">
        <v>82.504999999999995</v>
      </c>
    </row>
    <row r="728" spans="1:3" x14ac:dyDescent="0.25">
      <c r="A728">
        <v>185.208</v>
      </c>
      <c r="B728">
        <v>134.12899999999999</v>
      </c>
      <c r="C728">
        <v>114.22</v>
      </c>
    </row>
    <row r="729" spans="1:3" x14ac:dyDescent="0.25">
      <c r="A729">
        <v>186.75800000000001</v>
      </c>
      <c r="B729">
        <v>170.19200000000001</v>
      </c>
      <c r="C729">
        <v>150.15299999999999</v>
      </c>
    </row>
    <row r="730" spans="1:3" x14ac:dyDescent="0.25">
      <c r="A730">
        <v>185.05699999999999</v>
      </c>
      <c r="B730">
        <v>177.90799999999999</v>
      </c>
      <c r="C730">
        <v>123.24</v>
      </c>
    </row>
    <row r="731" spans="1:3" x14ac:dyDescent="0.25">
      <c r="A731">
        <v>199.63900000000001</v>
      </c>
      <c r="B731">
        <v>188.19800000000001</v>
      </c>
      <c r="C731">
        <v>100.218</v>
      </c>
    </row>
    <row r="732" spans="1:3" x14ac:dyDescent="0.25">
      <c r="A732">
        <v>192.541</v>
      </c>
      <c r="B732">
        <v>145.72800000000001</v>
      </c>
      <c r="C732">
        <v>110.559</v>
      </c>
    </row>
    <row r="733" spans="1:3" x14ac:dyDescent="0.25">
      <c r="A733">
        <v>196.83099999999999</v>
      </c>
      <c r="B733">
        <v>187.80699999999999</v>
      </c>
      <c r="C733">
        <v>99.798000000000002</v>
      </c>
    </row>
    <row r="734" spans="1:3" x14ac:dyDescent="0.25">
      <c r="A734">
        <v>180.06399999999999</v>
      </c>
      <c r="B734">
        <v>151.74299999999999</v>
      </c>
      <c r="C734">
        <v>109.593</v>
      </c>
    </row>
    <row r="735" spans="1:3" x14ac:dyDescent="0.25">
      <c r="A735">
        <v>186.797</v>
      </c>
      <c r="B735">
        <v>161.547</v>
      </c>
      <c r="C735">
        <v>123.41800000000001</v>
      </c>
    </row>
    <row r="736" spans="1:3" x14ac:dyDescent="0.25">
      <c r="A736">
        <v>187.77699999999999</v>
      </c>
      <c r="B736">
        <v>149.28899999999999</v>
      </c>
      <c r="C736">
        <v>106.773</v>
      </c>
    </row>
    <row r="737" spans="1:3" x14ac:dyDescent="0.25">
      <c r="A737">
        <v>173.27500000000001</v>
      </c>
      <c r="B737">
        <v>133.934</v>
      </c>
      <c r="C737">
        <v>124.48099999999999</v>
      </c>
    </row>
    <row r="738" spans="1:3" x14ac:dyDescent="0.25">
      <c r="A738">
        <v>171.90899999999999</v>
      </c>
      <c r="B738">
        <v>117.413</v>
      </c>
      <c r="C738">
        <v>100.063</v>
      </c>
    </row>
    <row r="739" spans="1:3" x14ac:dyDescent="0.25">
      <c r="A739">
        <v>181.46</v>
      </c>
      <c r="B739">
        <v>128.523</v>
      </c>
      <c r="C739">
        <v>106.01600000000001</v>
      </c>
    </row>
    <row r="740" spans="1:3" x14ac:dyDescent="0.25">
      <c r="A740">
        <v>183.489</v>
      </c>
      <c r="B740">
        <v>143.089</v>
      </c>
      <c r="C740">
        <v>93.454999999999998</v>
      </c>
    </row>
    <row r="741" spans="1:3" x14ac:dyDescent="0.25">
      <c r="A741">
        <v>192.91399999999999</v>
      </c>
      <c r="B741">
        <v>119.837</v>
      </c>
      <c r="C741">
        <v>128.99799999999999</v>
      </c>
    </row>
    <row r="742" spans="1:3" x14ac:dyDescent="0.25">
      <c r="A742">
        <v>158.566</v>
      </c>
      <c r="B742">
        <v>128.792</v>
      </c>
      <c r="C742">
        <v>119.288</v>
      </c>
    </row>
    <row r="743" spans="1:3" x14ac:dyDescent="0.25">
      <c r="A743">
        <v>195.43700000000001</v>
      </c>
      <c r="B743">
        <v>114.99299999999999</v>
      </c>
      <c r="C743">
        <v>133.65600000000001</v>
      </c>
    </row>
    <row r="744" spans="1:3" x14ac:dyDescent="0.25">
      <c r="A744">
        <v>179.77500000000001</v>
      </c>
      <c r="B744">
        <v>124.73699999999999</v>
      </c>
      <c r="C744">
        <v>135.68299999999999</v>
      </c>
    </row>
    <row r="745" spans="1:3" x14ac:dyDescent="0.25">
      <c r="A745">
        <v>168.81899999999999</v>
      </c>
      <c r="B745">
        <v>106.90300000000001</v>
      </c>
      <c r="C745">
        <v>138.94800000000001</v>
      </c>
    </row>
    <row r="746" spans="1:3" x14ac:dyDescent="0.25">
      <c r="A746">
        <v>176.17099999999999</v>
      </c>
      <c r="B746">
        <v>83.087000000000003</v>
      </c>
      <c r="C746">
        <v>124.848</v>
      </c>
    </row>
    <row r="747" spans="1:3" x14ac:dyDescent="0.25">
      <c r="A747">
        <v>187.06399999999999</v>
      </c>
      <c r="B747">
        <v>95.593000000000004</v>
      </c>
      <c r="C747">
        <v>147.88499999999999</v>
      </c>
    </row>
    <row r="748" spans="1:3" x14ac:dyDescent="0.25">
      <c r="A748">
        <v>179.048</v>
      </c>
      <c r="B748">
        <v>85.108000000000004</v>
      </c>
      <c r="C748">
        <v>120.361</v>
      </c>
    </row>
    <row r="749" spans="1:3" x14ac:dyDescent="0.25">
      <c r="A749">
        <v>187.756</v>
      </c>
      <c r="B749">
        <v>94.856999999999999</v>
      </c>
      <c r="C749">
        <v>112.084</v>
      </c>
    </row>
    <row r="750" spans="1:3" x14ac:dyDescent="0.25">
      <c r="A750">
        <v>171.68299999999999</v>
      </c>
      <c r="B750">
        <v>128.577</v>
      </c>
      <c r="C750">
        <v>152.536</v>
      </c>
    </row>
    <row r="751" spans="1:3" x14ac:dyDescent="0.25">
      <c r="A751">
        <v>183.23400000000001</v>
      </c>
      <c r="B751">
        <v>100.45</v>
      </c>
      <c r="C751">
        <v>107.735</v>
      </c>
    </row>
    <row r="752" spans="1:3" x14ac:dyDescent="0.25">
      <c r="A752">
        <v>188.26599999999999</v>
      </c>
      <c r="B752">
        <v>113.80800000000001</v>
      </c>
      <c r="C752">
        <v>119.262</v>
      </c>
    </row>
    <row r="753" spans="1:3" x14ac:dyDescent="0.25">
      <c r="A753">
        <v>183.81</v>
      </c>
      <c r="B753">
        <v>124.018</v>
      </c>
      <c r="C753">
        <v>133.22300000000001</v>
      </c>
    </row>
    <row r="754" spans="1:3" x14ac:dyDescent="0.25">
      <c r="A754">
        <v>183.84200000000001</v>
      </c>
      <c r="B754">
        <v>133.268</v>
      </c>
      <c r="C754">
        <v>130.233</v>
      </c>
    </row>
    <row r="755" spans="1:3" x14ac:dyDescent="0.25">
      <c r="A755">
        <v>166.43</v>
      </c>
      <c r="B755">
        <v>126.79300000000001</v>
      </c>
      <c r="C755">
        <v>119.41800000000001</v>
      </c>
    </row>
    <row r="756" spans="1:3" x14ac:dyDescent="0.25">
      <c r="A756">
        <v>159.77000000000001</v>
      </c>
      <c r="B756">
        <v>131.62200000000001</v>
      </c>
      <c r="C756">
        <v>117.696</v>
      </c>
    </row>
    <row r="757" spans="1:3" x14ac:dyDescent="0.25">
      <c r="A757">
        <v>146.44</v>
      </c>
      <c r="B757">
        <v>186.19</v>
      </c>
      <c r="C757">
        <v>105.75700000000001</v>
      </c>
    </row>
    <row r="758" spans="1:3" x14ac:dyDescent="0.25">
      <c r="A758">
        <v>155.667</v>
      </c>
      <c r="B758">
        <v>114.03400000000001</v>
      </c>
      <c r="C758">
        <v>130.04499999999999</v>
      </c>
    </row>
    <row r="759" spans="1:3" x14ac:dyDescent="0.25">
      <c r="A759">
        <v>173.09899999999999</v>
      </c>
      <c r="B759">
        <v>103.425</v>
      </c>
      <c r="C759">
        <v>109.19199999999999</v>
      </c>
    </row>
    <row r="760" spans="1:3" x14ac:dyDescent="0.25">
      <c r="B760">
        <v>130.07300000000001</v>
      </c>
      <c r="C760">
        <v>114.502</v>
      </c>
    </row>
    <row r="761" spans="1:3" x14ac:dyDescent="0.25">
      <c r="B761">
        <v>131.75299999999999</v>
      </c>
      <c r="C761">
        <v>135.035</v>
      </c>
    </row>
    <row r="762" spans="1:3" x14ac:dyDescent="0.25">
      <c r="B762">
        <v>127.093</v>
      </c>
      <c r="C762">
        <v>115.25</v>
      </c>
    </row>
    <row r="763" spans="1:3" x14ac:dyDescent="0.25">
      <c r="B763">
        <v>121.059</v>
      </c>
      <c r="C763">
        <v>172.97200000000001</v>
      </c>
    </row>
    <row r="764" spans="1:3" x14ac:dyDescent="0.25">
      <c r="B764">
        <v>138.13800000000001</v>
      </c>
      <c r="C764">
        <v>141.83000000000001</v>
      </c>
    </row>
    <row r="765" spans="1:3" x14ac:dyDescent="0.25">
      <c r="B765">
        <v>125.366</v>
      </c>
      <c r="C765">
        <v>118.91800000000001</v>
      </c>
    </row>
    <row r="766" spans="1:3" x14ac:dyDescent="0.25">
      <c r="B766">
        <v>116.889</v>
      </c>
      <c r="C766">
        <v>160.77099999999999</v>
      </c>
    </row>
    <row r="767" spans="1:3" x14ac:dyDescent="0.25">
      <c r="B767">
        <v>179.607</v>
      </c>
      <c r="C767">
        <v>130.80199999999999</v>
      </c>
    </row>
    <row r="768" spans="1:3" x14ac:dyDescent="0.25">
      <c r="B768">
        <v>132.82499999999999</v>
      </c>
      <c r="C768">
        <v>115.997</v>
      </c>
    </row>
    <row r="769" spans="2:3" x14ac:dyDescent="0.25">
      <c r="B769">
        <v>132.226</v>
      </c>
      <c r="C769">
        <v>128.98699999999999</v>
      </c>
    </row>
    <row r="770" spans="2:3" x14ac:dyDescent="0.25">
      <c r="B770">
        <v>96.561000000000007</v>
      </c>
      <c r="C770">
        <v>121.42700000000001</v>
      </c>
    </row>
    <row r="771" spans="2:3" x14ac:dyDescent="0.25">
      <c r="B771">
        <v>148.65799999999999</v>
      </c>
      <c r="C771">
        <v>134.33199999999999</v>
      </c>
    </row>
    <row r="772" spans="2:3" x14ac:dyDescent="0.25">
      <c r="B772">
        <v>93.725999999999999</v>
      </c>
      <c r="C772">
        <v>122.846</v>
      </c>
    </row>
    <row r="773" spans="2:3" x14ac:dyDescent="0.25">
      <c r="B773">
        <v>116.69499999999999</v>
      </c>
      <c r="C773">
        <v>143.952</v>
      </c>
    </row>
    <row r="774" spans="2:3" x14ac:dyDescent="0.25">
      <c r="B774">
        <v>102.14700000000001</v>
      </c>
      <c r="C774">
        <v>134.30199999999999</v>
      </c>
    </row>
    <row r="775" spans="2:3" x14ac:dyDescent="0.25">
      <c r="B775">
        <v>106.813</v>
      </c>
      <c r="C775">
        <v>123.911</v>
      </c>
    </row>
    <row r="776" spans="2:3" x14ac:dyDescent="0.25">
      <c r="B776">
        <v>130.26900000000001</v>
      </c>
      <c r="C776">
        <v>109.91800000000001</v>
      </c>
    </row>
    <row r="777" spans="2:3" x14ac:dyDescent="0.25">
      <c r="B777">
        <v>161.928</v>
      </c>
      <c r="C777">
        <v>115.925</v>
      </c>
    </row>
    <row r="778" spans="2:3" x14ac:dyDescent="0.25">
      <c r="B778">
        <v>115.042</v>
      </c>
      <c r="C778">
        <v>100.33499999999999</v>
      </c>
    </row>
    <row r="779" spans="2:3" x14ac:dyDescent="0.25">
      <c r="B779">
        <v>120.29600000000001</v>
      </c>
      <c r="C779">
        <v>280.65600000000001</v>
      </c>
    </row>
    <row r="780" spans="2:3" x14ac:dyDescent="0.25">
      <c r="B780">
        <v>157.61199999999999</v>
      </c>
      <c r="C780">
        <v>192.21</v>
      </c>
    </row>
    <row r="781" spans="2:3" x14ac:dyDescent="0.25">
      <c r="B781">
        <v>121.48099999999999</v>
      </c>
      <c r="C781">
        <v>230.72800000000001</v>
      </c>
    </row>
    <row r="782" spans="2:3" x14ac:dyDescent="0.25">
      <c r="B782">
        <v>118.587</v>
      </c>
      <c r="C782">
        <v>283.17399999999998</v>
      </c>
    </row>
    <row r="783" spans="2:3" x14ac:dyDescent="0.25">
      <c r="B783">
        <v>117.07599999999999</v>
      </c>
      <c r="C783">
        <v>153.65</v>
      </c>
    </row>
    <row r="784" spans="2:3" x14ac:dyDescent="0.25">
      <c r="B784">
        <v>104.747</v>
      </c>
      <c r="C784">
        <v>213.149</v>
      </c>
    </row>
    <row r="785" spans="2:3" x14ac:dyDescent="0.25">
      <c r="B785">
        <v>136.34399999999999</v>
      </c>
      <c r="C785">
        <v>185.60900000000001</v>
      </c>
    </row>
    <row r="786" spans="2:3" x14ac:dyDescent="0.25">
      <c r="B786">
        <v>152.63900000000001</v>
      </c>
      <c r="C786">
        <v>217.40199999999999</v>
      </c>
    </row>
    <row r="787" spans="2:3" x14ac:dyDescent="0.25">
      <c r="B787">
        <v>108.08</v>
      </c>
      <c r="C787">
        <v>151.63900000000001</v>
      </c>
    </row>
    <row r="788" spans="2:3" x14ac:dyDescent="0.25">
      <c r="B788">
        <v>110.304</v>
      </c>
      <c r="C788">
        <v>266.37200000000001</v>
      </c>
    </row>
    <row r="789" spans="2:3" x14ac:dyDescent="0.25">
      <c r="B789">
        <v>117.78</v>
      </c>
      <c r="C789">
        <v>118.477</v>
      </c>
    </row>
    <row r="790" spans="2:3" x14ac:dyDescent="0.25">
      <c r="B790">
        <v>112.304</v>
      </c>
      <c r="C790">
        <v>201.79499999999999</v>
      </c>
    </row>
    <row r="791" spans="2:3" x14ac:dyDescent="0.25">
      <c r="B791">
        <v>127.965</v>
      </c>
      <c r="C791">
        <v>181.601</v>
      </c>
    </row>
    <row r="792" spans="2:3" x14ac:dyDescent="0.25">
      <c r="B792">
        <v>114.072</v>
      </c>
      <c r="C792">
        <v>200.88900000000001</v>
      </c>
    </row>
    <row r="793" spans="2:3" x14ac:dyDescent="0.25">
      <c r="B793">
        <v>111.92100000000001</v>
      </c>
      <c r="C793">
        <v>197.22200000000001</v>
      </c>
    </row>
    <row r="794" spans="2:3" x14ac:dyDescent="0.25">
      <c r="B794">
        <v>102.949</v>
      </c>
      <c r="C794">
        <v>197.74199999999999</v>
      </c>
    </row>
    <row r="795" spans="2:3" x14ac:dyDescent="0.25">
      <c r="B795">
        <v>139.42599999999999</v>
      </c>
      <c r="C795">
        <v>176.19800000000001</v>
      </c>
    </row>
    <row r="796" spans="2:3" x14ac:dyDescent="0.25">
      <c r="B796">
        <v>124.23</v>
      </c>
      <c r="C796">
        <v>127.316</v>
      </c>
    </row>
    <row r="797" spans="2:3" x14ac:dyDescent="0.25">
      <c r="B797">
        <v>154.04300000000001</v>
      </c>
      <c r="C797">
        <v>141.56</v>
      </c>
    </row>
    <row r="798" spans="2:3" x14ac:dyDescent="0.25">
      <c r="B798">
        <v>131.899</v>
      </c>
      <c r="C798">
        <v>241.423</v>
      </c>
    </row>
    <row r="799" spans="2:3" x14ac:dyDescent="0.25">
      <c r="B799">
        <v>132.22399999999999</v>
      </c>
      <c r="C799">
        <v>134.601</v>
      </c>
    </row>
    <row r="800" spans="2:3" x14ac:dyDescent="0.25">
      <c r="B800">
        <v>92.484999999999999</v>
      </c>
      <c r="C800">
        <v>192.761</v>
      </c>
    </row>
    <row r="801" spans="2:3" x14ac:dyDescent="0.25">
      <c r="B801">
        <v>92.266000000000005</v>
      </c>
      <c r="C801">
        <v>155.27099999999999</v>
      </c>
    </row>
    <row r="802" spans="2:3" x14ac:dyDescent="0.25">
      <c r="B802">
        <v>87.427000000000007</v>
      </c>
      <c r="C802">
        <v>152.83500000000001</v>
      </c>
    </row>
    <row r="803" spans="2:3" x14ac:dyDescent="0.25">
      <c r="B803">
        <v>89.656999999999996</v>
      </c>
      <c r="C803">
        <v>151.33099999999999</v>
      </c>
    </row>
    <row r="804" spans="2:3" x14ac:dyDescent="0.25">
      <c r="B804">
        <v>88.379000000000005</v>
      </c>
      <c r="C804">
        <v>138.71799999999999</v>
      </c>
    </row>
    <row r="805" spans="2:3" x14ac:dyDescent="0.25">
      <c r="B805">
        <v>90.593000000000004</v>
      </c>
      <c r="C805">
        <v>148.37799999999999</v>
      </c>
    </row>
    <row r="806" spans="2:3" x14ac:dyDescent="0.25">
      <c r="B806">
        <v>86.572000000000003</v>
      </c>
      <c r="C806">
        <v>108.67400000000001</v>
      </c>
    </row>
    <row r="807" spans="2:3" x14ac:dyDescent="0.25">
      <c r="B807">
        <v>86.51</v>
      </c>
      <c r="C807">
        <v>141.232</v>
      </c>
    </row>
    <row r="808" spans="2:3" x14ac:dyDescent="0.25">
      <c r="B808">
        <v>83.2</v>
      </c>
      <c r="C808">
        <v>137.19900000000001</v>
      </c>
    </row>
    <row r="809" spans="2:3" x14ac:dyDescent="0.25">
      <c r="B809">
        <v>81.766999999999996</v>
      </c>
      <c r="C809">
        <v>125.623</v>
      </c>
    </row>
    <row r="810" spans="2:3" x14ac:dyDescent="0.25">
      <c r="B810">
        <v>117.464</v>
      </c>
      <c r="C810">
        <v>195.81800000000001</v>
      </c>
    </row>
    <row r="811" spans="2:3" x14ac:dyDescent="0.25">
      <c r="B811">
        <v>90.471000000000004</v>
      </c>
      <c r="C811">
        <v>121.878</v>
      </c>
    </row>
    <row r="812" spans="2:3" x14ac:dyDescent="0.25">
      <c r="B812">
        <v>90.766000000000005</v>
      </c>
      <c r="C812">
        <v>156.68799999999999</v>
      </c>
    </row>
    <row r="813" spans="2:3" x14ac:dyDescent="0.25">
      <c r="B813">
        <v>91.435000000000002</v>
      </c>
      <c r="C813">
        <v>115.54600000000001</v>
      </c>
    </row>
    <row r="814" spans="2:3" x14ac:dyDescent="0.25">
      <c r="B814">
        <v>82.256</v>
      </c>
      <c r="C814">
        <v>132.714</v>
      </c>
    </row>
    <row r="815" spans="2:3" x14ac:dyDescent="0.25">
      <c r="B815">
        <v>106.783</v>
      </c>
      <c r="C815">
        <v>190.881</v>
      </c>
    </row>
    <row r="816" spans="2:3" x14ac:dyDescent="0.25">
      <c r="B816">
        <v>104.024</v>
      </c>
      <c r="C816">
        <v>138.99</v>
      </c>
    </row>
    <row r="817" spans="2:3" x14ac:dyDescent="0.25">
      <c r="B817">
        <v>118.703</v>
      </c>
      <c r="C817">
        <v>145.346</v>
      </c>
    </row>
    <row r="818" spans="2:3" x14ac:dyDescent="0.25">
      <c r="B818">
        <v>109.988</v>
      </c>
      <c r="C818">
        <v>187.39500000000001</v>
      </c>
    </row>
    <row r="819" spans="2:3" x14ac:dyDescent="0.25">
      <c r="B819">
        <v>120.313</v>
      </c>
      <c r="C819">
        <v>129.011</v>
      </c>
    </row>
    <row r="820" spans="2:3" x14ac:dyDescent="0.25">
      <c r="B820">
        <v>136.66900000000001</v>
      </c>
      <c r="C820">
        <v>154.102</v>
      </c>
    </row>
    <row r="821" spans="2:3" x14ac:dyDescent="0.25">
      <c r="B821">
        <v>112.178</v>
      </c>
      <c r="C821">
        <v>184.93199999999999</v>
      </c>
    </row>
    <row r="822" spans="2:3" x14ac:dyDescent="0.25">
      <c r="B822">
        <v>130.80500000000001</v>
      </c>
      <c r="C822">
        <v>170.648</v>
      </c>
    </row>
    <row r="823" spans="2:3" x14ac:dyDescent="0.25">
      <c r="B823">
        <v>145.59700000000001</v>
      </c>
      <c r="C823">
        <v>189.893</v>
      </c>
    </row>
    <row r="824" spans="2:3" x14ac:dyDescent="0.25">
      <c r="B824">
        <v>111.973</v>
      </c>
      <c r="C824">
        <v>152.691</v>
      </c>
    </row>
    <row r="825" spans="2:3" x14ac:dyDescent="0.25">
      <c r="B825">
        <v>114.98099999999999</v>
      </c>
      <c r="C825">
        <v>194.136</v>
      </c>
    </row>
    <row r="826" spans="2:3" x14ac:dyDescent="0.25">
      <c r="B826">
        <v>124.35299999999999</v>
      </c>
      <c r="C826">
        <v>216.857</v>
      </c>
    </row>
    <row r="827" spans="2:3" x14ac:dyDescent="0.25">
      <c r="B827">
        <v>140.11000000000001</v>
      </c>
      <c r="C827">
        <v>125.899</v>
      </c>
    </row>
    <row r="828" spans="2:3" x14ac:dyDescent="0.25">
      <c r="B828">
        <v>122.188</v>
      </c>
      <c r="C828">
        <v>167.464</v>
      </c>
    </row>
    <row r="829" spans="2:3" x14ac:dyDescent="0.25">
      <c r="B829">
        <v>118.199</v>
      </c>
      <c r="C829">
        <v>176.43899999999999</v>
      </c>
    </row>
    <row r="830" spans="2:3" x14ac:dyDescent="0.25">
      <c r="B830">
        <v>119.07</v>
      </c>
      <c r="C830">
        <v>184.523</v>
      </c>
    </row>
    <row r="831" spans="2:3" x14ac:dyDescent="0.25">
      <c r="B831">
        <v>104.209</v>
      </c>
      <c r="C831">
        <v>139.15299999999999</v>
      </c>
    </row>
    <row r="832" spans="2:3" x14ac:dyDescent="0.25">
      <c r="B832">
        <v>121.90900000000001</v>
      </c>
      <c r="C832">
        <v>170.19300000000001</v>
      </c>
    </row>
    <row r="833" spans="2:3" x14ac:dyDescent="0.25">
      <c r="B833">
        <v>121.241</v>
      </c>
      <c r="C833">
        <v>203.55799999999999</v>
      </c>
    </row>
    <row r="834" spans="2:3" x14ac:dyDescent="0.25">
      <c r="B834">
        <v>120.428</v>
      </c>
      <c r="C834">
        <v>143.84899999999999</v>
      </c>
    </row>
    <row r="835" spans="2:3" x14ac:dyDescent="0.25">
      <c r="B835">
        <v>160.172</v>
      </c>
      <c r="C835">
        <v>115.667</v>
      </c>
    </row>
    <row r="836" spans="2:3" x14ac:dyDescent="0.25">
      <c r="B836">
        <v>98.302999999999997</v>
      </c>
      <c r="C836">
        <v>134.142</v>
      </c>
    </row>
    <row r="837" spans="2:3" x14ac:dyDescent="0.25">
      <c r="B837">
        <v>107.539</v>
      </c>
      <c r="C837">
        <v>99.768000000000001</v>
      </c>
    </row>
    <row r="838" spans="2:3" x14ac:dyDescent="0.25">
      <c r="B838">
        <v>126.384</v>
      </c>
      <c r="C838">
        <v>113.65300000000001</v>
      </c>
    </row>
    <row r="839" spans="2:3" x14ac:dyDescent="0.25">
      <c r="B839">
        <v>107.05500000000001</v>
      </c>
      <c r="C839">
        <v>126.86</v>
      </c>
    </row>
    <row r="840" spans="2:3" x14ac:dyDescent="0.25">
      <c r="B840">
        <v>106.738</v>
      </c>
      <c r="C840">
        <v>116.108</v>
      </c>
    </row>
    <row r="841" spans="2:3" x14ac:dyDescent="0.25">
      <c r="B841">
        <v>103.001</v>
      </c>
      <c r="C841">
        <v>101.173</v>
      </c>
    </row>
    <row r="842" spans="2:3" x14ac:dyDescent="0.25">
      <c r="B842">
        <v>97.736000000000004</v>
      </c>
      <c r="C842">
        <v>113.59099999999999</v>
      </c>
    </row>
    <row r="843" spans="2:3" x14ac:dyDescent="0.25">
      <c r="B843">
        <v>110.127</v>
      </c>
      <c r="C843">
        <v>151.95099999999999</v>
      </c>
    </row>
    <row r="844" spans="2:3" x14ac:dyDescent="0.25">
      <c r="B844">
        <v>88.408000000000001</v>
      </c>
      <c r="C844">
        <v>81.319999999999993</v>
      </c>
    </row>
    <row r="845" spans="2:3" x14ac:dyDescent="0.25">
      <c r="B845">
        <v>94.962999999999994</v>
      </c>
      <c r="C845">
        <v>101.30200000000001</v>
      </c>
    </row>
    <row r="846" spans="2:3" x14ac:dyDescent="0.25">
      <c r="C846">
        <v>87.724999999999994</v>
      </c>
    </row>
    <row r="847" spans="2:3" x14ac:dyDescent="0.25">
      <c r="C847">
        <v>91.835999999999999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B559D-F004-413D-BF55-3B4FA686FA48}">
  <dimension ref="A1:D245"/>
  <sheetViews>
    <sheetView topLeftCell="A192" workbookViewId="0">
      <selection activeCell="C245" sqref="C245:D245"/>
    </sheetView>
  </sheetViews>
  <sheetFormatPr defaultRowHeight="15" x14ac:dyDescent="0.25"/>
  <cols>
    <col min="1" max="1" width="36.140625" bestFit="1" customWidth="1"/>
    <col min="2" max="2" width="6.42578125" bestFit="1" customWidth="1"/>
    <col min="3" max="3" width="7.42578125" bestFit="1" customWidth="1"/>
    <col min="4" max="4" width="8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21</v>
      </c>
      <c r="B2">
        <v>1</v>
      </c>
      <c r="C2" s="1">
        <v>58.831000000000003</v>
      </c>
      <c r="D2" s="1">
        <v>220.86699999999999</v>
      </c>
    </row>
    <row r="3" spans="1:4" x14ac:dyDescent="0.25">
      <c r="A3" s="1" t="s">
        <v>5</v>
      </c>
      <c r="B3">
        <v>2</v>
      </c>
      <c r="C3" s="1">
        <v>83.564999999999998</v>
      </c>
      <c r="D3" s="1">
        <v>220.20099999999999</v>
      </c>
    </row>
    <row r="4" spans="1:4" x14ac:dyDescent="0.25">
      <c r="A4" s="1" t="s">
        <v>5</v>
      </c>
      <c r="B4">
        <v>3</v>
      </c>
      <c r="C4" s="1">
        <v>59.642000000000003</v>
      </c>
      <c r="D4" s="1">
        <v>292.98599999999999</v>
      </c>
    </row>
    <row r="5" spans="1:4" x14ac:dyDescent="0.25">
      <c r="A5" s="1" t="s">
        <v>5</v>
      </c>
      <c r="B5">
        <v>4</v>
      </c>
      <c r="C5" s="1">
        <v>78.45</v>
      </c>
      <c r="D5" s="1">
        <v>261.95299999999997</v>
      </c>
    </row>
    <row r="6" spans="1:4" x14ac:dyDescent="0.25">
      <c r="A6" s="1" t="s">
        <v>5</v>
      </c>
      <c r="B6">
        <v>5</v>
      </c>
      <c r="C6" s="1">
        <v>67.031999999999996</v>
      </c>
      <c r="D6" s="1">
        <v>263.13799999999998</v>
      </c>
    </row>
    <row r="7" spans="1:4" x14ac:dyDescent="0.25">
      <c r="A7" s="1" t="s">
        <v>5</v>
      </c>
      <c r="B7">
        <v>6</v>
      </c>
      <c r="C7" s="1">
        <v>55.103999999999999</v>
      </c>
      <c r="D7" s="1">
        <v>219.232</v>
      </c>
    </row>
    <row r="8" spans="1:4" x14ac:dyDescent="0.25">
      <c r="A8" s="1" t="s">
        <v>5</v>
      </c>
      <c r="B8">
        <v>7</v>
      </c>
      <c r="C8" s="1">
        <v>85.683000000000007</v>
      </c>
      <c r="D8" s="1">
        <v>247.459</v>
      </c>
    </row>
    <row r="9" spans="1:4" x14ac:dyDescent="0.25">
      <c r="A9" s="1" t="s">
        <v>5</v>
      </c>
      <c r="B9">
        <v>8</v>
      </c>
      <c r="C9" s="1">
        <v>61.264000000000003</v>
      </c>
      <c r="D9" s="1">
        <v>284.99799999999999</v>
      </c>
    </row>
    <row r="10" spans="1:4" x14ac:dyDescent="0.25">
      <c r="A10" s="1" t="s">
        <v>5</v>
      </c>
      <c r="B10">
        <v>9</v>
      </c>
      <c r="C10" s="1">
        <v>57.38</v>
      </c>
      <c r="D10" s="1">
        <v>286.077</v>
      </c>
    </row>
    <row r="11" spans="1:4" x14ac:dyDescent="0.25">
      <c r="A11" s="1" t="s">
        <v>5</v>
      </c>
      <c r="B11">
        <v>10</v>
      </c>
      <c r="C11" s="1">
        <v>76.384</v>
      </c>
      <c r="D11" s="1">
        <v>252.87299999999999</v>
      </c>
    </row>
    <row r="12" spans="1:4" x14ac:dyDescent="0.25">
      <c r="A12" s="1" t="s">
        <v>5</v>
      </c>
      <c r="B12">
        <v>11</v>
      </c>
      <c r="C12" s="1">
        <v>79.522999999999996</v>
      </c>
      <c r="D12" s="1">
        <v>266.76900000000001</v>
      </c>
    </row>
    <row r="13" spans="1:4" x14ac:dyDescent="0.25">
      <c r="A13" s="1" t="s">
        <v>5</v>
      </c>
      <c r="B13">
        <v>12</v>
      </c>
      <c r="C13" s="1">
        <v>57.55</v>
      </c>
      <c r="D13" s="1">
        <v>214.18199999999999</v>
      </c>
    </row>
    <row r="14" spans="1:4" x14ac:dyDescent="0.25">
      <c r="A14" s="1" t="s">
        <v>5</v>
      </c>
      <c r="B14">
        <v>13</v>
      </c>
      <c r="C14" s="1">
        <v>65.135999999999996</v>
      </c>
      <c r="D14" s="1">
        <v>277.26600000000002</v>
      </c>
    </row>
    <row r="15" spans="1:4" x14ac:dyDescent="0.25">
      <c r="A15" s="1" t="s">
        <v>5</v>
      </c>
      <c r="B15">
        <v>14</v>
      </c>
      <c r="C15" s="1">
        <v>73.715999999999994</v>
      </c>
      <c r="D15" s="1">
        <v>346.589</v>
      </c>
    </row>
    <row r="16" spans="1:4" x14ac:dyDescent="0.25">
      <c r="A16" s="1" t="s">
        <v>5</v>
      </c>
      <c r="B16">
        <v>15</v>
      </c>
      <c r="C16" s="1">
        <v>73.572000000000003</v>
      </c>
      <c r="D16" s="1">
        <v>215.327</v>
      </c>
    </row>
    <row r="17" spans="1:4" x14ac:dyDescent="0.25">
      <c r="A17" s="1" t="s">
        <v>22</v>
      </c>
      <c r="B17">
        <v>1</v>
      </c>
      <c r="C17" s="1">
        <v>59.027999999999999</v>
      </c>
      <c r="D17" s="1">
        <v>179.749</v>
      </c>
    </row>
    <row r="18" spans="1:4" x14ac:dyDescent="0.25">
      <c r="A18" s="1" t="s">
        <v>5</v>
      </c>
      <c r="B18">
        <v>2</v>
      </c>
      <c r="C18" s="1">
        <v>76.710999999999999</v>
      </c>
      <c r="D18" s="1">
        <v>236.345</v>
      </c>
    </row>
    <row r="19" spans="1:4" x14ac:dyDescent="0.25">
      <c r="A19" s="1" t="s">
        <v>5</v>
      </c>
      <c r="B19">
        <v>3</v>
      </c>
      <c r="C19" s="1">
        <v>64.546999999999997</v>
      </c>
      <c r="D19" s="1">
        <v>170.578</v>
      </c>
    </row>
    <row r="20" spans="1:4" x14ac:dyDescent="0.25">
      <c r="A20" s="1" t="s">
        <v>5</v>
      </c>
      <c r="B20">
        <v>4</v>
      </c>
      <c r="C20" s="1">
        <v>49.82</v>
      </c>
      <c r="D20" s="1">
        <v>173.04599999999999</v>
      </c>
    </row>
    <row r="21" spans="1:4" x14ac:dyDescent="0.25">
      <c r="A21" s="1" t="s">
        <v>5</v>
      </c>
      <c r="B21">
        <v>5</v>
      </c>
      <c r="C21" s="1">
        <v>75.075999999999993</v>
      </c>
      <c r="D21" s="1">
        <v>168.09200000000001</v>
      </c>
    </row>
    <row r="22" spans="1:4" x14ac:dyDescent="0.25">
      <c r="A22" s="1" t="s">
        <v>5</v>
      </c>
      <c r="B22">
        <v>6</v>
      </c>
      <c r="C22" s="1">
        <v>48.131999999999998</v>
      </c>
      <c r="D22" s="1">
        <v>212.768</v>
      </c>
    </row>
    <row r="23" spans="1:4" x14ac:dyDescent="0.25">
      <c r="A23" s="1" t="s">
        <v>5</v>
      </c>
      <c r="B23">
        <v>7</v>
      </c>
      <c r="C23" s="1">
        <v>71.492000000000004</v>
      </c>
      <c r="D23" s="1">
        <v>187.947</v>
      </c>
    </row>
    <row r="24" spans="1:4" x14ac:dyDescent="0.25">
      <c r="A24" s="1" t="s">
        <v>5</v>
      </c>
      <c r="B24">
        <v>8</v>
      </c>
      <c r="C24" s="1">
        <v>56.935000000000002</v>
      </c>
      <c r="D24" s="1">
        <v>209.97399999999999</v>
      </c>
    </row>
    <row r="25" spans="1:4" x14ac:dyDescent="0.25">
      <c r="A25" s="1" t="s">
        <v>5</v>
      </c>
      <c r="B25">
        <v>9</v>
      </c>
      <c r="C25" s="1">
        <v>71.414000000000001</v>
      </c>
      <c r="D25" s="1">
        <v>177.01300000000001</v>
      </c>
    </row>
    <row r="26" spans="1:4" x14ac:dyDescent="0.25">
      <c r="A26" s="1" t="s">
        <v>5</v>
      </c>
      <c r="B26">
        <v>10</v>
      </c>
      <c r="C26" s="1">
        <v>80.7</v>
      </c>
      <c r="D26" s="1">
        <v>221.928</v>
      </c>
    </row>
    <row r="27" spans="1:4" x14ac:dyDescent="0.25">
      <c r="A27" s="1" t="s">
        <v>5</v>
      </c>
      <c r="B27">
        <v>11</v>
      </c>
      <c r="C27" s="1">
        <v>55.037999999999997</v>
      </c>
      <c r="D27" s="1">
        <v>144.25200000000001</v>
      </c>
    </row>
    <row r="28" spans="1:4" x14ac:dyDescent="0.25">
      <c r="A28" s="1" t="s">
        <v>23</v>
      </c>
      <c r="B28">
        <v>1</v>
      </c>
      <c r="C28" s="1">
        <v>56.228999999999999</v>
      </c>
      <c r="D28" s="1">
        <v>184.928</v>
      </c>
    </row>
    <row r="29" spans="1:4" x14ac:dyDescent="0.25">
      <c r="A29" s="1" t="s">
        <v>5</v>
      </c>
      <c r="B29">
        <v>2</v>
      </c>
      <c r="C29" s="1">
        <v>52.591999999999999</v>
      </c>
      <c r="D29" s="1">
        <v>155.071</v>
      </c>
    </row>
    <row r="30" spans="1:4" x14ac:dyDescent="0.25">
      <c r="A30" s="1" t="s">
        <v>5</v>
      </c>
      <c r="B30">
        <v>3</v>
      </c>
      <c r="C30" s="1">
        <v>63.500999999999998</v>
      </c>
      <c r="D30" s="1">
        <v>159.465</v>
      </c>
    </row>
    <row r="31" spans="1:4" x14ac:dyDescent="0.25">
      <c r="A31" s="1" t="s">
        <v>5</v>
      </c>
      <c r="B31">
        <v>4</v>
      </c>
      <c r="C31" s="1">
        <v>47.713999999999999</v>
      </c>
      <c r="D31" s="1">
        <v>143.71700000000001</v>
      </c>
    </row>
    <row r="32" spans="1:4" x14ac:dyDescent="0.25">
      <c r="A32" s="1" t="s">
        <v>5</v>
      </c>
      <c r="B32">
        <v>5</v>
      </c>
      <c r="C32" s="1">
        <v>91.7</v>
      </c>
      <c r="D32" s="1">
        <v>227.71899999999999</v>
      </c>
    </row>
    <row r="33" spans="1:4" x14ac:dyDescent="0.25">
      <c r="A33" s="1" t="s">
        <v>5</v>
      </c>
      <c r="B33">
        <v>6</v>
      </c>
      <c r="C33" s="1">
        <v>59.537999999999997</v>
      </c>
      <c r="D33" s="1">
        <v>256.02100000000002</v>
      </c>
    </row>
    <row r="34" spans="1:4" x14ac:dyDescent="0.25">
      <c r="A34" s="1" t="s">
        <v>5</v>
      </c>
      <c r="B34">
        <v>7</v>
      </c>
      <c r="C34" s="1">
        <v>56.49</v>
      </c>
      <c r="D34" s="1">
        <v>196.02699999999999</v>
      </c>
    </row>
    <row r="35" spans="1:4" x14ac:dyDescent="0.25">
      <c r="A35" s="1" t="s">
        <v>5</v>
      </c>
      <c r="B35">
        <v>8</v>
      </c>
      <c r="C35" s="1">
        <v>57.942</v>
      </c>
      <c r="D35" s="1">
        <v>186.74</v>
      </c>
    </row>
    <row r="36" spans="1:4" x14ac:dyDescent="0.25">
      <c r="A36" s="1" t="s">
        <v>5</v>
      </c>
      <c r="B36">
        <v>9</v>
      </c>
      <c r="C36" s="1">
        <v>75.861000000000004</v>
      </c>
      <c r="D36" s="1">
        <v>178.13399999999999</v>
      </c>
    </row>
    <row r="37" spans="1:4" x14ac:dyDescent="0.25">
      <c r="A37" s="1" t="s">
        <v>5</v>
      </c>
      <c r="B37">
        <v>10</v>
      </c>
      <c r="C37" s="1">
        <v>64.756</v>
      </c>
      <c r="D37" s="1">
        <v>155.31399999999999</v>
      </c>
    </row>
    <row r="38" spans="1:4" x14ac:dyDescent="0.25">
      <c r="A38" s="1" t="s">
        <v>5</v>
      </c>
      <c r="B38">
        <v>11</v>
      </c>
      <c r="C38" s="1">
        <v>34.334000000000003</v>
      </c>
      <c r="D38" s="1">
        <v>120.57</v>
      </c>
    </row>
    <row r="39" spans="1:4" x14ac:dyDescent="0.25">
      <c r="A39" s="1" t="s">
        <v>5</v>
      </c>
      <c r="B39">
        <v>12</v>
      </c>
      <c r="C39" s="1">
        <v>89.882000000000005</v>
      </c>
      <c r="D39" s="1">
        <v>297.61900000000003</v>
      </c>
    </row>
    <row r="40" spans="1:4" x14ac:dyDescent="0.25">
      <c r="A40" s="1" t="s">
        <v>5</v>
      </c>
      <c r="B40">
        <v>13</v>
      </c>
      <c r="C40" s="1">
        <v>78.019000000000005</v>
      </c>
      <c r="D40" s="1">
        <v>254.76599999999999</v>
      </c>
    </row>
    <row r="41" spans="1:4" x14ac:dyDescent="0.25">
      <c r="A41" s="1" t="s">
        <v>5</v>
      </c>
      <c r="B41">
        <v>14</v>
      </c>
      <c r="C41" s="1">
        <v>68.105000000000004</v>
      </c>
      <c r="D41" s="1">
        <v>123.426</v>
      </c>
    </row>
    <row r="42" spans="1:4" x14ac:dyDescent="0.25">
      <c r="A42" s="1" t="s">
        <v>5</v>
      </c>
      <c r="B42">
        <v>15</v>
      </c>
      <c r="C42" s="1">
        <v>79.013000000000005</v>
      </c>
      <c r="D42" s="1">
        <v>168.91900000000001</v>
      </c>
    </row>
    <row r="43" spans="1:4" x14ac:dyDescent="0.25">
      <c r="A43" s="1" t="s">
        <v>24</v>
      </c>
      <c r="B43">
        <v>1</v>
      </c>
      <c r="C43" s="1">
        <v>73.257999999999996</v>
      </c>
      <c r="D43" s="1">
        <v>145.94900000000001</v>
      </c>
    </row>
    <row r="44" spans="1:4" x14ac:dyDescent="0.25">
      <c r="A44" s="1" t="s">
        <v>5</v>
      </c>
      <c r="B44">
        <v>2</v>
      </c>
      <c r="C44" s="1">
        <v>64.481999999999999</v>
      </c>
      <c r="D44" s="1">
        <v>170.83699999999999</v>
      </c>
    </row>
    <row r="45" spans="1:4" x14ac:dyDescent="0.25">
      <c r="A45" s="1" t="s">
        <v>5</v>
      </c>
      <c r="B45">
        <v>3</v>
      </c>
      <c r="C45" s="1">
        <v>94.433999999999997</v>
      </c>
      <c r="D45" s="1">
        <v>252.31899999999999</v>
      </c>
    </row>
    <row r="46" spans="1:4" x14ac:dyDescent="0.25">
      <c r="A46" s="1" t="s">
        <v>5</v>
      </c>
      <c r="B46">
        <v>4</v>
      </c>
      <c r="C46" s="1">
        <v>96.134</v>
      </c>
      <c r="D46" s="1">
        <v>191.84399999999999</v>
      </c>
    </row>
    <row r="47" spans="1:4" x14ac:dyDescent="0.25">
      <c r="A47" s="1" t="s">
        <v>5</v>
      </c>
      <c r="B47">
        <v>5</v>
      </c>
      <c r="C47" s="1">
        <v>60.531999999999996</v>
      </c>
      <c r="D47" s="1">
        <v>176.08</v>
      </c>
    </row>
    <row r="48" spans="1:4" x14ac:dyDescent="0.25">
      <c r="A48" s="1" t="s">
        <v>5</v>
      </c>
      <c r="B48">
        <v>6</v>
      </c>
      <c r="C48" s="1">
        <v>70.747</v>
      </c>
      <c r="D48" s="1">
        <v>178.256</v>
      </c>
    </row>
    <row r="49" spans="1:4" x14ac:dyDescent="0.25">
      <c r="A49" s="1" t="s">
        <v>5</v>
      </c>
      <c r="B49">
        <v>7</v>
      </c>
      <c r="C49" s="1">
        <v>81.040000000000006</v>
      </c>
      <c r="D49" s="1">
        <v>140.887</v>
      </c>
    </row>
    <row r="50" spans="1:4" x14ac:dyDescent="0.25">
      <c r="A50" s="1" t="s">
        <v>5</v>
      </c>
      <c r="B50">
        <v>8</v>
      </c>
      <c r="C50" s="1">
        <v>61.539000000000001</v>
      </c>
      <c r="D50" s="1">
        <v>203.60599999999999</v>
      </c>
    </row>
    <row r="51" spans="1:4" x14ac:dyDescent="0.25">
      <c r="A51" s="1" t="s">
        <v>5</v>
      </c>
      <c r="B51">
        <v>9</v>
      </c>
      <c r="C51" s="1">
        <v>67.765000000000001</v>
      </c>
      <c r="D51" s="1">
        <v>134.595</v>
      </c>
    </row>
    <row r="52" spans="1:4" x14ac:dyDescent="0.25">
      <c r="A52" s="1" t="s">
        <v>5</v>
      </c>
      <c r="B52">
        <v>10</v>
      </c>
      <c r="C52" s="1">
        <v>56.960999999999999</v>
      </c>
      <c r="D52" s="1">
        <v>113.77800000000001</v>
      </c>
    </row>
    <row r="53" spans="1:4" x14ac:dyDescent="0.25">
      <c r="A53" s="1" t="s">
        <v>5</v>
      </c>
      <c r="B53">
        <v>11</v>
      </c>
      <c r="C53" s="1">
        <v>51.847000000000001</v>
      </c>
      <c r="D53" s="1">
        <v>154.97999999999999</v>
      </c>
    </row>
    <row r="54" spans="1:4" x14ac:dyDescent="0.25">
      <c r="A54" s="1" t="s">
        <v>25</v>
      </c>
      <c r="B54">
        <v>1</v>
      </c>
      <c r="C54" s="1">
        <v>77.247</v>
      </c>
      <c r="D54" s="1">
        <v>160.24299999999999</v>
      </c>
    </row>
    <row r="55" spans="1:4" x14ac:dyDescent="0.25">
      <c r="A55" s="1" t="s">
        <v>5</v>
      </c>
      <c r="B55">
        <v>2</v>
      </c>
      <c r="C55" s="1">
        <v>73.402000000000001</v>
      </c>
      <c r="D55" s="1">
        <v>139.86500000000001</v>
      </c>
    </row>
    <row r="56" spans="1:4" x14ac:dyDescent="0.25">
      <c r="A56" s="1" t="s">
        <v>5</v>
      </c>
      <c r="B56">
        <v>3</v>
      </c>
      <c r="C56" s="1">
        <v>49.218000000000004</v>
      </c>
      <c r="D56" s="1">
        <v>142.06100000000001</v>
      </c>
    </row>
    <row r="57" spans="1:4" x14ac:dyDescent="0.25">
      <c r="A57" s="1" t="s">
        <v>5</v>
      </c>
      <c r="B57">
        <v>4</v>
      </c>
      <c r="C57" s="1">
        <v>49.911000000000001</v>
      </c>
      <c r="D57" s="1">
        <v>133.59</v>
      </c>
    </row>
    <row r="58" spans="1:4" x14ac:dyDescent="0.25">
      <c r="A58" s="1" t="s">
        <v>5</v>
      </c>
      <c r="B58">
        <v>5</v>
      </c>
      <c r="C58" s="1">
        <v>83.930999999999997</v>
      </c>
      <c r="D58" s="1">
        <v>184.29400000000001</v>
      </c>
    </row>
    <row r="59" spans="1:4" x14ac:dyDescent="0.25">
      <c r="A59" s="1" t="s">
        <v>5</v>
      </c>
      <c r="B59">
        <v>6</v>
      </c>
      <c r="C59" s="1">
        <v>87.736999999999995</v>
      </c>
      <c r="D59" s="1">
        <v>147.72499999999999</v>
      </c>
    </row>
    <row r="60" spans="1:4" x14ac:dyDescent="0.25">
      <c r="A60" s="1" t="s">
        <v>5</v>
      </c>
      <c r="B60">
        <v>7</v>
      </c>
      <c r="C60" s="1">
        <v>59.59</v>
      </c>
      <c r="D60" s="1">
        <v>123.188</v>
      </c>
    </row>
    <row r="61" spans="1:4" x14ac:dyDescent="0.25">
      <c r="A61" s="1" t="s">
        <v>5</v>
      </c>
      <c r="B61">
        <v>8</v>
      </c>
      <c r="C61" s="1">
        <v>48.878</v>
      </c>
      <c r="D61" s="1">
        <v>134.52600000000001</v>
      </c>
    </row>
    <row r="62" spans="1:4" x14ac:dyDescent="0.25">
      <c r="A62" s="1" t="s">
        <v>5</v>
      </c>
      <c r="B62">
        <v>9</v>
      </c>
      <c r="C62" s="1">
        <v>59.000999999999998</v>
      </c>
      <c r="D62" s="1">
        <v>178.661</v>
      </c>
    </row>
    <row r="63" spans="1:4" x14ac:dyDescent="0.25">
      <c r="A63" s="1" t="s">
        <v>5</v>
      </c>
      <c r="B63">
        <v>10</v>
      </c>
      <c r="C63" s="1">
        <v>80.635000000000005</v>
      </c>
      <c r="D63" s="1">
        <v>195.93100000000001</v>
      </c>
    </row>
    <row r="64" spans="1:4" x14ac:dyDescent="0.25">
      <c r="A64" s="1" t="s">
        <v>5</v>
      </c>
      <c r="B64">
        <v>11</v>
      </c>
      <c r="C64" s="1">
        <v>65.45</v>
      </c>
      <c r="D64" s="1">
        <v>156.33500000000001</v>
      </c>
    </row>
    <row r="65" spans="1:4" x14ac:dyDescent="0.25">
      <c r="A65" s="1" t="s">
        <v>5</v>
      </c>
      <c r="B65">
        <v>12</v>
      </c>
      <c r="C65" s="1">
        <v>63.383000000000003</v>
      </c>
      <c r="D65" s="1">
        <v>145.953</v>
      </c>
    </row>
    <row r="66" spans="1:4" x14ac:dyDescent="0.25">
      <c r="A66" s="1" t="s">
        <v>5</v>
      </c>
      <c r="B66">
        <v>13</v>
      </c>
      <c r="C66" s="1">
        <v>56.345999999999997</v>
      </c>
      <c r="D66" s="1">
        <v>117.96</v>
      </c>
    </row>
    <row r="67" spans="1:4" x14ac:dyDescent="0.25">
      <c r="A67" s="1" t="s">
        <v>5</v>
      </c>
      <c r="B67">
        <v>14</v>
      </c>
      <c r="C67" s="1">
        <v>61.84</v>
      </c>
      <c r="D67" s="1">
        <v>157.50399999999999</v>
      </c>
    </row>
    <row r="68" spans="1:4" x14ac:dyDescent="0.25">
      <c r="A68" s="1" t="s">
        <v>5</v>
      </c>
      <c r="B68">
        <v>15</v>
      </c>
      <c r="C68" s="1">
        <v>88.364999999999995</v>
      </c>
      <c r="D68" s="1">
        <v>175.839</v>
      </c>
    </row>
    <row r="69" spans="1:4" x14ac:dyDescent="0.25">
      <c r="A69" s="1" t="s">
        <v>5</v>
      </c>
      <c r="B69">
        <v>16</v>
      </c>
      <c r="C69" s="1">
        <v>74.421999999999997</v>
      </c>
      <c r="D69" s="1">
        <v>158.10499999999999</v>
      </c>
    </row>
    <row r="70" spans="1:4" x14ac:dyDescent="0.25">
      <c r="A70" s="1" t="s">
        <v>26</v>
      </c>
      <c r="B70">
        <v>1</v>
      </c>
      <c r="C70" s="1">
        <v>48.707999999999998</v>
      </c>
      <c r="D70" s="1">
        <v>150.05000000000001</v>
      </c>
    </row>
    <row r="71" spans="1:4" x14ac:dyDescent="0.25">
      <c r="A71" s="1" t="s">
        <v>5</v>
      </c>
      <c r="B71">
        <v>2</v>
      </c>
      <c r="C71" s="1">
        <v>37.146000000000001</v>
      </c>
      <c r="D71" s="1">
        <v>116.604</v>
      </c>
    </row>
    <row r="72" spans="1:4" x14ac:dyDescent="0.25">
      <c r="A72" s="1" t="s">
        <v>5</v>
      </c>
      <c r="B72">
        <v>3</v>
      </c>
      <c r="C72" s="1">
        <v>57.393000000000001</v>
      </c>
      <c r="D72" s="1">
        <v>129.95099999999999</v>
      </c>
    </row>
    <row r="73" spans="1:4" x14ac:dyDescent="0.25">
      <c r="A73" s="1" t="s">
        <v>5</v>
      </c>
      <c r="B73">
        <v>4</v>
      </c>
      <c r="C73" s="1">
        <v>54.488999999999997</v>
      </c>
      <c r="D73" s="1">
        <v>124.00700000000001</v>
      </c>
    </row>
    <row r="74" spans="1:4" x14ac:dyDescent="0.25">
      <c r="A74" s="1" t="s">
        <v>5</v>
      </c>
      <c r="B74">
        <v>5</v>
      </c>
      <c r="C74" s="1">
        <v>47.112000000000002</v>
      </c>
      <c r="D74" s="1">
        <v>131.31700000000001</v>
      </c>
    </row>
    <row r="75" spans="1:4" x14ac:dyDescent="0.25">
      <c r="A75" s="1" t="s">
        <v>5</v>
      </c>
      <c r="B75">
        <v>6</v>
      </c>
      <c r="C75" s="1">
        <v>83.277000000000001</v>
      </c>
      <c r="D75" s="1">
        <v>174.04599999999999</v>
      </c>
    </row>
    <row r="76" spans="1:4" x14ac:dyDescent="0.25">
      <c r="A76" s="1" t="s">
        <v>5</v>
      </c>
      <c r="B76">
        <v>7</v>
      </c>
      <c r="C76" s="1">
        <v>86.454999999999998</v>
      </c>
      <c r="D76" s="1">
        <v>142.81299999999999</v>
      </c>
    </row>
    <row r="77" spans="1:4" x14ac:dyDescent="0.25">
      <c r="A77" s="1" t="s">
        <v>5</v>
      </c>
      <c r="B77">
        <v>8</v>
      </c>
      <c r="C77" s="1">
        <v>74.435000000000002</v>
      </c>
      <c r="D77" s="1">
        <v>165.68100000000001</v>
      </c>
    </row>
    <row r="78" spans="1:4" x14ac:dyDescent="0.25">
      <c r="A78" s="1" t="s">
        <v>5</v>
      </c>
      <c r="B78">
        <v>9</v>
      </c>
      <c r="C78" s="1">
        <v>59.667999999999999</v>
      </c>
      <c r="D78" s="1">
        <v>149.03</v>
      </c>
    </row>
    <row r="79" spans="1:4" x14ac:dyDescent="0.25">
      <c r="A79" s="1" t="s">
        <v>5</v>
      </c>
      <c r="B79">
        <v>10</v>
      </c>
      <c r="C79" s="1">
        <v>65.018000000000001</v>
      </c>
      <c r="D79" s="1">
        <v>107.452</v>
      </c>
    </row>
    <row r="80" spans="1:4" x14ac:dyDescent="0.25">
      <c r="A80" s="1" t="s">
        <v>5</v>
      </c>
      <c r="B80">
        <v>11</v>
      </c>
      <c r="C80" s="1">
        <v>94.447000000000003</v>
      </c>
      <c r="D80" s="1">
        <v>152.19499999999999</v>
      </c>
    </row>
    <row r="81" spans="1:4" x14ac:dyDescent="0.25">
      <c r="A81" s="1" t="s">
        <v>5</v>
      </c>
      <c r="B81">
        <v>12</v>
      </c>
      <c r="C81" s="1">
        <v>68.863</v>
      </c>
      <c r="D81" s="1">
        <v>201.333</v>
      </c>
    </row>
    <row r="82" spans="1:4" x14ac:dyDescent="0.25">
      <c r="A82" s="1" t="s">
        <v>5</v>
      </c>
      <c r="B82">
        <v>13</v>
      </c>
      <c r="C82" s="1">
        <v>77.156000000000006</v>
      </c>
      <c r="D82" s="1">
        <v>173.28800000000001</v>
      </c>
    </row>
    <row r="83" spans="1:4" x14ac:dyDescent="0.25">
      <c r="A83" s="1" t="s">
        <v>5</v>
      </c>
      <c r="B83">
        <v>14</v>
      </c>
      <c r="C83" s="1">
        <v>62.651000000000003</v>
      </c>
      <c r="D83" s="1">
        <v>138.054</v>
      </c>
    </row>
    <row r="84" spans="1:4" x14ac:dyDescent="0.25">
      <c r="A84" s="1" t="s">
        <v>5</v>
      </c>
      <c r="B84">
        <v>15</v>
      </c>
      <c r="C84" s="1">
        <v>85.304000000000002</v>
      </c>
      <c r="D84" s="1">
        <v>167.19200000000001</v>
      </c>
    </row>
    <row r="85" spans="1:4" x14ac:dyDescent="0.25">
      <c r="A85" s="1" t="s">
        <v>27</v>
      </c>
      <c r="B85">
        <v>1</v>
      </c>
      <c r="C85" s="1">
        <v>46.366999999999997</v>
      </c>
      <c r="D85" s="1">
        <v>156.542</v>
      </c>
    </row>
    <row r="86" spans="1:4" x14ac:dyDescent="0.25">
      <c r="A86" s="1" t="s">
        <v>5</v>
      </c>
      <c r="B86">
        <v>2</v>
      </c>
      <c r="C86" s="1">
        <v>49.65</v>
      </c>
      <c r="D86" s="1">
        <v>162.42699999999999</v>
      </c>
    </row>
    <row r="87" spans="1:4" x14ac:dyDescent="0.25">
      <c r="A87" s="1" t="s">
        <v>5</v>
      </c>
      <c r="B87">
        <v>3</v>
      </c>
      <c r="C87" s="1">
        <v>60.584000000000003</v>
      </c>
      <c r="D87" s="1">
        <v>177.93100000000001</v>
      </c>
    </row>
    <row r="88" spans="1:4" x14ac:dyDescent="0.25">
      <c r="A88" s="1" t="s">
        <v>5</v>
      </c>
      <c r="B88">
        <v>4</v>
      </c>
      <c r="C88" s="1">
        <v>66.900999999999996</v>
      </c>
      <c r="D88" s="1">
        <v>160.40199999999999</v>
      </c>
    </row>
    <row r="89" spans="1:4" x14ac:dyDescent="0.25">
      <c r="A89" s="1" t="s">
        <v>5</v>
      </c>
      <c r="B89">
        <v>5</v>
      </c>
      <c r="C89" s="1">
        <v>42.273000000000003</v>
      </c>
      <c r="D89" s="1">
        <v>118.148</v>
      </c>
    </row>
    <row r="90" spans="1:4" x14ac:dyDescent="0.25">
      <c r="A90" s="1" t="s">
        <v>5</v>
      </c>
      <c r="B90">
        <v>6</v>
      </c>
      <c r="C90" s="1">
        <v>74.631</v>
      </c>
      <c r="D90" s="1">
        <v>137.857</v>
      </c>
    </row>
    <row r="91" spans="1:4" x14ac:dyDescent="0.25">
      <c r="A91" s="1" t="s">
        <v>5</v>
      </c>
      <c r="B91">
        <v>7</v>
      </c>
      <c r="C91" s="1">
        <v>73.245000000000005</v>
      </c>
      <c r="D91" s="1">
        <v>165.126</v>
      </c>
    </row>
    <row r="92" spans="1:4" x14ac:dyDescent="0.25">
      <c r="A92" s="1" t="s">
        <v>5</v>
      </c>
      <c r="B92">
        <v>8</v>
      </c>
      <c r="C92" s="1">
        <v>65.239999999999995</v>
      </c>
      <c r="D92" s="1">
        <v>160.566</v>
      </c>
    </row>
    <row r="93" spans="1:4" x14ac:dyDescent="0.25">
      <c r="A93" s="1" t="s">
        <v>5</v>
      </c>
      <c r="B93">
        <v>9</v>
      </c>
      <c r="C93" s="1">
        <v>88.168999999999997</v>
      </c>
      <c r="D93" s="1">
        <v>189.25299999999999</v>
      </c>
    </row>
    <row r="94" spans="1:4" x14ac:dyDescent="0.25">
      <c r="A94" s="1" t="s">
        <v>5</v>
      </c>
      <c r="B94">
        <v>10</v>
      </c>
      <c r="C94" s="1">
        <v>66.207999999999998</v>
      </c>
      <c r="D94" s="1">
        <v>112.855</v>
      </c>
    </row>
    <row r="95" spans="1:4" x14ac:dyDescent="0.25">
      <c r="A95" s="1" t="s">
        <v>5</v>
      </c>
      <c r="B95">
        <v>11</v>
      </c>
      <c r="C95" s="1">
        <v>75.808000000000007</v>
      </c>
      <c r="D95" s="1">
        <v>178.26300000000001</v>
      </c>
    </row>
    <row r="96" spans="1:4" x14ac:dyDescent="0.25">
      <c r="A96" s="1" t="s">
        <v>5</v>
      </c>
      <c r="B96">
        <v>12</v>
      </c>
      <c r="C96" s="1">
        <v>74.906000000000006</v>
      </c>
      <c r="D96" s="1">
        <v>168.66</v>
      </c>
    </row>
    <row r="97" spans="1:4" x14ac:dyDescent="0.25">
      <c r="A97" s="1" t="s">
        <v>5</v>
      </c>
      <c r="B97">
        <v>13</v>
      </c>
      <c r="C97" s="1">
        <v>66.587000000000003</v>
      </c>
      <c r="D97" s="1">
        <v>148.70400000000001</v>
      </c>
    </row>
    <row r="98" spans="1:4" x14ac:dyDescent="0.25">
      <c r="A98" s="1" t="s">
        <v>5</v>
      </c>
      <c r="B98">
        <v>14</v>
      </c>
      <c r="C98" s="1">
        <v>78.162999999999997</v>
      </c>
      <c r="D98" s="1">
        <v>169.53</v>
      </c>
    </row>
    <row r="99" spans="1:4" x14ac:dyDescent="0.25">
      <c r="A99" s="1" t="s">
        <v>5</v>
      </c>
      <c r="B99">
        <v>15</v>
      </c>
      <c r="C99" s="1">
        <v>49.884999999999998</v>
      </c>
      <c r="D99" s="1">
        <v>118.57299999999999</v>
      </c>
    </row>
    <row r="100" spans="1:4" x14ac:dyDescent="0.25">
      <c r="A100" s="1" t="s">
        <v>5</v>
      </c>
      <c r="B100">
        <v>16</v>
      </c>
      <c r="C100" s="1">
        <v>50.212000000000003</v>
      </c>
      <c r="D100" s="1">
        <v>141.22900000000001</v>
      </c>
    </row>
    <row r="101" spans="1:4" x14ac:dyDescent="0.25">
      <c r="A101" s="1" t="s">
        <v>5</v>
      </c>
      <c r="B101">
        <v>17</v>
      </c>
      <c r="C101" s="1">
        <v>79.078000000000003</v>
      </c>
      <c r="D101" s="1">
        <v>157.59299999999999</v>
      </c>
    </row>
    <row r="102" spans="1:4" x14ac:dyDescent="0.25">
      <c r="A102" s="1" t="s">
        <v>5</v>
      </c>
      <c r="B102">
        <v>18</v>
      </c>
      <c r="C102" s="1">
        <v>58.02</v>
      </c>
      <c r="D102" s="1">
        <v>143.51499999999999</v>
      </c>
    </row>
    <row r="103" spans="1:4" x14ac:dyDescent="0.25">
      <c r="A103" s="1" t="s">
        <v>28</v>
      </c>
      <c r="B103">
        <v>1</v>
      </c>
      <c r="C103" s="1">
        <v>47.216999999999999</v>
      </c>
      <c r="D103" s="1">
        <v>165.57499999999999</v>
      </c>
    </row>
    <row r="104" spans="1:4" x14ac:dyDescent="0.25">
      <c r="A104" s="1" t="s">
        <v>5</v>
      </c>
      <c r="B104">
        <v>2</v>
      </c>
      <c r="C104" s="1">
        <v>40.664000000000001</v>
      </c>
      <c r="D104" s="1">
        <v>137.39699999999999</v>
      </c>
    </row>
    <row r="105" spans="1:4" x14ac:dyDescent="0.25">
      <c r="A105" s="1" t="s">
        <v>5</v>
      </c>
      <c r="B105">
        <v>3</v>
      </c>
      <c r="C105" s="1">
        <v>46.601999999999997</v>
      </c>
      <c r="D105" s="1">
        <v>144.822</v>
      </c>
    </row>
    <row r="106" spans="1:4" x14ac:dyDescent="0.25">
      <c r="A106" s="1" t="s">
        <v>5</v>
      </c>
      <c r="B106">
        <v>4</v>
      </c>
      <c r="C106" s="1">
        <v>41.776000000000003</v>
      </c>
      <c r="D106" s="1">
        <v>136.345</v>
      </c>
    </row>
    <row r="107" spans="1:4" x14ac:dyDescent="0.25">
      <c r="A107" s="1" t="s">
        <v>5</v>
      </c>
      <c r="B107">
        <v>5</v>
      </c>
      <c r="C107" s="1">
        <v>52.735999999999997</v>
      </c>
      <c r="D107" s="1">
        <v>168.86199999999999</v>
      </c>
    </row>
    <row r="108" spans="1:4" x14ac:dyDescent="0.25">
      <c r="A108" s="1" t="s">
        <v>5</v>
      </c>
      <c r="B108">
        <v>6</v>
      </c>
      <c r="C108" s="1">
        <v>52.566000000000003</v>
      </c>
      <c r="D108" s="1">
        <v>124.309</v>
      </c>
    </row>
    <row r="109" spans="1:4" x14ac:dyDescent="0.25">
      <c r="A109" s="1" t="s">
        <v>5</v>
      </c>
      <c r="B109">
        <v>7</v>
      </c>
      <c r="C109" s="1">
        <v>38.99</v>
      </c>
      <c r="D109" s="1">
        <v>153.61000000000001</v>
      </c>
    </row>
    <row r="110" spans="1:4" x14ac:dyDescent="0.25">
      <c r="A110" s="1" t="s">
        <v>5</v>
      </c>
      <c r="B110">
        <v>8</v>
      </c>
      <c r="C110" s="1">
        <v>54.226999999999997</v>
      </c>
      <c r="D110" s="1">
        <v>150.69499999999999</v>
      </c>
    </row>
    <row r="111" spans="1:4" x14ac:dyDescent="0.25">
      <c r="A111" s="1" t="s">
        <v>5</v>
      </c>
      <c r="B111">
        <v>9</v>
      </c>
      <c r="C111" s="1">
        <v>43.738</v>
      </c>
      <c r="D111" s="1">
        <v>107.30800000000001</v>
      </c>
    </row>
    <row r="112" spans="1:4" x14ac:dyDescent="0.25">
      <c r="A112" s="1" t="s">
        <v>5</v>
      </c>
      <c r="B112">
        <v>10</v>
      </c>
      <c r="C112" s="1">
        <v>60.491999999999997</v>
      </c>
      <c r="D112" s="1">
        <v>135.30500000000001</v>
      </c>
    </row>
    <row r="113" spans="1:4" x14ac:dyDescent="0.25">
      <c r="A113" s="1" t="s">
        <v>5</v>
      </c>
      <c r="B113">
        <v>11</v>
      </c>
      <c r="C113" s="1">
        <v>67.084000000000003</v>
      </c>
      <c r="D113" s="1">
        <v>148.88300000000001</v>
      </c>
    </row>
    <row r="114" spans="1:4" x14ac:dyDescent="0.25">
      <c r="A114" s="1" t="s">
        <v>5</v>
      </c>
      <c r="B114">
        <v>12</v>
      </c>
      <c r="C114" s="1">
        <v>61.709000000000003</v>
      </c>
      <c r="D114" s="1">
        <v>186.23699999999999</v>
      </c>
    </row>
    <row r="115" spans="1:4" x14ac:dyDescent="0.25">
      <c r="A115" s="1" t="s">
        <v>5</v>
      </c>
      <c r="B115">
        <v>13</v>
      </c>
      <c r="C115" s="1">
        <v>66.626999999999995</v>
      </c>
      <c r="D115" s="1">
        <v>124.55800000000001</v>
      </c>
    </row>
    <row r="116" spans="1:4" x14ac:dyDescent="0.25">
      <c r="A116" s="1" t="s">
        <v>5</v>
      </c>
      <c r="B116">
        <v>14</v>
      </c>
      <c r="C116" s="1">
        <v>49.218000000000004</v>
      </c>
      <c r="D116" s="1">
        <v>115.60899999999999</v>
      </c>
    </row>
    <row r="117" spans="1:4" x14ac:dyDescent="0.25">
      <c r="A117" s="1" t="s">
        <v>5</v>
      </c>
      <c r="B117">
        <v>15</v>
      </c>
      <c r="C117" s="1">
        <v>62.69</v>
      </c>
      <c r="D117" s="1">
        <v>148.08600000000001</v>
      </c>
    </row>
    <row r="118" spans="1:4" x14ac:dyDescent="0.25">
      <c r="A118" s="1" t="s">
        <v>5</v>
      </c>
      <c r="B118">
        <v>16</v>
      </c>
      <c r="C118" s="1">
        <v>79.209000000000003</v>
      </c>
      <c r="D118" s="1">
        <v>141.61699999999999</v>
      </c>
    </row>
    <row r="119" spans="1:4" x14ac:dyDescent="0.25">
      <c r="A119" s="1" t="s">
        <v>29</v>
      </c>
      <c r="B119">
        <v>1</v>
      </c>
      <c r="C119" s="1">
        <v>50.067999999999998</v>
      </c>
      <c r="D119" s="1">
        <v>145.11699999999999</v>
      </c>
    </row>
    <row r="120" spans="1:4" x14ac:dyDescent="0.25">
      <c r="A120" s="1" t="s">
        <v>5</v>
      </c>
      <c r="B120">
        <v>2</v>
      </c>
      <c r="C120" s="1">
        <v>62.427999999999997</v>
      </c>
      <c r="D120" s="1">
        <v>140.20500000000001</v>
      </c>
    </row>
    <row r="121" spans="1:4" x14ac:dyDescent="0.25">
      <c r="A121" s="1" t="s">
        <v>5</v>
      </c>
      <c r="B121">
        <v>3</v>
      </c>
      <c r="C121" s="1">
        <v>50.33</v>
      </c>
      <c r="D121" s="1">
        <v>169.92699999999999</v>
      </c>
    </row>
    <row r="122" spans="1:4" x14ac:dyDescent="0.25">
      <c r="A122" s="1" t="s">
        <v>5</v>
      </c>
      <c r="B122">
        <v>4</v>
      </c>
      <c r="C122" s="1">
        <v>40.429000000000002</v>
      </c>
      <c r="D122" s="1">
        <v>142.017</v>
      </c>
    </row>
    <row r="123" spans="1:4" x14ac:dyDescent="0.25">
      <c r="A123" s="1" t="s">
        <v>5</v>
      </c>
      <c r="B123">
        <v>5</v>
      </c>
      <c r="C123" s="1">
        <v>71.518000000000001</v>
      </c>
      <c r="D123" s="1">
        <v>144.06800000000001</v>
      </c>
    </row>
    <row r="124" spans="1:4" x14ac:dyDescent="0.25">
      <c r="A124" s="1" t="s">
        <v>5</v>
      </c>
      <c r="B124">
        <v>6</v>
      </c>
      <c r="C124" s="1">
        <v>52.619</v>
      </c>
      <c r="D124" s="1">
        <v>119.593</v>
      </c>
    </row>
    <row r="125" spans="1:4" x14ac:dyDescent="0.25">
      <c r="A125" s="1" t="s">
        <v>5</v>
      </c>
      <c r="B125">
        <v>7</v>
      </c>
      <c r="C125" s="1">
        <v>58.4</v>
      </c>
      <c r="D125" s="1">
        <v>162.47499999999999</v>
      </c>
    </row>
    <row r="126" spans="1:4" x14ac:dyDescent="0.25">
      <c r="A126" s="1" t="s">
        <v>5</v>
      </c>
      <c r="B126">
        <v>8</v>
      </c>
      <c r="C126" s="1">
        <v>43.423999999999999</v>
      </c>
      <c r="D126" s="1">
        <v>138.18799999999999</v>
      </c>
    </row>
    <row r="127" spans="1:4" x14ac:dyDescent="0.25">
      <c r="A127" s="1" t="s">
        <v>5</v>
      </c>
      <c r="B127">
        <v>9</v>
      </c>
      <c r="C127" s="1">
        <v>63.866999999999997</v>
      </c>
      <c r="D127" s="1">
        <v>151.73699999999999</v>
      </c>
    </row>
    <row r="128" spans="1:4" x14ac:dyDescent="0.25">
      <c r="A128" s="1" t="s">
        <v>5</v>
      </c>
      <c r="B128">
        <v>10</v>
      </c>
      <c r="C128" s="1">
        <v>51.637999999999998</v>
      </c>
      <c r="D128" s="1">
        <v>136.536</v>
      </c>
    </row>
    <row r="129" spans="1:4" x14ac:dyDescent="0.25">
      <c r="A129" s="1" t="s">
        <v>5</v>
      </c>
      <c r="B129">
        <v>11</v>
      </c>
      <c r="C129" s="1">
        <v>56.15</v>
      </c>
      <c r="D129" s="1">
        <v>105.205</v>
      </c>
    </row>
    <row r="130" spans="1:4" x14ac:dyDescent="0.25">
      <c r="A130" s="1" t="s">
        <v>5</v>
      </c>
      <c r="B130">
        <v>12</v>
      </c>
      <c r="C130" s="1">
        <v>67.620999999999995</v>
      </c>
      <c r="D130" s="1">
        <v>133.27799999999999</v>
      </c>
    </row>
    <row r="131" spans="1:4" x14ac:dyDescent="0.25">
      <c r="A131" s="1" t="s">
        <v>5</v>
      </c>
      <c r="B131">
        <v>13</v>
      </c>
      <c r="C131" s="1">
        <v>74.33</v>
      </c>
      <c r="D131" s="1">
        <v>147.113</v>
      </c>
    </row>
    <row r="132" spans="1:4" x14ac:dyDescent="0.25">
      <c r="A132" s="1" t="s">
        <v>5</v>
      </c>
      <c r="B132">
        <v>14</v>
      </c>
      <c r="C132" s="1">
        <v>66.796999999999997</v>
      </c>
      <c r="D132" s="1">
        <v>141.81700000000001</v>
      </c>
    </row>
    <row r="133" spans="1:4" x14ac:dyDescent="0.25">
      <c r="A133" s="1" t="s">
        <v>5</v>
      </c>
      <c r="B133">
        <v>15</v>
      </c>
      <c r="C133" s="1">
        <v>77.325999999999993</v>
      </c>
      <c r="D133" s="1">
        <v>151.26</v>
      </c>
    </row>
    <row r="134" spans="1:4" x14ac:dyDescent="0.25">
      <c r="A134" s="1" t="s">
        <v>5</v>
      </c>
      <c r="B134">
        <v>16</v>
      </c>
      <c r="C134" s="1">
        <v>60.558</v>
      </c>
      <c r="D134" s="1">
        <v>146.06299999999999</v>
      </c>
    </row>
    <row r="135" spans="1:4" x14ac:dyDescent="0.25">
      <c r="A135" s="1" t="s">
        <v>5</v>
      </c>
      <c r="B135">
        <v>17</v>
      </c>
      <c r="C135" s="1">
        <v>79.457999999999998</v>
      </c>
      <c r="D135" s="1">
        <v>135.613</v>
      </c>
    </row>
    <row r="136" spans="1:4" x14ac:dyDescent="0.25">
      <c r="A136" s="1" t="s">
        <v>5</v>
      </c>
      <c r="B136">
        <v>18</v>
      </c>
      <c r="C136" s="1">
        <v>65.475999999999999</v>
      </c>
      <c r="D136" s="1">
        <v>133.518</v>
      </c>
    </row>
    <row r="137" spans="1:4" x14ac:dyDescent="0.25">
      <c r="A137" s="1" t="s">
        <v>30</v>
      </c>
      <c r="B137">
        <v>1</v>
      </c>
      <c r="C137" s="1">
        <v>70.302000000000007</v>
      </c>
      <c r="D137" s="1">
        <v>127.425</v>
      </c>
    </row>
    <row r="138" spans="1:4" x14ac:dyDescent="0.25">
      <c r="A138" s="1" t="s">
        <v>5</v>
      </c>
      <c r="B138">
        <v>2</v>
      </c>
      <c r="C138" s="1">
        <v>71.545000000000002</v>
      </c>
      <c r="D138" s="1">
        <v>107.834</v>
      </c>
    </row>
    <row r="139" spans="1:4" x14ac:dyDescent="0.25">
      <c r="A139" s="1" t="s">
        <v>5</v>
      </c>
      <c r="B139">
        <v>3</v>
      </c>
      <c r="C139" s="1">
        <v>77.338999999999999</v>
      </c>
      <c r="D139" s="1">
        <v>111.964</v>
      </c>
    </row>
    <row r="140" spans="1:4" x14ac:dyDescent="0.25">
      <c r="A140" s="1" t="s">
        <v>5</v>
      </c>
      <c r="B140">
        <v>4</v>
      </c>
      <c r="C140" s="1">
        <v>48.786000000000001</v>
      </c>
      <c r="D140" s="1">
        <v>106.292</v>
      </c>
    </row>
    <row r="141" spans="1:4" x14ac:dyDescent="0.25">
      <c r="A141" s="1" t="s">
        <v>5</v>
      </c>
      <c r="B141">
        <v>5</v>
      </c>
      <c r="C141" s="1">
        <v>34.896000000000001</v>
      </c>
      <c r="D141" s="1">
        <v>118.13500000000001</v>
      </c>
    </row>
    <row r="142" spans="1:4" x14ac:dyDescent="0.25">
      <c r="A142" s="1" t="s">
        <v>5</v>
      </c>
      <c r="B142">
        <v>6</v>
      </c>
      <c r="C142" s="1">
        <v>27.401</v>
      </c>
      <c r="D142" s="1">
        <v>94.441999999999993</v>
      </c>
    </row>
    <row r="143" spans="1:4" x14ac:dyDescent="0.25">
      <c r="A143" s="1" t="s">
        <v>5</v>
      </c>
      <c r="B143">
        <v>7</v>
      </c>
      <c r="C143" s="1">
        <v>59.368000000000002</v>
      </c>
      <c r="D143" s="1">
        <v>121.27</v>
      </c>
    </row>
    <row r="144" spans="1:4" x14ac:dyDescent="0.25">
      <c r="A144" s="1" t="s">
        <v>5</v>
      </c>
      <c r="B144">
        <v>8</v>
      </c>
      <c r="C144" s="1">
        <v>49.872</v>
      </c>
      <c r="D144" s="1">
        <v>110.03400000000001</v>
      </c>
    </row>
    <row r="145" spans="1:4" x14ac:dyDescent="0.25">
      <c r="A145" s="1" t="s">
        <v>5</v>
      </c>
      <c r="B145">
        <v>9</v>
      </c>
      <c r="C145" s="1">
        <v>55.771000000000001</v>
      </c>
      <c r="D145" s="1">
        <v>102.797</v>
      </c>
    </row>
    <row r="146" spans="1:4" x14ac:dyDescent="0.25">
      <c r="A146" s="1" t="s">
        <v>5</v>
      </c>
      <c r="B146">
        <v>10</v>
      </c>
      <c r="C146" s="1">
        <v>70.08</v>
      </c>
      <c r="D146" s="1">
        <v>120.286</v>
      </c>
    </row>
    <row r="147" spans="1:4" x14ac:dyDescent="0.25">
      <c r="A147" s="1" t="s">
        <v>5</v>
      </c>
      <c r="B147">
        <v>11</v>
      </c>
      <c r="C147" s="1">
        <v>51.625</v>
      </c>
      <c r="D147" s="1">
        <v>112.414</v>
      </c>
    </row>
    <row r="148" spans="1:4" x14ac:dyDescent="0.25">
      <c r="A148" s="1" t="s">
        <v>31</v>
      </c>
      <c r="B148">
        <v>1</v>
      </c>
      <c r="C148" s="1">
        <v>54.893999999999998</v>
      </c>
      <c r="D148" s="1">
        <v>105.05800000000001</v>
      </c>
    </row>
    <row r="149" spans="1:4" x14ac:dyDescent="0.25">
      <c r="A149" s="1" t="s">
        <v>5</v>
      </c>
      <c r="B149">
        <v>2</v>
      </c>
      <c r="C149" s="1">
        <v>54.658999999999999</v>
      </c>
      <c r="D149" s="1">
        <v>148.316</v>
      </c>
    </row>
    <row r="150" spans="1:4" x14ac:dyDescent="0.25">
      <c r="A150" s="1" t="s">
        <v>5</v>
      </c>
      <c r="B150">
        <v>3</v>
      </c>
      <c r="C150" s="1">
        <v>57.470999999999997</v>
      </c>
      <c r="D150" s="1">
        <v>118.759</v>
      </c>
    </row>
    <row r="151" spans="1:4" x14ac:dyDescent="0.25">
      <c r="A151" s="1" t="s">
        <v>5</v>
      </c>
      <c r="B151">
        <v>4</v>
      </c>
      <c r="C151" s="1">
        <v>35.694000000000003</v>
      </c>
      <c r="D151" s="1">
        <v>101.27200000000001</v>
      </c>
    </row>
    <row r="152" spans="1:4" x14ac:dyDescent="0.25">
      <c r="A152" s="1" t="s">
        <v>5</v>
      </c>
      <c r="B152">
        <v>5</v>
      </c>
      <c r="C152" s="1">
        <v>76.227000000000004</v>
      </c>
      <c r="D152" s="1">
        <v>150.904</v>
      </c>
    </row>
    <row r="153" spans="1:4" x14ac:dyDescent="0.25">
      <c r="A153" s="1" t="s">
        <v>5</v>
      </c>
      <c r="B153">
        <v>6</v>
      </c>
      <c r="C153" s="1">
        <v>55.902000000000001</v>
      </c>
      <c r="D153" s="1">
        <v>117.35899999999999</v>
      </c>
    </row>
    <row r="154" spans="1:4" x14ac:dyDescent="0.25">
      <c r="A154" s="1" t="s">
        <v>5</v>
      </c>
      <c r="B154">
        <v>7</v>
      </c>
      <c r="C154" s="1">
        <v>55.718000000000004</v>
      </c>
      <c r="D154" s="1">
        <v>140.81</v>
      </c>
    </row>
    <row r="155" spans="1:4" x14ac:dyDescent="0.25">
      <c r="A155" s="1" t="s">
        <v>5</v>
      </c>
      <c r="B155">
        <v>8</v>
      </c>
      <c r="C155" s="1">
        <v>76.188000000000002</v>
      </c>
      <c r="D155" s="1">
        <v>149.13999999999999</v>
      </c>
    </row>
    <row r="156" spans="1:4" x14ac:dyDescent="0.25">
      <c r="A156" s="1" t="s">
        <v>5</v>
      </c>
      <c r="B156">
        <v>9</v>
      </c>
      <c r="C156" s="1">
        <v>59.59</v>
      </c>
      <c r="D156" s="1">
        <v>108.875</v>
      </c>
    </row>
    <row r="157" spans="1:4" x14ac:dyDescent="0.25">
      <c r="A157" s="1" t="s">
        <v>5</v>
      </c>
      <c r="B157">
        <v>10</v>
      </c>
      <c r="C157" s="1">
        <v>66.143000000000001</v>
      </c>
      <c r="D157" s="1">
        <v>152.767</v>
      </c>
    </row>
    <row r="158" spans="1:4" x14ac:dyDescent="0.25">
      <c r="A158" s="1" t="s">
        <v>5</v>
      </c>
      <c r="B158">
        <v>11</v>
      </c>
      <c r="C158" s="1">
        <v>42.639000000000003</v>
      </c>
      <c r="D158" s="1">
        <v>98.554000000000002</v>
      </c>
    </row>
    <row r="159" spans="1:4" x14ac:dyDescent="0.25">
      <c r="A159" s="1" t="s">
        <v>5</v>
      </c>
      <c r="B159">
        <v>12</v>
      </c>
      <c r="C159" s="1">
        <v>60.975999999999999</v>
      </c>
      <c r="D159" s="1">
        <v>134.77600000000001</v>
      </c>
    </row>
    <row r="160" spans="1:4" x14ac:dyDescent="0.25">
      <c r="A160" s="1" t="s">
        <v>5</v>
      </c>
      <c r="B160">
        <v>13</v>
      </c>
      <c r="C160" s="1">
        <v>78.293999999999997</v>
      </c>
      <c r="D160" s="1">
        <v>155.67599999999999</v>
      </c>
    </row>
    <row r="161" spans="1:4" x14ac:dyDescent="0.25">
      <c r="A161" s="1" t="s">
        <v>5</v>
      </c>
      <c r="B161">
        <v>14</v>
      </c>
      <c r="C161" s="1">
        <v>58.36</v>
      </c>
      <c r="D161" s="1">
        <v>158.69</v>
      </c>
    </row>
    <row r="162" spans="1:4" x14ac:dyDescent="0.25">
      <c r="A162" s="1" t="s">
        <v>5</v>
      </c>
      <c r="B162">
        <v>15</v>
      </c>
      <c r="C162" s="1">
        <v>47.033999999999999</v>
      </c>
      <c r="D162" s="1">
        <v>130.98099999999999</v>
      </c>
    </row>
    <row r="163" spans="1:4" x14ac:dyDescent="0.25">
      <c r="A163" s="1" t="s">
        <v>5</v>
      </c>
      <c r="B163">
        <v>16</v>
      </c>
      <c r="C163" s="1">
        <v>67.111000000000004</v>
      </c>
      <c r="D163" s="1">
        <v>134.172</v>
      </c>
    </row>
    <row r="164" spans="1:4" x14ac:dyDescent="0.25">
      <c r="A164" s="1" t="s">
        <v>5</v>
      </c>
      <c r="B164">
        <v>17</v>
      </c>
      <c r="C164" s="1">
        <v>62.703000000000003</v>
      </c>
      <c r="D164" s="1">
        <v>125.389</v>
      </c>
    </row>
    <row r="165" spans="1:4" x14ac:dyDescent="0.25">
      <c r="A165" s="1" t="s">
        <v>32</v>
      </c>
      <c r="B165">
        <v>1</v>
      </c>
      <c r="C165" s="1">
        <v>66.796999999999997</v>
      </c>
      <c r="D165" s="1">
        <v>114.408</v>
      </c>
    </row>
    <row r="166" spans="1:4" x14ac:dyDescent="0.25">
      <c r="A166" s="1" t="s">
        <v>5</v>
      </c>
      <c r="B166">
        <v>2</v>
      </c>
      <c r="C166" s="1">
        <v>56.646999999999998</v>
      </c>
      <c r="D166" s="1">
        <v>102.86799999999999</v>
      </c>
    </row>
    <row r="167" spans="1:4" x14ac:dyDescent="0.25">
      <c r="A167" s="1" t="s">
        <v>5</v>
      </c>
      <c r="B167">
        <v>3</v>
      </c>
      <c r="C167" s="1">
        <v>43.841999999999999</v>
      </c>
      <c r="D167" s="1">
        <v>76.227999999999994</v>
      </c>
    </row>
    <row r="168" spans="1:4" x14ac:dyDescent="0.25">
      <c r="A168" s="1" t="s">
        <v>5</v>
      </c>
      <c r="B168">
        <v>4</v>
      </c>
      <c r="C168" s="1">
        <v>50.656999999999996</v>
      </c>
      <c r="D168" s="1">
        <v>109.613</v>
      </c>
    </row>
    <row r="169" spans="1:4" x14ac:dyDescent="0.25">
      <c r="A169" s="1" t="s">
        <v>5</v>
      </c>
      <c r="B169">
        <v>5</v>
      </c>
      <c r="C169" s="1">
        <v>56.607999999999997</v>
      </c>
      <c r="D169" s="1">
        <v>112.94</v>
      </c>
    </row>
    <row r="170" spans="1:4" x14ac:dyDescent="0.25">
      <c r="A170" s="1" t="s">
        <v>5</v>
      </c>
      <c r="B170">
        <v>6</v>
      </c>
      <c r="C170" s="1">
        <v>46.89</v>
      </c>
      <c r="D170" s="1">
        <v>110.298</v>
      </c>
    </row>
    <row r="171" spans="1:4" x14ac:dyDescent="0.25">
      <c r="A171" s="1" t="s">
        <v>5</v>
      </c>
      <c r="B171">
        <v>7</v>
      </c>
      <c r="C171" s="1">
        <v>80.046000000000006</v>
      </c>
      <c r="D171" s="1">
        <v>121.202</v>
      </c>
    </row>
    <row r="172" spans="1:4" x14ac:dyDescent="0.25">
      <c r="A172" s="1" t="s">
        <v>5</v>
      </c>
      <c r="B172">
        <v>8</v>
      </c>
      <c r="C172" s="1">
        <v>69.504000000000005</v>
      </c>
      <c r="D172" s="1">
        <v>103.736</v>
      </c>
    </row>
    <row r="173" spans="1:4" x14ac:dyDescent="0.25">
      <c r="A173" s="1" t="s">
        <v>5</v>
      </c>
      <c r="B173">
        <v>9</v>
      </c>
      <c r="C173" s="1">
        <v>55.561</v>
      </c>
      <c r="D173" s="1">
        <v>111.286</v>
      </c>
    </row>
    <row r="174" spans="1:4" x14ac:dyDescent="0.25">
      <c r="A174" s="1" t="s">
        <v>5</v>
      </c>
      <c r="B174">
        <v>10</v>
      </c>
      <c r="C174" s="1">
        <v>42.311999999999998</v>
      </c>
      <c r="D174" s="1">
        <v>91.125</v>
      </c>
    </row>
    <row r="175" spans="1:4" x14ac:dyDescent="0.25">
      <c r="A175" s="1" t="s">
        <v>5</v>
      </c>
      <c r="B175">
        <v>11</v>
      </c>
      <c r="C175" s="1">
        <v>55.155999999999999</v>
      </c>
      <c r="D175" s="1">
        <v>96.492000000000004</v>
      </c>
    </row>
    <row r="176" spans="1:4" x14ac:dyDescent="0.25">
      <c r="A176" s="1" t="s">
        <v>5</v>
      </c>
      <c r="B176">
        <v>12</v>
      </c>
      <c r="C176" s="1">
        <v>48.445999999999998</v>
      </c>
      <c r="D176" s="1">
        <v>105.166</v>
      </c>
    </row>
    <row r="177" spans="1:4" x14ac:dyDescent="0.25">
      <c r="A177" s="1" t="s">
        <v>5</v>
      </c>
      <c r="B177">
        <v>13</v>
      </c>
      <c r="C177" s="1">
        <v>69.53</v>
      </c>
      <c r="D177" s="1">
        <v>118.255</v>
      </c>
    </row>
    <row r="178" spans="1:4" x14ac:dyDescent="0.25">
      <c r="A178" s="1" t="s">
        <v>5</v>
      </c>
      <c r="B178">
        <v>14</v>
      </c>
      <c r="C178" s="1">
        <v>55.704999999999998</v>
      </c>
      <c r="D178" s="1">
        <v>95.980999999999995</v>
      </c>
    </row>
    <row r="179" spans="1:4" x14ac:dyDescent="0.25">
      <c r="A179" s="1" t="s">
        <v>33</v>
      </c>
      <c r="B179">
        <v>1</v>
      </c>
      <c r="C179" s="1">
        <v>51.35</v>
      </c>
      <c r="D179" s="1">
        <v>189.755</v>
      </c>
    </row>
    <row r="180" spans="1:4" x14ac:dyDescent="0.25">
      <c r="A180" s="1" t="s">
        <v>5</v>
      </c>
      <c r="B180">
        <v>2</v>
      </c>
      <c r="C180" s="1">
        <v>50.905000000000001</v>
      </c>
      <c r="D180" s="1">
        <v>132.124</v>
      </c>
    </row>
    <row r="181" spans="1:4" x14ac:dyDescent="0.25">
      <c r="A181" s="1" t="s">
        <v>5</v>
      </c>
      <c r="B181">
        <v>3</v>
      </c>
      <c r="C181" s="1">
        <v>31.718</v>
      </c>
      <c r="D181" s="1">
        <v>139.65600000000001</v>
      </c>
    </row>
    <row r="182" spans="1:4" x14ac:dyDescent="0.25">
      <c r="A182" s="1" t="s">
        <v>5</v>
      </c>
      <c r="B182">
        <v>4</v>
      </c>
      <c r="C182" s="1">
        <v>70.158000000000001</v>
      </c>
      <c r="D182" s="1">
        <v>158.89599999999999</v>
      </c>
    </row>
    <row r="183" spans="1:4" x14ac:dyDescent="0.25">
      <c r="A183" s="1" t="s">
        <v>5</v>
      </c>
      <c r="B183">
        <v>5</v>
      </c>
      <c r="C183" s="1">
        <v>71.793000000000006</v>
      </c>
      <c r="D183" s="1">
        <v>186.64400000000001</v>
      </c>
    </row>
    <row r="184" spans="1:4" x14ac:dyDescent="0.25">
      <c r="A184" s="1" t="s">
        <v>5</v>
      </c>
      <c r="B184">
        <v>6</v>
      </c>
      <c r="C184" s="1">
        <v>71.531000000000006</v>
      </c>
      <c r="D184" s="1">
        <v>205.68700000000001</v>
      </c>
    </row>
    <row r="185" spans="1:4" x14ac:dyDescent="0.25">
      <c r="A185" s="1" t="s">
        <v>5</v>
      </c>
      <c r="B185">
        <v>7</v>
      </c>
      <c r="C185" s="1">
        <v>48.76</v>
      </c>
      <c r="D185" s="1">
        <v>142.96600000000001</v>
      </c>
    </row>
    <row r="186" spans="1:4" x14ac:dyDescent="0.25">
      <c r="A186" s="1" t="s">
        <v>5</v>
      </c>
      <c r="B186">
        <v>8</v>
      </c>
      <c r="C186" s="1">
        <v>47.06</v>
      </c>
      <c r="D186" s="1">
        <v>118.819</v>
      </c>
    </row>
    <row r="187" spans="1:4" x14ac:dyDescent="0.25">
      <c r="A187" s="1" t="s">
        <v>5</v>
      </c>
      <c r="B187">
        <v>9</v>
      </c>
      <c r="C187" s="1">
        <v>55.718000000000004</v>
      </c>
      <c r="D187" s="1">
        <v>149.351</v>
      </c>
    </row>
    <row r="188" spans="1:4" x14ac:dyDescent="0.25">
      <c r="A188" s="1" t="s">
        <v>5</v>
      </c>
      <c r="B188">
        <v>10</v>
      </c>
      <c r="C188" s="1">
        <v>87.266000000000005</v>
      </c>
      <c r="D188" s="1">
        <v>202.85499999999999</v>
      </c>
    </row>
    <row r="189" spans="1:4" x14ac:dyDescent="0.25">
      <c r="A189" s="1" t="s">
        <v>5</v>
      </c>
      <c r="B189">
        <v>11</v>
      </c>
      <c r="C189" s="1">
        <v>53.286000000000001</v>
      </c>
      <c r="D189" s="1">
        <v>170.46199999999999</v>
      </c>
    </row>
    <row r="190" spans="1:4" x14ac:dyDescent="0.25">
      <c r="A190" s="1" t="s">
        <v>5</v>
      </c>
      <c r="B190">
        <v>12</v>
      </c>
      <c r="C190" s="1">
        <v>88.025000000000006</v>
      </c>
      <c r="D190" s="1">
        <v>307.875</v>
      </c>
    </row>
    <row r="191" spans="1:4" x14ac:dyDescent="0.25">
      <c r="A191" s="1" t="s">
        <v>5</v>
      </c>
      <c r="B191">
        <v>13</v>
      </c>
      <c r="C191" s="1">
        <v>87.266000000000005</v>
      </c>
      <c r="D191" s="1">
        <v>164.67599999999999</v>
      </c>
    </row>
    <row r="192" spans="1:4" x14ac:dyDescent="0.25">
      <c r="A192" s="1" t="s">
        <v>5</v>
      </c>
      <c r="B192">
        <v>14</v>
      </c>
      <c r="C192" s="1">
        <v>95.204999999999998</v>
      </c>
      <c r="D192" s="1">
        <v>237.21700000000001</v>
      </c>
    </row>
    <row r="193" spans="1:4" x14ac:dyDescent="0.25">
      <c r="A193" s="1" t="s">
        <v>5</v>
      </c>
      <c r="B193">
        <v>15</v>
      </c>
      <c r="C193" s="1">
        <v>82.283000000000001</v>
      </c>
      <c r="D193" s="1">
        <v>211.809</v>
      </c>
    </row>
    <row r="194" spans="1:4" x14ac:dyDescent="0.25">
      <c r="A194" s="1" t="s">
        <v>34</v>
      </c>
      <c r="B194">
        <v>1</v>
      </c>
      <c r="C194" s="1">
        <v>51.585000000000001</v>
      </c>
      <c r="D194" s="1">
        <v>158.727</v>
      </c>
    </row>
    <row r="195" spans="1:4" x14ac:dyDescent="0.25">
      <c r="A195" s="1" t="s">
        <v>5</v>
      </c>
      <c r="B195">
        <v>2</v>
      </c>
      <c r="C195" s="1">
        <v>45.280999999999999</v>
      </c>
      <c r="D195" s="1">
        <v>162.88399999999999</v>
      </c>
    </row>
    <row r="196" spans="1:4" x14ac:dyDescent="0.25">
      <c r="A196" s="1" t="s">
        <v>5</v>
      </c>
      <c r="B196">
        <v>3</v>
      </c>
      <c r="C196" s="1">
        <v>86.403000000000006</v>
      </c>
      <c r="D196" s="1">
        <v>207.39599999999999</v>
      </c>
    </row>
    <row r="197" spans="1:4" x14ac:dyDescent="0.25">
      <c r="A197" s="1" t="s">
        <v>5</v>
      </c>
      <c r="B197">
        <v>4</v>
      </c>
      <c r="C197" s="1">
        <v>52.421999999999997</v>
      </c>
      <c r="D197" s="1">
        <v>185.518</v>
      </c>
    </row>
    <row r="198" spans="1:4" x14ac:dyDescent="0.25">
      <c r="A198" s="1" t="s">
        <v>5</v>
      </c>
      <c r="B198">
        <v>5</v>
      </c>
      <c r="C198" s="1">
        <v>51.244999999999997</v>
      </c>
      <c r="D198" s="1">
        <v>152.197</v>
      </c>
    </row>
    <row r="199" spans="1:4" x14ac:dyDescent="0.25">
      <c r="A199" s="1" t="s">
        <v>5</v>
      </c>
      <c r="B199">
        <v>6</v>
      </c>
      <c r="C199" s="1">
        <v>83.132999999999996</v>
      </c>
      <c r="D199" s="1">
        <v>172.393</v>
      </c>
    </row>
    <row r="200" spans="1:4" x14ac:dyDescent="0.25">
      <c r="A200" s="1" t="s">
        <v>5</v>
      </c>
      <c r="B200">
        <v>7</v>
      </c>
      <c r="C200" s="1">
        <v>43.188000000000002</v>
      </c>
      <c r="D200" s="1">
        <v>153.11699999999999</v>
      </c>
    </row>
    <row r="201" spans="1:4" x14ac:dyDescent="0.25">
      <c r="A201" s="1" t="s">
        <v>5</v>
      </c>
      <c r="B201">
        <v>8</v>
      </c>
      <c r="C201" s="1">
        <v>38.82</v>
      </c>
      <c r="D201" s="1">
        <v>150.995</v>
      </c>
    </row>
    <row r="202" spans="1:4" x14ac:dyDescent="0.25">
      <c r="A202" s="1" t="s">
        <v>5</v>
      </c>
      <c r="B202">
        <v>9</v>
      </c>
      <c r="C202" s="1">
        <v>60.179000000000002</v>
      </c>
      <c r="D202" s="1">
        <v>177.63399999999999</v>
      </c>
    </row>
    <row r="203" spans="1:4" x14ac:dyDescent="0.25">
      <c r="A203" s="1" t="s">
        <v>5</v>
      </c>
      <c r="B203">
        <v>10</v>
      </c>
      <c r="C203" s="1">
        <v>52.317999999999998</v>
      </c>
      <c r="D203" s="1">
        <v>156.66300000000001</v>
      </c>
    </row>
    <row r="204" spans="1:4" x14ac:dyDescent="0.25">
      <c r="A204" s="1" t="s">
        <v>5</v>
      </c>
      <c r="B204">
        <v>11</v>
      </c>
      <c r="C204" s="1">
        <v>89.45</v>
      </c>
      <c r="D204" s="1">
        <v>197.32900000000001</v>
      </c>
    </row>
    <row r="205" spans="1:4" x14ac:dyDescent="0.25">
      <c r="A205" s="1" t="s">
        <v>5</v>
      </c>
      <c r="B205">
        <v>12</v>
      </c>
      <c r="C205" s="1">
        <v>98.41</v>
      </c>
      <c r="D205" s="1">
        <v>176.64400000000001</v>
      </c>
    </row>
    <row r="206" spans="1:4" x14ac:dyDescent="0.25">
      <c r="A206" s="1" t="s">
        <v>5</v>
      </c>
      <c r="B206">
        <v>13</v>
      </c>
      <c r="C206" s="1">
        <v>64.114999999999995</v>
      </c>
      <c r="D206" s="1">
        <v>221.35599999999999</v>
      </c>
    </row>
    <row r="207" spans="1:4" x14ac:dyDescent="0.25">
      <c r="A207" s="1" t="s">
        <v>5</v>
      </c>
      <c r="B207">
        <v>14</v>
      </c>
      <c r="C207" s="1">
        <v>56.372</v>
      </c>
      <c r="D207" s="1">
        <v>165.922</v>
      </c>
    </row>
    <row r="208" spans="1:4" x14ac:dyDescent="0.25">
      <c r="A208" s="1" t="s">
        <v>5</v>
      </c>
      <c r="B208">
        <v>15</v>
      </c>
      <c r="C208" s="1">
        <v>83.067999999999998</v>
      </c>
      <c r="D208" s="1">
        <v>212.87200000000001</v>
      </c>
    </row>
    <row r="209" spans="1:4" x14ac:dyDescent="0.25">
      <c r="A209" s="1" t="s">
        <v>5</v>
      </c>
      <c r="B209">
        <v>16</v>
      </c>
      <c r="C209" s="1">
        <v>59.680999999999997</v>
      </c>
      <c r="D209" s="1">
        <v>188.7</v>
      </c>
    </row>
    <row r="210" spans="1:4" x14ac:dyDescent="0.25">
      <c r="A210" s="1" t="s">
        <v>5</v>
      </c>
      <c r="B210">
        <v>17</v>
      </c>
      <c r="C210" s="1">
        <v>67.516000000000005</v>
      </c>
      <c r="D210" s="1">
        <v>198.11</v>
      </c>
    </row>
    <row r="211" spans="1:4" x14ac:dyDescent="0.25">
      <c r="A211" s="1" t="s">
        <v>5</v>
      </c>
      <c r="B211">
        <v>18</v>
      </c>
      <c r="C211" s="1">
        <v>50.892000000000003</v>
      </c>
      <c r="D211" s="1">
        <v>140.23500000000001</v>
      </c>
    </row>
    <row r="212" spans="1:4" x14ac:dyDescent="0.25">
      <c r="A212" s="1" t="s">
        <v>35</v>
      </c>
      <c r="B212">
        <v>1</v>
      </c>
      <c r="C212" s="1">
        <v>55.195</v>
      </c>
      <c r="D212" s="1">
        <v>174.702</v>
      </c>
    </row>
    <row r="213" spans="1:4" x14ac:dyDescent="0.25">
      <c r="A213" s="1" t="s">
        <v>5</v>
      </c>
      <c r="B213">
        <v>2</v>
      </c>
      <c r="C213" s="1">
        <v>50.853000000000002</v>
      </c>
      <c r="D213" s="1">
        <v>172.35400000000001</v>
      </c>
    </row>
    <row r="214" spans="1:4" x14ac:dyDescent="0.25">
      <c r="A214" s="1" t="s">
        <v>5</v>
      </c>
      <c r="B214">
        <v>3</v>
      </c>
      <c r="C214" s="1">
        <v>49.021999999999998</v>
      </c>
      <c r="D214" s="1">
        <v>199.05600000000001</v>
      </c>
    </row>
    <row r="215" spans="1:4" x14ac:dyDescent="0.25">
      <c r="A215" s="1" t="s">
        <v>5</v>
      </c>
      <c r="B215">
        <v>4</v>
      </c>
      <c r="C215" s="1">
        <v>66.063999999999993</v>
      </c>
      <c r="D215" s="1">
        <v>167.81100000000001</v>
      </c>
    </row>
    <row r="216" spans="1:4" x14ac:dyDescent="0.25">
      <c r="A216" s="1" t="s">
        <v>5</v>
      </c>
      <c r="B216">
        <v>5</v>
      </c>
      <c r="C216" s="1">
        <v>44.417999999999999</v>
      </c>
      <c r="D216" s="1">
        <v>117.128</v>
      </c>
    </row>
    <row r="217" spans="1:4" x14ac:dyDescent="0.25">
      <c r="A217" s="1" t="s">
        <v>5</v>
      </c>
      <c r="B217">
        <v>6</v>
      </c>
      <c r="C217" s="1">
        <v>63.134</v>
      </c>
      <c r="D217" s="1">
        <v>190.06800000000001</v>
      </c>
    </row>
    <row r="218" spans="1:4" x14ac:dyDescent="0.25">
      <c r="A218" s="1" t="s">
        <v>5</v>
      </c>
      <c r="B218">
        <v>7</v>
      </c>
      <c r="C218" s="1">
        <v>58.595999999999997</v>
      </c>
      <c r="D218" s="1">
        <v>161.10400000000001</v>
      </c>
    </row>
    <row r="219" spans="1:4" x14ac:dyDescent="0.25">
      <c r="A219" s="1" t="s">
        <v>5</v>
      </c>
      <c r="B219">
        <v>8</v>
      </c>
      <c r="C219" s="1">
        <v>57.759</v>
      </c>
      <c r="D219" s="1">
        <v>195.37100000000001</v>
      </c>
    </row>
    <row r="220" spans="1:4" x14ac:dyDescent="0.25">
      <c r="A220" s="1" t="s">
        <v>5</v>
      </c>
      <c r="B220">
        <v>9</v>
      </c>
      <c r="C220" s="1">
        <v>39.107999999999997</v>
      </c>
      <c r="D220" s="1">
        <v>148.50800000000001</v>
      </c>
    </row>
    <row r="221" spans="1:4" x14ac:dyDescent="0.25">
      <c r="A221" s="1" t="s">
        <v>5</v>
      </c>
      <c r="B221">
        <v>10</v>
      </c>
      <c r="C221" s="1">
        <v>49.741</v>
      </c>
      <c r="D221" s="1">
        <v>161.029</v>
      </c>
    </row>
    <row r="222" spans="1:4" x14ac:dyDescent="0.25">
      <c r="A222" s="1" t="s">
        <v>5</v>
      </c>
      <c r="B222">
        <v>11</v>
      </c>
      <c r="C222" s="1">
        <v>42.704000000000001</v>
      </c>
      <c r="D222" s="1">
        <v>141.512</v>
      </c>
    </row>
    <row r="223" spans="1:4" x14ac:dyDescent="0.25">
      <c r="A223" s="1" t="s">
        <v>5</v>
      </c>
      <c r="B223">
        <v>12</v>
      </c>
      <c r="C223" s="1">
        <v>68.156999999999996</v>
      </c>
      <c r="D223" s="1">
        <v>213.137</v>
      </c>
    </row>
    <row r="224" spans="1:4" x14ac:dyDescent="0.25">
      <c r="A224" s="1" t="s">
        <v>5</v>
      </c>
      <c r="B224">
        <v>13</v>
      </c>
      <c r="C224" s="1">
        <v>65.763000000000005</v>
      </c>
      <c r="D224" s="1">
        <v>167.649</v>
      </c>
    </row>
    <row r="225" spans="1:4" x14ac:dyDescent="0.25">
      <c r="A225" s="1" t="s">
        <v>5</v>
      </c>
      <c r="B225">
        <v>14</v>
      </c>
      <c r="C225" s="1">
        <v>50.997</v>
      </c>
      <c r="D225" s="1">
        <v>151.49600000000001</v>
      </c>
    </row>
    <row r="226" spans="1:4" x14ac:dyDescent="0.25">
      <c r="A226" s="1" t="s">
        <v>5</v>
      </c>
      <c r="B226">
        <v>15</v>
      </c>
      <c r="C226" s="1">
        <v>64.403000000000006</v>
      </c>
      <c r="D226" s="1">
        <v>201.61</v>
      </c>
    </row>
    <row r="227" spans="1:4" x14ac:dyDescent="0.25">
      <c r="A227" s="1" t="s">
        <v>5</v>
      </c>
      <c r="B227">
        <v>16</v>
      </c>
      <c r="C227" s="1">
        <v>60.308999999999997</v>
      </c>
      <c r="D227" s="1">
        <v>143.06399999999999</v>
      </c>
    </row>
    <row r="228" spans="1:4" x14ac:dyDescent="0.25">
      <c r="A228" s="1" t="s">
        <v>5</v>
      </c>
      <c r="B228">
        <v>17</v>
      </c>
      <c r="C228" s="1">
        <v>52.344000000000001</v>
      </c>
      <c r="D228" s="1">
        <v>137.82599999999999</v>
      </c>
    </row>
    <row r="229" spans="1:4" x14ac:dyDescent="0.25">
      <c r="A229" s="1" t="s">
        <v>36</v>
      </c>
      <c r="B229">
        <v>1</v>
      </c>
      <c r="C229" s="1">
        <v>35.183999999999997</v>
      </c>
      <c r="D229" s="1">
        <v>192.94900000000001</v>
      </c>
    </row>
    <row r="230" spans="1:4" x14ac:dyDescent="0.25">
      <c r="A230" s="1" t="s">
        <v>5</v>
      </c>
      <c r="B230">
        <v>2</v>
      </c>
      <c r="C230" s="1">
        <v>54.854999999999997</v>
      </c>
      <c r="D230" s="1">
        <v>174.423</v>
      </c>
    </row>
    <row r="231" spans="1:4" x14ac:dyDescent="0.25">
      <c r="A231" s="1" t="s">
        <v>5</v>
      </c>
      <c r="B231">
        <v>3</v>
      </c>
      <c r="C231" s="1">
        <v>43.253999999999998</v>
      </c>
      <c r="D231" s="1">
        <v>146.35599999999999</v>
      </c>
    </row>
    <row r="232" spans="1:4" x14ac:dyDescent="0.25">
      <c r="A232" s="1" t="s">
        <v>5</v>
      </c>
      <c r="B232">
        <v>4</v>
      </c>
      <c r="C232" s="1">
        <v>52.762</v>
      </c>
      <c r="D232" s="1">
        <v>159.49100000000001</v>
      </c>
    </row>
    <row r="233" spans="1:4" x14ac:dyDescent="0.25">
      <c r="A233" s="1" t="s">
        <v>5</v>
      </c>
      <c r="B233">
        <v>5</v>
      </c>
      <c r="C233" s="1">
        <v>46.445</v>
      </c>
      <c r="D233" s="1">
        <v>117.81100000000001</v>
      </c>
    </row>
    <row r="234" spans="1:4" x14ac:dyDescent="0.25">
      <c r="A234" s="1" t="s">
        <v>5</v>
      </c>
      <c r="B234">
        <v>6</v>
      </c>
      <c r="C234" s="1">
        <v>51.781999999999996</v>
      </c>
      <c r="D234" s="1">
        <v>144.30799999999999</v>
      </c>
    </row>
    <row r="235" spans="1:4" x14ac:dyDescent="0.25">
      <c r="A235" s="1" t="s">
        <v>5</v>
      </c>
      <c r="B235">
        <v>7</v>
      </c>
      <c r="C235" s="1">
        <v>43.750999999999998</v>
      </c>
      <c r="D235" s="1">
        <v>138.78100000000001</v>
      </c>
    </row>
    <row r="236" spans="1:4" x14ac:dyDescent="0.25">
      <c r="A236" s="1" t="s">
        <v>5</v>
      </c>
      <c r="B236">
        <v>8</v>
      </c>
      <c r="C236" s="1">
        <v>58.634999999999998</v>
      </c>
      <c r="D236" s="1">
        <v>163.637</v>
      </c>
    </row>
    <row r="237" spans="1:4" x14ac:dyDescent="0.25">
      <c r="A237" s="1" t="s">
        <v>5</v>
      </c>
      <c r="B237">
        <v>9</v>
      </c>
      <c r="C237" s="1">
        <v>62.716000000000001</v>
      </c>
      <c r="D237" s="1">
        <v>166.935</v>
      </c>
    </row>
    <row r="238" spans="1:4" x14ac:dyDescent="0.25">
      <c r="A238" s="1" t="s">
        <v>5</v>
      </c>
      <c r="B238">
        <v>10</v>
      </c>
      <c r="C238" s="1">
        <v>54.136000000000003</v>
      </c>
      <c r="D238" s="1">
        <v>168.816</v>
      </c>
    </row>
    <row r="239" spans="1:4" x14ac:dyDescent="0.25">
      <c r="A239" s="1" t="s">
        <v>5</v>
      </c>
      <c r="B239">
        <v>11</v>
      </c>
      <c r="C239" s="1">
        <v>48.119</v>
      </c>
      <c r="D239" s="1">
        <v>150.672</v>
      </c>
    </row>
    <row r="240" spans="1:4" x14ac:dyDescent="0.25">
      <c r="A240" s="1" t="s">
        <v>5</v>
      </c>
      <c r="B240">
        <v>12</v>
      </c>
      <c r="C240" s="1">
        <v>44.966999999999999</v>
      </c>
      <c r="D240" s="1">
        <v>152.684</v>
      </c>
    </row>
    <row r="241" spans="1:4" x14ac:dyDescent="0.25">
      <c r="A241" s="1" t="s">
        <v>5</v>
      </c>
      <c r="B241">
        <v>13</v>
      </c>
      <c r="C241" s="1">
        <v>40.140999999999998</v>
      </c>
      <c r="D241" s="1">
        <v>134.762</v>
      </c>
    </row>
    <row r="242" spans="1:4" x14ac:dyDescent="0.25">
      <c r="A242" s="1" t="s">
        <v>5</v>
      </c>
      <c r="B242">
        <v>14</v>
      </c>
      <c r="C242" s="1">
        <v>50.094000000000001</v>
      </c>
      <c r="D242" s="1">
        <v>158.024</v>
      </c>
    </row>
    <row r="245" spans="1:4" x14ac:dyDescent="0.25">
      <c r="C245">
        <f>AVERAGE(_211202DII_Vc5_arpc5_2_selected_ALL[Area])</f>
        <v>61.732887966804974</v>
      </c>
      <c r="D245">
        <f>AVERAGE(_211202DII_Vc5_arpc5_2_selected_ALL[Mean])</f>
        <v>160.7578340248962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E2032-C51C-4FD1-B0DF-A72A5D1CC640}">
  <dimension ref="A1:D206"/>
  <sheetViews>
    <sheetView topLeftCell="A165" workbookViewId="0">
      <selection activeCell="C206" sqref="C206:D206"/>
    </sheetView>
  </sheetViews>
  <sheetFormatPr defaultRowHeight="15" x14ac:dyDescent="0.25"/>
  <cols>
    <col min="1" max="1" width="29.7109375" bestFit="1" customWidth="1"/>
    <col min="2" max="2" width="6.42578125" bestFit="1" customWidth="1"/>
    <col min="3" max="3" width="7.5703125" bestFit="1" customWidth="1"/>
    <col min="4" max="4" width="8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37</v>
      </c>
      <c r="B2">
        <v>1</v>
      </c>
      <c r="C2" s="1">
        <v>49.518999999999998</v>
      </c>
      <c r="D2" s="1">
        <v>177.33799999999999</v>
      </c>
    </row>
    <row r="3" spans="1:4" x14ac:dyDescent="0.25">
      <c r="A3" s="1" t="s">
        <v>5</v>
      </c>
      <c r="B3">
        <v>2</v>
      </c>
      <c r="C3" s="1">
        <v>74.566000000000003</v>
      </c>
      <c r="D3" s="1">
        <v>185.36099999999999</v>
      </c>
    </row>
    <row r="4" spans="1:4" x14ac:dyDescent="0.25">
      <c r="A4" s="1" t="s">
        <v>5</v>
      </c>
      <c r="B4">
        <v>3</v>
      </c>
      <c r="C4" s="1">
        <v>77.272999999999996</v>
      </c>
      <c r="D4" s="1">
        <v>198.88</v>
      </c>
    </row>
    <row r="5" spans="1:4" x14ac:dyDescent="0.25">
      <c r="A5" s="1" t="s">
        <v>5</v>
      </c>
      <c r="B5">
        <v>4</v>
      </c>
      <c r="C5" s="1">
        <v>82.4</v>
      </c>
      <c r="D5" s="1">
        <v>163.45599999999999</v>
      </c>
    </row>
    <row r="6" spans="1:4" x14ac:dyDescent="0.25">
      <c r="A6" s="1" t="s">
        <v>5</v>
      </c>
      <c r="B6">
        <v>5</v>
      </c>
      <c r="C6" s="1">
        <v>67.921999999999997</v>
      </c>
      <c r="D6" s="1">
        <v>175.23400000000001</v>
      </c>
    </row>
    <row r="7" spans="1:4" x14ac:dyDescent="0.25">
      <c r="A7" s="1" t="s">
        <v>5</v>
      </c>
      <c r="B7">
        <v>6</v>
      </c>
      <c r="C7" s="1">
        <v>51.572000000000003</v>
      </c>
      <c r="D7" s="1">
        <v>152.98400000000001</v>
      </c>
    </row>
    <row r="8" spans="1:4" x14ac:dyDescent="0.25">
      <c r="A8" s="1" t="s">
        <v>5</v>
      </c>
      <c r="B8">
        <v>7</v>
      </c>
      <c r="C8" s="1">
        <v>70.629000000000005</v>
      </c>
      <c r="D8" s="1">
        <v>187.029</v>
      </c>
    </row>
    <row r="9" spans="1:4" x14ac:dyDescent="0.25">
      <c r="A9" s="1" t="s">
        <v>5</v>
      </c>
      <c r="B9">
        <v>8</v>
      </c>
      <c r="C9" s="1">
        <v>85.081999999999994</v>
      </c>
      <c r="D9" s="1">
        <v>262.86099999999999</v>
      </c>
    </row>
    <row r="10" spans="1:4" x14ac:dyDescent="0.25">
      <c r="A10" s="1" t="s">
        <v>5</v>
      </c>
      <c r="B10">
        <v>9</v>
      </c>
      <c r="C10" s="1">
        <v>72.447000000000003</v>
      </c>
      <c r="D10" s="1">
        <v>261.95600000000002</v>
      </c>
    </row>
    <row r="11" spans="1:4" x14ac:dyDescent="0.25">
      <c r="A11" s="1" t="s">
        <v>5</v>
      </c>
      <c r="B11">
        <v>10</v>
      </c>
      <c r="C11" s="1">
        <v>70.981999999999999</v>
      </c>
      <c r="D11" s="1">
        <v>172.75200000000001</v>
      </c>
    </row>
    <row r="12" spans="1:4" x14ac:dyDescent="0.25">
      <c r="A12" s="1" t="s">
        <v>5</v>
      </c>
      <c r="B12">
        <v>11</v>
      </c>
      <c r="C12" s="1">
        <v>78.096999999999994</v>
      </c>
      <c r="D12" s="1">
        <v>230.17599999999999</v>
      </c>
    </row>
    <row r="13" spans="1:4" x14ac:dyDescent="0.25">
      <c r="A13" s="1" t="s">
        <v>5</v>
      </c>
      <c r="B13">
        <v>12</v>
      </c>
      <c r="C13" s="1">
        <v>59.969000000000001</v>
      </c>
      <c r="D13" s="1">
        <v>185.667</v>
      </c>
    </row>
    <row r="14" spans="1:4" x14ac:dyDescent="0.25">
      <c r="A14" s="1" t="s">
        <v>5</v>
      </c>
      <c r="B14">
        <v>13</v>
      </c>
      <c r="C14" s="1">
        <v>83.8</v>
      </c>
      <c r="D14" s="1">
        <v>174.34399999999999</v>
      </c>
    </row>
    <row r="15" spans="1:4" x14ac:dyDescent="0.25">
      <c r="A15" s="1" t="s">
        <v>5</v>
      </c>
      <c r="B15">
        <v>14</v>
      </c>
      <c r="C15" s="1">
        <v>47.320999999999998</v>
      </c>
      <c r="D15" s="1">
        <v>196.97900000000001</v>
      </c>
    </row>
    <row r="16" spans="1:4" x14ac:dyDescent="0.25">
      <c r="A16" s="1" t="s">
        <v>5</v>
      </c>
      <c r="B16">
        <v>15</v>
      </c>
      <c r="C16" s="1">
        <v>83.603999999999999</v>
      </c>
      <c r="D16" s="1">
        <v>203.02600000000001</v>
      </c>
    </row>
    <row r="17" spans="1:4" x14ac:dyDescent="0.25">
      <c r="A17" s="1" t="s">
        <v>5</v>
      </c>
      <c r="B17">
        <v>16</v>
      </c>
      <c r="C17" s="1">
        <v>58.701000000000001</v>
      </c>
      <c r="D17" s="1">
        <v>156.08600000000001</v>
      </c>
    </row>
    <row r="18" spans="1:4" x14ac:dyDescent="0.25">
      <c r="A18" s="1" t="s">
        <v>38</v>
      </c>
      <c r="B18">
        <v>1</v>
      </c>
      <c r="C18" s="1">
        <v>51.323999999999998</v>
      </c>
      <c r="D18" s="1">
        <v>201.488</v>
      </c>
    </row>
    <row r="19" spans="1:4" x14ac:dyDescent="0.25">
      <c r="A19" s="1" t="s">
        <v>5</v>
      </c>
      <c r="B19">
        <v>2</v>
      </c>
      <c r="C19" s="1">
        <v>56.280999999999999</v>
      </c>
      <c r="D19" s="1">
        <v>206.923</v>
      </c>
    </row>
    <row r="20" spans="1:4" x14ac:dyDescent="0.25">
      <c r="A20" s="1" t="s">
        <v>5</v>
      </c>
      <c r="B20">
        <v>3</v>
      </c>
      <c r="C20" s="1">
        <v>63.618000000000002</v>
      </c>
      <c r="D20" s="1">
        <v>149.34200000000001</v>
      </c>
    </row>
    <row r="21" spans="1:4" x14ac:dyDescent="0.25">
      <c r="A21" s="1" t="s">
        <v>5</v>
      </c>
      <c r="B21">
        <v>4</v>
      </c>
      <c r="C21" s="1">
        <v>52.972000000000001</v>
      </c>
      <c r="D21" s="1">
        <v>179.5</v>
      </c>
    </row>
    <row r="22" spans="1:4" x14ac:dyDescent="0.25">
      <c r="A22" s="1" t="s">
        <v>5</v>
      </c>
      <c r="B22">
        <v>5</v>
      </c>
      <c r="C22" s="1">
        <v>91.308000000000007</v>
      </c>
      <c r="D22" s="1">
        <v>155.267</v>
      </c>
    </row>
    <row r="23" spans="1:4" x14ac:dyDescent="0.25">
      <c r="A23" s="1" t="s">
        <v>5</v>
      </c>
      <c r="B23">
        <v>6</v>
      </c>
      <c r="C23" s="1">
        <v>55.286999999999999</v>
      </c>
      <c r="D23" s="1">
        <v>144.80500000000001</v>
      </c>
    </row>
    <row r="24" spans="1:4" x14ac:dyDescent="0.25">
      <c r="A24" s="1" t="s">
        <v>5</v>
      </c>
      <c r="B24">
        <v>7</v>
      </c>
      <c r="C24" s="1">
        <v>60.1</v>
      </c>
      <c r="D24" s="1">
        <v>169.036</v>
      </c>
    </row>
    <row r="25" spans="1:4" x14ac:dyDescent="0.25">
      <c r="A25" s="1" t="s">
        <v>5</v>
      </c>
      <c r="B25">
        <v>8</v>
      </c>
      <c r="C25" s="1">
        <v>70.132000000000005</v>
      </c>
      <c r="D25" s="1">
        <v>140.357</v>
      </c>
    </row>
    <row r="26" spans="1:4" x14ac:dyDescent="0.25">
      <c r="A26" s="1" t="s">
        <v>5</v>
      </c>
      <c r="B26">
        <v>9</v>
      </c>
      <c r="C26" s="1">
        <v>68.522999999999996</v>
      </c>
      <c r="D26" s="1">
        <v>134.541</v>
      </c>
    </row>
    <row r="27" spans="1:4" x14ac:dyDescent="0.25">
      <c r="A27" s="1" t="s">
        <v>5</v>
      </c>
      <c r="B27">
        <v>10</v>
      </c>
      <c r="C27" s="1">
        <v>74.762</v>
      </c>
      <c r="D27" s="1">
        <v>189.39</v>
      </c>
    </row>
    <row r="28" spans="1:4" x14ac:dyDescent="0.25">
      <c r="A28" s="1" t="s">
        <v>39</v>
      </c>
      <c r="B28">
        <v>1</v>
      </c>
      <c r="C28" s="1">
        <v>50.447000000000003</v>
      </c>
      <c r="D28" s="1">
        <v>243.304</v>
      </c>
    </row>
    <row r="29" spans="1:4" x14ac:dyDescent="0.25">
      <c r="A29" s="1" t="s">
        <v>5</v>
      </c>
      <c r="B29">
        <v>2</v>
      </c>
      <c r="C29" s="1">
        <v>54.62</v>
      </c>
      <c r="D29" s="1">
        <v>227.517</v>
      </c>
    </row>
    <row r="30" spans="1:4" x14ac:dyDescent="0.25">
      <c r="A30" s="1" t="s">
        <v>5</v>
      </c>
      <c r="B30">
        <v>3</v>
      </c>
      <c r="C30" s="1">
        <v>72.709000000000003</v>
      </c>
      <c r="D30" s="1">
        <v>259.43400000000003</v>
      </c>
    </row>
    <row r="31" spans="1:4" x14ac:dyDescent="0.25">
      <c r="A31" s="1" t="s">
        <v>5</v>
      </c>
      <c r="B31">
        <v>4</v>
      </c>
      <c r="C31" s="1">
        <v>55.704999999999998</v>
      </c>
      <c r="D31" s="1">
        <v>237.11199999999999</v>
      </c>
    </row>
    <row r="32" spans="1:4" x14ac:dyDescent="0.25">
      <c r="A32" s="1" t="s">
        <v>5</v>
      </c>
      <c r="B32">
        <v>5</v>
      </c>
      <c r="C32" s="1">
        <v>54.606999999999999</v>
      </c>
      <c r="D32" s="1">
        <v>252.785</v>
      </c>
    </row>
    <row r="33" spans="1:4" x14ac:dyDescent="0.25">
      <c r="A33" s="1" t="s">
        <v>5</v>
      </c>
      <c r="B33">
        <v>6</v>
      </c>
      <c r="C33" s="1">
        <v>62.52</v>
      </c>
      <c r="D33" s="1">
        <v>236.88800000000001</v>
      </c>
    </row>
    <row r="34" spans="1:4" x14ac:dyDescent="0.25">
      <c r="A34" s="1" t="s">
        <v>5</v>
      </c>
      <c r="B34">
        <v>7</v>
      </c>
      <c r="C34" s="1">
        <v>64.521000000000001</v>
      </c>
      <c r="D34" s="1">
        <v>312.755</v>
      </c>
    </row>
    <row r="35" spans="1:4" x14ac:dyDescent="0.25">
      <c r="A35" s="1" t="s">
        <v>5</v>
      </c>
      <c r="B35">
        <v>8</v>
      </c>
      <c r="C35" s="1">
        <v>82.518000000000001</v>
      </c>
      <c r="D35" s="1">
        <v>304.95</v>
      </c>
    </row>
    <row r="36" spans="1:4" x14ac:dyDescent="0.25">
      <c r="A36" s="1" t="s">
        <v>5</v>
      </c>
      <c r="B36">
        <v>9</v>
      </c>
      <c r="C36" s="1">
        <v>69.203000000000003</v>
      </c>
      <c r="D36" s="1">
        <v>223.08199999999999</v>
      </c>
    </row>
    <row r="37" spans="1:4" x14ac:dyDescent="0.25">
      <c r="A37" s="1" t="s">
        <v>5</v>
      </c>
      <c r="B37">
        <v>10</v>
      </c>
      <c r="C37" s="1">
        <v>68.614999999999995</v>
      </c>
      <c r="D37" s="1">
        <v>170.61199999999999</v>
      </c>
    </row>
    <row r="38" spans="1:4" x14ac:dyDescent="0.25">
      <c r="A38" s="1" t="s">
        <v>5</v>
      </c>
      <c r="B38">
        <v>11</v>
      </c>
      <c r="C38" s="1">
        <v>60.649000000000001</v>
      </c>
      <c r="D38" s="1">
        <v>222.09</v>
      </c>
    </row>
    <row r="39" spans="1:4" x14ac:dyDescent="0.25">
      <c r="A39" s="1" t="s">
        <v>5</v>
      </c>
      <c r="B39">
        <v>12</v>
      </c>
      <c r="C39" s="1">
        <v>51.140999999999998</v>
      </c>
      <c r="D39" s="1">
        <v>162.53399999999999</v>
      </c>
    </row>
    <row r="40" spans="1:4" x14ac:dyDescent="0.25">
      <c r="A40" s="1" t="s">
        <v>5</v>
      </c>
      <c r="B40">
        <v>13</v>
      </c>
      <c r="C40" s="1">
        <v>71.727999999999994</v>
      </c>
      <c r="D40" s="1">
        <v>183.5</v>
      </c>
    </row>
    <row r="41" spans="1:4" x14ac:dyDescent="0.25">
      <c r="A41" s="1" t="s">
        <v>5</v>
      </c>
      <c r="B41">
        <v>14</v>
      </c>
      <c r="C41" s="1">
        <v>53.664999999999999</v>
      </c>
      <c r="D41" s="1">
        <v>347.10500000000002</v>
      </c>
    </row>
    <row r="42" spans="1:4" x14ac:dyDescent="0.25">
      <c r="A42" s="1" t="s">
        <v>5</v>
      </c>
      <c r="B42">
        <v>15</v>
      </c>
      <c r="C42" s="1">
        <v>73.296999999999997</v>
      </c>
      <c r="D42" s="1">
        <v>281.84399999999999</v>
      </c>
    </row>
    <row r="43" spans="1:4" x14ac:dyDescent="0.25">
      <c r="A43" s="1" t="s">
        <v>40</v>
      </c>
      <c r="B43">
        <v>1</v>
      </c>
      <c r="C43" s="1">
        <v>55.247999999999998</v>
      </c>
      <c r="D43" s="1">
        <v>145.721</v>
      </c>
    </row>
    <row r="44" spans="1:4" x14ac:dyDescent="0.25">
      <c r="A44" s="1" t="s">
        <v>5</v>
      </c>
      <c r="B44">
        <v>2</v>
      </c>
      <c r="C44" s="1">
        <v>49.387999999999998</v>
      </c>
      <c r="D44" s="1">
        <v>163.70500000000001</v>
      </c>
    </row>
    <row r="45" spans="1:4" x14ac:dyDescent="0.25">
      <c r="A45" s="1" t="s">
        <v>5</v>
      </c>
      <c r="B45">
        <v>3</v>
      </c>
      <c r="C45" s="1">
        <v>51.088000000000001</v>
      </c>
      <c r="D45" s="1">
        <v>160.095</v>
      </c>
    </row>
    <row r="46" spans="1:4" x14ac:dyDescent="0.25">
      <c r="A46" s="1" t="s">
        <v>5</v>
      </c>
      <c r="B46">
        <v>4</v>
      </c>
      <c r="C46" s="1">
        <v>61.133000000000003</v>
      </c>
      <c r="D46" s="1">
        <v>176.27099999999999</v>
      </c>
    </row>
    <row r="47" spans="1:4" x14ac:dyDescent="0.25">
      <c r="A47" s="1" t="s">
        <v>5</v>
      </c>
      <c r="B47">
        <v>5</v>
      </c>
      <c r="C47" s="1">
        <v>68.772000000000006</v>
      </c>
      <c r="D47" s="1">
        <v>161.613</v>
      </c>
    </row>
    <row r="48" spans="1:4" x14ac:dyDescent="0.25">
      <c r="A48" s="1" t="s">
        <v>5</v>
      </c>
      <c r="B48">
        <v>6</v>
      </c>
      <c r="C48" s="1">
        <v>54.24</v>
      </c>
      <c r="D48" s="1">
        <v>202.87200000000001</v>
      </c>
    </row>
    <row r="49" spans="1:4" x14ac:dyDescent="0.25">
      <c r="A49" s="1" t="s">
        <v>5</v>
      </c>
      <c r="B49">
        <v>7</v>
      </c>
      <c r="C49" s="1">
        <v>66.992999999999995</v>
      </c>
      <c r="D49" s="1">
        <v>159.517</v>
      </c>
    </row>
    <row r="50" spans="1:4" x14ac:dyDescent="0.25">
      <c r="A50" s="1" t="s">
        <v>5</v>
      </c>
      <c r="B50">
        <v>8</v>
      </c>
      <c r="C50" s="1">
        <v>70.876999999999995</v>
      </c>
      <c r="D50" s="1">
        <v>145.505</v>
      </c>
    </row>
    <row r="51" spans="1:4" x14ac:dyDescent="0.25">
      <c r="A51" s="1" t="s">
        <v>5</v>
      </c>
      <c r="B51">
        <v>9</v>
      </c>
      <c r="C51" s="1">
        <v>71.741</v>
      </c>
      <c r="D51" s="1">
        <v>148.24199999999999</v>
      </c>
    </row>
    <row r="52" spans="1:4" x14ac:dyDescent="0.25">
      <c r="A52" s="1" t="s">
        <v>5</v>
      </c>
      <c r="B52">
        <v>10</v>
      </c>
      <c r="C52" s="1">
        <v>48.720999999999997</v>
      </c>
      <c r="D52" s="1">
        <v>115.73699999999999</v>
      </c>
    </row>
    <row r="53" spans="1:4" x14ac:dyDescent="0.25">
      <c r="A53" s="1" t="s">
        <v>5</v>
      </c>
      <c r="B53">
        <v>11</v>
      </c>
      <c r="C53" s="1">
        <v>68.444999999999993</v>
      </c>
      <c r="D53" s="1">
        <v>153.86799999999999</v>
      </c>
    </row>
    <row r="54" spans="1:4" x14ac:dyDescent="0.25">
      <c r="A54" s="1" t="s">
        <v>5</v>
      </c>
      <c r="B54">
        <v>12</v>
      </c>
      <c r="C54" s="1">
        <v>69.555999999999997</v>
      </c>
      <c r="D54" s="1">
        <v>158.85900000000001</v>
      </c>
    </row>
    <row r="55" spans="1:4" x14ac:dyDescent="0.25">
      <c r="A55" s="1" t="s">
        <v>5</v>
      </c>
      <c r="B55">
        <v>13</v>
      </c>
      <c r="C55" s="1">
        <v>79.600999999999999</v>
      </c>
      <c r="D55" s="1">
        <v>184.12</v>
      </c>
    </row>
    <row r="56" spans="1:4" x14ac:dyDescent="0.25">
      <c r="A56" s="1" t="s">
        <v>5</v>
      </c>
      <c r="B56">
        <v>14</v>
      </c>
      <c r="C56" s="1">
        <v>73.924999999999997</v>
      </c>
      <c r="D56" s="1">
        <v>154.81299999999999</v>
      </c>
    </row>
    <row r="57" spans="1:4" x14ac:dyDescent="0.25">
      <c r="A57" s="1" t="s">
        <v>5</v>
      </c>
      <c r="B57">
        <v>15</v>
      </c>
      <c r="C57" s="1">
        <v>53.860999999999997</v>
      </c>
      <c r="D57" s="1">
        <v>148.33600000000001</v>
      </c>
    </row>
    <row r="58" spans="1:4" x14ac:dyDescent="0.25">
      <c r="A58" s="1" t="s">
        <v>5</v>
      </c>
      <c r="B58">
        <v>16</v>
      </c>
      <c r="C58" s="1">
        <v>59.198</v>
      </c>
      <c r="D58" s="1">
        <v>194.095</v>
      </c>
    </row>
    <row r="59" spans="1:4" x14ac:dyDescent="0.25">
      <c r="A59" s="1" t="s">
        <v>41</v>
      </c>
      <c r="B59">
        <v>1</v>
      </c>
      <c r="C59" s="1">
        <v>50.774000000000001</v>
      </c>
      <c r="D59" s="1">
        <v>286.11399999999998</v>
      </c>
    </row>
    <row r="60" spans="1:4" x14ac:dyDescent="0.25">
      <c r="A60" s="1" t="s">
        <v>5</v>
      </c>
      <c r="B60">
        <v>2</v>
      </c>
      <c r="C60" s="1">
        <v>77.573999999999998</v>
      </c>
      <c r="D60" s="1">
        <v>454.84300000000002</v>
      </c>
    </row>
    <row r="61" spans="1:4" x14ac:dyDescent="0.25">
      <c r="A61" s="1" t="s">
        <v>5</v>
      </c>
      <c r="B61">
        <v>3</v>
      </c>
      <c r="C61" s="1">
        <v>63.017000000000003</v>
      </c>
      <c r="D61" s="1">
        <v>363.01799999999997</v>
      </c>
    </row>
    <row r="62" spans="1:4" x14ac:dyDescent="0.25">
      <c r="A62" s="1" t="s">
        <v>5</v>
      </c>
      <c r="B62">
        <v>4</v>
      </c>
      <c r="C62" s="1">
        <v>64.245999999999995</v>
      </c>
      <c r="D62" s="1">
        <v>346.85</v>
      </c>
    </row>
    <row r="63" spans="1:4" x14ac:dyDescent="0.25">
      <c r="A63" s="1" t="s">
        <v>5</v>
      </c>
      <c r="B63">
        <v>5</v>
      </c>
      <c r="C63" s="1">
        <v>53.338000000000001</v>
      </c>
      <c r="D63" s="1">
        <v>364.30399999999997</v>
      </c>
    </row>
    <row r="64" spans="1:4" x14ac:dyDescent="0.25">
      <c r="A64" s="1" t="s">
        <v>5</v>
      </c>
      <c r="B64">
        <v>6</v>
      </c>
      <c r="C64" s="1">
        <v>69.320999999999998</v>
      </c>
      <c r="D64" s="1">
        <v>337.00900000000001</v>
      </c>
    </row>
    <row r="65" spans="1:4" x14ac:dyDescent="0.25">
      <c r="A65" s="1" t="s">
        <v>5</v>
      </c>
      <c r="B65">
        <v>7</v>
      </c>
      <c r="C65" s="1">
        <v>57.601999999999997</v>
      </c>
      <c r="D65" s="1">
        <v>318.52199999999999</v>
      </c>
    </row>
    <row r="66" spans="1:4" x14ac:dyDescent="0.25">
      <c r="A66" s="1" t="s">
        <v>5</v>
      </c>
      <c r="B66">
        <v>8</v>
      </c>
      <c r="C66" s="1">
        <v>62.402000000000001</v>
      </c>
      <c r="D66" s="1">
        <v>409.77600000000001</v>
      </c>
    </row>
    <row r="67" spans="1:4" x14ac:dyDescent="0.25">
      <c r="A67" s="1" t="s">
        <v>5</v>
      </c>
      <c r="B67">
        <v>9</v>
      </c>
      <c r="C67" s="1">
        <v>48.171999999999997</v>
      </c>
      <c r="D67" s="1">
        <v>308.19600000000003</v>
      </c>
    </row>
    <row r="68" spans="1:4" x14ac:dyDescent="0.25">
      <c r="A68" s="1" t="s">
        <v>5</v>
      </c>
      <c r="B68">
        <v>10</v>
      </c>
      <c r="C68" s="1">
        <v>53.927</v>
      </c>
      <c r="D68" s="1">
        <v>428.95</v>
      </c>
    </row>
    <row r="69" spans="1:4" x14ac:dyDescent="0.25">
      <c r="A69" s="1" t="s">
        <v>5</v>
      </c>
      <c r="B69">
        <v>11</v>
      </c>
      <c r="C69" s="1">
        <v>37.603000000000002</v>
      </c>
      <c r="D69" s="1">
        <v>307.29500000000002</v>
      </c>
    </row>
    <row r="70" spans="1:4" x14ac:dyDescent="0.25">
      <c r="A70" s="1" t="s">
        <v>5</v>
      </c>
      <c r="B70">
        <v>12</v>
      </c>
      <c r="C70" s="1">
        <v>66.260000000000005</v>
      </c>
      <c r="D70" s="1">
        <v>416.27300000000002</v>
      </c>
    </row>
    <row r="71" spans="1:4" x14ac:dyDescent="0.25">
      <c r="A71" s="1" t="s">
        <v>5</v>
      </c>
      <c r="B71">
        <v>13</v>
      </c>
      <c r="C71" s="1">
        <v>87.41</v>
      </c>
      <c r="D71" s="1">
        <v>365.327</v>
      </c>
    </row>
    <row r="72" spans="1:4" x14ac:dyDescent="0.25">
      <c r="A72" s="1" t="s">
        <v>5</v>
      </c>
      <c r="B72">
        <v>14</v>
      </c>
      <c r="C72" s="1">
        <v>87.135000000000005</v>
      </c>
      <c r="D72" s="1">
        <v>313.98200000000003</v>
      </c>
    </row>
    <row r="73" spans="1:4" x14ac:dyDescent="0.25">
      <c r="A73" s="1" t="s">
        <v>42</v>
      </c>
      <c r="B73">
        <v>1</v>
      </c>
      <c r="C73" s="1">
        <v>48.054000000000002</v>
      </c>
      <c r="D73" s="1">
        <v>173.36799999999999</v>
      </c>
    </row>
    <row r="74" spans="1:4" x14ac:dyDescent="0.25">
      <c r="A74" s="1" t="s">
        <v>5</v>
      </c>
      <c r="B74">
        <v>2</v>
      </c>
      <c r="C74" s="1">
        <v>58.256</v>
      </c>
      <c r="D74" s="1">
        <v>169.02600000000001</v>
      </c>
    </row>
    <row r="75" spans="1:4" x14ac:dyDescent="0.25">
      <c r="A75" s="1" t="s">
        <v>5</v>
      </c>
      <c r="B75">
        <v>3</v>
      </c>
      <c r="C75" s="1">
        <v>70.733999999999995</v>
      </c>
      <c r="D75" s="1">
        <v>250.94200000000001</v>
      </c>
    </row>
    <row r="76" spans="1:4" x14ac:dyDescent="0.25">
      <c r="A76" s="1" t="s">
        <v>5</v>
      </c>
      <c r="B76">
        <v>4</v>
      </c>
      <c r="C76" s="1">
        <v>65.790000000000006</v>
      </c>
      <c r="D76" s="1">
        <v>256.00400000000002</v>
      </c>
    </row>
    <row r="77" spans="1:4" x14ac:dyDescent="0.25">
      <c r="A77" s="1" t="s">
        <v>5</v>
      </c>
      <c r="B77">
        <v>5</v>
      </c>
      <c r="C77" s="1">
        <v>54.841999999999999</v>
      </c>
      <c r="D77" s="1">
        <v>147.74600000000001</v>
      </c>
    </row>
    <row r="78" spans="1:4" x14ac:dyDescent="0.25">
      <c r="A78" s="1" t="s">
        <v>5</v>
      </c>
      <c r="B78">
        <v>6</v>
      </c>
      <c r="C78" s="1">
        <v>83.106999999999999</v>
      </c>
      <c r="D78" s="1">
        <v>204.03800000000001</v>
      </c>
    </row>
    <row r="79" spans="1:4" x14ac:dyDescent="0.25">
      <c r="A79" s="1" t="s">
        <v>5</v>
      </c>
      <c r="B79">
        <v>7</v>
      </c>
      <c r="C79" s="1">
        <v>70.864000000000004</v>
      </c>
      <c r="D79" s="1">
        <v>188.71</v>
      </c>
    </row>
    <row r="80" spans="1:4" x14ac:dyDescent="0.25">
      <c r="A80" s="1" t="s">
        <v>5</v>
      </c>
      <c r="B80">
        <v>8</v>
      </c>
      <c r="C80" s="1">
        <v>67.070999999999998</v>
      </c>
      <c r="D80" s="1">
        <v>217.96899999999999</v>
      </c>
    </row>
    <row r="81" spans="1:4" x14ac:dyDescent="0.25">
      <c r="A81" s="1" t="s">
        <v>5</v>
      </c>
      <c r="B81">
        <v>9</v>
      </c>
      <c r="C81" s="1">
        <v>55.966999999999999</v>
      </c>
      <c r="D81" s="1">
        <v>186.56200000000001</v>
      </c>
    </row>
    <row r="82" spans="1:4" x14ac:dyDescent="0.25">
      <c r="A82" s="1" t="s">
        <v>43</v>
      </c>
      <c r="B82">
        <v>1</v>
      </c>
      <c r="C82" s="1">
        <v>48.302</v>
      </c>
      <c r="D82" s="1">
        <v>116.17</v>
      </c>
    </row>
    <row r="83" spans="1:4" x14ac:dyDescent="0.25">
      <c r="A83" s="1" t="s">
        <v>5</v>
      </c>
      <c r="B83">
        <v>2</v>
      </c>
      <c r="C83" s="1">
        <v>53.783000000000001</v>
      </c>
      <c r="D83" s="1">
        <v>97.185000000000002</v>
      </c>
    </row>
    <row r="84" spans="1:4" x14ac:dyDescent="0.25">
      <c r="A84" s="1" t="s">
        <v>5</v>
      </c>
      <c r="B84">
        <v>3</v>
      </c>
      <c r="C84" s="1">
        <v>54.396999999999998</v>
      </c>
      <c r="D84" s="1">
        <v>101.96899999999999</v>
      </c>
    </row>
    <row r="85" spans="1:4" x14ac:dyDescent="0.25">
      <c r="A85" s="1" t="s">
        <v>5</v>
      </c>
      <c r="B85">
        <v>4</v>
      </c>
      <c r="C85" s="1">
        <v>58.308</v>
      </c>
      <c r="D85" s="1">
        <v>96.162000000000006</v>
      </c>
    </row>
    <row r="86" spans="1:4" x14ac:dyDescent="0.25">
      <c r="A86" s="1" t="s">
        <v>5</v>
      </c>
      <c r="B86">
        <v>5</v>
      </c>
      <c r="C86" s="1">
        <v>75.454999999999998</v>
      </c>
      <c r="D86" s="1">
        <v>113.276</v>
      </c>
    </row>
    <row r="87" spans="1:4" x14ac:dyDescent="0.25">
      <c r="A87" s="1" t="s">
        <v>5</v>
      </c>
      <c r="B87">
        <v>6</v>
      </c>
      <c r="C87" s="1">
        <v>58.805</v>
      </c>
      <c r="D87" s="1">
        <v>132.15899999999999</v>
      </c>
    </row>
    <row r="88" spans="1:4" x14ac:dyDescent="0.25">
      <c r="A88" s="1" t="s">
        <v>5</v>
      </c>
      <c r="B88">
        <v>7</v>
      </c>
      <c r="C88" s="1">
        <v>57.143999999999998</v>
      </c>
      <c r="D88" s="1">
        <v>107.39400000000001</v>
      </c>
    </row>
    <row r="89" spans="1:4" x14ac:dyDescent="0.25">
      <c r="A89" s="1" t="s">
        <v>5</v>
      </c>
      <c r="B89">
        <v>8</v>
      </c>
      <c r="C89" s="1">
        <v>48.524999999999999</v>
      </c>
      <c r="D89" s="1">
        <v>104.358</v>
      </c>
    </row>
    <row r="90" spans="1:4" x14ac:dyDescent="0.25">
      <c r="A90" s="1" t="s">
        <v>5</v>
      </c>
      <c r="B90">
        <v>9</v>
      </c>
      <c r="C90" s="1">
        <v>70.811999999999998</v>
      </c>
      <c r="D90" s="1">
        <v>124.458</v>
      </c>
    </row>
    <row r="91" spans="1:4" x14ac:dyDescent="0.25">
      <c r="A91" s="1" t="s">
        <v>5</v>
      </c>
      <c r="B91">
        <v>10</v>
      </c>
      <c r="C91" s="1">
        <v>74.736000000000004</v>
      </c>
      <c r="D91" s="1">
        <v>105.30200000000001</v>
      </c>
    </row>
    <row r="92" spans="1:4" x14ac:dyDescent="0.25">
      <c r="A92" s="1" t="s">
        <v>5</v>
      </c>
      <c r="B92">
        <v>11</v>
      </c>
      <c r="C92" s="1">
        <v>73.427999999999997</v>
      </c>
      <c r="D92" s="1">
        <v>104.92700000000001</v>
      </c>
    </row>
    <row r="93" spans="1:4" x14ac:dyDescent="0.25">
      <c r="A93" s="1" t="s">
        <v>5</v>
      </c>
      <c r="B93">
        <v>12</v>
      </c>
      <c r="C93" s="1">
        <v>52.279000000000003</v>
      </c>
      <c r="D93" s="1">
        <v>104.13500000000001</v>
      </c>
    </row>
    <row r="94" spans="1:4" x14ac:dyDescent="0.25">
      <c r="A94" s="1" t="s">
        <v>5</v>
      </c>
      <c r="B94">
        <v>13</v>
      </c>
      <c r="C94" s="1">
        <v>52.905999999999999</v>
      </c>
      <c r="D94" s="1">
        <v>92.766999999999996</v>
      </c>
    </row>
    <row r="95" spans="1:4" x14ac:dyDescent="0.25">
      <c r="A95" s="1" t="s">
        <v>5</v>
      </c>
      <c r="B95">
        <v>14</v>
      </c>
      <c r="C95" s="1">
        <v>110.116</v>
      </c>
      <c r="D95" s="1">
        <v>91.66</v>
      </c>
    </row>
    <row r="96" spans="1:4" x14ac:dyDescent="0.25">
      <c r="A96" s="1" t="s">
        <v>44</v>
      </c>
      <c r="B96">
        <v>1</v>
      </c>
      <c r="C96" s="1">
        <v>62.755000000000003</v>
      </c>
      <c r="D96" s="1">
        <v>98.111999999999995</v>
      </c>
    </row>
    <row r="97" spans="1:4" x14ac:dyDescent="0.25">
      <c r="A97" s="1" t="s">
        <v>5</v>
      </c>
      <c r="B97">
        <v>2</v>
      </c>
      <c r="C97" s="1">
        <v>65.436000000000007</v>
      </c>
      <c r="D97" s="1">
        <v>110.798</v>
      </c>
    </row>
    <row r="98" spans="1:4" x14ac:dyDescent="0.25">
      <c r="A98" s="1" t="s">
        <v>5</v>
      </c>
      <c r="B98">
        <v>3</v>
      </c>
      <c r="C98" s="1">
        <v>62.427999999999997</v>
      </c>
      <c r="D98" s="1">
        <v>98.122</v>
      </c>
    </row>
    <row r="99" spans="1:4" x14ac:dyDescent="0.25">
      <c r="A99" s="1" t="s">
        <v>5</v>
      </c>
      <c r="B99">
        <v>4</v>
      </c>
      <c r="C99" s="1">
        <v>51.323999999999998</v>
      </c>
      <c r="D99" s="1">
        <v>106.259</v>
      </c>
    </row>
    <row r="100" spans="1:4" x14ac:dyDescent="0.25">
      <c r="A100" s="1" t="s">
        <v>5</v>
      </c>
      <c r="B100">
        <v>5</v>
      </c>
      <c r="C100" s="1">
        <v>63.37</v>
      </c>
      <c r="D100" s="1">
        <v>101.61199999999999</v>
      </c>
    </row>
    <row r="101" spans="1:4" x14ac:dyDescent="0.25">
      <c r="A101" s="1" t="s">
        <v>5</v>
      </c>
      <c r="B101">
        <v>6</v>
      </c>
      <c r="C101" s="1">
        <v>37.054000000000002</v>
      </c>
      <c r="D101" s="1">
        <v>80.861999999999995</v>
      </c>
    </row>
    <row r="102" spans="1:4" x14ac:dyDescent="0.25">
      <c r="A102" s="1" t="s">
        <v>5</v>
      </c>
      <c r="B102">
        <v>7</v>
      </c>
      <c r="C102" s="1">
        <v>57.079000000000001</v>
      </c>
      <c r="D102" s="1">
        <v>84.652000000000001</v>
      </c>
    </row>
    <row r="103" spans="1:4" x14ac:dyDescent="0.25">
      <c r="A103" s="1" t="s">
        <v>45</v>
      </c>
      <c r="B103">
        <v>1</v>
      </c>
      <c r="C103" s="1">
        <v>52.606000000000002</v>
      </c>
      <c r="D103" s="1">
        <v>257.29899999999998</v>
      </c>
    </row>
    <row r="104" spans="1:4" x14ac:dyDescent="0.25">
      <c r="A104" s="1" t="s">
        <v>5</v>
      </c>
      <c r="B104">
        <v>2</v>
      </c>
      <c r="C104" s="1">
        <v>65.998999999999995</v>
      </c>
      <c r="D104" s="1">
        <v>247.22</v>
      </c>
    </row>
    <row r="105" spans="1:4" x14ac:dyDescent="0.25">
      <c r="A105" s="1" t="s">
        <v>5</v>
      </c>
      <c r="B105">
        <v>3</v>
      </c>
      <c r="C105" s="1">
        <v>49.362000000000002</v>
      </c>
      <c r="D105" s="1">
        <v>193.74199999999999</v>
      </c>
    </row>
    <row r="106" spans="1:4" x14ac:dyDescent="0.25">
      <c r="A106" s="1" t="s">
        <v>5</v>
      </c>
      <c r="B106">
        <v>4</v>
      </c>
      <c r="C106" s="1">
        <v>50.892000000000003</v>
      </c>
      <c r="D106" s="1">
        <v>206.62200000000001</v>
      </c>
    </row>
    <row r="107" spans="1:4" x14ac:dyDescent="0.25">
      <c r="A107" s="1" t="s">
        <v>5</v>
      </c>
      <c r="B107">
        <v>5</v>
      </c>
      <c r="C107" s="1">
        <v>42.887</v>
      </c>
      <c r="D107" s="1">
        <v>205.643</v>
      </c>
    </row>
    <row r="108" spans="1:4" x14ac:dyDescent="0.25">
      <c r="A108" s="1" t="s">
        <v>5</v>
      </c>
      <c r="B108">
        <v>6</v>
      </c>
      <c r="C108" s="1">
        <v>79.628</v>
      </c>
      <c r="D108" s="1">
        <v>264.572</v>
      </c>
    </row>
    <row r="109" spans="1:4" x14ac:dyDescent="0.25">
      <c r="A109" s="1" t="s">
        <v>5</v>
      </c>
      <c r="B109">
        <v>7</v>
      </c>
      <c r="C109" s="1">
        <v>73.846999999999994</v>
      </c>
      <c r="D109" s="1">
        <v>222.07900000000001</v>
      </c>
    </row>
    <row r="110" spans="1:4" x14ac:dyDescent="0.25">
      <c r="A110" s="1" t="s">
        <v>5</v>
      </c>
      <c r="B110">
        <v>8</v>
      </c>
      <c r="C110" s="1">
        <v>54.488999999999997</v>
      </c>
      <c r="D110" s="1">
        <v>241.30799999999999</v>
      </c>
    </row>
    <row r="111" spans="1:4" x14ac:dyDescent="0.25">
      <c r="A111" s="1" t="s">
        <v>5</v>
      </c>
      <c r="B111">
        <v>9</v>
      </c>
      <c r="C111" s="1">
        <v>78.397999999999996</v>
      </c>
      <c r="D111" s="1">
        <v>239.76</v>
      </c>
    </row>
    <row r="112" spans="1:4" x14ac:dyDescent="0.25">
      <c r="A112" s="1" t="s">
        <v>5</v>
      </c>
      <c r="B112">
        <v>10</v>
      </c>
      <c r="C112" s="1">
        <v>62.991</v>
      </c>
      <c r="D112" s="1">
        <v>257.17700000000002</v>
      </c>
    </row>
    <row r="113" spans="1:4" x14ac:dyDescent="0.25">
      <c r="A113" s="1" t="s">
        <v>5</v>
      </c>
      <c r="B113">
        <v>11</v>
      </c>
      <c r="C113" s="1">
        <v>70.406999999999996</v>
      </c>
      <c r="D113" s="1">
        <v>203.172</v>
      </c>
    </row>
    <row r="114" spans="1:4" x14ac:dyDescent="0.25">
      <c r="A114" s="1" t="s">
        <v>5</v>
      </c>
      <c r="B114">
        <v>12</v>
      </c>
      <c r="C114" s="1">
        <v>58.374000000000002</v>
      </c>
      <c r="D114" s="1">
        <v>274.34500000000003</v>
      </c>
    </row>
    <row r="115" spans="1:4" x14ac:dyDescent="0.25">
      <c r="A115" s="1" t="s">
        <v>5</v>
      </c>
      <c r="B115">
        <v>13</v>
      </c>
      <c r="C115" s="1">
        <v>87.554000000000002</v>
      </c>
      <c r="D115" s="1">
        <v>259.98200000000003</v>
      </c>
    </row>
    <row r="116" spans="1:4" x14ac:dyDescent="0.25">
      <c r="A116" s="1" t="s">
        <v>46</v>
      </c>
      <c r="B116">
        <v>1</v>
      </c>
      <c r="C116" s="1">
        <v>51.311</v>
      </c>
      <c r="D116" s="1">
        <v>132.28700000000001</v>
      </c>
    </row>
    <row r="117" spans="1:4" x14ac:dyDescent="0.25">
      <c r="A117" s="1" t="s">
        <v>5</v>
      </c>
      <c r="B117">
        <v>2</v>
      </c>
      <c r="C117" s="1">
        <v>52.122</v>
      </c>
      <c r="D117" s="1">
        <v>230.81100000000001</v>
      </c>
    </row>
    <row r="118" spans="1:4" x14ac:dyDescent="0.25">
      <c r="A118" s="1" t="s">
        <v>5</v>
      </c>
      <c r="B118">
        <v>3</v>
      </c>
      <c r="C118" s="1">
        <v>44.993000000000002</v>
      </c>
      <c r="D118" s="1">
        <v>192.57599999999999</v>
      </c>
    </row>
    <row r="119" spans="1:4" x14ac:dyDescent="0.25">
      <c r="A119" s="1" t="s">
        <v>5</v>
      </c>
      <c r="B119">
        <v>4</v>
      </c>
      <c r="C119" s="1">
        <v>47.582999999999998</v>
      </c>
      <c r="D119" s="1">
        <v>190.05</v>
      </c>
    </row>
    <row r="120" spans="1:4" x14ac:dyDescent="0.25">
      <c r="A120" s="1" t="s">
        <v>5</v>
      </c>
      <c r="B120">
        <v>5</v>
      </c>
      <c r="C120" s="1">
        <v>66.076999999999998</v>
      </c>
      <c r="D120" s="1">
        <v>195.73500000000001</v>
      </c>
    </row>
    <row r="121" spans="1:4" x14ac:dyDescent="0.25">
      <c r="A121" s="1" t="s">
        <v>5</v>
      </c>
      <c r="B121">
        <v>6</v>
      </c>
      <c r="C121" s="1">
        <v>45.438000000000002</v>
      </c>
      <c r="D121" s="1">
        <v>159.09200000000001</v>
      </c>
    </row>
    <row r="122" spans="1:4" x14ac:dyDescent="0.25">
      <c r="A122" s="1" t="s">
        <v>5</v>
      </c>
      <c r="B122">
        <v>7</v>
      </c>
      <c r="C122" s="1">
        <v>55.037999999999997</v>
      </c>
      <c r="D122" s="1">
        <v>238.358</v>
      </c>
    </row>
    <row r="123" spans="1:4" x14ac:dyDescent="0.25">
      <c r="A123" s="1" t="s">
        <v>5</v>
      </c>
      <c r="B123">
        <v>8</v>
      </c>
      <c r="C123" s="1">
        <v>36.021000000000001</v>
      </c>
      <c r="D123" s="1">
        <v>158.74600000000001</v>
      </c>
    </row>
    <row r="124" spans="1:4" x14ac:dyDescent="0.25">
      <c r="A124" s="1" t="s">
        <v>5</v>
      </c>
      <c r="B124">
        <v>9</v>
      </c>
      <c r="C124" s="1">
        <v>68.064999999999998</v>
      </c>
      <c r="D124" s="1">
        <v>204.44</v>
      </c>
    </row>
    <row r="125" spans="1:4" x14ac:dyDescent="0.25">
      <c r="A125" s="1" t="s">
        <v>5</v>
      </c>
      <c r="B125">
        <v>10</v>
      </c>
      <c r="C125" s="1">
        <v>68.602000000000004</v>
      </c>
      <c r="D125" s="1">
        <v>234.54499999999999</v>
      </c>
    </row>
    <row r="126" spans="1:4" x14ac:dyDescent="0.25">
      <c r="A126" s="1" t="s">
        <v>5</v>
      </c>
      <c r="B126">
        <v>11</v>
      </c>
      <c r="C126" s="1">
        <v>80.477999999999994</v>
      </c>
      <c r="D126" s="1">
        <v>207.49199999999999</v>
      </c>
    </row>
    <row r="127" spans="1:4" x14ac:dyDescent="0.25">
      <c r="A127" s="1" t="s">
        <v>5</v>
      </c>
      <c r="B127">
        <v>12</v>
      </c>
      <c r="C127" s="1">
        <v>66.966999999999999</v>
      </c>
      <c r="D127" s="1">
        <v>211.446</v>
      </c>
    </row>
    <row r="128" spans="1:4" x14ac:dyDescent="0.25">
      <c r="A128" s="1" t="s">
        <v>5</v>
      </c>
      <c r="B128">
        <v>13</v>
      </c>
      <c r="C128" s="1">
        <v>74.591999999999999</v>
      </c>
      <c r="D128" s="1">
        <v>267.36500000000001</v>
      </c>
    </row>
    <row r="129" spans="1:4" x14ac:dyDescent="0.25">
      <c r="A129" s="1" t="s">
        <v>5</v>
      </c>
      <c r="B129">
        <v>14</v>
      </c>
      <c r="C129" s="1">
        <v>81.197000000000003</v>
      </c>
      <c r="D129" s="1">
        <v>198.506</v>
      </c>
    </row>
    <row r="130" spans="1:4" x14ac:dyDescent="0.25">
      <c r="A130" s="1" t="s">
        <v>5</v>
      </c>
      <c r="B130">
        <v>15</v>
      </c>
      <c r="C130" s="1">
        <v>62.113999999999997</v>
      </c>
      <c r="D130" s="1">
        <v>190.268</v>
      </c>
    </row>
    <row r="131" spans="1:4" x14ac:dyDescent="0.25">
      <c r="A131" s="1" t="s">
        <v>5</v>
      </c>
      <c r="B131">
        <v>16</v>
      </c>
      <c r="C131" s="1">
        <v>60.622999999999998</v>
      </c>
      <c r="D131" s="1">
        <v>190.65100000000001</v>
      </c>
    </row>
    <row r="132" spans="1:4" x14ac:dyDescent="0.25">
      <c r="A132" s="1" t="s">
        <v>47</v>
      </c>
      <c r="B132">
        <v>1</v>
      </c>
      <c r="C132" s="1">
        <v>55.914999999999999</v>
      </c>
      <c r="D132" s="1">
        <v>248.49199999999999</v>
      </c>
    </row>
    <row r="133" spans="1:4" x14ac:dyDescent="0.25">
      <c r="A133" s="1" t="s">
        <v>5</v>
      </c>
      <c r="B133">
        <v>2</v>
      </c>
      <c r="C133" s="1">
        <v>54.567</v>
      </c>
      <c r="D133" s="1">
        <v>232.67</v>
      </c>
    </row>
    <row r="134" spans="1:4" x14ac:dyDescent="0.25">
      <c r="A134" s="1" t="s">
        <v>5</v>
      </c>
      <c r="B134">
        <v>3</v>
      </c>
      <c r="C134" s="1">
        <v>50.420999999999999</v>
      </c>
      <c r="D134" s="1">
        <v>216.88200000000001</v>
      </c>
    </row>
    <row r="135" spans="1:4" x14ac:dyDescent="0.25">
      <c r="A135" s="1" t="s">
        <v>5</v>
      </c>
      <c r="B135">
        <v>4</v>
      </c>
      <c r="C135" s="1">
        <v>66.430000000000007</v>
      </c>
      <c r="D135" s="1">
        <v>227.102</v>
      </c>
    </row>
    <row r="136" spans="1:4" x14ac:dyDescent="0.25">
      <c r="A136" s="1" t="s">
        <v>5</v>
      </c>
      <c r="B136">
        <v>5</v>
      </c>
      <c r="C136" s="1">
        <v>72.995999999999995</v>
      </c>
      <c r="D136" s="1">
        <v>225.35</v>
      </c>
    </row>
    <row r="137" spans="1:4" x14ac:dyDescent="0.25">
      <c r="A137" s="1" t="s">
        <v>5</v>
      </c>
      <c r="B137">
        <v>6</v>
      </c>
      <c r="C137" s="1">
        <v>71.308999999999997</v>
      </c>
      <c r="D137" s="1">
        <v>272.29500000000002</v>
      </c>
    </row>
    <row r="138" spans="1:4" x14ac:dyDescent="0.25">
      <c r="A138" s="1" t="s">
        <v>5</v>
      </c>
      <c r="B138">
        <v>7</v>
      </c>
      <c r="C138" s="1">
        <v>60.715000000000003</v>
      </c>
      <c r="D138" s="1">
        <v>188.476</v>
      </c>
    </row>
    <row r="139" spans="1:4" x14ac:dyDescent="0.25">
      <c r="A139" s="1" t="s">
        <v>5</v>
      </c>
      <c r="B139">
        <v>8</v>
      </c>
      <c r="C139" s="1">
        <v>80.792000000000002</v>
      </c>
      <c r="D139" s="1">
        <v>286.11500000000001</v>
      </c>
    </row>
    <row r="140" spans="1:4" x14ac:dyDescent="0.25">
      <c r="A140" s="1" t="s">
        <v>5</v>
      </c>
      <c r="B140">
        <v>9</v>
      </c>
      <c r="C140" s="1">
        <v>72.433999999999997</v>
      </c>
      <c r="D140" s="1">
        <v>191.864</v>
      </c>
    </row>
    <row r="141" spans="1:4" x14ac:dyDescent="0.25">
      <c r="A141" s="1" t="s">
        <v>5</v>
      </c>
      <c r="B141">
        <v>10</v>
      </c>
      <c r="C141" s="1">
        <v>65.855000000000004</v>
      </c>
      <c r="D141" s="1">
        <v>232.99199999999999</v>
      </c>
    </row>
    <row r="142" spans="1:4" x14ac:dyDescent="0.25">
      <c r="A142" s="1" t="s">
        <v>5</v>
      </c>
      <c r="B142">
        <v>11</v>
      </c>
      <c r="C142" s="1">
        <v>79.536000000000001</v>
      </c>
      <c r="D142" s="1">
        <v>234.09</v>
      </c>
    </row>
    <row r="143" spans="1:4" x14ac:dyDescent="0.25">
      <c r="A143" s="1" t="s">
        <v>5</v>
      </c>
      <c r="B143">
        <v>12</v>
      </c>
      <c r="C143" s="1">
        <v>65.855000000000004</v>
      </c>
      <c r="D143" s="1">
        <v>284.09800000000001</v>
      </c>
    </row>
    <row r="144" spans="1:4" x14ac:dyDescent="0.25">
      <c r="A144" s="1" t="s">
        <v>5</v>
      </c>
      <c r="B144">
        <v>13</v>
      </c>
      <c r="C144" s="1">
        <v>78.477000000000004</v>
      </c>
      <c r="D144" s="1">
        <v>263.04399999999998</v>
      </c>
    </row>
    <row r="145" spans="1:4" x14ac:dyDescent="0.25">
      <c r="A145" s="1" t="s">
        <v>5</v>
      </c>
      <c r="B145">
        <v>14</v>
      </c>
      <c r="C145" s="1">
        <v>74.003</v>
      </c>
      <c r="D145" s="1">
        <v>145.52699999999999</v>
      </c>
    </row>
    <row r="146" spans="1:4" x14ac:dyDescent="0.25">
      <c r="A146" s="1" t="s">
        <v>48</v>
      </c>
      <c r="B146">
        <v>1</v>
      </c>
      <c r="C146" s="1">
        <v>68.444999999999993</v>
      </c>
      <c r="D146" s="1">
        <v>275.209</v>
      </c>
    </row>
    <row r="147" spans="1:4" x14ac:dyDescent="0.25">
      <c r="A147" s="1" t="s">
        <v>5</v>
      </c>
      <c r="B147">
        <v>2</v>
      </c>
      <c r="C147" s="1">
        <v>51.820999999999998</v>
      </c>
      <c r="D147" s="1">
        <v>184.983</v>
      </c>
    </row>
    <row r="148" spans="1:4" x14ac:dyDescent="0.25">
      <c r="A148" s="1" t="s">
        <v>5</v>
      </c>
      <c r="B148">
        <v>3</v>
      </c>
      <c r="C148" s="1">
        <v>97.572999999999993</v>
      </c>
      <c r="D148" s="1">
        <v>182.25700000000001</v>
      </c>
    </row>
    <row r="149" spans="1:4" x14ac:dyDescent="0.25">
      <c r="A149" s="1" t="s">
        <v>5</v>
      </c>
      <c r="B149">
        <v>4</v>
      </c>
      <c r="C149" s="1">
        <v>77.522000000000006</v>
      </c>
      <c r="D149" s="1">
        <v>191.154</v>
      </c>
    </row>
    <row r="150" spans="1:4" x14ac:dyDescent="0.25">
      <c r="A150" s="1" t="s">
        <v>5</v>
      </c>
      <c r="B150">
        <v>5</v>
      </c>
      <c r="C150" s="1">
        <v>75.546999999999997</v>
      </c>
      <c r="D150" s="1">
        <v>250.85900000000001</v>
      </c>
    </row>
    <row r="151" spans="1:4" x14ac:dyDescent="0.25">
      <c r="A151" s="1" t="s">
        <v>5</v>
      </c>
      <c r="B151">
        <v>6</v>
      </c>
      <c r="C151" s="1">
        <v>51.664000000000001</v>
      </c>
      <c r="D151" s="1">
        <v>137.083</v>
      </c>
    </row>
    <row r="152" spans="1:4" x14ac:dyDescent="0.25">
      <c r="A152" s="1" t="s">
        <v>5</v>
      </c>
      <c r="B152">
        <v>7</v>
      </c>
      <c r="C152" s="1">
        <v>77.953000000000003</v>
      </c>
      <c r="D152" s="1">
        <v>162.16499999999999</v>
      </c>
    </row>
    <row r="153" spans="1:4" x14ac:dyDescent="0.25">
      <c r="A153" s="1" t="s">
        <v>5</v>
      </c>
      <c r="B153">
        <v>8</v>
      </c>
      <c r="C153" s="1">
        <v>78.307000000000002</v>
      </c>
      <c r="D153" s="1">
        <v>183.28200000000001</v>
      </c>
    </row>
    <row r="154" spans="1:4" x14ac:dyDescent="0.25">
      <c r="A154" s="1" t="s">
        <v>5</v>
      </c>
      <c r="B154">
        <v>9</v>
      </c>
      <c r="C154" s="1">
        <v>84.271000000000001</v>
      </c>
      <c r="D154" s="1">
        <v>185.74299999999999</v>
      </c>
    </row>
    <row r="155" spans="1:4" x14ac:dyDescent="0.25">
      <c r="A155" s="1" t="s">
        <v>5</v>
      </c>
      <c r="B155">
        <v>10</v>
      </c>
      <c r="C155" s="1">
        <v>70.236999999999995</v>
      </c>
      <c r="D155" s="1">
        <v>170.15299999999999</v>
      </c>
    </row>
    <row r="156" spans="1:4" x14ac:dyDescent="0.25">
      <c r="A156" s="1" t="s">
        <v>5</v>
      </c>
      <c r="B156">
        <v>11</v>
      </c>
      <c r="C156" s="1">
        <v>72.001999999999995</v>
      </c>
      <c r="D156" s="1">
        <v>231.13200000000001</v>
      </c>
    </row>
    <row r="157" spans="1:4" x14ac:dyDescent="0.25">
      <c r="A157" s="1" t="s">
        <v>5</v>
      </c>
      <c r="B157">
        <v>12</v>
      </c>
      <c r="C157" s="1">
        <v>49.570999999999998</v>
      </c>
      <c r="D157" s="1">
        <v>162.03</v>
      </c>
    </row>
    <row r="158" spans="1:4" x14ac:dyDescent="0.25">
      <c r="A158" s="1" t="s">
        <v>5</v>
      </c>
      <c r="B158">
        <v>13</v>
      </c>
      <c r="C158" s="1">
        <v>41.500999999999998</v>
      </c>
      <c r="D158" s="1">
        <v>130.267</v>
      </c>
    </row>
    <row r="159" spans="1:4" x14ac:dyDescent="0.25">
      <c r="A159" s="1" t="s">
        <v>5</v>
      </c>
      <c r="B159">
        <v>14</v>
      </c>
      <c r="C159" s="1">
        <v>63.344000000000001</v>
      </c>
      <c r="D159" s="1">
        <v>158.26499999999999</v>
      </c>
    </row>
    <row r="160" spans="1:4" x14ac:dyDescent="0.25">
      <c r="A160" s="1" t="s">
        <v>5</v>
      </c>
      <c r="B160">
        <v>15</v>
      </c>
      <c r="C160" s="1">
        <v>68.876000000000005</v>
      </c>
      <c r="D160" s="1">
        <v>194.059</v>
      </c>
    </row>
    <row r="161" spans="1:4" x14ac:dyDescent="0.25">
      <c r="A161" s="1" t="s">
        <v>5</v>
      </c>
      <c r="B161">
        <v>16</v>
      </c>
      <c r="C161" s="1">
        <v>70.537000000000006</v>
      </c>
      <c r="D161" s="1">
        <v>167.90799999999999</v>
      </c>
    </row>
    <row r="162" spans="1:4" x14ac:dyDescent="0.25">
      <c r="A162" s="1" t="s">
        <v>49</v>
      </c>
      <c r="B162">
        <v>1</v>
      </c>
      <c r="C162" s="1">
        <v>55.365000000000002</v>
      </c>
      <c r="D162" s="1">
        <v>186.42599999999999</v>
      </c>
    </row>
    <row r="163" spans="1:4" x14ac:dyDescent="0.25">
      <c r="A163" s="1" t="s">
        <v>5</v>
      </c>
      <c r="B163">
        <v>2</v>
      </c>
      <c r="C163" s="1">
        <v>64.965999999999994</v>
      </c>
      <c r="D163" s="1">
        <v>185.52</v>
      </c>
    </row>
    <row r="164" spans="1:4" x14ac:dyDescent="0.25">
      <c r="A164" s="1" t="s">
        <v>5</v>
      </c>
      <c r="B164">
        <v>3</v>
      </c>
      <c r="C164" s="1">
        <v>80.686999999999998</v>
      </c>
      <c r="D164" s="1">
        <v>162.096</v>
      </c>
    </row>
    <row r="165" spans="1:4" x14ac:dyDescent="0.25">
      <c r="A165" s="1" t="s">
        <v>5</v>
      </c>
      <c r="B165">
        <v>4</v>
      </c>
      <c r="C165" s="1">
        <v>80.569000000000003</v>
      </c>
      <c r="D165" s="1">
        <v>195.983</v>
      </c>
    </row>
    <row r="166" spans="1:4" x14ac:dyDescent="0.25">
      <c r="A166" s="1" t="s">
        <v>5</v>
      </c>
      <c r="B166">
        <v>5</v>
      </c>
      <c r="C166" s="1">
        <v>58.4</v>
      </c>
      <c r="D166" s="1">
        <v>159.887</v>
      </c>
    </row>
    <row r="167" spans="1:4" x14ac:dyDescent="0.25">
      <c r="A167" s="1" t="s">
        <v>5</v>
      </c>
      <c r="B167">
        <v>6</v>
      </c>
      <c r="C167" s="1">
        <v>70.825000000000003</v>
      </c>
      <c r="D167" s="1">
        <v>192.78</v>
      </c>
    </row>
    <row r="168" spans="1:4" x14ac:dyDescent="0.25">
      <c r="A168" s="1" t="s">
        <v>5</v>
      </c>
      <c r="B168">
        <v>7</v>
      </c>
      <c r="C168" s="1">
        <v>57.863</v>
      </c>
      <c r="D168" s="1">
        <v>190.63800000000001</v>
      </c>
    </row>
    <row r="169" spans="1:4" x14ac:dyDescent="0.25">
      <c r="A169" s="1" t="s">
        <v>5</v>
      </c>
      <c r="B169">
        <v>8</v>
      </c>
      <c r="C169" s="1">
        <v>77.338999999999999</v>
      </c>
      <c r="D169" s="1">
        <v>177.42400000000001</v>
      </c>
    </row>
    <row r="170" spans="1:4" x14ac:dyDescent="0.25">
      <c r="A170" s="1" t="s">
        <v>5</v>
      </c>
      <c r="B170">
        <v>9</v>
      </c>
      <c r="C170" s="1">
        <v>72.382000000000005</v>
      </c>
      <c r="D170" s="1">
        <v>157.61600000000001</v>
      </c>
    </row>
    <row r="171" spans="1:4" x14ac:dyDescent="0.25">
      <c r="A171" s="1" t="s">
        <v>5</v>
      </c>
      <c r="B171">
        <v>10</v>
      </c>
      <c r="C171" s="1">
        <v>76.605999999999995</v>
      </c>
      <c r="D171" s="1">
        <v>186.7</v>
      </c>
    </row>
    <row r="172" spans="1:4" x14ac:dyDescent="0.25">
      <c r="A172" s="1" t="s">
        <v>5</v>
      </c>
      <c r="B172">
        <v>11</v>
      </c>
      <c r="C172" s="1">
        <v>76.319000000000003</v>
      </c>
      <c r="D172" s="1">
        <v>178.821</v>
      </c>
    </row>
    <row r="173" spans="1:4" x14ac:dyDescent="0.25">
      <c r="A173" s="1" t="s">
        <v>5</v>
      </c>
      <c r="B173">
        <v>12</v>
      </c>
      <c r="C173" s="1">
        <v>71.230999999999995</v>
      </c>
      <c r="D173" s="1">
        <v>153.887</v>
      </c>
    </row>
    <row r="174" spans="1:4" x14ac:dyDescent="0.25">
      <c r="A174" s="1" t="s">
        <v>5</v>
      </c>
      <c r="B174">
        <v>13</v>
      </c>
      <c r="C174" s="1">
        <v>75.742999999999995</v>
      </c>
      <c r="D174" s="1">
        <v>177.233</v>
      </c>
    </row>
    <row r="175" spans="1:4" x14ac:dyDescent="0.25">
      <c r="A175" s="1" t="s">
        <v>5</v>
      </c>
      <c r="B175">
        <v>14</v>
      </c>
      <c r="C175" s="1">
        <v>86.650999999999996</v>
      </c>
      <c r="D175" s="1">
        <v>174.01</v>
      </c>
    </row>
    <row r="176" spans="1:4" x14ac:dyDescent="0.25">
      <c r="A176" s="1" t="s">
        <v>5</v>
      </c>
      <c r="B176">
        <v>15</v>
      </c>
      <c r="C176" s="1">
        <v>63.107999999999997</v>
      </c>
      <c r="D176" s="1">
        <v>184.89599999999999</v>
      </c>
    </row>
    <row r="177" spans="1:4" x14ac:dyDescent="0.25">
      <c r="A177" s="1" t="s">
        <v>5</v>
      </c>
      <c r="B177">
        <v>16</v>
      </c>
      <c r="C177" s="1">
        <v>63.331000000000003</v>
      </c>
      <c r="D177" s="1">
        <v>182.22300000000001</v>
      </c>
    </row>
    <row r="178" spans="1:4" x14ac:dyDescent="0.25">
      <c r="A178" s="1" t="s">
        <v>50</v>
      </c>
      <c r="B178">
        <v>1</v>
      </c>
      <c r="C178" s="1">
        <v>46.694000000000003</v>
      </c>
      <c r="D178" s="1">
        <v>130.791</v>
      </c>
    </row>
    <row r="179" spans="1:4" x14ac:dyDescent="0.25">
      <c r="A179" s="1" t="s">
        <v>5</v>
      </c>
      <c r="B179">
        <v>2</v>
      </c>
      <c r="C179" s="1">
        <v>48.851999999999997</v>
      </c>
      <c r="D179" s="1">
        <v>157.483</v>
      </c>
    </row>
    <row r="180" spans="1:4" x14ac:dyDescent="0.25">
      <c r="A180" s="1" t="s">
        <v>5</v>
      </c>
      <c r="B180">
        <v>3</v>
      </c>
      <c r="C180" s="1">
        <v>66.784000000000006</v>
      </c>
      <c r="D180" s="1">
        <v>224.46600000000001</v>
      </c>
    </row>
    <row r="181" spans="1:4" x14ac:dyDescent="0.25">
      <c r="A181" s="1" t="s">
        <v>5</v>
      </c>
      <c r="B181">
        <v>4</v>
      </c>
      <c r="C181" s="1">
        <v>79.888999999999996</v>
      </c>
      <c r="D181" s="1">
        <v>171.428</v>
      </c>
    </row>
    <row r="182" spans="1:4" x14ac:dyDescent="0.25">
      <c r="A182" s="1" t="s">
        <v>5</v>
      </c>
      <c r="B182">
        <v>5</v>
      </c>
      <c r="C182" s="1">
        <v>44.037999999999997</v>
      </c>
      <c r="D182" s="1">
        <v>158.99</v>
      </c>
    </row>
    <row r="183" spans="1:4" x14ac:dyDescent="0.25">
      <c r="A183" s="1" t="s">
        <v>5</v>
      </c>
      <c r="B183">
        <v>6</v>
      </c>
      <c r="C183" s="1">
        <v>50.173000000000002</v>
      </c>
      <c r="D183" s="1">
        <v>145.87299999999999</v>
      </c>
    </row>
    <row r="184" spans="1:4" x14ac:dyDescent="0.25">
      <c r="A184" s="1" t="s">
        <v>5</v>
      </c>
      <c r="B184">
        <v>7</v>
      </c>
      <c r="C184" s="1">
        <v>93.596000000000004</v>
      </c>
      <c r="D184" s="1">
        <v>156.738</v>
      </c>
    </row>
    <row r="185" spans="1:4" x14ac:dyDescent="0.25">
      <c r="A185" s="1" t="s">
        <v>5</v>
      </c>
      <c r="B185">
        <v>8</v>
      </c>
      <c r="C185" s="1">
        <v>36.008000000000003</v>
      </c>
      <c r="D185" s="1">
        <v>130.60499999999999</v>
      </c>
    </row>
    <row r="186" spans="1:4" x14ac:dyDescent="0.25">
      <c r="A186" s="1" t="s">
        <v>5</v>
      </c>
      <c r="B186">
        <v>9</v>
      </c>
      <c r="C186" s="1">
        <v>40.128</v>
      </c>
      <c r="D186" s="1">
        <v>158.05600000000001</v>
      </c>
    </row>
    <row r="187" spans="1:4" x14ac:dyDescent="0.25">
      <c r="A187" s="1" t="s">
        <v>5</v>
      </c>
      <c r="B187">
        <v>10</v>
      </c>
      <c r="C187" s="1">
        <v>69.805000000000007</v>
      </c>
      <c r="D187" s="1">
        <v>188.95400000000001</v>
      </c>
    </row>
    <row r="188" spans="1:4" x14ac:dyDescent="0.25">
      <c r="A188" s="1" t="s">
        <v>5</v>
      </c>
      <c r="B188">
        <v>11</v>
      </c>
      <c r="C188" s="1">
        <v>48.015000000000001</v>
      </c>
      <c r="D188" s="1">
        <v>167.91499999999999</v>
      </c>
    </row>
    <row r="189" spans="1:4" x14ac:dyDescent="0.25">
      <c r="A189" s="1" t="s">
        <v>5</v>
      </c>
      <c r="B189">
        <v>12</v>
      </c>
      <c r="C189" s="1">
        <v>70.445999999999998</v>
      </c>
      <c r="D189" s="1">
        <v>162.34899999999999</v>
      </c>
    </row>
    <row r="190" spans="1:4" x14ac:dyDescent="0.25">
      <c r="A190" s="1" t="s">
        <v>5</v>
      </c>
      <c r="B190">
        <v>13</v>
      </c>
      <c r="C190" s="1">
        <v>95.14</v>
      </c>
      <c r="D190" s="1">
        <v>177.572</v>
      </c>
    </row>
    <row r="191" spans="1:4" x14ac:dyDescent="0.25">
      <c r="A191" s="1" t="s">
        <v>5</v>
      </c>
      <c r="B191">
        <v>14</v>
      </c>
      <c r="C191" s="1">
        <v>83.197999999999993</v>
      </c>
      <c r="D191" s="1">
        <v>159.864</v>
      </c>
    </row>
    <row r="192" spans="1:4" x14ac:dyDescent="0.25">
      <c r="A192" s="1" t="s">
        <v>5</v>
      </c>
      <c r="B192">
        <v>15</v>
      </c>
      <c r="C192" s="1">
        <v>61.343000000000004</v>
      </c>
      <c r="D192" s="1">
        <v>155.529</v>
      </c>
    </row>
    <row r="193" spans="1:4" x14ac:dyDescent="0.25">
      <c r="A193" s="1" t="s">
        <v>51</v>
      </c>
      <c r="B193">
        <v>1</v>
      </c>
      <c r="C193" s="1">
        <v>74.591999999999999</v>
      </c>
      <c r="D193" s="1">
        <v>85.442999999999998</v>
      </c>
    </row>
    <row r="194" spans="1:4" x14ac:dyDescent="0.25">
      <c r="A194" s="1" t="s">
        <v>5</v>
      </c>
      <c r="B194">
        <v>2</v>
      </c>
      <c r="C194" s="1">
        <v>63.972000000000001</v>
      </c>
      <c r="D194" s="1">
        <v>108.66500000000001</v>
      </c>
    </row>
    <row r="195" spans="1:4" x14ac:dyDescent="0.25">
      <c r="A195" s="1" t="s">
        <v>5</v>
      </c>
      <c r="B195">
        <v>3</v>
      </c>
      <c r="C195" s="1">
        <v>61.564999999999998</v>
      </c>
      <c r="D195" s="1">
        <v>95.022999999999996</v>
      </c>
    </row>
    <row r="196" spans="1:4" x14ac:dyDescent="0.25">
      <c r="A196" s="1" t="s">
        <v>5</v>
      </c>
      <c r="B196">
        <v>4</v>
      </c>
      <c r="C196" s="1">
        <v>87.397000000000006</v>
      </c>
      <c r="D196" s="1">
        <v>133.77699999999999</v>
      </c>
    </row>
    <row r="197" spans="1:4" x14ac:dyDescent="0.25">
      <c r="A197" s="1" t="s">
        <v>5</v>
      </c>
      <c r="B197">
        <v>5</v>
      </c>
      <c r="C197" s="1">
        <v>34.307000000000002</v>
      </c>
      <c r="D197" s="1">
        <v>84.646000000000001</v>
      </c>
    </row>
    <row r="198" spans="1:4" x14ac:dyDescent="0.25">
      <c r="A198" s="1" t="s">
        <v>5</v>
      </c>
      <c r="B198">
        <v>6</v>
      </c>
      <c r="C198" s="1">
        <v>71.165000000000006</v>
      </c>
      <c r="D198" s="1">
        <v>98.331999999999994</v>
      </c>
    </row>
    <row r="199" spans="1:4" x14ac:dyDescent="0.25">
      <c r="A199" s="1" t="s">
        <v>5</v>
      </c>
      <c r="B199">
        <v>7</v>
      </c>
      <c r="C199" s="1">
        <v>45.555999999999997</v>
      </c>
      <c r="D199" s="1">
        <v>80.159000000000006</v>
      </c>
    </row>
    <row r="200" spans="1:4" x14ac:dyDescent="0.25">
      <c r="A200" s="1" t="s">
        <v>5</v>
      </c>
      <c r="B200">
        <v>8</v>
      </c>
      <c r="C200" s="1">
        <v>67.006</v>
      </c>
      <c r="D200" s="1">
        <v>97.400999999999996</v>
      </c>
    </row>
    <row r="201" spans="1:4" x14ac:dyDescent="0.25">
      <c r="A201" s="1" t="s">
        <v>5</v>
      </c>
      <c r="B201">
        <v>9</v>
      </c>
      <c r="C201" s="1">
        <v>55.012</v>
      </c>
      <c r="D201" s="1">
        <v>88.331000000000003</v>
      </c>
    </row>
    <row r="202" spans="1:4" x14ac:dyDescent="0.25">
      <c r="A202" s="1" t="s">
        <v>5</v>
      </c>
      <c r="B202">
        <v>10</v>
      </c>
      <c r="C202" s="1">
        <v>72.198999999999998</v>
      </c>
      <c r="D202" s="1">
        <v>95.475999999999999</v>
      </c>
    </row>
    <row r="203" spans="1:4" x14ac:dyDescent="0.25">
      <c r="A203" s="1" t="s">
        <v>5</v>
      </c>
      <c r="B203">
        <v>11</v>
      </c>
      <c r="C203" s="1">
        <v>74.813999999999993</v>
      </c>
      <c r="D203" s="1">
        <v>78.081000000000003</v>
      </c>
    </row>
    <row r="206" spans="1:4" x14ac:dyDescent="0.25">
      <c r="C206">
        <f>AVERAGE(_211202DII_Vc5_arpc5_3_selected_ALL[Area])</f>
        <v>64.648717821782171</v>
      </c>
      <c r="D206">
        <f>AVERAGE(_211202DII_Vc5_arpc5_3_selected_ALL[Mean])</f>
        <v>192.1274455445544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964E2-0772-453C-9E82-835510DA5F12}">
  <dimension ref="A1:J242"/>
  <sheetViews>
    <sheetView workbookViewId="0">
      <selection activeCell="G5" sqref="G5:J8"/>
    </sheetView>
  </sheetViews>
  <sheetFormatPr defaultRowHeight="15" x14ac:dyDescent="0.25"/>
  <sheetData>
    <row r="1" spans="1:10" x14ac:dyDescent="0.25">
      <c r="A1" t="s">
        <v>67</v>
      </c>
      <c r="B1" t="s">
        <v>68</v>
      </c>
      <c r="C1" t="s">
        <v>69</v>
      </c>
    </row>
    <row r="2" spans="1:10" x14ac:dyDescent="0.25">
      <c r="A2">
        <v>120.744</v>
      </c>
      <c r="B2">
        <v>220.86699999999999</v>
      </c>
      <c r="C2">
        <v>177.33799999999999</v>
      </c>
    </row>
    <row r="3" spans="1:10" x14ac:dyDescent="0.25">
      <c r="A3">
        <v>124.105</v>
      </c>
      <c r="B3">
        <v>220.20099999999999</v>
      </c>
      <c r="C3">
        <v>185.36099999999999</v>
      </c>
    </row>
    <row r="4" spans="1:10" x14ac:dyDescent="0.25">
      <c r="A4">
        <v>132.84899999999999</v>
      </c>
      <c r="B4">
        <v>292.98599999999999</v>
      </c>
      <c r="C4">
        <v>198.88</v>
      </c>
    </row>
    <row r="5" spans="1:10" x14ac:dyDescent="0.25">
      <c r="A5">
        <v>126.729</v>
      </c>
      <c r="B5">
        <v>261.95299999999997</v>
      </c>
      <c r="C5">
        <v>163.45599999999999</v>
      </c>
      <c r="I5" t="s">
        <v>2</v>
      </c>
      <c r="J5" t="s">
        <v>3</v>
      </c>
    </row>
    <row r="6" spans="1:10" x14ac:dyDescent="0.25">
      <c r="A6">
        <v>109.29600000000001</v>
      </c>
      <c r="B6">
        <v>263.13799999999998</v>
      </c>
      <c r="C6">
        <v>175.23400000000001</v>
      </c>
      <c r="G6">
        <v>1</v>
      </c>
      <c r="H6" t="s">
        <v>67</v>
      </c>
      <c r="I6">
        <f>AVERAGE(_211202DII_Vc5_WT_selected_ALL[Area])</f>
        <v>60.864794520547974</v>
      </c>
      <c r="J6">
        <f>AVERAGE(_211202DII_Vc5_WT_selected_ALL[Mean])</f>
        <v>159.25683561643834</v>
      </c>
    </row>
    <row r="7" spans="1:10" x14ac:dyDescent="0.25">
      <c r="A7">
        <v>131.91399999999999</v>
      </c>
      <c r="B7">
        <v>219.232</v>
      </c>
      <c r="C7">
        <v>152.98400000000001</v>
      </c>
      <c r="H7" t="s">
        <v>68</v>
      </c>
      <c r="I7">
        <f>AVERAGE(_211202DII_Vc5_arpc5_2_selected_ALL[Area])</f>
        <v>61.732887966804974</v>
      </c>
      <c r="J7">
        <f>AVERAGE(_211202DII_Vc5_arpc5_2_selected_ALL[Mean])</f>
        <v>160.7578340248962</v>
      </c>
    </row>
    <row r="8" spans="1:10" x14ac:dyDescent="0.25">
      <c r="A8">
        <v>110.842</v>
      </c>
      <c r="B8">
        <v>247.459</v>
      </c>
      <c r="C8">
        <v>187.029</v>
      </c>
      <c r="H8" t="s">
        <v>69</v>
      </c>
      <c r="I8">
        <f>AVERAGE(_211202DII_Vc5_arpc5_3_selected_ALL[Area])</f>
        <v>64.648717821782171</v>
      </c>
      <c r="J8">
        <f>AVERAGE(_211202DII_Vc5_arpc5_3_selected_ALL[Mean])</f>
        <v>192.1274455445544</v>
      </c>
    </row>
    <row r="9" spans="1:10" x14ac:dyDescent="0.25">
      <c r="A9">
        <v>102.05500000000001</v>
      </c>
      <c r="B9">
        <v>284.99799999999999</v>
      </c>
      <c r="C9">
        <v>262.86099999999999</v>
      </c>
    </row>
    <row r="10" spans="1:10" x14ac:dyDescent="0.25">
      <c r="A10">
        <v>114.11199999999999</v>
      </c>
      <c r="B10">
        <v>286.077</v>
      </c>
      <c r="C10">
        <v>261.95600000000002</v>
      </c>
    </row>
    <row r="11" spans="1:10" x14ac:dyDescent="0.25">
      <c r="A11">
        <v>120.727</v>
      </c>
      <c r="B11">
        <v>252.87299999999999</v>
      </c>
      <c r="C11">
        <v>172.75200000000001</v>
      </c>
    </row>
    <row r="12" spans="1:10" x14ac:dyDescent="0.25">
      <c r="A12">
        <v>106.47499999999999</v>
      </c>
      <c r="B12">
        <v>266.76900000000001</v>
      </c>
      <c r="C12">
        <v>230.17599999999999</v>
      </c>
    </row>
    <row r="13" spans="1:10" x14ac:dyDescent="0.25">
      <c r="A13">
        <v>122.247</v>
      </c>
      <c r="B13">
        <v>214.18199999999999</v>
      </c>
      <c r="C13">
        <v>185.667</v>
      </c>
    </row>
    <row r="14" spans="1:10" x14ac:dyDescent="0.25">
      <c r="A14">
        <v>120.437</v>
      </c>
      <c r="B14">
        <v>277.26600000000002</v>
      </c>
      <c r="C14">
        <v>174.34399999999999</v>
      </c>
    </row>
    <row r="15" spans="1:10" x14ac:dyDescent="0.25">
      <c r="A15">
        <v>121.16200000000001</v>
      </c>
      <c r="B15">
        <v>346.589</v>
      </c>
      <c r="C15">
        <v>196.97900000000001</v>
      </c>
    </row>
    <row r="16" spans="1:10" x14ac:dyDescent="0.25">
      <c r="A16">
        <v>105.077</v>
      </c>
      <c r="B16">
        <v>215.327</v>
      </c>
      <c r="C16">
        <v>203.02600000000001</v>
      </c>
    </row>
    <row r="17" spans="1:3" x14ac:dyDescent="0.25">
      <c r="A17">
        <v>120.503</v>
      </c>
      <c r="B17">
        <v>179.749</v>
      </c>
      <c r="C17">
        <v>156.08600000000001</v>
      </c>
    </row>
    <row r="18" spans="1:3" x14ac:dyDescent="0.25">
      <c r="A18">
        <v>121.98099999999999</v>
      </c>
      <c r="B18">
        <v>236.345</v>
      </c>
      <c r="C18">
        <v>201.488</v>
      </c>
    </row>
    <row r="19" spans="1:3" x14ac:dyDescent="0.25">
      <c r="A19">
        <v>115.69799999999999</v>
      </c>
      <c r="B19">
        <v>170.578</v>
      </c>
      <c r="C19">
        <v>206.923</v>
      </c>
    </row>
    <row r="20" spans="1:3" x14ac:dyDescent="0.25">
      <c r="A20">
        <v>122.848</v>
      </c>
      <c r="B20">
        <v>173.04599999999999</v>
      </c>
      <c r="C20">
        <v>149.34200000000001</v>
      </c>
    </row>
    <row r="21" spans="1:3" x14ac:dyDescent="0.25">
      <c r="A21">
        <v>130.57</v>
      </c>
      <c r="B21">
        <v>168.09200000000001</v>
      </c>
      <c r="C21">
        <v>179.5</v>
      </c>
    </row>
    <row r="22" spans="1:3" x14ac:dyDescent="0.25">
      <c r="A22">
        <v>119.38200000000001</v>
      </c>
      <c r="B22">
        <v>212.768</v>
      </c>
      <c r="C22">
        <v>155.267</v>
      </c>
    </row>
    <row r="23" spans="1:3" x14ac:dyDescent="0.25">
      <c r="A23">
        <v>133.536</v>
      </c>
      <c r="B23">
        <v>187.947</v>
      </c>
      <c r="C23">
        <v>144.80500000000001</v>
      </c>
    </row>
    <row r="24" spans="1:3" x14ac:dyDescent="0.25">
      <c r="A24">
        <v>111.349</v>
      </c>
      <c r="B24">
        <v>209.97399999999999</v>
      </c>
      <c r="C24">
        <v>169.036</v>
      </c>
    </row>
    <row r="25" spans="1:3" x14ac:dyDescent="0.25">
      <c r="A25">
        <v>111.80800000000001</v>
      </c>
      <c r="B25">
        <v>177.01300000000001</v>
      </c>
      <c r="C25">
        <v>140.357</v>
      </c>
    </row>
    <row r="26" spans="1:3" x14ac:dyDescent="0.25">
      <c r="A26">
        <v>110.33199999999999</v>
      </c>
      <c r="B26">
        <v>221.928</v>
      </c>
      <c r="C26">
        <v>134.541</v>
      </c>
    </row>
    <row r="27" spans="1:3" x14ac:dyDescent="0.25">
      <c r="A27">
        <v>118.003</v>
      </c>
      <c r="B27">
        <v>144.25200000000001</v>
      </c>
      <c r="C27">
        <v>189.39</v>
      </c>
    </row>
    <row r="28" spans="1:3" x14ac:dyDescent="0.25">
      <c r="A28">
        <v>117.377</v>
      </c>
      <c r="B28">
        <v>184.928</v>
      </c>
      <c r="C28">
        <v>243.304</v>
      </c>
    </row>
    <row r="29" spans="1:3" x14ac:dyDescent="0.25">
      <c r="A29">
        <v>113.10599999999999</v>
      </c>
      <c r="B29">
        <v>155.071</v>
      </c>
      <c r="C29">
        <v>227.517</v>
      </c>
    </row>
    <row r="30" spans="1:3" x14ac:dyDescent="0.25">
      <c r="A30">
        <v>131.232</v>
      </c>
      <c r="B30">
        <v>159.465</v>
      </c>
      <c r="C30">
        <v>259.43400000000003</v>
      </c>
    </row>
    <row r="31" spans="1:3" x14ac:dyDescent="0.25">
      <c r="A31">
        <v>150.279</v>
      </c>
      <c r="B31">
        <v>143.71700000000001</v>
      </c>
      <c r="C31">
        <v>237.11199999999999</v>
      </c>
    </row>
    <row r="32" spans="1:3" x14ac:dyDescent="0.25">
      <c r="A32">
        <v>132.77500000000001</v>
      </c>
      <c r="B32">
        <v>227.71899999999999</v>
      </c>
      <c r="C32">
        <v>252.785</v>
      </c>
    </row>
    <row r="33" spans="1:3" x14ac:dyDescent="0.25">
      <c r="A33">
        <v>126.672</v>
      </c>
      <c r="B33">
        <v>256.02100000000002</v>
      </c>
      <c r="C33">
        <v>236.88800000000001</v>
      </c>
    </row>
    <row r="34" spans="1:3" x14ac:dyDescent="0.25">
      <c r="A34">
        <v>143.90799999999999</v>
      </c>
      <c r="B34">
        <v>196.02699999999999</v>
      </c>
      <c r="C34">
        <v>312.755</v>
      </c>
    </row>
    <row r="35" spans="1:3" x14ac:dyDescent="0.25">
      <c r="A35">
        <v>132.154</v>
      </c>
      <c r="B35">
        <v>186.74</v>
      </c>
      <c r="C35">
        <v>304.95</v>
      </c>
    </row>
    <row r="36" spans="1:3" x14ac:dyDescent="0.25">
      <c r="A36">
        <v>129.107</v>
      </c>
      <c r="B36">
        <v>178.13399999999999</v>
      </c>
      <c r="C36">
        <v>223.08199999999999</v>
      </c>
    </row>
    <row r="37" spans="1:3" x14ac:dyDescent="0.25">
      <c r="A37">
        <v>136.923</v>
      </c>
      <c r="B37">
        <v>155.31399999999999</v>
      </c>
      <c r="C37">
        <v>170.61199999999999</v>
      </c>
    </row>
    <row r="38" spans="1:3" x14ac:dyDescent="0.25">
      <c r="A38">
        <v>131.92500000000001</v>
      </c>
      <c r="B38">
        <v>120.57</v>
      </c>
      <c r="C38">
        <v>222.09</v>
      </c>
    </row>
    <row r="39" spans="1:3" x14ac:dyDescent="0.25">
      <c r="A39">
        <v>130.262</v>
      </c>
      <c r="B39">
        <v>297.61900000000003</v>
      </c>
      <c r="C39">
        <v>162.53399999999999</v>
      </c>
    </row>
    <row r="40" spans="1:3" x14ac:dyDescent="0.25">
      <c r="A40">
        <v>139.05000000000001</v>
      </c>
      <c r="B40">
        <v>254.76599999999999</v>
      </c>
      <c r="C40">
        <v>183.5</v>
      </c>
    </row>
    <row r="41" spans="1:3" x14ac:dyDescent="0.25">
      <c r="A41">
        <v>106.343</v>
      </c>
      <c r="B41">
        <v>123.426</v>
      </c>
      <c r="C41">
        <v>347.10500000000002</v>
      </c>
    </row>
    <row r="42" spans="1:3" x14ac:dyDescent="0.25">
      <c r="A42">
        <v>156.67599999999999</v>
      </c>
      <c r="B42">
        <v>168.91900000000001</v>
      </c>
      <c r="C42">
        <v>281.84399999999999</v>
      </c>
    </row>
    <row r="43" spans="1:3" x14ac:dyDescent="0.25">
      <c r="A43">
        <v>148.28800000000001</v>
      </c>
      <c r="B43">
        <v>145.94900000000001</v>
      </c>
      <c r="C43">
        <v>145.721</v>
      </c>
    </row>
    <row r="44" spans="1:3" x14ac:dyDescent="0.25">
      <c r="A44">
        <v>149.959</v>
      </c>
      <c r="B44">
        <v>170.83699999999999</v>
      </c>
      <c r="C44">
        <v>163.70500000000001</v>
      </c>
    </row>
    <row r="45" spans="1:3" x14ac:dyDescent="0.25">
      <c r="A45">
        <v>132.11500000000001</v>
      </c>
      <c r="B45">
        <v>252.31899999999999</v>
      </c>
      <c r="C45">
        <v>160.095</v>
      </c>
    </row>
    <row r="46" spans="1:3" x14ac:dyDescent="0.25">
      <c r="A46">
        <v>135.36600000000001</v>
      </c>
      <c r="B46">
        <v>191.84399999999999</v>
      </c>
      <c r="C46">
        <v>176.27099999999999</v>
      </c>
    </row>
    <row r="47" spans="1:3" x14ac:dyDescent="0.25">
      <c r="A47">
        <v>128.80099999999999</v>
      </c>
      <c r="B47">
        <v>176.08</v>
      </c>
      <c r="C47">
        <v>161.613</v>
      </c>
    </row>
    <row r="48" spans="1:3" x14ac:dyDescent="0.25">
      <c r="A48">
        <v>129.97999999999999</v>
      </c>
      <c r="B48">
        <v>178.256</v>
      </c>
      <c r="C48">
        <v>202.87200000000001</v>
      </c>
    </row>
    <row r="49" spans="1:3" x14ac:dyDescent="0.25">
      <c r="A49">
        <v>114.625</v>
      </c>
      <c r="B49">
        <v>140.887</v>
      </c>
      <c r="C49">
        <v>159.517</v>
      </c>
    </row>
    <row r="50" spans="1:3" x14ac:dyDescent="0.25">
      <c r="A50">
        <v>121.86199999999999</v>
      </c>
      <c r="B50">
        <v>203.60599999999999</v>
      </c>
      <c r="C50">
        <v>145.505</v>
      </c>
    </row>
    <row r="51" spans="1:3" x14ac:dyDescent="0.25">
      <c r="A51">
        <v>135.77099999999999</v>
      </c>
      <c r="B51">
        <v>134.595</v>
      </c>
      <c r="C51">
        <v>148.24199999999999</v>
      </c>
    </row>
    <row r="52" spans="1:3" x14ac:dyDescent="0.25">
      <c r="A52">
        <v>159.18199999999999</v>
      </c>
      <c r="B52">
        <v>113.77800000000001</v>
      </c>
      <c r="C52">
        <v>115.73699999999999</v>
      </c>
    </row>
    <row r="53" spans="1:3" x14ac:dyDescent="0.25">
      <c r="A53">
        <v>138.029</v>
      </c>
      <c r="B53">
        <v>154.97999999999999</v>
      </c>
      <c r="C53">
        <v>153.86799999999999</v>
      </c>
    </row>
    <row r="54" spans="1:3" x14ac:dyDescent="0.25">
      <c r="A54">
        <v>128.58500000000001</v>
      </c>
      <c r="B54">
        <v>160.24299999999999</v>
      </c>
      <c r="C54">
        <v>158.85900000000001</v>
      </c>
    </row>
    <row r="55" spans="1:3" x14ac:dyDescent="0.25">
      <c r="A55">
        <v>141.154</v>
      </c>
      <c r="B55">
        <v>139.86500000000001</v>
      </c>
      <c r="C55">
        <v>184.12</v>
      </c>
    </row>
    <row r="56" spans="1:3" x14ac:dyDescent="0.25">
      <c r="A56">
        <v>294.38299999999998</v>
      </c>
      <c r="B56">
        <v>142.06100000000001</v>
      </c>
      <c r="C56">
        <v>154.81299999999999</v>
      </c>
    </row>
    <row r="57" spans="1:3" x14ac:dyDescent="0.25">
      <c r="A57">
        <v>229.29900000000001</v>
      </c>
      <c r="B57">
        <v>133.59</v>
      </c>
      <c r="C57">
        <v>148.33600000000001</v>
      </c>
    </row>
    <row r="58" spans="1:3" x14ac:dyDescent="0.25">
      <c r="A58">
        <v>241.44300000000001</v>
      </c>
      <c r="B58">
        <v>184.29400000000001</v>
      </c>
      <c r="C58">
        <v>194.095</v>
      </c>
    </row>
    <row r="59" spans="1:3" x14ac:dyDescent="0.25">
      <c r="A59">
        <v>240.917</v>
      </c>
      <c r="B59">
        <v>147.72499999999999</v>
      </c>
      <c r="C59">
        <v>286.11399999999998</v>
      </c>
    </row>
    <row r="60" spans="1:3" x14ac:dyDescent="0.25">
      <c r="A60">
        <v>207.48599999999999</v>
      </c>
      <c r="B60">
        <v>123.188</v>
      </c>
      <c r="C60">
        <v>454.84300000000002</v>
      </c>
    </row>
    <row r="61" spans="1:3" x14ac:dyDescent="0.25">
      <c r="A61">
        <v>232.95099999999999</v>
      </c>
      <c r="B61">
        <v>134.52600000000001</v>
      </c>
      <c r="C61">
        <v>363.01799999999997</v>
      </c>
    </row>
    <row r="62" spans="1:3" x14ac:dyDescent="0.25">
      <c r="A62">
        <v>242.75</v>
      </c>
      <c r="B62">
        <v>178.661</v>
      </c>
      <c r="C62">
        <v>346.85</v>
      </c>
    </row>
    <row r="63" spans="1:3" x14ac:dyDescent="0.25">
      <c r="A63">
        <v>238.511</v>
      </c>
      <c r="B63">
        <v>195.93100000000001</v>
      </c>
      <c r="C63">
        <v>364.30399999999997</v>
      </c>
    </row>
    <row r="64" spans="1:3" x14ac:dyDescent="0.25">
      <c r="A64">
        <v>242.76300000000001</v>
      </c>
      <c r="B64">
        <v>156.33500000000001</v>
      </c>
      <c r="C64">
        <v>337.00900000000001</v>
      </c>
    </row>
    <row r="65" spans="1:3" x14ac:dyDescent="0.25">
      <c r="A65">
        <v>326.49599999999998</v>
      </c>
      <c r="B65">
        <v>145.953</v>
      </c>
      <c r="C65">
        <v>318.52199999999999</v>
      </c>
    </row>
    <row r="66" spans="1:3" x14ac:dyDescent="0.25">
      <c r="A66">
        <v>235.27099999999999</v>
      </c>
      <c r="B66">
        <v>117.96</v>
      </c>
      <c r="C66">
        <v>409.77600000000001</v>
      </c>
    </row>
    <row r="67" spans="1:3" x14ac:dyDescent="0.25">
      <c r="A67">
        <v>188.125</v>
      </c>
      <c r="B67">
        <v>157.50399999999999</v>
      </c>
      <c r="C67">
        <v>308.19600000000003</v>
      </c>
    </row>
    <row r="68" spans="1:3" x14ac:dyDescent="0.25">
      <c r="A68">
        <v>257.26499999999999</v>
      </c>
      <c r="B68">
        <v>175.839</v>
      </c>
      <c r="C68">
        <v>428.95</v>
      </c>
    </row>
    <row r="69" spans="1:3" x14ac:dyDescent="0.25">
      <c r="A69">
        <v>168.49799999999999</v>
      </c>
      <c r="B69">
        <v>158.10499999999999</v>
      </c>
      <c r="C69">
        <v>307.29500000000002</v>
      </c>
    </row>
    <row r="70" spans="1:3" x14ac:dyDescent="0.25">
      <c r="A70">
        <v>159.797</v>
      </c>
      <c r="B70">
        <v>150.05000000000001</v>
      </c>
      <c r="C70">
        <v>416.27300000000002</v>
      </c>
    </row>
    <row r="71" spans="1:3" x14ac:dyDescent="0.25">
      <c r="A71">
        <v>147.96299999999999</v>
      </c>
      <c r="B71">
        <v>116.604</v>
      </c>
      <c r="C71">
        <v>365.327</v>
      </c>
    </row>
    <row r="72" spans="1:3" x14ac:dyDescent="0.25">
      <c r="A72">
        <v>154.87899999999999</v>
      </c>
      <c r="B72">
        <v>129.95099999999999</v>
      </c>
      <c r="C72">
        <v>313.98200000000003</v>
      </c>
    </row>
    <row r="73" spans="1:3" x14ac:dyDescent="0.25">
      <c r="A73">
        <v>134.63999999999999</v>
      </c>
      <c r="B73">
        <v>124.00700000000001</v>
      </c>
      <c r="C73">
        <v>173.36799999999999</v>
      </c>
    </row>
    <row r="74" spans="1:3" x14ac:dyDescent="0.25">
      <c r="A74">
        <v>177.511</v>
      </c>
      <c r="B74">
        <v>131.31700000000001</v>
      </c>
      <c r="C74">
        <v>169.02600000000001</v>
      </c>
    </row>
    <row r="75" spans="1:3" x14ac:dyDescent="0.25">
      <c r="A75">
        <v>142.952</v>
      </c>
      <c r="B75">
        <v>174.04599999999999</v>
      </c>
      <c r="C75">
        <v>250.94200000000001</v>
      </c>
    </row>
    <row r="76" spans="1:3" x14ac:dyDescent="0.25">
      <c r="A76">
        <v>158.67500000000001</v>
      </c>
      <c r="B76">
        <v>142.81299999999999</v>
      </c>
      <c r="C76">
        <v>256.00400000000002</v>
      </c>
    </row>
    <row r="77" spans="1:3" x14ac:dyDescent="0.25">
      <c r="A77">
        <v>144.494</v>
      </c>
      <c r="B77">
        <v>165.68100000000001</v>
      </c>
      <c r="C77">
        <v>147.74600000000001</v>
      </c>
    </row>
    <row r="78" spans="1:3" x14ac:dyDescent="0.25">
      <c r="A78">
        <v>155.55699999999999</v>
      </c>
      <c r="B78">
        <v>149.03</v>
      </c>
      <c r="C78">
        <v>204.03800000000001</v>
      </c>
    </row>
    <row r="79" spans="1:3" x14ac:dyDescent="0.25">
      <c r="A79">
        <v>163.53299999999999</v>
      </c>
      <c r="B79">
        <v>107.452</v>
      </c>
      <c r="C79">
        <v>188.71</v>
      </c>
    </row>
    <row r="80" spans="1:3" x14ac:dyDescent="0.25">
      <c r="A80">
        <v>193.18899999999999</v>
      </c>
      <c r="B80">
        <v>152.19499999999999</v>
      </c>
      <c r="C80">
        <v>217.96899999999999</v>
      </c>
    </row>
    <row r="81" spans="1:3" x14ac:dyDescent="0.25">
      <c r="A81">
        <v>181.244</v>
      </c>
      <c r="B81">
        <v>201.333</v>
      </c>
      <c r="C81">
        <v>186.56200000000001</v>
      </c>
    </row>
    <row r="82" spans="1:3" x14ac:dyDescent="0.25">
      <c r="A82">
        <v>214.39500000000001</v>
      </c>
      <c r="B82">
        <v>173.28800000000001</v>
      </c>
      <c r="C82">
        <v>116.17</v>
      </c>
    </row>
    <row r="83" spans="1:3" x14ac:dyDescent="0.25">
      <c r="A83">
        <v>229.43700000000001</v>
      </c>
      <c r="B83">
        <v>138.054</v>
      </c>
      <c r="C83">
        <v>97.185000000000002</v>
      </c>
    </row>
    <row r="84" spans="1:3" x14ac:dyDescent="0.25">
      <c r="A84">
        <v>256.67899999999997</v>
      </c>
      <c r="B84">
        <v>167.19200000000001</v>
      </c>
      <c r="C84">
        <v>101.96899999999999</v>
      </c>
    </row>
    <row r="85" spans="1:3" x14ac:dyDescent="0.25">
      <c r="A85">
        <v>235.42400000000001</v>
      </c>
      <c r="B85">
        <v>156.542</v>
      </c>
      <c r="C85">
        <v>96.162000000000006</v>
      </c>
    </row>
    <row r="86" spans="1:3" x14ac:dyDescent="0.25">
      <c r="A86">
        <v>192.92500000000001</v>
      </c>
      <c r="B86">
        <v>162.42699999999999</v>
      </c>
      <c r="C86">
        <v>113.276</v>
      </c>
    </row>
    <row r="87" spans="1:3" x14ac:dyDescent="0.25">
      <c r="A87">
        <v>232.33</v>
      </c>
      <c r="B87">
        <v>177.93100000000001</v>
      </c>
      <c r="C87">
        <v>132.15899999999999</v>
      </c>
    </row>
    <row r="88" spans="1:3" x14ac:dyDescent="0.25">
      <c r="A88">
        <v>269.57299999999998</v>
      </c>
      <c r="B88">
        <v>160.40199999999999</v>
      </c>
      <c r="C88">
        <v>107.39400000000001</v>
      </c>
    </row>
    <row r="89" spans="1:3" x14ac:dyDescent="0.25">
      <c r="A89">
        <v>254.05600000000001</v>
      </c>
      <c r="B89">
        <v>118.148</v>
      </c>
      <c r="C89">
        <v>104.358</v>
      </c>
    </row>
    <row r="90" spans="1:3" x14ac:dyDescent="0.25">
      <c r="A90">
        <v>260.99799999999999</v>
      </c>
      <c r="B90">
        <v>137.857</v>
      </c>
      <c r="C90">
        <v>124.458</v>
      </c>
    </row>
    <row r="91" spans="1:3" x14ac:dyDescent="0.25">
      <c r="A91">
        <v>217.03800000000001</v>
      </c>
      <c r="B91">
        <v>165.126</v>
      </c>
      <c r="C91">
        <v>105.30200000000001</v>
      </c>
    </row>
    <row r="92" spans="1:3" x14ac:dyDescent="0.25">
      <c r="A92">
        <v>197.94499999999999</v>
      </c>
      <c r="B92">
        <v>160.566</v>
      </c>
      <c r="C92">
        <v>104.92700000000001</v>
      </c>
    </row>
    <row r="93" spans="1:3" x14ac:dyDescent="0.25">
      <c r="A93">
        <v>268.50200000000001</v>
      </c>
      <c r="B93">
        <v>189.25299999999999</v>
      </c>
      <c r="C93">
        <v>104.13500000000001</v>
      </c>
    </row>
    <row r="94" spans="1:3" x14ac:dyDescent="0.25">
      <c r="A94">
        <v>215.727</v>
      </c>
      <c r="B94">
        <v>112.855</v>
      </c>
      <c r="C94">
        <v>92.766999999999996</v>
      </c>
    </row>
    <row r="95" spans="1:3" x14ac:dyDescent="0.25">
      <c r="A95">
        <v>230.94900000000001</v>
      </c>
      <c r="B95">
        <v>178.26300000000001</v>
      </c>
      <c r="C95">
        <v>91.66</v>
      </c>
    </row>
    <row r="96" spans="1:3" x14ac:dyDescent="0.25">
      <c r="A96">
        <v>209.61</v>
      </c>
      <c r="B96">
        <v>168.66</v>
      </c>
      <c r="C96">
        <v>98.111999999999995</v>
      </c>
    </row>
    <row r="97" spans="1:3" x14ac:dyDescent="0.25">
      <c r="A97">
        <v>184.81100000000001</v>
      </c>
      <c r="B97">
        <v>148.70400000000001</v>
      </c>
      <c r="C97">
        <v>110.798</v>
      </c>
    </row>
    <row r="98" spans="1:3" x14ac:dyDescent="0.25">
      <c r="A98">
        <v>142.14500000000001</v>
      </c>
      <c r="B98">
        <v>169.53</v>
      </c>
      <c r="C98">
        <v>98.122</v>
      </c>
    </row>
    <row r="99" spans="1:3" x14ac:dyDescent="0.25">
      <c r="A99">
        <v>178.363</v>
      </c>
      <c r="B99">
        <v>118.57299999999999</v>
      </c>
      <c r="C99">
        <v>106.259</v>
      </c>
    </row>
    <row r="100" spans="1:3" x14ac:dyDescent="0.25">
      <c r="A100">
        <v>188.87200000000001</v>
      </c>
      <c r="B100">
        <v>141.22900000000001</v>
      </c>
      <c r="C100">
        <v>101.61199999999999</v>
      </c>
    </row>
    <row r="101" spans="1:3" x14ac:dyDescent="0.25">
      <c r="A101">
        <v>195.05799999999999</v>
      </c>
      <c r="B101">
        <v>157.59299999999999</v>
      </c>
      <c r="C101">
        <v>80.861999999999995</v>
      </c>
    </row>
    <row r="102" spans="1:3" x14ac:dyDescent="0.25">
      <c r="A102">
        <v>168.45</v>
      </c>
      <c r="B102">
        <v>143.51499999999999</v>
      </c>
      <c r="C102">
        <v>84.652000000000001</v>
      </c>
    </row>
    <row r="103" spans="1:3" x14ac:dyDescent="0.25">
      <c r="A103">
        <v>181.053</v>
      </c>
      <c r="B103">
        <v>165.57499999999999</v>
      </c>
      <c r="C103">
        <v>257.29899999999998</v>
      </c>
    </row>
    <row r="104" spans="1:3" x14ac:dyDescent="0.25">
      <c r="A104">
        <v>163.01499999999999</v>
      </c>
      <c r="B104">
        <v>137.39699999999999</v>
      </c>
      <c r="C104">
        <v>247.22</v>
      </c>
    </row>
    <row r="105" spans="1:3" x14ac:dyDescent="0.25">
      <c r="A105">
        <v>147.05000000000001</v>
      </c>
      <c r="B105">
        <v>144.822</v>
      </c>
      <c r="C105">
        <v>193.74199999999999</v>
      </c>
    </row>
    <row r="106" spans="1:3" x14ac:dyDescent="0.25">
      <c r="A106">
        <v>156.75299999999999</v>
      </c>
      <c r="B106">
        <v>136.345</v>
      </c>
      <c r="C106">
        <v>206.62200000000001</v>
      </c>
    </row>
    <row r="107" spans="1:3" x14ac:dyDescent="0.25">
      <c r="A107">
        <v>173.28299999999999</v>
      </c>
      <c r="B107">
        <v>168.86199999999999</v>
      </c>
      <c r="C107">
        <v>205.643</v>
      </c>
    </row>
    <row r="108" spans="1:3" x14ac:dyDescent="0.25">
      <c r="A108">
        <v>154.26900000000001</v>
      </c>
      <c r="B108">
        <v>124.309</v>
      </c>
      <c r="C108">
        <v>264.572</v>
      </c>
    </row>
    <row r="109" spans="1:3" x14ac:dyDescent="0.25">
      <c r="A109">
        <v>202.24799999999999</v>
      </c>
      <c r="B109">
        <v>153.61000000000001</v>
      </c>
      <c r="C109">
        <v>222.07900000000001</v>
      </c>
    </row>
    <row r="110" spans="1:3" x14ac:dyDescent="0.25">
      <c r="A110">
        <v>181.185</v>
      </c>
      <c r="B110">
        <v>150.69499999999999</v>
      </c>
      <c r="C110">
        <v>241.30799999999999</v>
      </c>
    </row>
    <row r="111" spans="1:3" x14ac:dyDescent="0.25">
      <c r="A111">
        <v>209.13900000000001</v>
      </c>
      <c r="B111">
        <v>107.30800000000001</v>
      </c>
      <c r="C111">
        <v>239.76</v>
      </c>
    </row>
    <row r="112" spans="1:3" x14ac:dyDescent="0.25">
      <c r="A112">
        <v>180.072</v>
      </c>
      <c r="B112">
        <v>135.30500000000001</v>
      </c>
      <c r="C112">
        <v>257.17700000000002</v>
      </c>
    </row>
    <row r="113" spans="1:3" x14ac:dyDescent="0.25">
      <c r="A113">
        <v>225.54300000000001</v>
      </c>
      <c r="B113">
        <v>148.88300000000001</v>
      </c>
      <c r="C113">
        <v>203.172</v>
      </c>
    </row>
    <row r="114" spans="1:3" x14ac:dyDescent="0.25">
      <c r="A114">
        <v>167.43799999999999</v>
      </c>
      <c r="B114">
        <v>186.23699999999999</v>
      </c>
      <c r="C114">
        <v>274.34500000000003</v>
      </c>
    </row>
    <row r="115" spans="1:3" x14ac:dyDescent="0.25">
      <c r="A115">
        <v>197.83099999999999</v>
      </c>
      <c r="B115">
        <v>124.55800000000001</v>
      </c>
      <c r="C115">
        <v>259.98200000000003</v>
      </c>
    </row>
    <row r="116" spans="1:3" x14ac:dyDescent="0.25">
      <c r="A116">
        <v>157.273</v>
      </c>
      <c r="B116">
        <v>115.60899999999999</v>
      </c>
      <c r="C116">
        <v>132.28700000000001</v>
      </c>
    </row>
    <row r="117" spans="1:3" x14ac:dyDescent="0.25">
      <c r="A117">
        <v>191.471</v>
      </c>
      <c r="B117">
        <v>148.08600000000001</v>
      </c>
      <c r="C117">
        <v>230.81100000000001</v>
      </c>
    </row>
    <row r="118" spans="1:3" x14ac:dyDescent="0.25">
      <c r="A118">
        <v>149.76300000000001</v>
      </c>
      <c r="B118">
        <v>141.61699999999999</v>
      </c>
      <c r="C118">
        <v>192.57599999999999</v>
      </c>
    </row>
    <row r="119" spans="1:3" x14ac:dyDescent="0.25">
      <c r="A119">
        <v>178.10599999999999</v>
      </c>
      <c r="B119">
        <v>145.11699999999999</v>
      </c>
      <c r="C119">
        <v>190.05</v>
      </c>
    </row>
    <row r="120" spans="1:3" x14ac:dyDescent="0.25">
      <c r="A120">
        <v>150.76300000000001</v>
      </c>
      <c r="B120">
        <v>140.20500000000001</v>
      </c>
      <c r="C120">
        <v>195.73500000000001</v>
      </c>
    </row>
    <row r="121" spans="1:3" x14ac:dyDescent="0.25">
      <c r="A121">
        <v>184.40799999999999</v>
      </c>
      <c r="B121">
        <v>169.92699999999999</v>
      </c>
      <c r="C121">
        <v>159.09200000000001</v>
      </c>
    </row>
    <row r="122" spans="1:3" x14ac:dyDescent="0.25">
      <c r="A122">
        <v>132.953</v>
      </c>
      <c r="B122">
        <v>142.017</v>
      </c>
      <c r="C122">
        <v>238.358</v>
      </c>
    </row>
    <row r="123" spans="1:3" x14ac:dyDescent="0.25">
      <c r="A123">
        <v>124.408</v>
      </c>
      <c r="B123">
        <v>144.06800000000001</v>
      </c>
      <c r="C123">
        <v>158.74600000000001</v>
      </c>
    </row>
    <row r="124" spans="1:3" x14ac:dyDescent="0.25">
      <c r="A124">
        <v>163.041</v>
      </c>
      <c r="B124">
        <v>119.593</v>
      </c>
      <c r="C124">
        <v>204.44</v>
      </c>
    </row>
    <row r="125" spans="1:3" x14ac:dyDescent="0.25">
      <c r="A125">
        <v>138.24600000000001</v>
      </c>
      <c r="B125">
        <v>162.47499999999999</v>
      </c>
      <c r="C125">
        <v>234.54499999999999</v>
      </c>
    </row>
    <row r="126" spans="1:3" x14ac:dyDescent="0.25">
      <c r="A126">
        <v>142.08099999999999</v>
      </c>
      <c r="B126">
        <v>138.18799999999999</v>
      </c>
      <c r="C126">
        <v>207.49199999999999</v>
      </c>
    </row>
    <row r="127" spans="1:3" x14ac:dyDescent="0.25">
      <c r="A127">
        <v>152.47200000000001</v>
      </c>
      <c r="B127">
        <v>151.73699999999999</v>
      </c>
      <c r="C127">
        <v>211.446</v>
      </c>
    </row>
    <row r="128" spans="1:3" x14ac:dyDescent="0.25">
      <c r="A128">
        <v>138.08000000000001</v>
      </c>
      <c r="B128">
        <v>136.536</v>
      </c>
      <c r="C128">
        <v>267.36500000000001</v>
      </c>
    </row>
    <row r="129" spans="1:3" x14ac:dyDescent="0.25">
      <c r="A129">
        <v>131.733</v>
      </c>
      <c r="B129">
        <v>105.205</v>
      </c>
      <c r="C129">
        <v>198.506</v>
      </c>
    </row>
    <row r="130" spans="1:3" x14ac:dyDescent="0.25">
      <c r="A130">
        <v>153.899</v>
      </c>
      <c r="B130">
        <v>133.27799999999999</v>
      </c>
      <c r="C130">
        <v>190.268</v>
      </c>
    </row>
    <row r="131" spans="1:3" x14ac:dyDescent="0.25">
      <c r="A131">
        <v>163.95400000000001</v>
      </c>
      <c r="B131">
        <v>147.113</v>
      </c>
      <c r="C131">
        <v>190.65100000000001</v>
      </c>
    </row>
    <row r="132" spans="1:3" x14ac:dyDescent="0.25">
      <c r="A132">
        <v>178.684</v>
      </c>
      <c r="B132">
        <v>141.81700000000001</v>
      </c>
      <c r="C132">
        <v>248.49199999999999</v>
      </c>
    </row>
    <row r="133" spans="1:3" x14ac:dyDescent="0.25">
      <c r="A133">
        <v>176.303</v>
      </c>
      <c r="B133">
        <v>151.26</v>
      </c>
      <c r="C133">
        <v>232.67</v>
      </c>
    </row>
    <row r="134" spans="1:3" x14ac:dyDescent="0.25">
      <c r="A134">
        <v>143.49</v>
      </c>
      <c r="B134">
        <v>146.06299999999999</v>
      </c>
      <c r="C134">
        <v>216.88200000000001</v>
      </c>
    </row>
    <row r="135" spans="1:3" x14ac:dyDescent="0.25">
      <c r="A135">
        <v>156.76</v>
      </c>
      <c r="B135">
        <v>135.613</v>
      </c>
      <c r="C135">
        <v>227.102</v>
      </c>
    </row>
    <row r="136" spans="1:3" x14ac:dyDescent="0.25">
      <c r="A136">
        <v>169.477</v>
      </c>
      <c r="B136">
        <v>133.518</v>
      </c>
      <c r="C136">
        <v>225.35</v>
      </c>
    </row>
    <row r="137" spans="1:3" x14ac:dyDescent="0.25">
      <c r="A137">
        <v>165.042</v>
      </c>
      <c r="B137">
        <v>127.425</v>
      </c>
      <c r="C137">
        <v>272.29500000000002</v>
      </c>
    </row>
    <row r="138" spans="1:3" x14ac:dyDescent="0.25">
      <c r="A138">
        <v>162.834</v>
      </c>
      <c r="B138">
        <v>107.834</v>
      </c>
      <c r="C138">
        <v>188.476</v>
      </c>
    </row>
    <row r="139" spans="1:3" x14ac:dyDescent="0.25">
      <c r="A139">
        <v>155.50899999999999</v>
      </c>
      <c r="B139">
        <v>111.964</v>
      </c>
      <c r="C139">
        <v>286.11500000000001</v>
      </c>
    </row>
    <row r="140" spans="1:3" x14ac:dyDescent="0.25">
      <c r="A140">
        <v>154.53800000000001</v>
      </c>
      <c r="B140">
        <v>106.292</v>
      </c>
      <c r="C140">
        <v>191.864</v>
      </c>
    </row>
    <row r="141" spans="1:3" x14ac:dyDescent="0.25">
      <c r="A141">
        <v>142.80600000000001</v>
      </c>
      <c r="B141">
        <v>118.13500000000001</v>
      </c>
      <c r="C141">
        <v>232.99199999999999</v>
      </c>
    </row>
    <row r="142" spans="1:3" x14ac:dyDescent="0.25">
      <c r="A142">
        <v>146.911</v>
      </c>
      <c r="B142">
        <v>94.441999999999993</v>
      </c>
      <c r="C142">
        <v>234.09</v>
      </c>
    </row>
    <row r="143" spans="1:3" x14ac:dyDescent="0.25">
      <c r="A143">
        <v>165.761</v>
      </c>
      <c r="B143">
        <v>121.27</v>
      </c>
      <c r="C143">
        <v>284.09800000000001</v>
      </c>
    </row>
    <row r="144" spans="1:3" x14ac:dyDescent="0.25">
      <c r="A144">
        <v>145.58000000000001</v>
      </c>
      <c r="B144">
        <v>110.03400000000001</v>
      </c>
      <c r="C144">
        <v>263.04399999999998</v>
      </c>
    </row>
    <row r="145" spans="1:3" x14ac:dyDescent="0.25">
      <c r="A145">
        <v>144.905</v>
      </c>
      <c r="B145">
        <v>102.797</v>
      </c>
      <c r="C145">
        <v>145.52699999999999</v>
      </c>
    </row>
    <row r="146" spans="1:3" x14ac:dyDescent="0.25">
      <c r="A146">
        <v>149.52600000000001</v>
      </c>
      <c r="B146">
        <v>120.286</v>
      </c>
      <c r="C146">
        <v>275.209</v>
      </c>
    </row>
    <row r="147" spans="1:3" x14ac:dyDescent="0.25">
      <c r="A147">
        <v>126.279</v>
      </c>
      <c r="B147">
        <v>112.414</v>
      </c>
      <c r="C147">
        <v>184.983</v>
      </c>
    </row>
    <row r="148" spans="1:3" x14ac:dyDescent="0.25">
      <c r="A148">
        <v>147.77500000000001</v>
      </c>
      <c r="B148">
        <v>105.05800000000001</v>
      </c>
      <c r="C148">
        <v>182.25700000000001</v>
      </c>
    </row>
    <row r="149" spans="1:3" x14ac:dyDescent="0.25">
      <c r="A149">
        <v>116.4</v>
      </c>
      <c r="B149">
        <v>148.316</v>
      </c>
      <c r="C149">
        <v>191.154</v>
      </c>
    </row>
    <row r="150" spans="1:3" x14ac:dyDescent="0.25">
      <c r="A150">
        <v>139.88399999999999</v>
      </c>
      <c r="B150">
        <v>118.759</v>
      </c>
      <c r="C150">
        <v>250.85900000000001</v>
      </c>
    </row>
    <row r="151" spans="1:3" x14ac:dyDescent="0.25">
      <c r="A151">
        <v>148.66200000000001</v>
      </c>
      <c r="B151">
        <v>101.27200000000001</v>
      </c>
      <c r="C151">
        <v>137.083</v>
      </c>
    </row>
    <row r="152" spans="1:3" x14ac:dyDescent="0.25">
      <c r="A152">
        <v>154.22200000000001</v>
      </c>
      <c r="B152">
        <v>150.904</v>
      </c>
      <c r="C152">
        <v>162.16499999999999</v>
      </c>
    </row>
    <row r="153" spans="1:3" x14ac:dyDescent="0.25">
      <c r="A153">
        <v>150.815</v>
      </c>
      <c r="B153">
        <v>117.35899999999999</v>
      </c>
      <c r="C153">
        <v>183.28200000000001</v>
      </c>
    </row>
    <row r="154" spans="1:3" x14ac:dyDescent="0.25">
      <c r="A154">
        <v>145.14699999999999</v>
      </c>
      <c r="B154">
        <v>140.81</v>
      </c>
      <c r="C154">
        <v>185.74299999999999</v>
      </c>
    </row>
    <row r="155" spans="1:3" x14ac:dyDescent="0.25">
      <c r="A155">
        <v>133.191</v>
      </c>
      <c r="B155">
        <v>149.13999999999999</v>
      </c>
      <c r="C155">
        <v>170.15299999999999</v>
      </c>
    </row>
    <row r="156" spans="1:3" x14ac:dyDescent="0.25">
      <c r="A156">
        <v>153.458</v>
      </c>
      <c r="B156">
        <v>108.875</v>
      </c>
      <c r="C156">
        <v>231.13200000000001</v>
      </c>
    </row>
    <row r="157" spans="1:3" x14ac:dyDescent="0.25">
      <c r="A157">
        <v>131.42599999999999</v>
      </c>
      <c r="B157">
        <v>152.767</v>
      </c>
      <c r="C157">
        <v>162.03</v>
      </c>
    </row>
    <row r="158" spans="1:3" x14ac:dyDescent="0.25">
      <c r="A158">
        <v>141.142</v>
      </c>
      <c r="B158">
        <v>98.554000000000002</v>
      </c>
      <c r="C158">
        <v>130.267</v>
      </c>
    </row>
    <row r="159" spans="1:3" x14ac:dyDescent="0.25">
      <c r="A159">
        <v>122.242</v>
      </c>
      <c r="B159">
        <v>134.77600000000001</v>
      </c>
      <c r="C159">
        <v>158.26499999999999</v>
      </c>
    </row>
    <row r="160" spans="1:3" x14ac:dyDescent="0.25">
      <c r="A160">
        <v>132.10300000000001</v>
      </c>
      <c r="B160">
        <v>155.67599999999999</v>
      </c>
      <c r="C160">
        <v>194.059</v>
      </c>
    </row>
    <row r="161" spans="1:3" x14ac:dyDescent="0.25">
      <c r="A161">
        <v>114.735</v>
      </c>
      <c r="B161">
        <v>158.69</v>
      </c>
      <c r="C161">
        <v>167.90799999999999</v>
      </c>
    </row>
    <row r="162" spans="1:3" x14ac:dyDescent="0.25">
      <c r="A162">
        <v>125.626</v>
      </c>
      <c r="B162">
        <v>130.98099999999999</v>
      </c>
      <c r="C162">
        <v>186.42599999999999</v>
      </c>
    </row>
    <row r="163" spans="1:3" x14ac:dyDescent="0.25">
      <c r="A163">
        <v>111.8</v>
      </c>
      <c r="B163">
        <v>134.172</v>
      </c>
      <c r="C163">
        <v>185.52</v>
      </c>
    </row>
    <row r="164" spans="1:3" x14ac:dyDescent="0.25">
      <c r="A164">
        <v>155.286</v>
      </c>
      <c r="B164">
        <v>125.389</v>
      </c>
      <c r="C164">
        <v>162.096</v>
      </c>
    </row>
    <row r="165" spans="1:3" x14ac:dyDescent="0.25">
      <c r="A165">
        <v>118.059</v>
      </c>
      <c r="B165">
        <v>114.408</v>
      </c>
      <c r="C165">
        <v>195.983</v>
      </c>
    </row>
    <row r="166" spans="1:3" x14ac:dyDescent="0.25">
      <c r="A166">
        <v>124.779</v>
      </c>
      <c r="B166">
        <v>102.86799999999999</v>
      </c>
      <c r="C166">
        <v>159.887</v>
      </c>
    </row>
    <row r="167" spans="1:3" x14ac:dyDescent="0.25">
      <c r="A167">
        <v>112.883</v>
      </c>
      <c r="B167">
        <v>76.227999999999994</v>
      </c>
      <c r="C167">
        <v>192.78</v>
      </c>
    </row>
    <row r="168" spans="1:3" x14ac:dyDescent="0.25">
      <c r="A168">
        <v>131.63499999999999</v>
      </c>
      <c r="B168">
        <v>109.613</v>
      </c>
      <c r="C168">
        <v>190.63800000000001</v>
      </c>
    </row>
    <row r="169" spans="1:3" x14ac:dyDescent="0.25">
      <c r="A169">
        <v>140.68</v>
      </c>
      <c r="B169">
        <v>112.94</v>
      </c>
      <c r="C169">
        <v>177.42400000000001</v>
      </c>
    </row>
    <row r="170" spans="1:3" x14ac:dyDescent="0.25">
      <c r="A170">
        <v>103.086</v>
      </c>
      <c r="B170">
        <v>110.298</v>
      </c>
      <c r="C170">
        <v>157.61600000000001</v>
      </c>
    </row>
    <row r="171" spans="1:3" x14ac:dyDescent="0.25">
      <c r="A171">
        <v>132.21899999999999</v>
      </c>
      <c r="B171">
        <v>121.202</v>
      </c>
      <c r="C171">
        <v>186.7</v>
      </c>
    </row>
    <row r="172" spans="1:3" x14ac:dyDescent="0.25">
      <c r="A172">
        <v>106.919</v>
      </c>
      <c r="B172">
        <v>103.736</v>
      </c>
      <c r="C172">
        <v>178.821</v>
      </c>
    </row>
    <row r="173" spans="1:3" x14ac:dyDescent="0.25">
      <c r="A173">
        <v>105.31</v>
      </c>
      <c r="B173">
        <v>111.286</v>
      </c>
      <c r="C173">
        <v>153.887</v>
      </c>
    </row>
    <row r="174" spans="1:3" x14ac:dyDescent="0.25">
      <c r="A174">
        <v>110.86</v>
      </c>
      <c r="B174">
        <v>91.125</v>
      </c>
      <c r="C174">
        <v>177.233</v>
      </c>
    </row>
    <row r="175" spans="1:3" x14ac:dyDescent="0.25">
      <c r="A175">
        <v>141.85499999999999</v>
      </c>
      <c r="B175">
        <v>96.492000000000004</v>
      </c>
      <c r="C175">
        <v>174.01</v>
      </c>
    </row>
    <row r="176" spans="1:3" x14ac:dyDescent="0.25">
      <c r="A176">
        <v>114.318</v>
      </c>
      <c r="B176">
        <v>105.166</v>
      </c>
      <c r="C176">
        <v>184.89599999999999</v>
      </c>
    </row>
    <row r="177" spans="1:3" x14ac:dyDescent="0.25">
      <c r="A177">
        <v>133.221</v>
      </c>
      <c r="B177">
        <v>118.255</v>
      </c>
      <c r="C177">
        <v>182.22300000000001</v>
      </c>
    </row>
    <row r="178" spans="1:3" x14ac:dyDescent="0.25">
      <c r="A178">
        <v>107.152</v>
      </c>
      <c r="B178">
        <v>95.980999999999995</v>
      </c>
      <c r="C178">
        <v>130.791</v>
      </c>
    </row>
    <row r="179" spans="1:3" x14ac:dyDescent="0.25">
      <c r="A179">
        <v>118.959</v>
      </c>
      <c r="B179">
        <v>189.755</v>
      </c>
      <c r="C179">
        <v>157.483</v>
      </c>
    </row>
    <row r="180" spans="1:3" x14ac:dyDescent="0.25">
      <c r="A180">
        <v>120.307</v>
      </c>
      <c r="B180">
        <v>132.124</v>
      </c>
      <c r="C180">
        <v>224.46600000000001</v>
      </c>
    </row>
    <row r="181" spans="1:3" x14ac:dyDescent="0.25">
      <c r="A181">
        <v>108.517</v>
      </c>
      <c r="B181">
        <v>139.65600000000001</v>
      </c>
      <c r="C181">
        <v>171.428</v>
      </c>
    </row>
    <row r="182" spans="1:3" x14ac:dyDescent="0.25">
      <c r="A182">
        <v>117.913</v>
      </c>
      <c r="B182">
        <v>158.89599999999999</v>
      </c>
      <c r="C182">
        <v>158.99</v>
      </c>
    </row>
    <row r="183" spans="1:3" x14ac:dyDescent="0.25">
      <c r="A183">
        <v>125.249</v>
      </c>
      <c r="B183">
        <v>186.64400000000001</v>
      </c>
      <c r="C183">
        <v>145.87299999999999</v>
      </c>
    </row>
    <row r="184" spans="1:3" x14ac:dyDescent="0.25">
      <c r="A184">
        <v>112.846</v>
      </c>
      <c r="B184">
        <v>205.68700000000001</v>
      </c>
      <c r="C184">
        <v>156.738</v>
      </c>
    </row>
    <row r="185" spans="1:3" x14ac:dyDescent="0.25">
      <c r="A185">
        <v>103.863</v>
      </c>
      <c r="B185">
        <v>142.96600000000001</v>
      </c>
      <c r="C185">
        <v>130.60499999999999</v>
      </c>
    </row>
    <row r="186" spans="1:3" x14ac:dyDescent="0.25">
      <c r="A186">
        <v>104.76300000000001</v>
      </c>
      <c r="B186">
        <v>118.819</v>
      </c>
      <c r="C186">
        <v>158.05600000000001</v>
      </c>
    </row>
    <row r="187" spans="1:3" x14ac:dyDescent="0.25">
      <c r="A187">
        <v>110.258</v>
      </c>
      <c r="B187">
        <v>149.351</v>
      </c>
      <c r="C187">
        <v>188.95400000000001</v>
      </c>
    </row>
    <row r="188" spans="1:3" x14ac:dyDescent="0.25">
      <c r="A188">
        <v>110.5</v>
      </c>
      <c r="B188">
        <v>202.85499999999999</v>
      </c>
      <c r="C188">
        <v>167.91499999999999</v>
      </c>
    </row>
    <row r="189" spans="1:3" x14ac:dyDescent="0.25">
      <c r="A189">
        <v>111.783</v>
      </c>
      <c r="B189">
        <v>170.46199999999999</v>
      </c>
      <c r="C189">
        <v>162.34899999999999</v>
      </c>
    </row>
    <row r="190" spans="1:3" x14ac:dyDescent="0.25">
      <c r="A190">
        <v>175.41399999999999</v>
      </c>
      <c r="B190">
        <v>307.875</v>
      </c>
      <c r="C190">
        <v>177.572</v>
      </c>
    </row>
    <row r="191" spans="1:3" x14ac:dyDescent="0.25">
      <c r="A191">
        <v>215.49799999999999</v>
      </c>
      <c r="B191">
        <v>164.67599999999999</v>
      </c>
      <c r="C191">
        <v>159.864</v>
      </c>
    </row>
    <row r="192" spans="1:3" x14ac:dyDescent="0.25">
      <c r="A192">
        <v>153.589</v>
      </c>
      <c r="B192">
        <v>237.21700000000001</v>
      </c>
      <c r="C192">
        <v>155.529</v>
      </c>
    </row>
    <row r="193" spans="1:3" x14ac:dyDescent="0.25">
      <c r="A193">
        <v>215.12</v>
      </c>
      <c r="B193">
        <v>211.809</v>
      </c>
      <c r="C193">
        <v>85.442999999999998</v>
      </c>
    </row>
    <row r="194" spans="1:3" x14ac:dyDescent="0.25">
      <c r="A194">
        <v>213.58699999999999</v>
      </c>
      <c r="B194">
        <v>158.727</v>
      </c>
      <c r="C194">
        <v>108.66500000000001</v>
      </c>
    </row>
    <row r="195" spans="1:3" x14ac:dyDescent="0.25">
      <c r="A195">
        <v>230.24700000000001</v>
      </c>
      <c r="B195">
        <v>162.88399999999999</v>
      </c>
      <c r="C195">
        <v>95.022999999999996</v>
      </c>
    </row>
    <row r="196" spans="1:3" x14ac:dyDescent="0.25">
      <c r="A196">
        <v>157.173</v>
      </c>
      <c r="B196">
        <v>207.39599999999999</v>
      </c>
      <c r="C196">
        <v>133.77699999999999</v>
      </c>
    </row>
    <row r="197" spans="1:3" x14ac:dyDescent="0.25">
      <c r="A197">
        <v>191.488</v>
      </c>
      <c r="B197">
        <v>185.518</v>
      </c>
      <c r="C197">
        <v>84.646000000000001</v>
      </c>
    </row>
    <row r="198" spans="1:3" x14ac:dyDescent="0.25">
      <c r="A198">
        <v>178.5</v>
      </c>
      <c r="B198">
        <v>152.197</v>
      </c>
      <c r="C198">
        <v>98.331999999999994</v>
      </c>
    </row>
    <row r="199" spans="1:3" x14ac:dyDescent="0.25">
      <c r="A199">
        <v>171.33600000000001</v>
      </c>
      <c r="B199">
        <v>172.393</v>
      </c>
      <c r="C199">
        <v>80.159000000000006</v>
      </c>
    </row>
    <row r="200" spans="1:3" x14ac:dyDescent="0.25">
      <c r="A200">
        <v>186.303</v>
      </c>
      <c r="B200">
        <v>153.11699999999999</v>
      </c>
      <c r="C200">
        <v>97.400999999999996</v>
      </c>
    </row>
    <row r="201" spans="1:3" x14ac:dyDescent="0.25">
      <c r="A201">
        <v>182.84100000000001</v>
      </c>
      <c r="B201">
        <v>150.995</v>
      </c>
      <c r="C201">
        <v>88.331000000000003</v>
      </c>
    </row>
    <row r="202" spans="1:3" x14ac:dyDescent="0.25">
      <c r="A202">
        <v>166.66800000000001</v>
      </c>
      <c r="B202">
        <v>177.63399999999999</v>
      </c>
      <c r="C202">
        <v>95.475999999999999</v>
      </c>
    </row>
    <row r="203" spans="1:3" x14ac:dyDescent="0.25">
      <c r="A203">
        <v>162.405</v>
      </c>
      <c r="B203">
        <v>156.66300000000001</v>
      </c>
      <c r="C203">
        <v>78.081000000000003</v>
      </c>
    </row>
    <row r="204" spans="1:3" x14ac:dyDescent="0.25">
      <c r="A204">
        <v>177.12299999999999</v>
      </c>
      <c r="B204">
        <v>197.32900000000001</v>
      </c>
    </row>
    <row r="205" spans="1:3" x14ac:dyDescent="0.25">
      <c r="A205">
        <v>203.48500000000001</v>
      </c>
      <c r="B205">
        <v>176.64400000000001</v>
      </c>
    </row>
    <row r="206" spans="1:3" x14ac:dyDescent="0.25">
      <c r="A206">
        <v>164.452</v>
      </c>
      <c r="B206">
        <v>221.35599999999999</v>
      </c>
    </row>
    <row r="207" spans="1:3" x14ac:dyDescent="0.25">
      <c r="A207">
        <v>204.86500000000001</v>
      </c>
      <c r="B207">
        <v>165.922</v>
      </c>
    </row>
    <row r="208" spans="1:3" x14ac:dyDescent="0.25">
      <c r="A208">
        <v>196.09200000000001</v>
      </c>
      <c r="B208">
        <v>212.87200000000001</v>
      </c>
    </row>
    <row r="209" spans="1:2" x14ac:dyDescent="0.25">
      <c r="A209">
        <v>174.78700000000001</v>
      </c>
      <c r="B209">
        <v>188.7</v>
      </c>
    </row>
    <row r="210" spans="1:2" x14ac:dyDescent="0.25">
      <c r="A210">
        <v>159.69200000000001</v>
      </c>
      <c r="B210">
        <v>198.11</v>
      </c>
    </row>
    <row r="211" spans="1:2" x14ac:dyDescent="0.25">
      <c r="A211">
        <v>176.07900000000001</v>
      </c>
      <c r="B211">
        <v>140.23500000000001</v>
      </c>
    </row>
    <row r="212" spans="1:2" x14ac:dyDescent="0.25">
      <c r="A212">
        <v>208.65299999999999</v>
      </c>
      <c r="B212">
        <v>174.702</v>
      </c>
    </row>
    <row r="213" spans="1:2" x14ac:dyDescent="0.25">
      <c r="A213">
        <v>189.96899999999999</v>
      </c>
      <c r="B213">
        <v>172.35400000000001</v>
      </c>
    </row>
    <row r="214" spans="1:2" x14ac:dyDescent="0.25">
      <c r="A214">
        <v>203.191</v>
      </c>
      <c r="B214">
        <v>199.05600000000001</v>
      </c>
    </row>
    <row r="215" spans="1:2" x14ac:dyDescent="0.25">
      <c r="A215">
        <v>165.06299999999999</v>
      </c>
      <c r="B215">
        <v>167.81100000000001</v>
      </c>
    </row>
    <row r="216" spans="1:2" x14ac:dyDescent="0.25">
      <c r="A216">
        <v>186.215</v>
      </c>
      <c r="B216">
        <v>117.128</v>
      </c>
    </row>
    <row r="217" spans="1:2" x14ac:dyDescent="0.25">
      <c r="A217">
        <v>218.60400000000001</v>
      </c>
      <c r="B217">
        <v>190.06800000000001</v>
      </c>
    </row>
    <row r="218" spans="1:2" x14ac:dyDescent="0.25">
      <c r="A218">
        <v>177.77</v>
      </c>
      <c r="B218">
        <v>161.10400000000001</v>
      </c>
    </row>
    <row r="219" spans="1:2" x14ac:dyDescent="0.25">
      <c r="A219">
        <v>173.51</v>
      </c>
      <c r="B219">
        <v>195.37100000000001</v>
      </c>
    </row>
    <row r="220" spans="1:2" x14ac:dyDescent="0.25">
      <c r="A220">
        <v>139.57900000000001</v>
      </c>
      <c r="B220">
        <v>148.50800000000001</v>
      </c>
    </row>
    <row r="221" spans="1:2" x14ac:dyDescent="0.25">
      <c r="B221">
        <v>161.029</v>
      </c>
    </row>
    <row r="222" spans="1:2" x14ac:dyDescent="0.25">
      <c r="B222">
        <v>141.512</v>
      </c>
    </row>
    <row r="223" spans="1:2" x14ac:dyDescent="0.25">
      <c r="B223">
        <v>213.137</v>
      </c>
    </row>
    <row r="224" spans="1:2" x14ac:dyDescent="0.25">
      <c r="B224">
        <v>167.649</v>
      </c>
    </row>
    <row r="225" spans="2:2" x14ac:dyDescent="0.25">
      <c r="B225">
        <v>151.49600000000001</v>
      </c>
    </row>
    <row r="226" spans="2:2" x14ac:dyDescent="0.25">
      <c r="B226">
        <v>201.61</v>
      </c>
    </row>
    <row r="227" spans="2:2" x14ac:dyDescent="0.25">
      <c r="B227">
        <v>143.06399999999999</v>
      </c>
    </row>
    <row r="228" spans="2:2" x14ac:dyDescent="0.25">
      <c r="B228">
        <v>137.82599999999999</v>
      </c>
    </row>
    <row r="229" spans="2:2" x14ac:dyDescent="0.25">
      <c r="B229">
        <v>192.94900000000001</v>
      </c>
    </row>
    <row r="230" spans="2:2" x14ac:dyDescent="0.25">
      <c r="B230">
        <v>174.423</v>
      </c>
    </row>
    <row r="231" spans="2:2" x14ac:dyDescent="0.25">
      <c r="B231">
        <v>146.35599999999999</v>
      </c>
    </row>
    <row r="232" spans="2:2" x14ac:dyDescent="0.25">
      <c r="B232">
        <v>159.49100000000001</v>
      </c>
    </row>
    <row r="233" spans="2:2" x14ac:dyDescent="0.25">
      <c r="B233">
        <v>117.81100000000001</v>
      </c>
    </row>
    <row r="234" spans="2:2" x14ac:dyDescent="0.25">
      <c r="B234">
        <v>144.30799999999999</v>
      </c>
    </row>
    <row r="235" spans="2:2" x14ac:dyDescent="0.25">
      <c r="B235">
        <v>138.78100000000001</v>
      </c>
    </row>
    <row r="236" spans="2:2" x14ac:dyDescent="0.25">
      <c r="B236">
        <v>163.637</v>
      </c>
    </row>
    <row r="237" spans="2:2" x14ac:dyDescent="0.25">
      <c r="B237">
        <v>166.935</v>
      </c>
    </row>
    <row r="238" spans="2:2" x14ac:dyDescent="0.25">
      <c r="B238">
        <v>168.816</v>
      </c>
    </row>
    <row r="239" spans="2:2" x14ac:dyDescent="0.25">
      <c r="B239">
        <v>150.672</v>
      </c>
    </row>
    <row r="240" spans="2:2" x14ac:dyDescent="0.25">
      <c r="B240">
        <v>152.684</v>
      </c>
    </row>
    <row r="241" spans="2:2" x14ac:dyDescent="0.25">
      <c r="B241">
        <v>134.762</v>
      </c>
    </row>
    <row r="242" spans="2:2" x14ac:dyDescent="0.25">
      <c r="B242">
        <v>158.024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CEFAB-0747-46D7-9DA9-0BD84784BA79}">
  <dimension ref="A1:D265"/>
  <sheetViews>
    <sheetView topLeftCell="A224" workbookViewId="0">
      <selection activeCell="C265" sqref="C265:D265"/>
    </sheetView>
  </sheetViews>
  <sheetFormatPr defaultRowHeight="15" x14ac:dyDescent="0.25"/>
  <cols>
    <col min="1" max="1" width="26.7109375" bestFit="1" customWidth="1"/>
    <col min="2" max="2" width="6.42578125" bestFit="1" customWidth="1"/>
    <col min="3" max="3" width="7.5703125" bestFit="1" customWidth="1"/>
    <col min="4" max="4" width="8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52</v>
      </c>
      <c r="B2">
        <v>1</v>
      </c>
      <c r="C2" s="1">
        <v>54.527999999999999</v>
      </c>
      <c r="D2" s="1">
        <v>119.958</v>
      </c>
    </row>
    <row r="3" spans="1:4" x14ac:dyDescent="0.25">
      <c r="A3" s="1" t="s">
        <v>5</v>
      </c>
      <c r="B3">
        <v>2</v>
      </c>
      <c r="C3" s="1">
        <v>71.872</v>
      </c>
      <c r="D3" s="1">
        <v>111.9</v>
      </c>
    </row>
    <row r="4" spans="1:4" x14ac:dyDescent="0.25">
      <c r="A4" s="1" t="s">
        <v>5</v>
      </c>
      <c r="B4">
        <v>3</v>
      </c>
      <c r="C4" s="1">
        <v>55.091000000000001</v>
      </c>
      <c r="D4" s="1">
        <v>120.84399999999999</v>
      </c>
    </row>
    <row r="5" spans="1:4" x14ac:dyDescent="0.25">
      <c r="A5" s="1" t="s">
        <v>5</v>
      </c>
      <c r="B5">
        <v>4</v>
      </c>
      <c r="C5" s="1">
        <v>64.22</v>
      </c>
      <c r="D5" s="1">
        <v>112.76900000000001</v>
      </c>
    </row>
    <row r="6" spans="1:4" x14ac:dyDescent="0.25">
      <c r="A6" s="1" t="s">
        <v>5</v>
      </c>
      <c r="B6">
        <v>5</v>
      </c>
      <c r="C6" s="1">
        <v>66.221000000000004</v>
      </c>
      <c r="D6" s="1">
        <v>109.499</v>
      </c>
    </row>
    <row r="7" spans="1:4" x14ac:dyDescent="0.25">
      <c r="A7" s="1" t="s">
        <v>5</v>
      </c>
      <c r="B7">
        <v>6</v>
      </c>
      <c r="C7" s="1">
        <v>53.311999999999998</v>
      </c>
      <c r="D7" s="1">
        <v>104.333</v>
      </c>
    </row>
    <row r="8" spans="1:4" x14ac:dyDescent="0.25">
      <c r="A8" s="1" t="s">
        <v>5</v>
      </c>
      <c r="B8">
        <v>7</v>
      </c>
      <c r="C8" s="1">
        <v>47.753</v>
      </c>
      <c r="D8" s="1">
        <v>108.023</v>
      </c>
    </row>
    <row r="9" spans="1:4" x14ac:dyDescent="0.25">
      <c r="A9" s="1" t="s">
        <v>5</v>
      </c>
      <c r="B9">
        <v>8</v>
      </c>
      <c r="C9" s="1">
        <v>43.685000000000002</v>
      </c>
      <c r="D9" s="1">
        <v>126.083</v>
      </c>
    </row>
    <row r="10" spans="1:4" x14ac:dyDescent="0.25">
      <c r="A10" s="1" t="s">
        <v>5</v>
      </c>
      <c r="B10">
        <v>9</v>
      </c>
      <c r="C10" s="1">
        <v>64.834999999999994</v>
      </c>
      <c r="D10" s="1">
        <v>113.274</v>
      </c>
    </row>
    <row r="11" spans="1:4" x14ac:dyDescent="0.25">
      <c r="A11" s="1" t="s">
        <v>5</v>
      </c>
      <c r="B11">
        <v>10</v>
      </c>
      <c r="C11" s="1">
        <v>67.503</v>
      </c>
      <c r="D11" s="1">
        <v>93.311000000000007</v>
      </c>
    </row>
    <row r="12" spans="1:4" x14ac:dyDescent="0.25">
      <c r="A12" s="1" t="s">
        <v>5</v>
      </c>
      <c r="B12">
        <v>11</v>
      </c>
      <c r="C12" s="1">
        <v>63.591999999999999</v>
      </c>
      <c r="D12" s="1">
        <v>121.006</v>
      </c>
    </row>
    <row r="13" spans="1:4" x14ac:dyDescent="0.25">
      <c r="A13" s="1" t="s">
        <v>5</v>
      </c>
      <c r="B13">
        <v>12</v>
      </c>
      <c r="C13" s="1">
        <v>59.720999999999997</v>
      </c>
      <c r="D13" s="1">
        <v>84.361999999999995</v>
      </c>
    </row>
    <row r="14" spans="1:4" x14ac:dyDescent="0.25">
      <c r="A14" s="1" t="s">
        <v>5</v>
      </c>
      <c r="B14">
        <v>13</v>
      </c>
      <c r="C14" s="1">
        <v>64.873999999999995</v>
      </c>
      <c r="D14" s="1">
        <v>90.597999999999999</v>
      </c>
    </row>
    <row r="15" spans="1:4" x14ac:dyDescent="0.25">
      <c r="A15" s="1" t="s">
        <v>53</v>
      </c>
      <c r="B15">
        <v>1</v>
      </c>
      <c r="C15" s="1">
        <v>43.463000000000001</v>
      </c>
      <c r="D15" s="1">
        <v>107.54900000000001</v>
      </c>
    </row>
    <row r="16" spans="1:4" x14ac:dyDescent="0.25">
      <c r="A16" s="1" t="s">
        <v>5</v>
      </c>
      <c r="B16">
        <v>2</v>
      </c>
      <c r="C16" s="1">
        <v>51.834000000000003</v>
      </c>
      <c r="D16" s="1">
        <v>113.58499999999999</v>
      </c>
    </row>
    <row r="17" spans="1:4" x14ac:dyDescent="0.25">
      <c r="A17" s="1" t="s">
        <v>5</v>
      </c>
      <c r="B17">
        <v>3</v>
      </c>
      <c r="C17" s="1">
        <v>51.741999999999997</v>
      </c>
      <c r="D17" s="1">
        <v>106.401</v>
      </c>
    </row>
    <row r="18" spans="1:4" x14ac:dyDescent="0.25">
      <c r="A18" s="1" t="s">
        <v>5</v>
      </c>
      <c r="B18">
        <v>4</v>
      </c>
      <c r="C18" s="1">
        <v>32.908000000000001</v>
      </c>
      <c r="D18" s="1">
        <v>97.617999999999995</v>
      </c>
    </row>
    <row r="19" spans="1:4" x14ac:dyDescent="0.25">
      <c r="A19" s="1" t="s">
        <v>5</v>
      </c>
      <c r="B19">
        <v>5</v>
      </c>
      <c r="C19" s="1">
        <v>67.162999999999997</v>
      </c>
      <c r="D19" s="1">
        <v>82.956999999999994</v>
      </c>
    </row>
    <row r="20" spans="1:4" x14ac:dyDescent="0.25">
      <c r="A20" s="1" t="s">
        <v>5</v>
      </c>
      <c r="B20">
        <v>6</v>
      </c>
      <c r="C20" s="1">
        <v>67.070999999999998</v>
      </c>
      <c r="D20" s="1">
        <v>90.710999999999999</v>
      </c>
    </row>
    <row r="21" spans="1:4" x14ac:dyDescent="0.25">
      <c r="A21" s="1" t="s">
        <v>5</v>
      </c>
      <c r="B21">
        <v>7</v>
      </c>
      <c r="C21" s="1">
        <v>72.983000000000004</v>
      </c>
      <c r="D21" s="1">
        <v>97.965999999999994</v>
      </c>
    </row>
    <row r="22" spans="1:4" x14ac:dyDescent="0.25">
      <c r="A22" s="1" t="s">
        <v>5</v>
      </c>
      <c r="B22">
        <v>8</v>
      </c>
      <c r="C22" s="1">
        <v>61.826999999999998</v>
      </c>
      <c r="D22" s="1">
        <v>95.691999999999993</v>
      </c>
    </row>
    <row r="23" spans="1:4" x14ac:dyDescent="0.25">
      <c r="A23" s="1" t="s">
        <v>5</v>
      </c>
      <c r="B23">
        <v>9</v>
      </c>
      <c r="C23" s="1">
        <v>77.587000000000003</v>
      </c>
      <c r="D23" s="1">
        <v>88.114000000000004</v>
      </c>
    </row>
    <row r="24" spans="1:4" x14ac:dyDescent="0.25">
      <c r="A24" s="1" t="s">
        <v>5</v>
      </c>
      <c r="B24">
        <v>10</v>
      </c>
      <c r="C24" s="1">
        <v>60.701999999999998</v>
      </c>
      <c r="D24" s="1">
        <v>80.102999999999994</v>
      </c>
    </row>
    <row r="25" spans="1:4" x14ac:dyDescent="0.25">
      <c r="A25" s="1" t="s">
        <v>5</v>
      </c>
      <c r="B25">
        <v>11</v>
      </c>
      <c r="C25" s="1">
        <v>69.320999999999998</v>
      </c>
      <c r="D25" s="1">
        <v>85.346999999999994</v>
      </c>
    </row>
    <row r="26" spans="1:4" x14ac:dyDescent="0.25">
      <c r="A26" s="1" t="s">
        <v>4</v>
      </c>
      <c r="B26">
        <v>1</v>
      </c>
      <c r="C26" s="1">
        <v>48.512</v>
      </c>
      <c r="D26" s="1">
        <v>122.943</v>
      </c>
    </row>
    <row r="27" spans="1:4" x14ac:dyDescent="0.25">
      <c r="A27" s="1" t="s">
        <v>5</v>
      </c>
      <c r="B27">
        <v>2</v>
      </c>
      <c r="C27" s="1">
        <v>56.137</v>
      </c>
      <c r="D27" s="1">
        <v>116.53100000000001</v>
      </c>
    </row>
    <row r="28" spans="1:4" x14ac:dyDescent="0.25">
      <c r="A28" s="1" t="s">
        <v>5</v>
      </c>
      <c r="B28">
        <v>3</v>
      </c>
      <c r="C28" s="1">
        <v>45.072000000000003</v>
      </c>
      <c r="D28" s="1">
        <v>82.84</v>
      </c>
    </row>
    <row r="29" spans="1:4" x14ac:dyDescent="0.25">
      <c r="A29" s="1" t="s">
        <v>5</v>
      </c>
      <c r="B29">
        <v>4</v>
      </c>
      <c r="C29" s="1">
        <v>62.14</v>
      </c>
      <c r="D29" s="1">
        <v>96.415000000000006</v>
      </c>
    </row>
    <row r="30" spans="1:4" x14ac:dyDescent="0.25">
      <c r="A30" s="1" t="s">
        <v>5</v>
      </c>
      <c r="B30">
        <v>5</v>
      </c>
      <c r="C30" s="1">
        <v>45.725999999999999</v>
      </c>
      <c r="D30" s="1">
        <v>127.879</v>
      </c>
    </row>
    <row r="31" spans="1:4" x14ac:dyDescent="0.25">
      <c r="A31" s="1" t="s">
        <v>5</v>
      </c>
      <c r="B31">
        <v>6</v>
      </c>
      <c r="C31" s="1">
        <v>59.341000000000001</v>
      </c>
      <c r="D31" s="1">
        <v>121.313</v>
      </c>
    </row>
    <row r="32" spans="1:4" x14ac:dyDescent="0.25">
      <c r="A32" s="1" t="s">
        <v>5</v>
      </c>
      <c r="B32">
        <v>7</v>
      </c>
      <c r="C32" s="1">
        <v>74.826999999999998</v>
      </c>
      <c r="D32" s="1">
        <v>120.751</v>
      </c>
    </row>
    <row r="33" spans="1:4" x14ac:dyDescent="0.25">
      <c r="A33" s="1" t="s">
        <v>5</v>
      </c>
      <c r="B33">
        <v>8</v>
      </c>
      <c r="C33" s="1">
        <v>54.136000000000003</v>
      </c>
      <c r="D33" s="1">
        <v>138.86099999999999</v>
      </c>
    </row>
    <row r="34" spans="1:4" x14ac:dyDescent="0.25">
      <c r="A34" s="1" t="s">
        <v>5</v>
      </c>
      <c r="B34">
        <v>9</v>
      </c>
      <c r="C34" s="1">
        <v>67.070999999999998</v>
      </c>
      <c r="D34" s="1">
        <v>136.16900000000001</v>
      </c>
    </row>
    <row r="35" spans="1:4" x14ac:dyDescent="0.25">
      <c r="A35" s="1" t="s">
        <v>5</v>
      </c>
      <c r="B35">
        <v>10</v>
      </c>
      <c r="C35" s="1">
        <v>75.180999999999997</v>
      </c>
      <c r="D35" s="1">
        <v>119.91800000000001</v>
      </c>
    </row>
    <row r="36" spans="1:4" x14ac:dyDescent="0.25">
      <c r="A36" s="1" t="s">
        <v>5</v>
      </c>
      <c r="B36">
        <v>11</v>
      </c>
      <c r="C36" s="1">
        <v>55.914999999999999</v>
      </c>
      <c r="D36" s="1">
        <v>106.26300000000001</v>
      </c>
    </row>
    <row r="37" spans="1:4" x14ac:dyDescent="0.25">
      <c r="A37" s="1" t="s">
        <v>5</v>
      </c>
      <c r="B37">
        <v>12</v>
      </c>
      <c r="C37" s="1">
        <v>56.241999999999997</v>
      </c>
      <c r="D37" s="1">
        <v>106.712</v>
      </c>
    </row>
    <row r="38" spans="1:4" x14ac:dyDescent="0.25">
      <c r="A38" s="1" t="s">
        <v>5</v>
      </c>
      <c r="B38">
        <v>13</v>
      </c>
      <c r="C38" s="1">
        <v>63.2</v>
      </c>
      <c r="D38" s="1">
        <v>103.494</v>
      </c>
    </row>
    <row r="39" spans="1:4" x14ac:dyDescent="0.25">
      <c r="A39" s="1" t="s">
        <v>5</v>
      </c>
      <c r="B39">
        <v>14</v>
      </c>
      <c r="C39" s="1">
        <v>66.233999999999995</v>
      </c>
      <c r="D39" s="1">
        <v>114.621</v>
      </c>
    </row>
    <row r="40" spans="1:4" x14ac:dyDescent="0.25">
      <c r="A40" s="1" t="s">
        <v>5</v>
      </c>
      <c r="B40">
        <v>15</v>
      </c>
      <c r="C40" s="1">
        <v>79.156999999999996</v>
      </c>
      <c r="D40" s="1">
        <v>137.57300000000001</v>
      </c>
    </row>
    <row r="41" spans="1:4" x14ac:dyDescent="0.25">
      <c r="A41" s="1" t="s">
        <v>5</v>
      </c>
      <c r="B41">
        <v>16</v>
      </c>
      <c r="C41" s="1">
        <v>62.820999999999998</v>
      </c>
      <c r="D41" s="1">
        <v>136.268</v>
      </c>
    </row>
    <row r="42" spans="1:4" x14ac:dyDescent="0.25">
      <c r="A42" s="1" t="s">
        <v>5</v>
      </c>
      <c r="B42">
        <v>17</v>
      </c>
      <c r="C42" s="1">
        <v>57.771999999999998</v>
      </c>
      <c r="D42" s="1">
        <v>98.808999999999997</v>
      </c>
    </row>
    <row r="43" spans="1:4" x14ac:dyDescent="0.25">
      <c r="A43" s="1" t="s">
        <v>5</v>
      </c>
      <c r="B43">
        <v>18</v>
      </c>
      <c r="C43" s="1">
        <v>55.966999999999999</v>
      </c>
      <c r="D43" s="1">
        <v>114.398</v>
      </c>
    </row>
    <row r="44" spans="1:4" x14ac:dyDescent="0.25">
      <c r="A44" s="1" t="s">
        <v>6</v>
      </c>
      <c r="B44">
        <v>1</v>
      </c>
      <c r="C44" s="1">
        <v>50.591000000000001</v>
      </c>
      <c r="D44" s="1">
        <v>140.77699999999999</v>
      </c>
    </row>
    <row r="45" spans="1:4" x14ac:dyDescent="0.25">
      <c r="A45" s="1" t="s">
        <v>5</v>
      </c>
      <c r="B45">
        <v>2</v>
      </c>
      <c r="C45" s="1">
        <v>69.072999999999993</v>
      </c>
      <c r="D45" s="1">
        <v>128.06399999999999</v>
      </c>
    </row>
    <row r="46" spans="1:4" x14ac:dyDescent="0.25">
      <c r="A46" s="1" t="s">
        <v>5</v>
      </c>
      <c r="B46">
        <v>3</v>
      </c>
      <c r="C46" s="1">
        <v>49.95</v>
      </c>
      <c r="D46" s="1">
        <v>109.19499999999999</v>
      </c>
    </row>
    <row r="47" spans="1:4" x14ac:dyDescent="0.25">
      <c r="A47" s="1" t="s">
        <v>5</v>
      </c>
      <c r="B47">
        <v>4</v>
      </c>
      <c r="C47" s="1">
        <v>54.868000000000002</v>
      </c>
      <c r="D47" s="1">
        <v>104.196</v>
      </c>
    </row>
    <row r="48" spans="1:4" x14ac:dyDescent="0.25">
      <c r="A48" s="1" t="s">
        <v>5</v>
      </c>
      <c r="B48">
        <v>5</v>
      </c>
      <c r="C48" s="1">
        <v>35.615000000000002</v>
      </c>
      <c r="D48" s="1">
        <v>93.938999999999993</v>
      </c>
    </row>
    <row r="49" spans="1:4" x14ac:dyDescent="0.25">
      <c r="A49" s="1" t="s">
        <v>5</v>
      </c>
      <c r="B49">
        <v>6</v>
      </c>
      <c r="C49" s="1">
        <v>70.289000000000001</v>
      </c>
      <c r="D49" s="1">
        <v>151.75299999999999</v>
      </c>
    </row>
    <row r="50" spans="1:4" x14ac:dyDescent="0.25">
      <c r="A50" s="1" t="s">
        <v>5</v>
      </c>
      <c r="B50">
        <v>7</v>
      </c>
      <c r="C50" s="1">
        <v>80.661000000000001</v>
      </c>
      <c r="D50" s="1">
        <v>124.199</v>
      </c>
    </row>
    <row r="51" spans="1:4" x14ac:dyDescent="0.25">
      <c r="A51" s="1" t="s">
        <v>5</v>
      </c>
      <c r="B51">
        <v>8</v>
      </c>
      <c r="C51" s="1">
        <v>49.676000000000002</v>
      </c>
      <c r="D51" s="1">
        <v>102.861</v>
      </c>
    </row>
    <row r="52" spans="1:4" x14ac:dyDescent="0.25">
      <c r="A52" s="1" t="s">
        <v>5</v>
      </c>
      <c r="B52">
        <v>9</v>
      </c>
      <c r="C52" s="1">
        <v>63.225999999999999</v>
      </c>
      <c r="D52" s="1">
        <v>138.511</v>
      </c>
    </row>
    <row r="53" spans="1:4" x14ac:dyDescent="0.25">
      <c r="A53" s="1" t="s">
        <v>5</v>
      </c>
      <c r="B53">
        <v>10</v>
      </c>
      <c r="C53" s="1">
        <v>56.018999999999998</v>
      </c>
      <c r="D53" s="1">
        <v>127.485</v>
      </c>
    </row>
    <row r="54" spans="1:4" x14ac:dyDescent="0.25">
      <c r="A54" s="1" t="s">
        <v>5</v>
      </c>
      <c r="B54">
        <v>11</v>
      </c>
      <c r="C54" s="1">
        <v>64.756</v>
      </c>
      <c r="D54" s="1">
        <v>85.346999999999994</v>
      </c>
    </row>
    <row r="55" spans="1:4" x14ac:dyDescent="0.25">
      <c r="A55" s="1" t="s">
        <v>5</v>
      </c>
      <c r="B55">
        <v>12</v>
      </c>
      <c r="C55" s="1">
        <v>76.867999999999995</v>
      </c>
      <c r="D55" s="1">
        <v>105.515</v>
      </c>
    </row>
    <row r="56" spans="1:4" x14ac:dyDescent="0.25">
      <c r="A56" s="1" t="s">
        <v>5</v>
      </c>
      <c r="B56">
        <v>13</v>
      </c>
      <c r="C56" s="1">
        <v>67.647000000000006</v>
      </c>
      <c r="D56" s="1">
        <v>115.02200000000001</v>
      </c>
    </row>
    <row r="57" spans="1:4" x14ac:dyDescent="0.25">
      <c r="A57" s="1" t="s">
        <v>5</v>
      </c>
      <c r="B57">
        <v>14</v>
      </c>
      <c r="C57" s="1">
        <v>72.956999999999994</v>
      </c>
      <c r="D57" s="1">
        <v>72.284999999999997</v>
      </c>
    </row>
    <row r="58" spans="1:4" x14ac:dyDescent="0.25">
      <c r="A58" s="1" t="s">
        <v>7</v>
      </c>
      <c r="B58">
        <v>1</v>
      </c>
      <c r="C58" s="1">
        <v>54.581000000000003</v>
      </c>
      <c r="D58" s="1">
        <v>164.952</v>
      </c>
    </row>
    <row r="59" spans="1:4" x14ac:dyDescent="0.25">
      <c r="A59" s="1" t="s">
        <v>5</v>
      </c>
      <c r="B59">
        <v>2</v>
      </c>
      <c r="C59" s="1">
        <v>58.06</v>
      </c>
      <c r="D59" s="1">
        <v>155.09399999999999</v>
      </c>
    </row>
    <row r="60" spans="1:4" x14ac:dyDescent="0.25">
      <c r="A60" s="1" t="s">
        <v>5</v>
      </c>
      <c r="B60">
        <v>3</v>
      </c>
      <c r="C60" s="1">
        <v>56.804000000000002</v>
      </c>
      <c r="D60" s="1">
        <v>135.15199999999999</v>
      </c>
    </row>
    <row r="61" spans="1:4" x14ac:dyDescent="0.25">
      <c r="A61" s="1" t="s">
        <v>5</v>
      </c>
      <c r="B61">
        <v>4</v>
      </c>
      <c r="C61" s="1">
        <v>48.040999999999997</v>
      </c>
      <c r="D61" s="1">
        <v>131.99600000000001</v>
      </c>
    </row>
    <row r="62" spans="1:4" x14ac:dyDescent="0.25">
      <c r="A62" s="1" t="s">
        <v>5</v>
      </c>
      <c r="B62">
        <v>5</v>
      </c>
      <c r="C62" s="1">
        <v>50.356000000000002</v>
      </c>
      <c r="D62" s="1">
        <v>155.60900000000001</v>
      </c>
    </row>
    <row r="63" spans="1:4" x14ac:dyDescent="0.25">
      <c r="A63" s="1" t="s">
        <v>5</v>
      </c>
      <c r="B63">
        <v>6</v>
      </c>
      <c r="C63" s="1">
        <v>63.069000000000003</v>
      </c>
      <c r="D63" s="1">
        <v>111.137</v>
      </c>
    </row>
    <row r="64" spans="1:4" x14ac:dyDescent="0.25">
      <c r="A64" s="1" t="s">
        <v>5</v>
      </c>
      <c r="B64">
        <v>7</v>
      </c>
      <c r="C64" s="1">
        <v>61.709000000000003</v>
      </c>
      <c r="D64" s="1">
        <v>148.517</v>
      </c>
    </row>
    <row r="65" spans="1:4" x14ac:dyDescent="0.25">
      <c r="A65" s="1" t="s">
        <v>5</v>
      </c>
      <c r="B65">
        <v>8</v>
      </c>
      <c r="C65" s="1">
        <v>63.866999999999997</v>
      </c>
      <c r="D65" s="1">
        <v>139.238</v>
      </c>
    </row>
    <row r="66" spans="1:4" x14ac:dyDescent="0.25">
      <c r="A66" s="1" t="s">
        <v>5</v>
      </c>
      <c r="B66">
        <v>9</v>
      </c>
      <c r="C66" s="1">
        <v>65.227000000000004</v>
      </c>
      <c r="D66" s="1">
        <v>131.64099999999999</v>
      </c>
    </row>
    <row r="67" spans="1:4" x14ac:dyDescent="0.25">
      <c r="A67" s="1" t="s">
        <v>5</v>
      </c>
      <c r="B67">
        <v>10</v>
      </c>
      <c r="C67" s="1">
        <v>62.427999999999997</v>
      </c>
      <c r="D67" s="1">
        <v>140.63900000000001</v>
      </c>
    </row>
    <row r="68" spans="1:4" x14ac:dyDescent="0.25">
      <c r="A68" s="1" t="s">
        <v>5</v>
      </c>
      <c r="B68">
        <v>11</v>
      </c>
      <c r="C68" s="1">
        <v>45.738999999999997</v>
      </c>
      <c r="D68" s="1">
        <v>112.82899999999999</v>
      </c>
    </row>
    <row r="69" spans="1:4" x14ac:dyDescent="0.25">
      <c r="A69" s="1" t="s">
        <v>5</v>
      </c>
      <c r="B69">
        <v>12</v>
      </c>
      <c r="C69" s="1">
        <v>56.345999999999997</v>
      </c>
      <c r="D69" s="1">
        <v>155.035</v>
      </c>
    </row>
    <row r="70" spans="1:4" x14ac:dyDescent="0.25">
      <c r="A70" s="1" t="s">
        <v>5</v>
      </c>
      <c r="B70">
        <v>13</v>
      </c>
      <c r="C70" s="1">
        <v>72.656000000000006</v>
      </c>
      <c r="D70" s="1">
        <v>140.38999999999999</v>
      </c>
    </row>
    <row r="71" spans="1:4" x14ac:dyDescent="0.25">
      <c r="A71" s="1" t="s">
        <v>5</v>
      </c>
      <c r="B71">
        <v>14</v>
      </c>
      <c r="C71" s="1">
        <v>64.350999999999999</v>
      </c>
      <c r="D71" s="1">
        <v>123.524</v>
      </c>
    </row>
    <row r="72" spans="1:4" x14ac:dyDescent="0.25">
      <c r="A72" s="1" t="s">
        <v>5</v>
      </c>
      <c r="B72">
        <v>15</v>
      </c>
      <c r="C72" s="1">
        <v>64.572999999999993</v>
      </c>
      <c r="D72" s="1">
        <v>133.501</v>
      </c>
    </row>
    <row r="73" spans="1:4" x14ac:dyDescent="0.25">
      <c r="A73" s="1" t="s">
        <v>5</v>
      </c>
      <c r="B73">
        <v>16</v>
      </c>
      <c r="C73" s="1">
        <v>67.647000000000006</v>
      </c>
      <c r="D73" s="1">
        <v>125.26600000000001</v>
      </c>
    </row>
    <row r="74" spans="1:4" x14ac:dyDescent="0.25">
      <c r="A74" s="1" t="s">
        <v>8</v>
      </c>
      <c r="B74">
        <v>1</v>
      </c>
      <c r="C74" s="1">
        <v>46.981000000000002</v>
      </c>
      <c r="D74" s="1">
        <v>99.799000000000007</v>
      </c>
    </row>
    <row r="75" spans="1:4" x14ac:dyDescent="0.25">
      <c r="A75" s="1" t="s">
        <v>5</v>
      </c>
      <c r="B75">
        <v>2</v>
      </c>
      <c r="C75" s="1">
        <v>55.575000000000003</v>
      </c>
      <c r="D75" s="1">
        <v>148.30699999999999</v>
      </c>
    </row>
    <row r="76" spans="1:4" x14ac:dyDescent="0.25">
      <c r="A76" s="1" t="s">
        <v>5</v>
      </c>
      <c r="B76">
        <v>3</v>
      </c>
      <c r="C76" s="1">
        <v>46.915999999999997</v>
      </c>
      <c r="D76" s="1">
        <v>124.71599999999999</v>
      </c>
    </row>
    <row r="77" spans="1:4" x14ac:dyDescent="0.25">
      <c r="A77" s="1" t="s">
        <v>5</v>
      </c>
      <c r="B77">
        <v>4</v>
      </c>
      <c r="C77" s="1">
        <v>55.313000000000002</v>
      </c>
      <c r="D77" s="1">
        <v>115.105</v>
      </c>
    </row>
    <row r="78" spans="1:4" x14ac:dyDescent="0.25">
      <c r="A78" s="1" t="s">
        <v>5</v>
      </c>
      <c r="B78">
        <v>5</v>
      </c>
      <c r="C78" s="1">
        <v>53.128999999999998</v>
      </c>
      <c r="D78" s="1">
        <v>118.479</v>
      </c>
    </row>
    <row r="79" spans="1:4" x14ac:dyDescent="0.25">
      <c r="A79" s="1" t="s">
        <v>5</v>
      </c>
      <c r="B79">
        <v>6</v>
      </c>
      <c r="C79" s="1">
        <v>51.886000000000003</v>
      </c>
      <c r="D79" s="1">
        <v>110.82899999999999</v>
      </c>
    </row>
    <row r="80" spans="1:4" x14ac:dyDescent="0.25">
      <c r="A80" s="1" t="s">
        <v>5</v>
      </c>
      <c r="B80">
        <v>7</v>
      </c>
      <c r="C80" s="1">
        <v>77.691999999999993</v>
      </c>
      <c r="D80" s="1">
        <v>135.346</v>
      </c>
    </row>
    <row r="81" spans="1:4" x14ac:dyDescent="0.25">
      <c r="A81" s="1" t="s">
        <v>5</v>
      </c>
      <c r="B81">
        <v>8</v>
      </c>
      <c r="C81" s="1">
        <v>60.584000000000003</v>
      </c>
      <c r="D81" s="1">
        <v>129.08099999999999</v>
      </c>
    </row>
    <row r="82" spans="1:4" x14ac:dyDescent="0.25">
      <c r="A82" s="1" t="s">
        <v>5</v>
      </c>
      <c r="B82">
        <v>9</v>
      </c>
      <c r="C82" s="1">
        <v>68.876000000000005</v>
      </c>
      <c r="D82" s="1">
        <v>148.834</v>
      </c>
    </row>
    <row r="83" spans="1:4" x14ac:dyDescent="0.25">
      <c r="A83" s="1" t="s">
        <v>5</v>
      </c>
      <c r="B83">
        <v>10</v>
      </c>
      <c r="C83" s="1">
        <v>53.874000000000002</v>
      </c>
      <c r="D83" s="1">
        <v>138.21299999999999</v>
      </c>
    </row>
    <row r="84" spans="1:4" x14ac:dyDescent="0.25">
      <c r="A84" s="1" t="s">
        <v>5</v>
      </c>
      <c r="B84">
        <v>11</v>
      </c>
      <c r="C84" s="1">
        <v>69.125</v>
      </c>
      <c r="D84" s="1">
        <v>120.617</v>
      </c>
    </row>
    <row r="85" spans="1:4" x14ac:dyDescent="0.25">
      <c r="A85" s="1" t="s">
        <v>5</v>
      </c>
      <c r="B85">
        <v>12</v>
      </c>
      <c r="C85" s="1">
        <v>51.52</v>
      </c>
      <c r="D85" s="1">
        <v>130.852</v>
      </c>
    </row>
    <row r="86" spans="1:4" x14ac:dyDescent="0.25">
      <c r="A86" s="1" t="s">
        <v>5</v>
      </c>
      <c r="B86">
        <v>13</v>
      </c>
      <c r="C86" s="1">
        <v>49.884999999999998</v>
      </c>
      <c r="D86" s="1">
        <v>124.964</v>
      </c>
    </row>
    <row r="87" spans="1:4" x14ac:dyDescent="0.25">
      <c r="A87" s="1" t="s">
        <v>5</v>
      </c>
      <c r="B87">
        <v>14</v>
      </c>
      <c r="C87" s="1">
        <v>73.611000000000004</v>
      </c>
      <c r="D87" s="1">
        <v>149.411</v>
      </c>
    </row>
    <row r="88" spans="1:4" x14ac:dyDescent="0.25">
      <c r="A88" s="1" t="s">
        <v>5</v>
      </c>
      <c r="B88">
        <v>15</v>
      </c>
      <c r="C88" s="1">
        <v>59.393999999999998</v>
      </c>
      <c r="D88" s="1">
        <v>114.491</v>
      </c>
    </row>
    <row r="89" spans="1:4" x14ac:dyDescent="0.25">
      <c r="A89" s="1" t="s">
        <v>5</v>
      </c>
      <c r="B89">
        <v>16</v>
      </c>
      <c r="C89" s="1">
        <v>54.082999999999998</v>
      </c>
      <c r="D89" s="1">
        <v>143.79599999999999</v>
      </c>
    </row>
    <row r="90" spans="1:4" x14ac:dyDescent="0.25">
      <c r="A90" s="1" t="s">
        <v>11</v>
      </c>
      <c r="B90">
        <v>1</v>
      </c>
      <c r="C90" s="1">
        <v>68.117999999999995</v>
      </c>
      <c r="D90" s="1">
        <v>146.852</v>
      </c>
    </row>
    <row r="91" spans="1:4" x14ac:dyDescent="0.25">
      <c r="A91" s="1" t="s">
        <v>5</v>
      </c>
      <c r="B91">
        <v>2</v>
      </c>
      <c r="C91" s="1">
        <v>79.117999999999995</v>
      </c>
      <c r="D91" s="1">
        <v>106.41800000000001</v>
      </c>
    </row>
    <row r="92" spans="1:4" x14ac:dyDescent="0.25">
      <c r="A92" s="1" t="s">
        <v>5</v>
      </c>
      <c r="B92">
        <v>3</v>
      </c>
      <c r="C92" s="1">
        <v>59.08</v>
      </c>
      <c r="D92" s="1">
        <v>104.09</v>
      </c>
    </row>
    <row r="93" spans="1:4" x14ac:dyDescent="0.25">
      <c r="A93" s="1" t="s">
        <v>5</v>
      </c>
      <c r="B93">
        <v>4</v>
      </c>
      <c r="C93" s="1">
        <v>61.343000000000004</v>
      </c>
      <c r="D93" s="1">
        <v>130.03800000000001</v>
      </c>
    </row>
    <row r="94" spans="1:4" x14ac:dyDescent="0.25">
      <c r="A94" s="1" t="s">
        <v>5</v>
      </c>
      <c r="B94">
        <v>5</v>
      </c>
      <c r="C94" s="1">
        <v>63.71</v>
      </c>
      <c r="D94" s="1">
        <v>127.117</v>
      </c>
    </row>
    <row r="95" spans="1:4" x14ac:dyDescent="0.25">
      <c r="A95" s="1" t="s">
        <v>5</v>
      </c>
      <c r="B95">
        <v>6</v>
      </c>
      <c r="C95" s="1">
        <v>51.820999999999998</v>
      </c>
      <c r="D95" s="1">
        <v>98.05</v>
      </c>
    </row>
    <row r="96" spans="1:4" x14ac:dyDescent="0.25">
      <c r="A96" s="1" t="s">
        <v>5</v>
      </c>
      <c r="B96">
        <v>7</v>
      </c>
      <c r="C96" s="1">
        <v>67.424999999999997</v>
      </c>
      <c r="D96" s="1">
        <v>108.97</v>
      </c>
    </row>
    <row r="97" spans="1:4" x14ac:dyDescent="0.25">
      <c r="A97" s="1" t="s">
        <v>5</v>
      </c>
      <c r="B97">
        <v>8</v>
      </c>
      <c r="C97" s="1">
        <v>59.616</v>
      </c>
      <c r="D97" s="1">
        <v>77.004000000000005</v>
      </c>
    </row>
    <row r="98" spans="1:4" x14ac:dyDescent="0.25">
      <c r="A98" s="1" t="s">
        <v>5</v>
      </c>
      <c r="B98">
        <v>9</v>
      </c>
      <c r="C98" s="1">
        <v>88.155000000000001</v>
      </c>
      <c r="D98" s="1">
        <v>85.965999999999994</v>
      </c>
    </row>
    <row r="99" spans="1:4" x14ac:dyDescent="0.25">
      <c r="A99" s="1" t="s">
        <v>5</v>
      </c>
      <c r="B99">
        <v>10</v>
      </c>
      <c r="C99" s="1">
        <v>49.65</v>
      </c>
      <c r="D99" s="1">
        <v>90.706999999999994</v>
      </c>
    </row>
    <row r="100" spans="1:4" x14ac:dyDescent="0.25">
      <c r="A100" s="1" t="s">
        <v>5</v>
      </c>
      <c r="B100">
        <v>11</v>
      </c>
      <c r="C100" s="1">
        <v>67.765000000000001</v>
      </c>
      <c r="D100" s="1">
        <v>76.724000000000004</v>
      </c>
    </row>
    <row r="101" spans="1:4" x14ac:dyDescent="0.25">
      <c r="A101" s="1" t="s">
        <v>12</v>
      </c>
      <c r="B101">
        <v>1</v>
      </c>
      <c r="C101" s="1">
        <v>59.276000000000003</v>
      </c>
      <c r="D101" s="1">
        <v>119.053</v>
      </c>
    </row>
    <row r="102" spans="1:4" x14ac:dyDescent="0.25">
      <c r="A102" s="1" t="s">
        <v>5</v>
      </c>
      <c r="B102">
        <v>2</v>
      </c>
      <c r="C102" s="1">
        <v>79.090999999999994</v>
      </c>
      <c r="D102" s="1">
        <v>94.46</v>
      </c>
    </row>
    <row r="103" spans="1:4" x14ac:dyDescent="0.25">
      <c r="A103" s="1" t="s">
        <v>5</v>
      </c>
      <c r="B103">
        <v>3</v>
      </c>
      <c r="C103" s="1">
        <v>59.825000000000003</v>
      </c>
      <c r="D103" s="1">
        <v>89.414000000000001</v>
      </c>
    </row>
    <row r="104" spans="1:4" x14ac:dyDescent="0.25">
      <c r="A104" s="1" t="s">
        <v>5</v>
      </c>
      <c r="B104">
        <v>4</v>
      </c>
      <c r="C104" s="1">
        <v>73.781000000000006</v>
      </c>
      <c r="D104" s="1">
        <v>99.801000000000002</v>
      </c>
    </row>
    <row r="105" spans="1:4" x14ac:dyDescent="0.25">
      <c r="A105" s="1" t="s">
        <v>5</v>
      </c>
      <c r="B105">
        <v>5</v>
      </c>
      <c r="C105" s="1">
        <v>60.375</v>
      </c>
      <c r="D105" s="1">
        <v>102.611</v>
      </c>
    </row>
    <row r="106" spans="1:4" x14ac:dyDescent="0.25">
      <c r="A106" s="1" t="s">
        <v>5</v>
      </c>
      <c r="B106">
        <v>6</v>
      </c>
      <c r="C106" s="1">
        <v>45.921999999999997</v>
      </c>
      <c r="D106" s="1">
        <v>93.34</v>
      </c>
    </row>
    <row r="107" spans="1:4" x14ac:dyDescent="0.25">
      <c r="A107" s="1" t="s">
        <v>5</v>
      </c>
      <c r="B107">
        <v>7</v>
      </c>
      <c r="C107" s="1">
        <v>48.59</v>
      </c>
      <c r="D107" s="1">
        <v>95.536000000000001</v>
      </c>
    </row>
    <row r="108" spans="1:4" x14ac:dyDescent="0.25">
      <c r="A108" s="1" t="s">
        <v>5</v>
      </c>
      <c r="B108">
        <v>8</v>
      </c>
      <c r="C108" s="1">
        <v>64.56</v>
      </c>
      <c r="D108" s="1">
        <v>94.76</v>
      </c>
    </row>
    <row r="109" spans="1:4" x14ac:dyDescent="0.25">
      <c r="A109" s="1" t="s">
        <v>5</v>
      </c>
      <c r="B109">
        <v>9</v>
      </c>
      <c r="C109" s="1">
        <v>66.744</v>
      </c>
      <c r="D109" s="1">
        <v>113.274</v>
      </c>
    </row>
    <row r="110" spans="1:4" x14ac:dyDescent="0.25">
      <c r="A110" s="1" t="s">
        <v>5</v>
      </c>
      <c r="B110">
        <v>10</v>
      </c>
      <c r="C110" s="1">
        <v>62.886000000000003</v>
      </c>
      <c r="D110" s="1">
        <v>93.141999999999996</v>
      </c>
    </row>
    <row r="111" spans="1:4" x14ac:dyDescent="0.25">
      <c r="A111" s="1" t="s">
        <v>5</v>
      </c>
      <c r="B111">
        <v>11</v>
      </c>
      <c r="C111" s="1">
        <v>64.938999999999993</v>
      </c>
      <c r="D111" s="1">
        <v>92.753</v>
      </c>
    </row>
    <row r="112" spans="1:4" x14ac:dyDescent="0.25">
      <c r="A112" s="1" t="s">
        <v>5</v>
      </c>
      <c r="B112">
        <v>12</v>
      </c>
      <c r="C112" s="1">
        <v>56.137</v>
      </c>
      <c r="D112" s="1">
        <v>92.54</v>
      </c>
    </row>
    <row r="113" spans="1:4" x14ac:dyDescent="0.25">
      <c r="A113" s="1" t="s">
        <v>5</v>
      </c>
      <c r="B113">
        <v>13</v>
      </c>
      <c r="C113" s="1">
        <v>59.223999999999997</v>
      </c>
      <c r="D113" s="1">
        <v>80.159000000000006</v>
      </c>
    </row>
    <row r="114" spans="1:4" x14ac:dyDescent="0.25">
      <c r="A114" s="1" t="s">
        <v>5</v>
      </c>
      <c r="B114">
        <v>14</v>
      </c>
      <c r="C114" s="1">
        <v>68.731999999999999</v>
      </c>
      <c r="D114" s="1">
        <v>95.406000000000006</v>
      </c>
    </row>
    <row r="115" spans="1:4" x14ac:dyDescent="0.25">
      <c r="A115" s="1" t="s">
        <v>5</v>
      </c>
      <c r="B115">
        <v>15</v>
      </c>
      <c r="C115" s="1">
        <v>67.176000000000002</v>
      </c>
      <c r="D115" s="1">
        <v>85.102999999999994</v>
      </c>
    </row>
    <row r="116" spans="1:4" x14ac:dyDescent="0.25">
      <c r="A116" s="1" t="s">
        <v>13</v>
      </c>
      <c r="B116">
        <v>1</v>
      </c>
      <c r="C116" s="1">
        <v>49.009</v>
      </c>
      <c r="D116" s="1">
        <v>126.626</v>
      </c>
    </row>
    <row r="117" spans="1:4" x14ac:dyDescent="0.25">
      <c r="A117" s="1" t="s">
        <v>5</v>
      </c>
      <c r="B117">
        <v>2</v>
      </c>
      <c r="C117" s="1">
        <v>51.86</v>
      </c>
      <c r="D117" s="1">
        <v>111.367</v>
      </c>
    </row>
    <row r="118" spans="1:4" x14ac:dyDescent="0.25">
      <c r="A118" s="1" t="s">
        <v>5</v>
      </c>
      <c r="B118">
        <v>3</v>
      </c>
      <c r="C118" s="1">
        <v>42.677999999999997</v>
      </c>
      <c r="D118" s="1">
        <v>131.49199999999999</v>
      </c>
    </row>
    <row r="119" spans="1:4" x14ac:dyDescent="0.25">
      <c r="A119" s="1" t="s">
        <v>5</v>
      </c>
      <c r="B119">
        <v>4</v>
      </c>
      <c r="C119" s="1">
        <v>50.304000000000002</v>
      </c>
      <c r="D119" s="1">
        <v>123.71299999999999</v>
      </c>
    </row>
    <row r="120" spans="1:4" x14ac:dyDescent="0.25">
      <c r="A120" s="1" t="s">
        <v>5</v>
      </c>
      <c r="B120">
        <v>5</v>
      </c>
      <c r="C120" s="1">
        <v>59.198</v>
      </c>
      <c r="D120" s="1">
        <v>102.622</v>
      </c>
    </row>
    <row r="121" spans="1:4" x14ac:dyDescent="0.25">
      <c r="A121" s="1" t="s">
        <v>5</v>
      </c>
      <c r="B121">
        <v>6</v>
      </c>
      <c r="C121" s="1">
        <v>51.978000000000002</v>
      </c>
      <c r="D121" s="1">
        <v>107.042</v>
      </c>
    </row>
    <row r="122" spans="1:4" x14ac:dyDescent="0.25">
      <c r="A122" s="1" t="s">
        <v>5</v>
      </c>
      <c r="B122">
        <v>7</v>
      </c>
      <c r="C122" s="1">
        <v>62.807000000000002</v>
      </c>
      <c r="D122" s="1">
        <v>129.06700000000001</v>
      </c>
    </row>
    <row r="123" spans="1:4" x14ac:dyDescent="0.25">
      <c r="A123" s="1" t="s">
        <v>5</v>
      </c>
      <c r="B123">
        <v>8</v>
      </c>
      <c r="C123" s="1">
        <v>58.046999999999997</v>
      </c>
      <c r="D123" s="1">
        <v>166.119</v>
      </c>
    </row>
    <row r="124" spans="1:4" x14ac:dyDescent="0.25">
      <c r="A124" s="1" t="s">
        <v>5</v>
      </c>
      <c r="B124">
        <v>9</v>
      </c>
      <c r="C124" s="1">
        <v>64.114999999999995</v>
      </c>
      <c r="D124" s="1">
        <v>140.626</v>
      </c>
    </row>
    <row r="125" spans="1:4" x14ac:dyDescent="0.25">
      <c r="A125" s="1" t="s">
        <v>5</v>
      </c>
      <c r="B125">
        <v>10</v>
      </c>
      <c r="C125" s="1">
        <v>77.573999999999998</v>
      </c>
      <c r="D125" s="1">
        <v>122.09699999999999</v>
      </c>
    </row>
    <row r="126" spans="1:4" x14ac:dyDescent="0.25">
      <c r="A126" s="1" t="s">
        <v>5</v>
      </c>
      <c r="B126">
        <v>11</v>
      </c>
      <c r="C126" s="1">
        <v>59.170999999999999</v>
      </c>
      <c r="D126" s="1">
        <v>101.431</v>
      </c>
    </row>
    <row r="127" spans="1:4" x14ac:dyDescent="0.25">
      <c r="A127" s="1" t="s">
        <v>5</v>
      </c>
      <c r="B127">
        <v>12</v>
      </c>
      <c r="C127" s="1">
        <v>51.651000000000003</v>
      </c>
      <c r="D127" s="1">
        <v>130.30799999999999</v>
      </c>
    </row>
    <row r="128" spans="1:4" x14ac:dyDescent="0.25">
      <c r="A128" s="1" t="s">
        <v>5</v>
      </c>
      <c r="B128">
        <v>13</v>
      </c>
      <c r="C128" s="1">
        <v>54.45</v>
      </c>
      <c r="D128" s="1">
        <v>133.417</v>
      </c>
    </row>
    <row r="129" spans="1:4" x14ac:dyDescent="0.25">
      <c r="A129" s="1" t="s">
        <v>5</v>
      </c>
      <c r="B129">
        <v>14</v>
      </c>
      <c r="C129" s="1">
        <v>49.362000000000002</v>
      </c>
      <c r="D129" s="1">
        <v>93.680999999999997</v>
      </c>
    </row>
    <row r="130" spans="1:4" x14ac:dyDescent="0.25">
      <c r="A130" s="1" t="s">
        <v>5</v>
      </c>
      <c r="B130">
        <v>15</v>
      </c>
      <c r="C130" s="1">
        <v>62.244999999999997</v>
      </c>
      <c r="D130" s="1">
        <v>117.705</v>
      </c>
    </row>
    <row r="131" spans="1:4" x14ac:dyDescent="0.25">
      <c r="A131" s="1" t="s">
        <v>14</v>
      </c>
      <c r="B131">
        <v>1</v>
      </c>
      <c r="C131" s="1">
        <v>53.273000000000003</v>
      </c>
      <c r="D131" s="1">
        <v>117.675</v>
      </c>
    </row>
    <row r="132" spans="1:4" x14ac:dyDescent="0.25">
      <c r="A132" s="1" t="s">
        <v>5</v>
      </c>
      <c r="B132">
        <v>2</v>
      </c>
      <c r="C132" s="1">
        <v>66.784000000000006</v>
      </c>
      <c r="D132" s="1">
        <v>129.79300000000001</v>
      </c>
    </row>
    <row r="133" spans="1:4" x14ac:dyDescent="0.25">
      <c r="A133" s="1" t="s">
        <v>5</v>
      </c>
      <c r="B133">
        <v>3</v>
      </c>
      <c r="C133" s="1">
        <v>60.767000000000003</v>
      </c>
      <c r="D133" s="1">
        <v>135.708</v>
      </c>
    </row>
    <row r="134" spans="1:4" x14ac:dyDescent="0.25">
      <c r="A134" s="1" t="s">
        <v>5</v>
      </c>
      <c r="B134">
        <v>4</v>
      </c>
      <c r="C134" s="1">
        <v>42.298999999999999</v>
      </c>
      <c r="D134" s="1">
        <v>128.184</v>
      </c>
    </row>
    <row r="135" spans="1:4" x14ac:dyDescent="0.25">
      <c r="A135" s="1" t="s">
        <v>5</v>
      </c>
      <c r="B135">
        <v>5</v>
      </c>
      <c r="C135" s="1">
        <v>42.155000000000001</v>
      </c>
      <c r="D135" s="1">
        <v>117.29600000000001</v>
      </c>
    </row>
    <row r="136" spans="1:4" x14ac:dyDescent="0.25">
      <c r="A136" s="1" t="s">
        <v>5</v>
      </c>
      <c r="B136">
        <v>6</v>
      </c>
      <c r="C136" s="1">
        <v>54.226999999999997</v>
      </c>
      <c r="D136" s="1">
        <v>138.81399999999999</v>
      </c>
    </row>
    <row r="137" spans="1:4" x14ac:dyDescent="0.25">
      <c r="A137" s="1" t="s">
        <v>5</v>
      </c>
      <c r="B137">
        <v>7</v>
      </c>
      <c r="C137" s="1">
        <v>49.518999999999998</v>
      </c>
      <c r="D137" s="1">
        <v>123.992</v>
      </c>
    </row>
    <row r="138" spans="1:4" x14ac:dyDescent="0.25">
      <c r="A138" s="1" t="s">
        <v>5</v>
      </c>
      <c r="B138">
        <v>8</v>
      </c>
      <c r="C138" s="1">
        <v>42.953000000000003</v>
      </c>
      <c r="D138" s="1">
        <v>114.211</v>
      </c>
    </row>
    <row r="139" spans="1:4" x14ac:dyDescent="0.25">
      <c r="A139" s="1" t="s">
        <v>5</v>
      </c>
      <c r="B139">
        <v>9</v>
      </c>
      <c r="C139" s="1">
        <v>42.456000000000003</v>
      </c>
      <c r="D139" s="1">
        <v>126.947</v>
      </c>
    </row>
    <row r="140" spans="1:4" x14ac:dyDescent="0.25">
      <c r="A140" s="1" t="s">
        <v>5</v>
      </c>
      <c r="B140">
        <v>10</v>
      </c>
      <c r="C140" s="1">
        <v>63.579000000000001</v>
      </c>
      <c r="D140" s="1">
        <v>125.72199999999999</v>
      </c>
    </row>
    <row r="141" spans="1:4" x14ac:dyDescent="0.25">
      <c r="A141" s="1" t="s">
        <v>5</v>
      </c>
      <c r="B141">
        <v>11</v>
      </c>
      <c r="C141" s="1">
        <v>72.472999999999999</v>
      </c>
      <c r="D141" s="1">
        <v>111.512</v>
      </c>
    </row>
    <row r="142" spans="1:4" x14ac:dyDescent="0.25">
      <c r="A142" s="1" t="s">
        <v>5</v>
      </c>
      <c r="B142">
        <v>12</v>
      </c>
      <c r="C142" s="1">
        <v>67.385000000000005</v>
      </c>
      <c r="D142" s="1">
        <v>109.94799999999999</v>
      </c>
    </row>
    <row r="143" spans="1:4" x14ac:dyDescent="0.25">
      <c r="A143" s="1" t="s">
        <v>5</v>
      </c>
      <c r="B143">
        <v>13</v>
      </c>
      <c r="C143" s="1">
        <v>84.637</v>
      </c>
      <c r="D143" s="1">
        <v>132.96199999999999</v>
      </c>
    </row>
    <row r="144" spans="1:4" x14ac:dyDescent="0.25">
      <c r="A144" s="1" t="s">
        <v>5</v>
      </c>
      <c r="B144">
        <v>14</v>
      </c>
      <c r="C144" s="1">
        <v>64.716999999999999</v>
      </c>
      <c r="D144" s="1">
        <v>119.90900000000001</v>
      </c>
    </row>
    <row r="145" spans="1:4" x14ac:dyDescent="0.25">
      <c r="A145" s="1" t="s">
        <v>5</v>
      </c>
      <c r="B145">
        <v>15</v>
      </c>
      <c r="C145" s="1">
        <v>51.978000000000002</v>
      </c>
      <c r="D145" s="1">
        <v>123.535</v>
      </c>
    </row>
    <row r="146" spans="1:4" x14ac:dyDescent="0.25">
      <c r="A146" s="1" t="s">
        <v>15</v>
      </c>
      <c r="B146">
        <v>1</v>
      </c>
      <c r="C146" s="1">
        <v>64.677999999999997</v>
      </c>
      <c r="D146" s="1">
        <v>151.57900000000001</v>
      </c>
    </row>
    <row r="147" spans="1:4" x14ac:dyDescent="0.25">
      <c r="A147" s="1" t="s">
        <v>5</v>
      </c>
      <c r="B147">
        <v>2</v>
      </c>
      <c r="C147" s="1">
        <v>72.709000000000003</v>
      </c>
      <c r="D147" s="1">
        <v>179.869</v>
      </c>
    </row>
    <row r="148" spans="1:4" x14ac:dyDescent="0.25">
      <c r="A148" s="1" t="s">
        <v>5</v>
      </c>
      <c r="B148">
        <v>3</v>
      </c>
      <c r="C148" s="1">
        <v>69.635000000000005</v>
      </c>
      <c r="D148" s="1">
        <v>177.65100000000001</v>
      </c>
    </row>
    <row r="149" spans="1:4" x14ac:dyDescent="0.25">
      <c r="A149" s="1" t="s">
        <v>5</v>
      </c>
      <c r="B149">
        <v>4</v>
      </c>
      <c r="C149" s="1">
        <v>75.088999999999999</v>
      </c>
      <c r="D149" s="1">
        <v>140.44999999999999</v>
      </c>
    </row>
    <row r="150" spans="1:4" x14ac:dyDescent="0.25">
      <c r="A150" s="1" t="s">
        <v>5</v>
      </c>
      <c r="B150">
        <v>5</v>
      </c>
      <c r="C150" s="1">
        <v>55.024999999999999</v>
      </c>
      <c r="D150" s="1">
        <v>161.09</v>
      </c>
    </row>
    <row r="151" spans="1:4" x14ac:dyDescent="0.25">
      <c r="A151" s="1" t="s">
        <v>5</v>
      </c>
      <c r="B151">
        <v>6</v>
      </c>
      <c r="C151" s="1">
        <v>53.43</v>
      </c>
      <c r="D151" s="1">
        <v>130.822</v>
      </c>
    </row>
    <row r="152" spans="1:4" x14ac:dyDescent="0.25">
      <c r="A152" s="1" t="s">
        <v>5</v>
      </c>
      <c r="B152">
        <v>7</v>
      </c>
      <c r="C152" s="1">
        <v>81.917000000000002</v>
      </c>
      <c r="D152" s="1">
        <v>170.76499999999999</v>
      </c>
    </row>
    <row r="153" spans="1:4" x14ac:dyDescent="0.25">
      <c r="A153" s="1" t="s">
        <v>5</v>
      </c>
      <c r="B153">
        <v>8</v>
      </c>
      <c r="C153" s="1">
        <v>53.39</v>
      </c>
      <c r="D153" s="1">
        <v>144.68199999999999</v>
      </c>
    </row>
    <row r="154" spans="1:4" x14ac:dyDescent="0.25">
      <c r="A154" s="1" t="s">
        <v>5</v>
      </c>
      <c r="B154">
        <v>9</v>
      </c>
      <c r="C154" s="1">
        <v>46.771999999999998</v>
      </c>
      <c r="D154" s="1">
        <v>136.52199999999999</v>
      </c>
    </row>
    <row r="155" spans="1:4" x14ac:dyDescent="0.25">
      <c r="A155" s="1" t="s">
        <v>5</v>
      </c>
      <c r="B155">
        <v>10</v>
      </c>
      <c r="C155" s="1">
        <v>59.014000000000003</v>
      </c>
      <c r="D155" s="1">
        <v>136.62100000000001</v>
      </c>
    </row>
    <row r="156" spans="1:4" x14ac:dyDescent="0.25">
      <c r="A156" s="1" t="s">
        <v>5</v>
      </c>
      <c r="B156">
        <v>11</v>
      </c>
      <c r="C156" s="1">
        <v>67.634</v>
      </c>
      <c r="D156" s="1">
        <v>172.107</v>
      </c>
    </row>
    <row r="157" spans="1:4" x14ac:dyDescent="0.25">
      <c r="A157" s="1" t="s">
        <v>5</v>
      </c>
      <c r="B157">
        <v>12</v>
      </c>
      <c r="C157" s="1">
        <v>53.194000000000003</v>
      </c>
      <c r="D157" s="1">
        <v>178.74700000000001</v>
      </c>
    </row>
    <row r="158" spans="1:4" x14ac:dyDescent="0.25">
      <c r="A158" s="1" t="s">
        <v>5</v>
      </c>
      <c r="B158">
        <v>13</v>
      </c>
      <c r="C158" s="1">
        <v>58.856999999999999</v>
      </c>
      <c r="D158" s="1">
        <v>155.85900000000001</v>
      </c>
    </row>
    <row r="159" spans="1:4" x14ac:dyDescent="0.25">
      <c r="A159" s="1" t="s">
        <v>5</v>
      </c>
      <c r="B159">
        <v>14</v>
      </c>
      <c r="C159" s="1">
        <v>71.453000000000003</v>
      </c>
      <c r="D159" s="1">
        <v>114.73699999999999</v>
      </c>
    </row>
    <row r="160" spans="1:4" x14ac:dyDescent="0.25">
      <c r="A160" s="1" t="s">
        <v>16</v>
      </c>
      <c r="B160">
        <v>1</v>
      </c>
      <c r="C160" s="1">
        <v>61.997</v>
      </c>
      <c r="D160" s="1">
        <v>141.49299999999999</v>
      </c>
    </row>
    <row r="161" spans="1:4" x14ac:dyDescent="0.25">
      <c r="A161" s="1" t="s">
        <v>5</v>
      </c>
      <c r="B161">
        <v>2</v>
      </c>
      <c r="C161" s="1">
        <v>46.968000000000004</v>
      </c>
      <c r="D161" s="1">
        <v>111.456</v>
      </c>
    </row>
    <row r="162" spans="1:4" x14ac:dyDescent="0.25">
      <c r="A162" s="1" t="s">
        <v>5</v>
      </c>
      <c r="B162">
        <v>3</v>
      </c>
      <c r="C162" s="1">
        <v>64.873999999999995</v>
      </c>
      <c r="D162" s="1">
        <v>139.06299999999999</v>
      </c>
    </row>
    <row r="163" spans="1:4" x14ac:dyDescent="0.25">
      <c r="A163" s="1" t="s">
        <v>5</v>
      </c>
      <c r="B163">
        <v>4</v>
      </c>
      <c r="C163" s="1">
        <v>51.703000000000003</v>
      </c>
      <c r="D163" s="1">
        <v>109.283</v>
      </c>
    </row>
    <row r="164" spans="1:4" x14ac:dyDescent="0.25">
      <c r="A164" s="1" t="s">
        <v>5</v>
      </c>
      <c r="B164">
        <v>5</v>
      </c>
      <c r="C164" s="1">
        <v>62.363</v>
      </c>
      <c r="D164" s="1">
        <v>117.48699999999999</v>
      </c>
    </row>
    <row r="165" spans="1:4" x14ac:dyDescent="0.25">
      <c r="A165" s="1" t="s">
        <v>5</v>
      </c>
      <c r="B165">
        <v>6</v>
      </c>
      <c r="C165" s="1">
        <v>68.549000000000007</v>
      </c>
      <c r="D165" s="1">
        <v>137.215</v>
      </c>
    </row>
    <row r="166" spans="1:4" x14ac:dyDescent="0.25">
      <c r="A166" s="1" t="s">
        <v>5</v>
      </c>
      <c r="B166">
        <v>7</v>
      </c>
      <c r="C166" s="1">
        <v>61.055</v>
      </c>
      <c r="D166" s="1">
        <v>135.17699999999999</v>
      </c>
    </row>
    <row r="167" spans="1:4" x14ac:dyDescent="0.25">
      <c r="A167" s="1" t="s">
        <v>5</v>
      </c>
      <c r="B167">
        <v>8</v>
      </c>
      <c r="C167" s="1">
        <v>59.014000000000003</v>
      </c>
      <c r="D167" s="1">
        <v>130.48099999999999</v>
      </c>
    </row>
    <row r="168" spans="1:4" x14ac:dyDescent="0.25">
      <c r="A168" s="1" t="s">
        <v>5</v>
      </c>
      <c r="B168">
        <v>9</v>
      </c>
      <c r="C168" s="1">
        <v>63.54</v>
      </c>
      <c r="D168" s="1">
        <v>128.44999999999999</v>
      </c>
    </row>
    <row r="169" spans="1:4" x14ac:dyDescent="0.25">
      <c r="A169" s="1" t="s">
        <v>5</v>
      </c>
      <c r="B169">
        <v>10</v>
      </c>
      <c r="C169" s="1">
        <v>68.131</v>
      </c>
      <c r="D169" s="1">
        <v>128.16999999999999</v>
      </c>
    </row>
    <row r="170" spans="1:4" x14ac:dyDescent="0.25">
      <c r="A170" s="1" t="s">
        <v>5</v>
      </c>
      <c r="B170">
        <v>11</v>
      </c>
      <c r="C170" s="1">
        <v>95.701999999999998</v>
      </c>
      <c r="D170" s="1">
        <v>126.94</v>
      </c>
    </row>
    <row r="171" spans="1:4" x14ac:dyDescent="0.25">
      <c r="A171" s="1" t="s">
        <v>5</v>
      </c>
      <c r="B171">
        <v>12</v>
      </c>
      <c r="C171" s="1">
        <v>77.757000000000005</v>
      </c>
      <c r="D171" s="1">
        <v>130.255</v>
      </c>
    </row>
    <row r="172" spans="1:4" x14ac:dyDescent="0.25">
      <c r="A172" s="1" t="s">
        <v>17</v>
      </c>
      <c r="B172">
        <v>1</v>
      </c>
      <c r="C172" s="1">
        <v>51.494</v>
      </c>
      <c r="D172" s="1">
        <v>104.23699999999999</v>
      </c>
    </row>
    <row r="173" spans="1:4" x14ac:dyDescent="0.25">
      <c r="A173" s="1" t="s">
        <v>5</v>
      </c>
      <c r="B173">
        <v>2</v>
      </c>
      <c r="C173" s="1">
        <v>54.841999999999999</v>
      </c>
      <c r="D173" s="1">
        <v>110.224</v>
      </c>
    </row>
    <row r="174" spans="1:4" x14ac:dyDescent="0.25">
      <c r="A174" s="1" t="s">
        <v>5</v>
      </c>
      <c r="B174">
        <v>3</v>
      </c>
      <c r="C174" s="1">
        <v>53.677999999999997</v>
      </c>
      <c r="D174" s="1">
        <v>120.57</v>
      </c>
    </row>
    <row r="175" spans="1:4" x14ac:dyDescent="0.25">
      <c r="A175" s="1" t="s">
        <v>5</v>
      </c>
      <c r="B175">
        <v>4</v>
      </c>
      <c r="C175" s="1">
        <v>55.534999999999997</v>
      </c>
      <c r="D175" s="1">
        <v>111.863</v>
      </c>
    </row>
    <row r="176" spans="1:4" x14ac:dyDescent="0.25">
      <c r="A176" s="1" t="s">
        <v>5</v>
      </c>
      <c r="B176">
        <v>5</v>
      </c>
      <c r="C176" s="1">
        <v>58.686999999999998</v>
      </c>
      <c r="D176" s="1">
        <v>106.55500000000001</v>
      </c>
    </row>
    <row r="177" spans="1:4" x14ac:dyDescent="0.25">
      <c r="A177" s="1" t="s">
        <v>5</v>
      </c>
      <c r="B177">
        <v>6</v>
      </c>
      <c r="C177" s="1">
        <v>46.929000000000002</v>
      </c>
      <c r="D177" s="1">
        <v>104.812</v>
      </c>
    </row>
    <row r="178" spans="1:4" x14ac:dyDescent="0.25">
      <c r="A178" s="1" t="s">
        <v>5</v>
      </c>
      <c r="B178">
        <v>7</v>
      </c>
      <c r="C178" s="1">
        <v>47.426000000000002</v>
      </c>
      <c r="D178" s="1">
        <v>110.21899999999999</v>
      </c>
    </row>
    <row r="179" spans="1:4" x14ac:dyDescent="0.25">
      <c r="A179" s="1" t="s">
        <v>5</v>
      </c>
      <c r="B179">
        <v>8</v>
      </c>
      <c r="C179" s="1">
        <v>66.822999999999993</v>
      </c>
      <c r="D179" s="1">
        <v>108.922</v>
      </c>
    </row>
    <row r="180" spans="1:4" x14ac:dyDescent="0.25">
      <c r="A180" s="1" t="s">
        <v>5</v>
      </c>
      <c r="B180">
        <v>9</v>
      </c>
      <c r="C180" s="1">
        <v>69.046000000000006</v>
      </c>
      <c r="D180" s="1">
        <v>99.975999999999999</v>
      </c>
    </row>
    <row r="181" spans="1:4" x14ac:dyDescent="0.25">
      <c r="A181" s="1" t="s">
        <v>5</v>
      </c>
      <c r="B181">
        <v>10</v>
      </c>
      <c r="C181" s="1">
        <v>43.555</v>
      </c>
      <c r="D181" s="1">
        <v>87.257999999999996</v>
      </c>
    </row>
    <row r="182" spans="1:4" x14ac:dyDescent="0.25">
      <c r="A182" s="1" t="s">
        <v>5</v>
      </c>
      <c r="B182">
        <v>11</v>
      </c>
      <c r="C182" s="1">
        <v>83.29</v>
      </c>
      <c r="D182" s="1">
        <v>110.864</v>
      </c>
    </row>
    <row r="183" spans="1:4" x14ac:dyDescent="0.25">
      <c r="A183" s="1" t="s">
        <v>5</v>
      </c>
      <c r="B183">
        <v>12</v>
      </c>
      <c r="C183" s="1">
        <v>79.902000000000001</v>
      </c>
      <c r="D183" s="1">
        <v>130.52699999999999</v>
      </c>
    </row>
    <row r="184" spans="1:4" x14ac:dyDescent="0.25">
      <c r="A184" s="1" t="s">
        <v>5</v>
      </c>
      <c r="B184">
        <v>13</v>
      </c>
      <c r="C184" s="1">
        <v>62.924999999999997</v>
      </c>
      <c r="D184" s="1">
        <v>121.834</v>
      </c>
    </row>
    <row r="185" spans="1:4" x14ac:dyDescent="0.25">
      <c r="A185" s="1" t="s">
        <v>5</v>
      </c>
      <c r="B185">
        <v>14</v>
      </c>
      <c r="C185" s="1">
        <v>88.888000000000005</v>
      </c>
      <c r="D185" s="1">
        <v>106.509</v>
      </c>
    </row>
    <row r="186" spans="1:4" x14ac:dyDescent="0.25">
      <c r="A186" s="1" t="s">
        <v>5</v>
      </c>
      <c r="B186">
        <v>15</v>
      </c>
      <c r="C186" s="1">
        <v>89.397999999999996</v>
      </c>
      <c r="D186" s="1">
        <v>109.509</v>
      </c>
    </row>
    <row r="187" spans="1:4" x14ac:dyDescent="0.25">
      <c r="A187" s="1" t="s">
        <v>5</v>
      </c>
      <c r="B187">
        <v>16</v>
      </c>
      <c r="C187" s="1">
        <v>75.521000000000001</v>
      </c>
      <c r="D187" s="1">
        <v>125.88200000000001</v>
      </c>
    </row>
    <row r="188" spans="1:4" x14ac:dyDescent="0.25">
      <c r="A188" s="1" t="s">
        <v>5</v>
      </c>
      <c r="B188">
        <v>17</v>
      </c>
      <c r="C188" s="1">
        <v>74.37</v>
      </c>
      <c r="D188" s="1">
        <v>106.157</v>
      </c>
    </row>
    <row r="189" spans="1:4" x14ac:dyDescent="0.25">
      <c r="A189" s="1" t="s">
        <v>5</v>
      </c>
      <c r="B189">
        <v>18</v>
      </c>
      <c r="C189" s="1">
        <v>62.01</v>
      </c>
      <c r="D189" s="1">
        <v>106.56699999999999</v>
      </c>
    </row>
    <row r="190" spans="1:4" x14ac:dyDescent="0.25">
      <c r="A190" s="1" t="s">
        <v>18</v>
      </c>
      <c r="B190">
        <v>1</v>
      </c>
      <c r="C190" s="1">
        <v>74.120999999999995</v>
      </c>
      <c r="D190" s="1">
        <v>109.292</v>
      </c>
    </row>
    <row r="191" spans="1:4" x14ac:dyDescent="0.25">
      <c r="A191" s="1" t="s">
        <v>5</v>
      </c>
      <c r="B191">
        <v>2</v>
      </c>
      <c r="C191" s="1">
        <v>80.712999999999994</v>
      </c>
      <c r="D191" s="1">
        <v>123.95699999999999</v>
      </c>
    </row>
    <row r="192" spans="1:4" x14ac:dyDescent="0.25">
      <c r="A192" s="1" t="s">
        <v>5</v>
      </c>
      <c r="B192">
        <v>3</v>
      </c>
      <c r="C192" s="1">
        <v>44.862000000000002</v>
      </c>
      <c r="D192" s="1">
        <v>117.098</v>
      </c>
    </row>
    <row r="193" spans="1:4" x14ac:dyDescent="0.25">
      <c r="A193" s="1" t="s">
        <v>5</v>
      </c>
      <c r="B193">
        <v>4</v>
      </c>
      <c r="C193" s="1">
        <v>46.628</v>
      </c>
      <c r="D193" s="1">
        <v>104.148</v>
      </c>
    </row>
    <row r="194" spans="1:4" x14ac:dyDescent="0.25">
      <c r="A194" s="1" t="s">
        <v>5</v>
      </c>
      <c r="B194">
        <v>5</v>
      </c>
      <c r="C194" s="1">
        <v>58.426000000000002</v>
      </c>
      <c r="D194" s="1">
        <v>95.843999999999994</v>
      </c>
    </row>
    <row r="195" spans="1:4" x14ac:dyDescent="0.25">
      <c r="A195" s="1" t="s">
        <v>5</v>
      </c>
      <c r="B195">
        <v>6</v>
      </c>
      <c r="C195" s="1">
        <v>59.276000000000003</v>
      </c>
      <c r="D195" s="1">
        <v>119.883</v>
      </c>
    </row>
    <row r="196" spans="1:4" x14ac:dyDescent="0.25">
      <c r="A196" s="1" t="s">
        <v>5</v>
      </c>
      <c r="B196">
        <v>7</v>
      </c>
      <c r="C196" s="1">
        <v>51.795000000000002</v>
      </c>
      <c r="D196" s="1">
        <v>94.120999999999995</v>
      </c>
    </row>
    <row r="197" spans="1:4" x14ac:dyDescent="0.25">
      <c r="A197" s="1" t="s">
        <v>5</v>
      </c>
      <c r="B197">
        <v>8</v>
      </c>
      <c r="C197" s="1">
        <v>62.69</v>
      </c>
      <c r="D197" s="1">
        <v>114.295</v>
      </c>
    </row>
    <row r="198" spans="1:4" x14ac:dyDescent="0.25">
      <c r="A198" s="1" t="s">
        <v>5</v>
      </c>
      <c r="B198">
        <v>9</v>
      </c>
      <c r="C198" s="1">
        <v>50.173000000000002</v>
      </c>
      <c r="D198" s="1">
        <v>125.369</v>
      </c>
    </row>
    <row r="199" spans="1:4" x14ac:dyDescent="0.25">
      <c r="A199" s="1" t="s">
        <v>5</v>
      </c>
      <c r="B199">
        <v>10</v>
      </c>
      <c r="C199" s="1">
        <v>48.851999999999997</v>
      </c>
      <c r="D199" s="1">
        <v>122.85599999999999</v>
      </c>
    </row>
    <row r="200" spans="1:4" x14ac:dyDescent="0.25">
      <c r="A200" s="1" t="s">
        <v>5</v>
      </c>
      <c r="B200">
        <v>11</v>
      </c>
      <c r="C200" s="1">
        <v>46.418999999999997</v>
      </c>
      <c r="D200" s="1">
        <v>101.15900000000001</v>
      </c>
    </row>
    <row r="201" spans="1:4" x14ac:dyDescent="0.25">
      <c r="A201" s="1" t="s">
        <v>5</v>
      </c>
      <c r="B201">
        <v>12</v>
      </c>
      <c r="C201" s="1">
        <v>65.959999999999994</v>
      </c>
      <c r="D201" s="1">
        <v>107.17</v>
      </c>
    </row>
    <row r="202" spans="1:4" x14ac:dyDescent="0.25">
      <c r="A202" s="1" t="s">
        <v>5</v>
      </c>
      <c r="B202">
        <v>13</v>
      </c>
      <c r="C202" s="1">
        <v>56.072000000000003</v>
      </c>
      <c r="D202" s="1">
        <v>105.804</v>
      </c>
    </row>
    <row r="203" spans="1:4" x14ac:dyDescent="0.25">
      <c r="A203" s="1" t="s">
        <v>5</v>
      </c>
      <c r="B203">
        <v>14</v>
      </c>
      <c r="C203" s="1">
        <v>46.981000000000002</v>
      </c>
      <c r="D203" s="1">
        <v>108.63200000000001</v>
      </c>
    </row>
    <row r="204" spans="1:4" x14ac:dyDescent="0.25">
      <c r="A204" s="1" t="s">
        <v>19</v>
      </c>
      <c r="B204">
        <v>1</v>
      </c>
      <c r="C204" s="1">
        <v>51.924999999999997</v>
      </c>
      <c r="D204" s="1">
        <v>113.83499999999999</v>
      </c>
    </row>
    <row r="205" spans="1:4" x14ac:dyDescent="0.25">
      <c r="A205" s="1" t="s">
        <v>5</v>
      </c>
      <c r="B205">
        <v>2</v>
      </c>
      <c r="C205" s="1">
        <v>83.956999999999994</v>
      </c>
      <c r="D205" s="1">
        <v>121.636</v>
      </c>
    </row>
    <row r="206" spans="1:4" x14ac:dyDescent="0.25">
      <c r="A206" s="1" t="s">
        <v>5</v>
      </c>
      <c r="B206">
        <v>3</v>
      </c>
      <c r="C206" s="1">
        <v>83.381</v>
      </c>
      <c r="D206" s="1">
        <v>120.68899999999999</v>
      </c>
    </row>
    <row r="207" spans="1:4" x14ac:dyDescent="0.25">
      <c r="A207" s="1" t="s">
        <v>5</v>
      </c>
      <c r="B207">
        <v>4</v>
      </c>
      <c r="C207" s="1">
        <v>62.716000000000001</v>
      </c>
      <c r="D207" s="1">
        <v>150.28</v>
      </c>
    </row>
    <row r="208" spans="1:4" x14ac:dyDescent="0.25">
      <c r="A208" s="1" t="s">
        <v>5</v>
      </c>
      <c r="B208">
        <v>5</v>
      </c>
      <c r="C208" s="1">
        <v>58.164000000000001</v>
      </c>
      <c r="D208" s="1">
        <v>133.191</v>
      </c>
    </row>
    <row r="209" spans="1:4" x14ac:dyDescent="0.25">
      <c r="A209" s="1" t="s">
        <v>5</v>
      </c>
      <c r="B209">
        <v>6</v>
      </c>
      <c r="C209" s="1">
        <v>64.350999999999999</v>
      </c>
      <c r="D209" s="1">
        <v>116.51900000000001</v>
      </c>
    </row>
    <row r="210" spans="1:4" x14ac:dyDescent="0.25">
      <c r="A210" s="1" t="s">
        <v>5</v>
      </c>
      <c r="B210">
        <v>7</v>
      </c>
      <c r="C210" s="1">
        <v>43.241</v>
      </c>
      <c r="D210" s="1">
        <v>114.819</v>
      </c>
    </row>
    <row r="211" spans="1:4" x14ac:dyDescent="0.25">
      <c r="A211" s="1" t="s">
        <v>5</v>
      </c>
      <c r="B211">
        <v>8</v>
      </c>
      <c r="C211" s="1">
        <v>54.764000000000003</v>
      </c>
      <c r="D211" s="1">
        <v>116.39700000000001</v>
      </c>
    </row>
    <row r="212" spans="1:4" x14ac:dyDescent="0.25">
      <c r="A212" s="1" t="s">
        <v>5</v>
      </c>
      <c r="B212">
        <v>9</v>
      </c>
      <c r="C212" s="1">
        <v>50.250999999999998</v>
      </c>
      <c r="D212" s="1">
        <v>110.431</v>
      </c>
    </row>
    <row r="213" spans="1:4" x14ac:dyDescent="0.25">
      <c r="A213" s="1" t="s">
        <v>5</v>
      </c>
      <c r="B213">
        <v>10</v>
      </c>
      <c r="C213" s="1">
        <v>67.019000000000005</v>
      </c>
      <c r="D213" s="1">
        <v>134.262</v>
      </c>
    </row>
    <row r="214" spans="1:4" x14ac:dyDescent="0.25">
      <c r="A214" s="1" t="s">
        <v>5</v>
      </c>
      <c r="B214">
        <v>11</v>
      </c>
      <c r="C214" s="1">
        <v>68.144000000000005</v>
      </c>
      <c r="D214" s="1">
        <v>122.985</v>
      </c>
    </row>
    <row r="215" spans="1:4" x14ac:dyDescent="0.25">
      <c r="A215" s="1" t="s">
        <v>5</v>
      </c>
      <c r="B215">
        <v>12</v>
      </c>
      <c r="C215" s="1">
        <v>50.970999999999997</v>
      </c>
      <c r="D215" s="1">
        <v>121.273</v>
      </c>
    </row>
    <row r="216" spans="1:4" x14ac:dyDescent="0.25">
      <c r="A216" s="1" t="s">
        <v>5</v>
      </c>
      <c r="B216">
        <v>13</v>
      </c>
      <c r="C216" s="1">
        <v>72.813000000000002</v>
      </c>
      <c r="D216" s="1">
        <v>125.38</v>
      </c>
    </row>
    <row r="217" spans="1:4" x14ac:dyDescent="0.25">
      <c r="A217" s="1" t="s">
        <v>5</v>
      </c>
      <c r="B217">
        <v>14</v>
      </c>
      <c r="C217" s="1">
        <v>58.334000000000003</v>
      </c>
      <c r="D217" s="1">
        <v>124.31100000000001</v>
      </c>
    </row>
    <row r="218" spans="1:4" x14ac:dyDescent="0.25">
      <c r="A218" s="1" t="s">
        <v>5</v>
      </c>
      <c r="B218">
        <v>15</v>
      </c>
      <c r="C218" s="1">
        <v>62.414999999999999</v>
      </c>
      <c r="D218" s="1">
        <v>113.676</v>
      </c>
    </row>
    <row r="219" spans="1:4" x14ac:dyDescent="0.25">
      <c r="A219" s="1" t="s">
        <v>5</v>
      </c>
      <c r="B219">
        <v>16</v>
      </c>
      <c r="C219" s="1">
        <v>66.509</v>
      </c>
      <c r="D219" s="1">
        <v>117.527</v>
      </c>
    </row>
    <row r="220" spans="1:4" x14ac:dyDescent="0.25">
      <c r="A220" s="1" t="s">
        <v>20</v>
      </c>
      <c r="B220">
        <v>1</v>
      </c>
      <c r="C220" s="1">
        <v>65.841999999999999</v>
      </c>
      <c r="D220" s="1">
        <v>125.523</v>
      </c>
    </row>
    <row r="221" spans="1:4" x14ac:dyDescent="0.25">
      <c r="A221" s="1" t="s">
        <v>5</v>
      </c>
      <c r="B221">
        <v>2</v>
      </c>
      <c r="C221" s="1">
        <v>53.024000000000001</v>
      </c>
      <c r="D221" s="1">
        <v>125.348</v>
      </c>
    </row>
    <row r="222" spans="1:4" x14ac:dyDescent="0.25">
      <c r="A222" s="1" t="s">
        <v>5</v>
      </c>
      <c r="B222">
        <v>3</v>
      </c>
      <c r="C222" s="1">
        <v>53.716999999999999</v>
      </c>
      <c r="D222" s="1">
        <v>111.104</v>
      </c>
    </row>
    <row r="223" spans="1:4" x14ac:dyDescent="0.25">
      <c r="A223" s="1" t="s">
        <v>5</v>
      </c>
      <c r="B223">
        <v>4</v>
      </c>
      <c r="C223" s="1">
        <v>55.758000000000003</v>
      </c>
      <c r="D223" s="1">
        <v>108.721</v>
      </c>
    </row>
    <row r="224" spans="1:4" x14ac:dyDescent="0.25">
      <c r="A224" s="1" t="s">
        <v>5</v>
      </c>
      <c r="B224">
        <v>5</v>
      </c>
      <c r="C224" s="1">
        <v>74.421999999999997</v>
      </c>
      <c r="D224" s="1">
        <v>112.273</v>
      </c>
    </row>
    <row r="225" spans="1:4" x14ac:dyDescent="0.25">
      <c r="A225" s="1" t="s">
        <v>5</v>
      </c>
      <c r="B225">
        <v>6</v>
      </c>
      <c r="C225" s="1">
        <v>60.478999999999999</v>
      </c>
      <c r="D225" s="1">
        <v>122.273</v>
      </c>
    </row>
    <row r="226" spans="1:4" x14ac:dyDescent="0.25">
      <c r="A226" s="1" t="s">
        <v>5</v>
      </c>
      <c r="B226">
        <v>7</v>
      </c>
      <c r="C226" s="1">
        <v>60.963000000000001</v>
      </c>
      <c r="D226" s="1">
        <v>115.53400000000001</v>
      </c>
    </row>
    <row r="227" spans="1:4" x14ac:dyDescent="0.25">
      <c r="A227" s="1" t="s">
        <v>5</v>
      </c>
      <c r="B227">
        <v>8</v>
      </c>
      <c r="C227" s="1">
        <v>84.31</v>
      </c>
      <c r="D227" s="1">
        <v>118.637</v>
      </c>
    </row>
    <row r="228" spans="1:4" x14ac:dyDescent="0.25">
      <c r="A228" s="1" t="s">
        <v>5</v>
      </c>
      <c r="B228">
        <v>9</v>
      </c>
      <c r="C228" s="1">
        <v>55.927999999999997</v>
      </c>
      <c r="D228" s="1">
        <v>112.626</v>
      </c>
    </row>
    <row r="229" spans="1:4" x14ac:dyDescent="0.25">
      <c r="A229" s="1" t="s">
        <v>5</v>
      </c>
      <c r="B229">
        <v>10</v>
      </c>
      <c r="C229" s="1">
        <v>67.188999999999993</v>
      </c>
      <c r="D229" s="1">
        <v>114.47199999999999</v>
      </c>
    </row>
    <row r="230" spans="1:4" x14ac:dyDescent="0.25">
      <c r="A230" s="1" t="s">
        <v>5</v>
      </c>
      <c r="B230">
        <v>11</v>
      </c>
      <c r="C230" s="1">
        <v>83.551000000000002</v>
      </c>
      <c r="D230" s="1">
        <v>115.289</v>
      </c>
    </row>
    <row r="231" spans="1:4" x14ac:dyDescent="0.25">
      <c r="A231" s="1" t="s">
        <v>5</v>
      </c>
      <c r="B231">
        <v>12</v>
      </c>
      <c r="C231" s="1">
        <v>77.914000000000001</v>
      </c>
      <c r="D231" s="1">
        <v>111.53</v>
      </c>
    </row>
    <row r="232" spans="1:4" x14ac:dyDescent="0.25">
      <c r="A232" s="1" t="s">
        <v>5</v>
      </c>
      <c r="B232">
        <v>13</v>
      </c>
      <c r="C232" s="1">
        <v>63.631</v>
      </c>
      <c r="D232" s="1">
        <v>119.79300000000001</v>
      </c>
    </row>
    <row r="233" spans="1:4" x14ac:dyDescent="0.25">
      <c r="A233" s="1" t="s">
        <v>5</v>
      </c>
      <c r="B233">
        <v>14</v>
      </c>
      <c r="C233" s="1">
        <v>80.097999999999999</v>
      </c>
      <c r="D233" s="1">
        <v>107.129</v>
      </c>
    </row>
    <row r="234" spans="1:4" x14ac:dyDescent="0.25">
      <c r="A234" s="1" t="s">
        <v>5</v>
      </c>
      <c r="B234">
        <v>15</v>
      </c>
      <c r="C234" s="1">
        <v>100.568</v>
      </c>
      <c r="D234" s="1">
        <v>125.39</v>
      </c>
    </row>
    <row r="235" spans="1:4" x14ac:dyDescent="0.25">
      <c r="A235" s="1" t="s">
        <v>54</v>
      </c>
      <c r="B235">
        <v>1</v>
      </c>
      <c r="C235" s="1">
        <v>64.677999999999997</v>
      </c>
      <c r="D235" s="1">
        <v>129.05699999999999</v>
      </c>
    </row>
    <row r="236" spans="1:4" x14ac:dyDescent="0.25">
      <c r="A236" s="1" t="s">
        <v>5</v>
      </c>
      <c r="B236">
        <v>2</v>
      </c>
      <c r="C236" s="1">
        <v>48.59</v>
      </c>
      <c r="D236" s="1">
        <v>117.249</v>
      </c>
    </row>
    <row r="237" spans="1:4" x14ac:dyDescent="0.25">
      <c r="A237" s="1" t="s">
        <v>5</v>
      </c>
      <c r="B237">
        <v>3</v>
      </c>
      <c r="C237" s="1">
        <v>69.099000000000004</v>
      </c>
      <c r="D237" s="1">
        <v>149.26499999999999</v>
      </c>
    </row>
    <row r="238" spans="1:4" x14ac:dyDescent="0.25">
      <c r="A238" s="1" t="s">
        <v>5</v>
      </c>
      <c r="B238">
        <v>4</v>
      </c>
      <c r="C238" s="1">
        <v>42.966000000000001</v>
      </c>
      <c r="D238" s="1">
        <v>126.021</v>
      </c>
    </row>
    <row r="239" spans="1:4" x14ac:dyDescent="0.25">
      <c r="A239" s="1" t="s">
        <v>5</v>
      </c>
      <c r="B239">
        <v>5</v>
      </c>
      <c r="C239" s="1">
        <v>67.790999999999997</v>
      </c>
      <c r="D239" s="1">
        <v>135.96700000000001</v>
      </c>
    </row>
    <row r="240" spans="1:4" x14ac:dyDescent="0.25">
      <c r="A240" s="1" t="s">
        <v>5</v>
      </c>
      <c r="B240">
        <v>6</v>
      </c>
      <c r="C240" s="1">
        <v>61.930999999999997</v>
      </c>
      <c r="D240" s="1">
        <v>147.505</v>
      </c>
    </row>
    <row r="241" spans="1:4" x14ac:dyDescent="0.25">
      <c r="A241" s="1" t="s">
        <v>5</v>
      </c>
      <c r="B241">
        <v>7</v>
      </c>
      <c r="C241" s="1">
        <v>64.311999999999998</v>
      </c>
      <c r="D241" s="1">
        <v>156.10499999999999</v>
      </c>
    </row>
    <row r="242" spans="1:4" x14ac:dyDescent="0.25">
      <c r="A242" s="1" t="s">
        <v>5</v>
      </c>
      <c r="B242">
        <v>8</v>
      </c>
      <c r="C242" s="1">
        <v>52.71</v>
      </c>
      <c r="D242" s="1">
        <v>146.27699999999999</v>
      </c>
    </row>
    <row r="243" spans="1:4" x14ac:dyDescent="0.25">
      <c r="A243" s="1" t="s">
        <v>5</v>
      </c>
      <c r="B243">
        <v>9</v>
      </c>
      <c r="C243" s="1">
        <v>57.628</v>
      </c>
      <c r="D243" s="1">
        <v>162.50200000000001</v>
      </c>
    </row>
    <row r="244" spans="1:4" x14ac:dyDescent="0.25">
      <c r="A244" s="1" t="s">
        <v>5</v>
      </c>
      <c r="B244">
        <v>10</v>
      </c>
      <c r="C244" s="1">
        <v>73.271000000000001</v>
      </c>
      <c r="D244" s="1">
        <v>191.89</v>
      </c>
    </row>
    <row r="245" spans="1:4" x14ac:dyDescent="0.25">
      <c r="A245" s="1" t="s">
        <v>5</v>
      </c>
      <c r="B245">
        <v>11</v>
      </c>
      <c r="C245" s="1">
        <v>61.264000000000003</v>
      </c>
      <c r="D245" s="1">
        <v>156.86099999999999</v>
      </c>
    </row>
    <row r="246" spans="1:4" x14ac:dyDescent="0.25">
      <c r="A246" s="1" t="s">
        <v>5</v>
      </c>
      <c r="B246">
        <v>12</v>
      </c>
      <c r="C246" s="1">
        <v>54.750999999999998</v>
      </c>
      <c r="D246" s="1">
        <v>145.90100000000001</v>
      </c>
    </row>
    <row r="247" spans="1:4" x14ac:dyDescent="0.25">
      <c r="A247" s="1" t="s">
        <v>5</v>
      </c>
      <c r="B247">
        <v>13</v>
      </c>
      <c r="C247" s="1">
        <v>80.504000000000005</v>
      </c>
      <c r="D247" s="1">
        <v>140.584</v>
      </c>
    </row>
    <row r="248" spans="1:4" x14ac:dyDescent="0.25">
      <c r="A248" s="1" t="s">
        <v>5</v>
      </c>
      <c r="B248">
        <v>14</v>
      </c>
      <c r="C248" s="1">
        <v>56.686</v>
      </c>
      <c r="D248" s="1">
        <v>120.45399999999999</v>
      </c>
    </row>
    <row r="249" spans="1:4" x14ac:dyDescent="0.25">
      <c r="A249" s="1" t="s">
        <v>5</v>
      </c>
      <c r="B249">
        <v>15</v>
      </c>
      <c r="C249" s="1">
        <v>55.326000000000001</v>
      </c>
      <c r="D249" s="1">
        <v>117.434</v>
      </c>
    </row>
    <row r="250" spans="1:4" x14ac:dyDescent="0.25">
      <c r="A250" s="1" t="s">
        <v>5</v>
      </c>
      <c r="B250">
        <v>16</v>
      </c>
      <c r="C250" s="1">
        <v>63.356999999999999</v>
      </c>
      <c r="D250" s="1">
        <v>111.798</v>
      </c>
    </row>
    <row r="251" spans="1:4" x14ac:dyDescent="0.25">
      <c r="A251" s="1" t="s">
        <v>55</v>
      </c>
      <c r="B251">
        <v>1</v>
      </c>
      <c r="C251" s="1">
        <v>56.451000000000001</v>
      </c>
      <c r="D251" s="1">
        <v>116.09399999999999</v>
      </c>
    </row>
    <row r="252" spans="1:4" x14ac:dyDescent="0.25">
      <c r="A252" s="1" t="s">
        <v>5</v>
      </c>
      <c r="B252">
        <v>2</v>
      </c>
      <c r="C252" s="1">
        <v>66.063999999999993</v>
      </c>
      <c r="D252" s="1">
        <v>106.988</v>
      </c>
    </row>
    <row r="253" spans="1:4" x14ac:dyDescent="0.25">
      <c r="A253" s="1" t="s">
        <v>5</v>
      </c>
      <c r="B253">
        <v>3</v>
      </c>
      <c r="C253" s="1">
        <v>75.977999999999994</v>
      </c>
      <c r="D253" s="1">
        <v>128.69999999999999</v>
      </c>
    </row>
    <row r="254" spans="1:4" x14ac:dyDescent="0.25">
      <c r="A254" s="1" t="s">
        <v>5</v>
      </c>
      <c r="B254">
        <v>4</v>
      </c>
      <c r="C254" s="1">
        <v>47.439</v>
      </c>
      <c r="D254" s="1">
        <v>120.078</v>
      </c>
    </row>
    <row r="255" spans="1:4" x14ac:dyDescent="0.25">
      <c r="A255" s="1" t="s">
        <v>5</v>
      </c>
      <c r="B255">
        <v>5</v>
      </c>
      <c r="C255" s="1">
        <v>49.244</v>
      </c>
      <c r="D255" s="1">
        <v>113.176</v>
      </c>
    </row>
    <row r="256" spans="1:4" x14ac:dyDescent="0.25">
      <c r="A256" s="1" t="s">
        <v>5</v>
      </c>
      <c r="B256">
        <v>6</v>
      </c>
      <c r="C256" s="1">
        <v>62.69</v>
      </c>
      <c r="D256" s="1">
        <v>137.97999999999999</v>
      </c>
    </row>
    <row r="257" spans="1:4" x14ac:dyDescent="0.25">
      <c r="A257" s="1" t="s">
        <v>5</v>
      </c>
      <c r="B257">
        <v>7</v>
      </c>
      <c r="C257" s="1">
        <v>81.680999999999997</v>
      </c>
      <c r="D257" s="1">
        <v>134.78200000000001</v>
      </c>
    </row>
    <row r="258" spans="1:4" x14ac:dyDescent="0.25">
      <c r="A258" s="1" t="s">
        <v>5</v>
      </c>
      <c r="B258">
        <v>8</v>
      </c>
      <c r="C258" s="1">
        <v>62.31</v>
      </c>
      <c r="D258" s="1">
        <v>123.86499999999999</v>
      </c>
    </row>
    <row r="259" spans="1:4" x14ac:dyDescent="0.25">
      <c r="A259" s="1" t="s">
        <v>5</v>
      </c>
      <c r="B259">
        <v>9</v>
      </c>
      <c r="C259" s="1">
        <v>75.73</v>
      </c>
      <c r="D259" s="1">
        <v>104.374</v>
      </c>
    </row>
    <row r="260" spans="1:4" x14ac:dyDescent="0.25">
      <c r="A260" s="1" t="s">
        <v>5</v>
      </c>
      <c r="B260">
        <v>10</v>
      </c>
      <c r="C260" s="1">
        <v>44.889000000000003</v>
      </c>
      <c r="D260" s="1">
        <v>120.68600000000001</v>
      </c>
    </row>
    <row r="261" spans="1:4" x14ac:dyDescent="0.25">
      <c r="A261" s="1" t="s">
        <v>5</v>
      </c>
      <c r="B261">
        <v>11</v>
      </c>
      <c r="C261" s="1">
        <v>57.640999999999998</v>
      </c>
      <c r="D261" s="1">
        <v>125.119</v>
      </c>
    </row>
    <row r="262" spans="1:4" x14ac:dyDescent="0.25">
      <c r="A262" s="1" t="s">
        <v>5</v>
      </c>
      <c r="B262">
        <v>12</v>
      </c>
      <c r="C262" s="1">
        <v>67.307000000000002</v>
      </c>
      <c r="D262" s="1">
        <v>145.69300000000001</v>
      </c>
    </row>
    <row r="265" spans="1:4" x14ac:dyDescent="0.25">
      <c r="C265">
        <f>AVERAGE(_211204DII_Vc5_WT_selected_ALL[Area])</f>
        <v>61.312019157088109</v>
      </c>
      <c r="D265">
        <f>AVERAGE(_211204DII_Vc5_WT_selected_ALL[Mean])</f>
        <v>120.15870114942533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C5C1E-C5DC-4461-ABEF-D19C8C765C77}">
  <dimension ref="A1:D278"/>
  <sheetViews>
    <sheetView topLeftCell="A237" workbookViewId="0">
      <selection activeCell="C278" sqref="C278:D278"/>
    </sheetView>
  </sheetViews>
  <sheetFormatPr defaultRowHeight="15" x14ac:dyDescent="0.25"/>
  <cols>
    <col min="1" max="1" width="30.7109375" bestFit="1" customWidth="1"/>
    <col min="2" max="2" width="6.42578125" bestFit="1" customWidth="1"/>
    <col min="3" max="3" width="7.5703125" bestFit="1" customWidth="1"/>
    <col min="4" max="4" width="8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56</v>
      </c>
      <c r="B2">
        <v>1</v>
      </c>
      <c r="C2" s="1">
        <v>53.822000000000003</v>
      </c>
      <c r="D2" s="1">
        <v>138.51300000000001</v>
      </c>
    </row>
    <row r="3" spans="1:4" x14ac:dyDescent="0.25">
      <c r="A3" s="1" t="s">
        <v>5</v>
      </c>
      <c r="B3">
        <v>2</v>
      </c>
      <c r="C3" s="1">
        <v>63.331000000000003</v>
      </c>
      <c r="D3" s="1">
        <v>97.555999999999997</v>
      </c>
    </row>
    <row r="4" spans="1:4" x14ac:dyDescent="0.25">
      <c r="A4" s="1" t="s">
        <v>5</v>
      </c>
      <c r="B4">
        <v>3</v>
      </c>
      <c r="C4" s="1">
        <v>52.055999999999997</v>
      </c>
      <c r="D4" s="1">
        <v>116.161</v>
      </c>
    </row>
    <row r="5" spans="1:4" x14ac:dyDescent="0.25">
      <c r="A5" s="1" t="s">
        <v>5</v>
      </c>
      <c r="B5">
        <v>4</v>
      </c>
      <c r="C5" s="1">
        <v>44.351999999999997</v>
      </c>
      <c r="D5" s="1">
        <v>80.128</v>
      </c>
    </row>
    <row r="6" spans="1:4" x14ac:dyDescent="0.25">
      <c r="A6" s="1" t="s">
        <v>5</v>
      </c>
      <c r="B6">
        <v>5</v>
      </c>
      <c r="C6" s="1">
        <v>44.091000000000001</v>
      </c>
      <c r="D6" s="1">
        <v>92.183999999999997</v>
      </c>
    </row>
    <row r="7" spans="1:4" x14ac:dyDescent="0.25">
      <c r="A7" s="1" t="s">
        <v>5</v>
      </c>
      <c r="B7">
        <v>6</v>
      </c>
      <c r="C7" s="1">
        <v>63.356999999999999</v>
      </c>
      <c r="D7" s="1">
        <v>127.996</v>
      </c>
    </row>
    <row r="8" spans="1:4" x14ac:dyDescent="0.25">
      <c r="A8" s="1" t="s">
        <v>5</v>
      </c>
      <c r="B8">
        <v>7</v>
      </c>
      <c r="C8" s="1">
        <v>77.378</v>
      </c>
      <c r="D8" s="1">
        <v>181.61199999999999</v>
      </c>
    </row>
    <row r="9" spans="1:4" x14ac:dyDescent="0.25">
      <c r="A9" s="1" t="s">
        <v>5</v>
      </c>
      <c r="B9">
        <v>8</v>
      </c>
      <c r="C9" s="1">
        <v>57.326999999999998</v>
      </c>
      <c r="D9" s="1">
        <v>116.77</v>
      </c>
    </row>
    <row r="10" spans="1:4" x14ac:dyDescent="0.25">
      <c r="A10" s="1" t="s">
        <v>5</v>
      </c>
      <c r="B10">
        <v>9</v>
      </c>
      <c r="C10" s="1">
        <v>54.906999999999996</v>
      </c>
      <c r="D10" s="1">
        <v>121.419</v>
      </c>
    </row>
    <row r="11" spans="1:4" x14ac:dyDescent="0.25">
      <c r="A11" s="1" t="s">
        <v>5</v>
      </c>
      <c r="B11">
        <v>10</v>
      </c>
      <c r="C11" s="1">
        <v>49.493000000000002</v>
      </c>
      <c r="D11" s="1">
        <v>119.928</v>
      </c>
    </row>
    <row r="12" spans="1:4" x14ac:dyDescent="0.25">
      <c r="A12" s="1" t="s">
        <v>5</v>
      </c>
      <c r="B12">
        <v>11</v>
      </c>
      <c r="C12" s="1">
        <v>45.293999999999997</v>
      </c>
      <c r="D12" s="1">
        <v>109.339</v>
      </c>
    </row>
    <row r="13" spans="1:4" x14ac:dyDescent="0.25">
      <c r="A13" s="1" t="s">
        <v>5</v>
      </c>
      <c r="B13">
        <v>12</v>
      </c>
      <c r="C13" s="1">
        <v>78.763999999999996</v>
      </c>
      <c r="D13" s="1">
        <v>132.54599999999999</v>
      </c>
    </row>
    <row r="14" spans="1:4" x14ac:dyDescent="0.25">
      <c r="A14" s="1" t="s">
        <v>5</v>
      </c>
      <c r="B14">
        <v>13</v>
      </c>
      <c r="C14" s="1">
        <v>104.413</v>
      </c>
      <c r="D14" s="1">
        <v>146.078</v>
      </c>
    </row>
    <row r="15" spans="1:4" x14ac:dyDescent="0.25">
      <c r="A15" s="1" t="s">
        <v>57</v>
      </c>
      <c r="B15">
        <v>1</v>
      </c>
      <c r="C15" s="1">
        <v>47.06</v>
      </c>
      <c r="D15" s="1">
        <v>136.602</v>
      </c>
    </row>
    <row r="16" spans="1:4" x14ac:dyDescent="0.25">
      <c r="A16" s="1" t="s">
        <v>5</v>
      </c>
      <c r="B16">
        <v>2</v>
      </c>
      <c r="C16" s="1">
        <v>42.847999999999999</v>
      </c>
      <c r="D16" s="1">
        <v>138.44999999999999</v>
      </c>
    </row>
    <row r="17" spans="1:4" x14ac:dyDescent="0.25">
      <c r="A17" s="1" t="s">
        <v>5</v>
      </c>
      <c r="B17">
        <v>3</v>
      </c>
      <c r="C17" s="1">
        <v>40.323999999999998</v>
      </c>
      <c r="D17" s="1">
        <v>102.745</v>
      </c>
    </row>
    <row r="18" spans="1:4" x14ac:dyDescent="0.25">
      <c r="A18" s="1" t="s">
        <v>5</v>
      </c>
      <c r="B18">
        <v>4</v>
      </c>
      <c r="C18" s="1">
        <v>46.052999999999997</v>
      </c>
      <c r="D18" s="1">
        <v>128.178</v>
      </c>
    </row>
    <row r="19" spans="1:4" x14ac:dyDescent="0.25">
      <c r="A19" s="1" t="s">
        <v>5</v>
      </c>
      <c r="B19">
        <v>5</v>
      </c>
      <c r="C19" s="1">
        <v>60.414000000000001</v>
      </c>
      <c r="D19" s="1">
        <v>103.825</v>
      </c>
    </row>
    <row r="20" spans="1:4" x14ac:dyDescent="0.25">
      <c r="A20" s="1" t="s">
        <v>5</v>
      </c>
      <c r="B20">
        <v>6</v>
      </c>
      <c r="C20" s="1">
        <v>50.801000000000002</v>
      </c>
      <c r="D20" s="1">
        <v>107.873</v>
      </c>
    </row>
    <row r="21" spans="1:4" x14ac:dyDescent="0.25">
      <c r="A21" s="1" t="s">
        <v>5</v>
      </c>
      <c r="B21">
        <v>7</v>
      </c>
      <c r="C21" s="1">
        <v>43.174999999999997</v>
      </c>
      <c r="D21" s="1">
        <v>75.637</v>
      </c>
    </row>
    <row r="22" spans="1:4" x14ac:dyDescent="0.25">
      <c r="A22" s="1" t="s">
        <v>5</v>
      </c>
      <c r="B22">
        <v>8</v>
      </c>
      <c r="C22" s="1">
        <v>50.853000000000002</v>
      </c>
      <c r="D22" s="1">
        <v>120.02200000000001</v>
      </c>
    </row>
    <row r="23" spans="1:4" x14ac:dyDescent="0.25">
      <c r="A23" s="1" t="s">
        <v>5</v>
      </c>
      <c r="B23">
        <v>9</v>
      </c>
      <c r="C23" s="1">
        <v>64.978999999999999</v>
      </c>
      <c r="D23" s="1">
        <v>134.232</v>
      </c>
    </row>
    <row r="24" spans="1:4" x14ac:dyDescent="0.25">
      <c r="A24" s="1" t="s">
        <v>5</v>
      </c>
      <c r="B24">
        <v>10</v>
      </c>
      <c r="C24" s="1">
        <v>44.966999999999999</v>
      </c>
      <c r="D24" s="1">
        <v>98.635000000000005</v>
      </c>
    </row>
    <row r="25" spans="1:4" x14ac:dyDescent="0.25">
      <c r="A25" s="1" t="s">
        <v>5</v>
      </c>
      <c r="B25">
        <v>11</v>
      </c>
      <c r="C25" s="1">
        <v>51.924999999999997</v>
      </c>
      <c r="D25" s="1">
        <v>128.41399999999999</v>
      </c>
    </row>
    <row r="26" spans="1:4" x14ac:dyDescent="0.25">
      <c r="A26" s="1" t="s">
        <v>5</v>
      </c>
      <c r="B26">
        <v>12</v>
      </c>
      <c r="C26" s="1">
        <v>57.981000000000002</v>
      </c>
      <c r="D26" s="1">
        <v>106.926</v>
      </c>
    </row>
    <row r="27" spans="1:4" x14ac:dyDescent="0.25">
      <c r="A27" s="1" t="s">
        <v>5</v>
      </c>
      <c r="B27">
        <v>13</v>
      </c>
      <c r="C27" s="1">
        <v>52.305</v>
      </c>
      <c r="D27" s="1">
        <v>110.744</v>
      </c>
    </row>
    <row r="28" spans="1:4" x14ac:dyDescent="0.25">
      <c r="A28" s="1" t="s">
        <v>5</v>
      </c>
      <c r="B28">
        <v>14</v>
      </c>
      <c r="C28" s="1">
        <v>59.497999999999998</v>
      </c>
      <c r="D28" s="1">
        <v>93.028999999999996</v>
      </c>
    </row>
    <row r="29" spans="1:4" x14ac:dyDescent="0.25">
      <c r="A29" s="1" t="s">
        <v>5</v>
      </c>
      <c r="B29">
        <v>15</v>
      </c>
      <c r="C29" s="1">
        <v>73.873000000000005</v>
      </c>
      <c r="D29" s="1">
        <v>110.675</v>
      </c>
    </row>
    <row r="30" spans="1:4" x14ac:dyDescent="0.25">
      <c r="A30" s="1" t="s">
        <v>5</v>
      </c>
      <c r="B30">
        <v>16</v>
      </c>
      <c r="C30" s="1">
        <v>91.712999999999994</v>
      </c>
      <c r="D30" s="1">
        <v>125.949</v>
      </c>
    </row>
    <row r="31" spans="1:4" x14ac:dyDescent="0.25">
      <c r="A31" s="1" t="s">
        <v>5</v>
      </c>
      <c r="B31">
        <v>17</v>
      </c>
      <c r="C31" s="1">
        <v>64.376999999999995</v>
      </c>
      <c r="D31" s="1">
        <v>90.834999999999994</v>
      </c>
    </row>
    <row r="32" spans="1:4" x14ac:dyDescent="0.25">
      <c r="A32" s="1" t="s">
        <v>21</v>
      </c>
      <c r="B32">
        <v>1</v>
      </c>
      <c r="C32" s="1">
        <v>64.429000000000002</v>
      </c>
      <c r="D32" s="1">
        <v>210.739</v>
      </c>
    </row>
    <row r="33" spans="1:4" x14ac:dyDescent="0.25">
      <c r="A33" s="1" t="s">
        <v>5</v>
      </c>
      <c r="B33">
        <v>2</v>
      </c>
      <c r="C33" s="1">
        <v>67.816999999999993</v>
      </c>
      <c r="D33" s="1">
        <v>178.614</v>
      </c>
    </row>
    <row r="34" spans="1:4" x14ac:dyDescent="0.25">
      <c r="A34" s="1" t="s">
        <v>5</v>
      </c>
      <c r="B34">
        <v>3</v>
      </c>
      <c r="C34" s="1">
        <v>68.602000000000004</v>
      </c>
      <c r="D34" s="1">
        <v>196.11799999999999</v>
      </c>
    </row>
    <row r="35" spans="1:4" x14ac:dyDescent="0.25">
      <c r="A35" s="1" t="s">
        <v>5</v>
      </c>
      <c r="B35">
        <v>4</v>
      </c>
      <c r="C35" s="1">
        <v>43.28</v>
      </c>
      <c r="D35" s="1">
        <v>155.208</v>
      </c>
    </row>
    <row r="36" spans="1:4" x14ac:dyDescent="0.25">
      <c r="A36" s="1" t="s">
        <v>5</v>
      </c>
      <c r="B36">
        <v>5</v>
      </c>
      <c r="C36" s="1">
        <v>71.623000000000005</v>
      </c>
      <c r="D36" s="1">
        <v>195.846</v>
      </c>
    </row>
    <row r="37" spans="1:4" x14ac:dyDescent="0.25">
      <c r="A37" s="1" t="s">
        <v>5</v>
      </c>
      <c r="B37">
        <v>6</v>
      </c>
      <c r="C37" s="1">
        <v>72.290000000000006</v>
      </c>
      <c r="D37" s="1">
        <v>203.28800000000001</v>
      </c>
    </row>
    <row r="38" spans="1:4" x14ac:dyDescent="0.25">
      <c r="A38" s="1" t="s">
        <v>5</v>
      </c>
      <c r="B38">
        <v>7</v>
      </c>
      <c r="C38" s="1">
        <v>58.426000000000002</v>
      </c>
      <c r="D38" s="1">
        <v>189.55500000000001</v>
      </c>
    </row>
    <row r="39" spans="1:4" x14ac:dyDescent="0.25">
      <c r="A39" s="1" t="s">
        <v>5</v>
      </c>
      <c r="B39">
        <v>8</v>
      </c>
      <c r="C39" s="1">
        <v>65.632999999999996</v>
      </c>
      <c r="D39" s="1">
        <v>207.857</v>
      </c>
    </row>
    <row r="40" spans="1:4" x14ac:dyDescent="0.25">
      <c r="A40" s="1" t="s">
        <v>5</v>
      </c>
      <c r="B40">
        <v>9</v>
      </c>
      <c r="C40" s="1">
        <v>59.747</v>
      </c>
      <c r="D40" s="1">
        <v>185.99600000000001</v>
      </c>
    </row>
    <row r="41" spans="1:4" x14ac:dyDescent="0.25">
      <c r="A41" s="1" t="s">
        <v>5</v>
      </c>
      <c r="B41">
        <v>10</v>
      </c>
      <c r="C41" s="1">
        <v>73.349000000000004</v>
      </c>
      <c r="D41" s="1">
        <v>241.387</v>
      </c>
    </row>
    <row r="42" spans="1:4" x14ac:dyDescent="0.25">
      <c r="A42" s="1" t="s">
        <v>5</v>
      </c>
      <c r="B42">
        <v>11</v>
      </c>
      <c r="C42" s="1">
        <v>55.561</v>
      </c>
      <c r="D42" s="1">
        <v>213.57499999999999</v>
      </c>
    </row>
    <row r="43" spans="1:4" x14ac:dyDescent="0.25">
      <c r="A43" s="1" t="s">
        <v>5</v>
      </c>
      <c r="B43">
        <v>12</v>
      </c>
      <c r="C43" s="1">
        <v>50.826999999999998</v>
      </c>
      <c r="D43" s="1">
        <v>145.23099999999999</v>
      </c>
    </row>
    <row r="44" spans="1:4" x14ac:dyDescent="0.25">
      <c r="A44" s="1" t="s">
        <v>5</v>
      </c>
      <c r="B44">
        <v>13</v>
      </c>
      <c r="C44" s="1">
        <v>69.831000000000003</v>
      </c>
      <c r="D44" s="1">
        <v>249.649</v>
      </c>
    </row>
    <row r="45" spans="1:4" x14ac:dyDescent="0.25">
      <c r="A45" s="1" t="s">
        <v>5</v>
      </c>
      <c r="B45">
        <v>14</v>
      </c>
      <c r="C45" s="1">
        <v>66.430000000000007</v>
      </c>
      <c r="D45" s="1">
        <v>156.92099999999999</v>
      </c>
    </row>
    <row r="46" spans="1:4" x14ac:dyDescent="0.25">
      <c r="A46" s="1" t="s">
        <v>5</v>
      </c>
      <c r="B46">
        <v>15</v>
      </c>
      <c r="C46" s="1">
        <v>76.998999999999995</v>
      </c>
      <c r="D46" s="1">
        <v>192.64099999999999</v>
      </c>
    </row>
    <row r="47" spans="1:4" x14ac:dyDescent="0.25">
      <c r="A47" s="1" t="s">
        <v>22</v>
      </c>
      <c r="B47">
        <v>1</v>
      </c>
      <c r="C47" s="1">
        <v>65.213999999999999</v>
      </c>
      <c r="D47" s="1">
        <v>197.06399999999999</v>
      </c>
    </row>
    <row r="48" spans="1:4" x14ac:dyDescent="0.25">
      <c r="A48" s="1" t="s">
        <v>5</v>
      </c>
      <c r="B48">
        <v>2</v>
      </c>
      <c r="C48" s="1">
        <v>59.027999999999999</v>
      </c>
      <c r="D48" s="1">
        <v>161.726</v>
      </c>
    </row>
    <row r="49" spans="1:4" x14ac:dyDescent="0.25">
      <c r="A49" s="1" t="s">
        <v>5</v>
      </c>
      <c r="B49">
        <v>3</v>
      </c>
      <c r="C49" s="1">
        <v>70.001000000000005</v>
      </c>
      <c r="D49" s="1">
        <v>240.96100000000001</v>
      </c>
    </row>
    <row r="50" spans="1:4" x14ac:dyDescent="0.25">
      <c r="A50" s="1" t="s">
        <v>5</v>
      </c>
      <c r="B50">
        <v>4</v>
      </c>
      <c r="C50" s="1">
        <v>77.861999999999995</v>
      </c>
      <c r="D50" s="1">
        <v>226.839</v>
      </c>
    </row>
    <row r="51" spans="1:4" x14ac:dyDescent="0.25">
      <c r="A51" s="1" t="s">
        <v>5</v>
      </c>
      <c r="B51">
        <v>5</v>
      </c>
      <c r="C51" s="1">
        <v>76.41</v>
      </c>
      <c r="D51" s="1">
        <v>160.01300000000001</v>
      </c>
    </row>
    <row r="52" spans="1:4" x14ac:dyDescent="0.25">
      <c r="A52" s="1" t="s">
        <v>5</v>
      </c>
      <c r="B52">
        <v>6</v>
      </c>
      <c r="C52" s="1">
        <v>54.475999999999999</v>
      </c>
      <c r="D52" s="1">
        <v>217.08600000000001</v>
      </c>
    </row>
    <row r="53" spans="1:4" x14ac:dyDescent="0.25">
      <c r="A53" s="1" t="s">
        <v>5</v>
      </c>
      <c r="B53">
        <v>7</v>
      </c>
      <c r="C53" s="1">
        <v>76.489000000000004</v>
      </c>
      <c r="D53" s="1">
        <v>176.417</v>
      </c>
    </row>
    <row r="54" spans="1:4" x14ac:dyDescent="0.25">
      <c r="A54" s="1" t="s">
        <v>5</v>
      </c>
      <c r="B54">
        <v>8</v>
      </c>
      <c r="C54" s="1">
        <v>59.276000000000003</v>
      </c>
      <c r="D54" s="1">
        <v>169.09100000000001</v>
      </c>
    </row>
    <row r="55" spans="1:4" x14ac:dyDescent="0.25">
      <c r="A55" s="1" t="s">
        <v>5</v>
      </c>
      <c r="B55">
        <v>9</v>
      </c>
      <c r="C55" s="1">
        <v>58.988</v>
      </c>
      <c r="D55" s="1">
        <v>124.045</v>
      </c>
    </row>
    <row r="56" spans="1:4" x14ac:dyDescent="0.25">
      <c r="A56" s="1" t="s">
        <v>5</v>
      </c>
      <c r="B56">
        <v>10</v>
      </c>
      <c r="C56" s="1">
        <v>60.427</v>
      </c>
      <c r="D56" s="1">
        <v>198.70500000000001</v>
      </c>
    </row>
    <row r="57" spans="1:4" x14ac:dyDescent="0.25">
      <c r="A57" s="1" t="s">
        <v>5</v>
      </c>
      <c r="B57">
        <v>11</v>
      </c>
      <c r="C57" s="1">
        <v>68.471000000000004</v>
      </c>
      <c r="D57" s="1">
        <v>162.71299999999999</v>
      </c>
    </row>
    <row r="58" spans="1:4" x14ac:dyDescent="0.25">
      <c r="A58" s="1" t="s">
        <v>5</v>
      </c>
      <c r="B58">
        <v>12</v>
      </c>
      <c r="C58" s="1">
        <v>81.668000000000006</v>
      </c>
      <c r="D58" s="1">
        <v>179.53299999999999</v>
      </c>
    </row>
    <row r="59" spans="1:4" x14ac:dyDescent="0.25">
      <c r="A59" s="1" t="s">
        <v>23</v>
      </c>
      <c r="B59">
        <v>1</v>
      </c>
      <c r="C59" s="1">
        <v>71.95</v>
      </c>
      <c r="D59" s="1">
        <v>282.18099999999998</v>
      </c>
    </row>
    <row r="60" spans="1:4" x14ac:dyDescent="0.25">
      <c r="A60" s="1" t="s">
        <v>5</v>
      </c>
      <c r="B60">
        <v>2</v>
      </c>
      <c r="C60" s="1">
        <v>52.918999999999997</v>
      </c>
      <c r="D60" s="1">
        <v>191.61</v>
      </c>
    </row>
    <row r="61" spans="1:4" x14ac:dyDescent="0.25">
      <c r="A61" s="1" t="s">
        <v>5</v>
      </c>
      <c r="B61">
        <v>3</v>
      </c>
      <c r="C61" s="1">
        <v>61.813000000000002</v>
      </c>
      <c r="D61" s="1">
        <v>180.94399999999999</v>
      </c>
    </row>
    <row r="62" spans="1:4" x14ac:dyDescent="0.25">
      <c r="A62" s="1" t="s">
        <v>5</v>
      </c>
      <c r="B62">
        <v>4</v>
      </c>
      <c r="C62" s="1">
        <v>48.93</v>
      </c>
      <c r="D62" s="1">
        <v>252.65600000000001</v>
      </c>
    </row>
    <row r="63" spans="1:4" x14ac:dyDescent="0.25">
      <c r="A63" s="1" t="s">
        <v>5</v>
      </c>
      <c r="B63">
        <v>5</v>
      </c>
      <c r="C63" s="1">
        <v>53.56</v>
      </c>
      <c r="D63" s="1">
        <v>201.166</v>
      </c>
    </row>
    <row r="64" spans="1:4" x14ac:dyDescent="0.25">
      <c r="A64" s="1" t="s">
        <v>5</v>
      </c>
      <c r="B64">
        <v>6</v>
      </c>
      <c r="C64" s="1">
        <v>60.767000000000003</v>
      </c>
      <c r="D64" s="1">
        <v>185.511</v>
      </c>
    </row>
    <row r="65" spans="1:4" x14ac:dyDescent="0.25">
      <c r="A65" s="1" t="s">
        <v>5</v>
      </c>
      <c r="B65">
        <v>7</v>
      </c>
      <c r="C65" s="1">
        <v>55.496000000000002</v>
      </c>
      <c r="D65" s="1">
        <v>173.73099999999999</v>
      </c>
    </row>
    <row r="66" spans="1:4" x14ac:dyDescent="0.25">
      <c r="A66" s="1" t="s">
        <v>5</v>
      </c>
      <c r="B66">
        <v>8</v>
      </c>
      <c r="C66" s="1">
        <v>67.281000000000006</v>
      </c>
      <c r="D66" s="1">
        <v>208.148</v>
      </c>
    </row>
    <row r="67" spans="1:4" x14ac:dyDescent="0.25">
      <c r="A67" s="1" t="s">
        <v>5</v>
      </c>
      <c r="B67">
        <v>9</v>
      </c>
      <c r="C67" s="1">
        <v>77.691999999999993</v>
      </c>
      <c r="D67" s="1">
        <v>296.83600000000001</v>
      </c>
    </row>
    <row r="68" spans="1:4" x14ac:dyDescent="0.25">
      <c r="A68" s="1" t="s">
        <v>5</v>
      </c>
      <c r="B68">
        <v>10</v>
      </c>
      <c r="C68" s="1">
        <v>66.444000000000003</v>
      </c>
      <c r="D68" s="1">
        <v>232.565</v>
      </c>
    </row>
    <row r="69" spans="1:4" x14ac:dyDescent="0.25">
      <c r="A69" s="1" t="s">
        <v>5</v>
      </c>
      <c r="B69">
        <v>11</v>
      </c>
      <c r="C69" s="1">
        <v>67.620999999999995</v>
      </c>
      <c r="D69" s="1">
        <v>227.035</v>
      </c>
    </row>
    <row r="70" spans="1:4" x14ac:dyDescent="0.25">
      <c r="A70" s="1" t="s">
        <v>5</v>
      </c>
      <c r="B70">
        <v>12</v>
      </c>
      <c r="C70" s="1">
        <v>74.239000000000004</v>
      </c>
      <c r="D70" s="1">
        <v>151.20599999999999</v>
      </c>
    </row>
    <row r="71" spans="1:4" x14ac:dyDescent="0.25">
      <c r="A71" s="1" t="s">
        <v>5</v>
      </c>
      <c r="B71">
        <v>13</v>
      </c>
      <c r="C71" s="1">
        <v>55.3</v>
      </c>
      <c r="D71" s="1">
        <v>176.846</v>
      </c>
    </row>
    <row r="72" spans="1:4" x14ac:dyDescent="0.25">
      <c r="A72" s="1" t="s">
        <v>25</v>
      </c>
      <c r="B72">
        <v>1</v>
      </c>
      <c r="C72" s="1">
        <v>51.664000000000001</v>
      </c>
      <c r="D72" s="1">
        <v>154.83600000000001</v>
      </c>
    </row>
    <row r="73" spans="1:4" x14ac:dyDescent="0.25">
      <c r="A73" s="1" t="s">
        <v>5</v>
      </c>
      <c r="B73">
        <v>2</v>
      </c>
      <c r="C73" s="1">
        <v>56.935000000000002</v>
      </c>
      <c r="D73" s="1">
        <v>178.39500000000001</v>
      </c>
    </row>
    <row r="74" spans="1:4" x14ac:dyDescent="0.25">
      <c r="A74" s="1" t="s">
        <v>5</v>
      </c>
      <c r="B74">
        <v>3</v>
      </c>
      <c r="C74" s="1">
        <v>52.552999999999997</v>
      </c>
      <c r="D74" s="1">
        <v>164.751</v>
      </c>
    </row>
    <row r="75" spans="1:4" x14ac:dyDescent="0.25">
      <c r="A75" s="1" t="s">
        <v>5</v>
      </c>
      <c r="B75">
        <v>4</v>
      </c>
      <c r="C75" s="1">
        <v>58.465000000000003</v>
      </c>
      <c r="D75" s="1">
        <v>157.066</v>
      </c>
    </row>
    <row r="76" spans="1:4" x14ac:dyDescent="0.25">
      <c r="A76" s="1" t="s">
        <v>5</v>
      </c>
      <c r="B76">
        <v>5</v>
      </c>
      <c r="C76" s="1">
        <v>57.314</v>
      </c>
      <c r="D76" s="1">
        <v>159.76400000000001</v>
      </c>
    </row>
    <row r="77" spans="1:4" x14ac:dyDescent="0.25">
      <c r="A77" s="1" t="s">
        <v>5</v>
      </c>
      <c r="B77">
        <v>6</v>
      </c>
      <c r="C77" s="1">
        <v>44.012</v>
      </c>
      <c r="D77" s="1">
        <v>186.941</v>
      </c>
    </row>
    <row r="78" spans="1:4" x14ac:dyDescent="0.25">
      <c r="A78" s="1" t="s">
        <v>5</v>
      </c>
      <c r="B78">
        <v>7</v>
      </c>
      <c r="C78" s="1">
        <v>70.027000000000001</v>
      </c>
      <c r="D78" s="1">
        <v>221.922</v>
      </c>
    </row>
    <row r="79" spans="1:4" x14ac:dyDescent="0.25">
      <c r="A79" s="1" t="s">
        <v>5</v>
      </c>
      <c r="B79">
        <v>8</v>
      </c>
      <c r="C79" s="1">
        <v>64.311999999999998</v>
      </c>
      <c r="D79" s="1">
        <v>182.21600000000001</v>
      </c>
    </row>
    <row r="80" spans="1:4" x14ac:dyDescent="0.25">
      <c r="A80" s="1" t="s">
        <v>5</v>
      </c>
      <c r="B80">
        <v>9</v>
      </c>
      <c r="C80" s="1">
        <v>82.072999999999993</v>
      </c>
      <c r="D80" s="1">
        <v>183.92400000000001</v>
      </c>
    </row>
    <row r="81" spans="1:4" x14ac:dyDescent="0.25">
      <c r="A81" s="1" t="s">
        <v>5</v>
      </c>
      <c r="B81">
        <v>10</v>
      </c>
      <c r="C81" s="1">
        <v>85.435000000000002</v>
      </c>
      <c r="D81" s="1">
        <v>184.24600000000001</v>
      </c>
    </row>
    <row r="82" spans="1:4" x14ac:dyDescent="0.25">
      <c r="A82" s="1" t="s">
        <v>5</v>
      </c>
      <c r="B82">
        <v>11</v>
      </c>
      <c r="C82" s="1">
        <v>87.763000000000005</v>
      </c>
      <c r="D82" s="1">
        <v>190.45599999999999</v>
      </c>
    </row>
    <row r="83" spans="1:4" x14ac:dyDescent="0.25">
      <c r="A83" s="1" t="s">
        <v>5</v>
      </c>
      <c r="B83">
        <v>12</v>
      </c>
      <c r="C83" s="1">
        <v>73.466999999999999</v>
      </c>
      <c r="D83" s="1">
        <v>199.374</v>
      </c>
    </row>
    <row r="84" spans="1:4" x14ac:dyDescent="0.25">
      <c r="A84" s="1" t="s">
        <v>5</v>
      </c>
      <c r="B84">
        <v>13</v>
      </c>
      <c r="C84" s="1">
        <v>70.694000000000003</v>
      </c>
      <c r="D84" s="1">
        <v>192.858</v>
      </c>
    </row>
    <row r="85" spans="1:4" x14ac:dyDescent="0.25">
      <c r="A85" s="1" t="s">
        <v>5</v>
      </c>
      <c r="B85">
        <v>14</v>
      </c>
      <c r="C85" s="1">
        <v>82.649000000000001</v>
      </c>
      <c r="D85" s="1">
        <v>186.61</v>
      </c>
    </row>
    <row r="86" spans="1:4" x14ac:dyDescent="0.25">
      <c r="A86" s="1" t="s">
        <v>26</v>
      </c>
      <c r="B86">
        <v>1</v>
      </c>
      <c r="C86" s="1">
        <v>66.64</v>
      </c>
      <c r="D86" s="1">
        <v>181.01599999999999</v>
      </c>
    </row>
    <row r="87" spans="1:4" x14ac:dyDescent="0.25">
      <c r="A87" s="1" t="s">
        <v>5</v>
      </c>
      <c r="B87">
        <v>2</v>
      </c>
      <c r="C87" s="1">
        <v>64.037000000000006</v>
      </c>
      <c r="D87" s="1">
        <v>172.11199999999999</v>
      </c>
    </row>
    <row r="88" spans="1:4" x14ac:dyDescent="0.25">
      <c r="A88" s="1" t="s">
        <v>5</v>
      </c>
      <c r="B88">
        <v>3</v>
      </c>
      <c r="C88" s="1">
        <v>50.264000000000003</v>
      </c>
      <c r="D88" s="1">
        <v>160.679</v>
      </c>
    </row>
    <row r="89" spans="1:4" x14ac:dyDescent="0.25">
      <c r="A89" s="1" t="s">
        <v>5</v>
      </c>
      <c r="B89">
        <v>4</v>
      </c>
      <c r="C89" s="1">
        <v>56.15</v>
      </c>
      <c r="D89" s="1">
        <v>167.797</v>
      </c>
    </row>
    <row r="90" spans="1:4" x14ac:dyDescent="0.25">
      <c r="A90" s="1" t="s">
        <v>5</v>
      </c>
      <c r="B90">
        <v>5</v>
      </c>
      <c r="C90" s="1">
        <v>60.322000000000003</v>
      </c>
      <c r="D90" s="1">
        <v>172.77099999999999</v>
      </c>
    </row>
    <row r="91" spans="1:4" x14ac:dyDescent="0.25">
      <c r="A91" s="1" t="s">
        <v>5</v>
      </c>
      <c r="B91">
        <v>6</v>
      </c>
      <c r="C91" s="1">
        <v>67.188999999999993</v>
      </c>
      <c r="D91" s="1">
        <v>175.89400000000001</v>
      </c>
    </row>
    <row r="92" spans="1:4" x14ac:dyDescent="0.25">
      <c r="A92" s="1" t="s">
        <v>5</v>
      </c>
      <c r="B92">
        <v>7</v>
      </c>
      <c r="C92" s="1">
        <v>75.716999999999999</v>
      </c>
      <c r="D92" s="1">
        <v>193.99600000000001</v>
      </c>
    </row>
    <row r="93" spans="1:4" x14ac:dyDescent="0.25">
      <c r="A93" s="1" t="s">
        <v>5</v>
      </c>
      <c r="B93">
        <v>8</v>
      </c>
      <c r="C93" s="1">
        <v>70.052999999999997</v>
      </c>
      <c r="D93" s="1">
        <v>194.583</v>
      </c>
    </row>
    <row r="94" spans="1:4" x14ac:dyDescent="0.25">
      <c r="A94" s="1" t="s">
        <v>5</v>
      </c>
      <c r="B94">
        <v>9</v>
      </c>
      <c r="C94" s="1">
        <v>69.138000000000005</v>
      </c>
      <c r="D94" s="1">
        <v>193.697</v>
      </c>
    </row>
    <row r="95" spans="1:4" x14ac:dyDescent="0.25">
      <c r="A95" s="1" t="s">
        <v>5</v>
      </c>
      <c r="B95">
        <v>10</v>
      </c>
      <c r="C95" s="1">
        <v>76.789000000000001</v>
      </c>
      <c r="D95" s="1">
        <v>168.74100000000001</v>
      </c>
    </row>
    <row r="96" spans="1:4" x14ac:dyDescent="0.25">
      <c r="A96" s="1" t="s">
        <v>5</v>
      </c>
      <c r="B96">
        <v>11</v>
      </c>
      <c r="C96" s="1">
        <v>54.043999999999997</v>
      </c>
      <c r="D96" s="1">
        <v>188.36500000000001</v>
      </c>
    </row>
    <row r="97" spans="1:4" x14ac:dyDescent="0.25">
      <c r="A97" s="1" t="s">
        <v>5</v>
      </c>
      <c r="B97">
        <v>12</v>
      </c>
      <c r="C97" s="1">
        <v>60.048000000000002</v>
      </c>
      <c r="D97" s="1">
        <v>150.649</v>
      </c>
    </row>
    <row r="98" spans="1:4" x14ac:dyDescent="0.25">
      <c r="A98" s="1" t="s">
        <v>5</v>
      </c>
      <c r="B98">
        <v>13</v>
      </c>
      <c r="C98" s="1">
        <v>47.936</v>
      </c>
      <c r="D98" s="1">
        <v>149.58500000000001</v>
      </c>
    </row>
    <row r="99" spans="1:4" x14ac:dyDescent="0.25">
      <c r="A99" s="1" t="s">
        <v>5</v>
      </c>
      <c r="B99">
        <v>14</v>
      </c>
      <c r="C99" s="1">
        <v>80.203000000000003</v>
      </c>
      <c r="D99" s="1">
        <v>210.208</v>
      </c>
    </row>
    <row r="100" spans="1:4" x14ac:dyDescent="0.25">
      <c r="A100" s="1" t="s">
        <v>27</v>
      </c>
      <c r="B100">
        <v>1</v>
      </c>
      <c r="C100" s="1">
        <v>68.915999999999997</v>
      </c>
      <c r="D100" s="1">
        <v>160.00299999999999</v>
      </c>
    </row>
    <row r="101" spans="1:4" x14ac:dyDescent="0.25">
      <c r="A101" s="1" t="s">
        <v>5</v>
      </c>
      <c r="B101">
        <v>2</v>
      </c>
      <c r="C101" s="1">
        <v>59.564</v>
      </c>
      <c r="D101" s="1">
        <v>155.97900000000001</v>
      </c>
    </row>
    <row r="102" spans="1:4" x14ac:dyDescent="0.25">
      <c r="A102" s="1" t="s">
        <v>5</v>
      </c>
      <c r="B102">
        <v>3</v>
      </c>
      <c r="C102" s="1">
        <v>63.37</v>
      </c>
      <c r="D102" s="1">
        <v>163.273</v>
      </c>
    </row>
    <row r="103" spans="1:4" x14ac:dyDescent="0.25">
      <c r="A103" s="1" t="s">
        <v>5</v>
      </c>
      <c r="B103">
        <v>4</v>
      </c>
      <c r="C103" s="1">
        <v>61.982999999999997</v>
      </c>
      <c r="D103" s="1">
        <v>158.41900000000001</v>
      </c>
    </row>
    <row r="104" spans="1:4" x14ac:dyDescent="0.25">
      <c r="A104" s="1" t="s">
        <v>5</v>
      </c>
      <c r="B104">
        <v>5</v>
      </c>
      <c r="C104" s="1">
        <v>68.863</v>
      </c>
      <c r="D104" s="1">
        <v>243.447</v>
      </c>
    </row>
    <row r="105" spans="1:4" x14ac:dyDescent="0.25">
      <c r="A105" s="1" t="s">
        <v>5</v>
      </c>
      <c r="B105">
        <v>6</v>
      </c>
      <c r="C105" s="1">
        <v>60.491999999999997</v>
      </c>
      <c r="D105" s="1">
        <v>169.12200000000001</v>
      </c>
    </row>
    <row r="106" spans="1:4" x14ac:dyDescent="0.25">
      <c r="A106" s="1" t="s">
        <v>5</v>
      </c>
      <c r="B106">
        <v>7</v>
      </c>
      <c r="C106" s="1">
        <v>51.808</v>
      </c>
      <c r="D106" s="1">
        <v>187.86</v>
      </c>
    </row>
    <row r="107" spans="1:4" x14ac:dyDescent="0.25">
      <c r="A107" s="1" t="s">
        <v>5</v>
      </c>
      <c r="B107">
        <v>8</v>
      </c>
      <c r="C107" s="1">
        <v>70.406999999999996</v>
      </c>
      <c r="D107" s="1">
        <v>225.82400000000001</v>
      </c>
    </row>
    <row r="108" spans="1:4" x14ac:dyDescent="0.25">
      <c r="A108" s="1" t="s">
        <v>5</v>
      </c>
      <c r="B108">
        <v>9</v>
      </c>
      <c r="C108" s="1">
        <v>78.463999999999999</v>
      </c>
      <c r="D108" s="1">
        <v>186.411</v>
      </c>
    </row>
    <row r="109" spans="1:4" x14ac:dyDescent="0.25">
      <c r="A109" s="1" t="s">
        <v>5</v>
      </c>
      <c r="B109">
        <v>10</v>
      </c>
      <c r="C109" s="1">
        <v>49.113</v>
      </c>
      <c r="D109" s="1">
        <v>157.46600000000001</v>
      </c>
    </row>
    <row r="110" spans="1:4" x14ac:dyDescent="0.25">
      <c r="A110" s="1" t="s">
        <v>5</v>
      </c>
      <c r="B110">
        <v>11</v>
      </c>
      <c r="C110" s="1">
        <v>85.460999999999999</v>
      </c>
      <c r="D110" s="1">
        <v>161.55199999999999</v>
      </c>
    </row>
    <row r="111" spans="1:4" x14ac:dyDescent="0.25">
      <c r="A111" s="1" t="s">
        <v>5</v>
      </c>
      <c r="B111">
        <v>12</v>
      </c>
      <c r="C111" s="1">
        <v>54.305999999999997</v>
      </c>
      <c r="D111" s="1">
        <v>166.31800000000001</v>
      </c>
    </row>
    <row r="112" spans="1:4" x14ac:dyDescent="0.25">
      <c r="A112" s="1" t="s">
        <v>5</v>
      </c>
      <c r="B112">
        <v>13</v>
      </c>
      <c r="C112" s="1">
        <v>73.441000000000003</v>
      </c>
      <c r="D112" s="1">
        <v>119.917</v>
      </c>
    </row>
    <row r="113" spans="1:4" x14ac:dyDescent="0.25">
      <c r="A113" s="1" t="s">
        <v>5</v>
      </c>
      <c r="B113">
        <v>14</v>
      </c>
      <c r="C113" s="1">
        <v>90.313999999999993</v>
      </c>
      <c r="D113" s="1">
        <v>147.93700000000001</v>
      </c>
    </row>
    <row r="114" spans="1:4" x14ac:dyDescent="0.25">
      <c r="A114" s="1" t="s">
        <v>28</v>
      </c>
      <c r="B114">
        <v>1</v>
      </c>
      <c r="C114" s="1">
        <v>71.087000000000003</v>
      </c>
      <c r="D114" s="1">
        <v>171.416</v>
      </c>
    </row>
    <row r="115" spans="1:4" x14ac:dyDescent="0.25">
      <c r="A115" s="1" t="s">
        <v>5</v>
      </c>
      <c r="B115">
        <v>2</v>
      </c>
      <c r="C115" s="1">
        <v>53.756</v>
      </c>
      <c r="D115" s="1">
        <v>126.13800000000001</v>
      </c>
    </row>
    <row r="116" spans="1:4" x14ac:dyDescent="0.25">
      <c r="A116" s="1" t="s">
        <v>5</v>
      </c>
      <c r="B116">
        <v>3</v>
      </c>
      <c r="C116" s="1">
        <v>60.113</v>
      </c>
      <c r="D116" s="1">
        <v>138.44999999999999</v>
      </c>
    </row>
    <row r="117" spans="1:4" x14ac:dyDescent="0.25">
      <c r="A117" s="1" t="s">
        <v>5</v>
      </c>
      <c r="B117">
        <v>4</v>
      </c>
      <c r="C117" s="1">
        <v>71.257000000000005</v>
      </c>
      <c r="D117" s="1">
        <v>133.52199999999999</v>
      </c>
    </row>
    <row r="118" spans="1:4" x14ac:dyDescent="0.25">
      <c r="A118" s="1" t="s">
        <v>5</v>
      </c>
      <c r="B118">
        <v>5</v>
      </c>
      <c r="C118" s="1">
        <v>53.377000000000002</v>
      </c>
      <c r="D118" s="1">
        <v>139.12</v>
      </c>
    </row>
    <row r="119" spans="1:4" x14ac:dyDescent="0.25">
      <c r="A119" s="1" t="s">
        <v>5</v>
      </c>
      <c r="B119">
        <v>6</v>
      </c>
      <c r="C119" s="1">
        <v>79.954999999999998</v>
      </c>
      <c r="D119" s="1">
        <v>143.239</v>
      </c>
    </row>
    <row r="120" spans="1:4" x14ac:dyDescent="0.25">
      <c r="A120" s="1" t="s">
        <v>5</v>
      </c>
      <c r="B120">
        <v>7</v>
      </c>
      <c r="C120" s="1">
        <v>61.250999999999998</v>
      </c>
      <c r="D120" s="1">
        <v>143.065</v>
      </c>
    </row>
    <row r="121" spans="1:4" x14ac:dyDescent="0.25">
      <c r="A121" s="1" t="s">
        <v>5</v>
      </c>
      <c r="B121">
        <v>8</v>
      </c>
      <c r="C121" s="1">
        <v>78.816999999999993</v>
      </c>
      <c r="D121" s="1">
        <v>186.51</v>
      </c>
    </row>
    <row r="122" spans="1:4" x14ac:dyDescent="0.25">
      <c r="A122" s="1" t="s">
        <v>5</v>
      </c>
      <c r="B122">
        <v>9</v>
      </c>
      <c r="C122" s="1">
        <v>62.533000000000001</v>
      </c>
      <c r="D122" s="1">
        <v>147.02199999999999</v>
      </c>
    </row>
    <row r="123" spans="1:4" x14ac:dyDescent="0.25">
      <c r="A123" s="1" t="s">
        <v>5</v>
      </c>
      <c r="B123">
        <v>10</v>
      </c>
      <c r="C123" s="1">
        <v>77.587000000000003</v>
      </c>
      <c r="D123" s="1">
        <v>196.31899999999999</v>
      </c>
    </row>
    <row r="124" spans="1:4" x14ac:dyDescent="0.25">
      <c r="A124" s="1" t="s">
        <v>5</v>
      </c>
      <c r="B124">
        <v>11</v>
      </c>
      <c r="C124" s="1">
        <v>50.944000000000003</v>
      </c>
      <c r="D124" s="1">
        <v>137.858</v>
      </c>
    </row>
    <row r="125" spans="1:4" x14ac:dyDescent="0.25">
      <c r="A125" s="1" t="s">
        <v>5</v>
      </c>
      <c r="B125">
        <v>12</v>
      </c>
      <c r="C125" s="1">
        <v>60.179000000000002</v>
      </c>
      <c r="D125" s="1">
        <v>182.08</v>
      </c>
    </row>
    <row r="126" spans="1:4" x14ac:dyDescent="0.25">
      <c r="A126" s="1" t="s">
        <v>5</v>
      </c>
      <c r="B126">
        <v>13</v>
      </c>
      <c r="C126" s="1">
        <v>76.959000000000003</v>
      </c>
      <c r="D126" s="1">
        <v>197.10400000000001</v>
      </c>
    </row>
    <row r="127" spans="1:4" x14ac:dyDescent="0.25">
      <c r="A127" s="1" t="s">
        <v>5</v>
      </c>
      <c r="B127">
        <v>14</v>
      </c>
      <c r="C127" s="1">
        <v>54.24</v>
      </c>
      <c r="D127" s="1">
        <v>148.184</v>
      </c>
    </row>
    <row r="128" spans="1:4" x14ac:dyDescent="0.25">
      <c r="A128" s="1" t="s">
        <v>5</v>
      </c>
      <c r="B128">
        <v>15</v>
      </c>
      <c r="C128" s="1">
        <v>69.465000000000003</v>
      </c>
      <c r="D128" s="1">
        <v>165.494</v>
      </c>
    </row>
    <row r="129" spans="1:4" x14ac:dyDescent="0.25">
      <c r="A129" s="1" t="s">
        <v>5</v>
      </c>
      <c r="B129">
        <v>16</v>
      </c>
      <c r="C129" s="1">
        <v>83.146000000000001</v>
      </c>
      <c r="D129" s="1">
        <v>144.52699999999999</v>
      </c>
    </row>
    <row r="130" spans="1:4" x14ac:dyDescent="0.25">
      <c r="A130" s="1" t="s">
        <v>29</v>
      </c>
      <c r="B130">
        <v>1</v>
      </c>
      <c r="C130" s="1">
        <v>56.83</v>
      </c>
      <c r="D130" s="1">
        <v>129.74</v>
      </c>
    </row>
    <row r="131" spans="1:4" x14ac:dyDescent="0.25">
      <c r="A131" s="1" t="s">
        <v>5</v>
      </c>
      <c r="B131">
        <v>2</v>
      </c>
      <c r="C131" s="1">
        <v>56.399000000000001</v>
      </c>
      <c r="D131" s="1">
        <v>133.255</v>
      </c>
    </row>
    <row r="132" spans="1:4" x14ac:dyDescent="0.25">
      <c r="A132" s="1" t="s">
        <v>5</v>
      </c>
      <c r="B132">
        <v>3</v>
      </c>
      <c r="C132" s="1">
        <v>79.497</v>
      </c>
      <c r="D132" s="1">
        <v>133.52799999999999</v>
      </c>
    </row>
    <row r="133" spans="1:4" x14ac:dyDescent="0.25">
      <c r="A133" s="1" t="s">
        <v>5</v>
      </c>
      <c r="B133">
        <v>4</v>
      </c>
      <c r="C133" s="1">
        <v>41.619</v>
      </c>
      <c r="D133" s="1">
        <v>96.75</v>
      </c>
    </row>
    <row r="134" spans="1:4" x14ac:dyDescent="0.25">
      <c r="A134" s="1" t="s">
        <v>5</v>
      </c>
      <c r="B134">
        <v>5</v>
      </c>
      <c r="C134" s="1">
        <v>55.862000000000002</v>
      </c>
      <c r="D134" s="1">
        <v>106.798</v>
      </c>
    </row>
    <row r="135" spans="1:4" x14ac:dyDescent="0.25">
      <c r="A135" s="1" t="s">
        <v>5</v>
      </c>
      <c r="B135">
        <v>6</v>
      </c>
      <c r="C135" s="1">
        <v>71.688000000000002</v>
      </c>
      <c r="D135" s="1">
        <v>121.429</v>
      </c>
    </row>
    <row r="136" spans="1:4" x14ac:dyDescent="0.25">
      <c r="A136" s="1" t="s">
        <v>5</v>
      </c>
      <c r="B136">
        <v>7</v>
      </c>
      <c r="C136" s="1">
        <v>57.314</v>
      </c>
      <c r="D136" s="1">
        <v>123.494</v>
      </c>
    </row>
    <row r="137" spans="1:4" x14ac:dyDescent="0.25">
      <c r="A137" s="1" t="s">
        <v>5</v>
      </c>
      <c r="B137">
        <v>8</v>
      </c>
      <c r="C137" s="1">
        <v>78.332999999999998</v>
      </c>
      <c r="D137" s="1">
        <v>141.39099999999999</v>
      </c>
    </row>
    <row r="138" spans="1:4" x14ac:dyDescent="0.25">
      <c r="A138" s="1" t="s">
        <v>5</v>
      </c>
      <c r="B138">
        <v>9</v>
      </c>
      <c r="C138" s="1">
        <v>61.957000000000001</v>
      </c>
      <c r="D138" s="1">
        <v>96.863</v>
      </c>
    </row>
    <row r="139" spans="1:4" x14ac:dyDescent="0.25">
      <c r="A139" s="1" t="s">
        <v>5</v>
      </c>
      <c r="B139">
        <v>10</v>
      </c>
      <c r="C139" s="1">
        <v>66.81</v>
      </c>
      <c r="D139" s="1">
        <v>111.935</v>
      </c>
    </row>
    <row r="140" spans="1:4" x14ac:dyDescent="0.25">
      <c r="A140" s="1" t="s">
        <v>5</v>
      </c>
      <c r="B140">
        <v>11</v>
      </c>
      <c r="C140" s="1">
        <v>71.334999999999994</v>
      </c>
      <c r="D140" s="1">
        <v>103.273</v>
      </c>
    </row>
    <row r="141" spans="1:4" x14ac:dyDescent="0.25">
      <c r="A141" s="1" t="s">
        <v>5</v>
      </c>
      <c r="B141">
        <v>12</v>
      </c>
      <c r="C141" s="1">
        <v>66.13</v>
      </c>
      <c r="D141" s="1">
        <v>113.202</v>
      </c>
    </row>
    <row r="142" spans="1:4" x14ac:dyDescent="0.25">
      <c r="A142" s="1" t="s">
        <v>5</v>
      </c>
      <c r="B142">
        <v>13</v>
      </c>
      <c r="C142" s="1">
        <v>68.863</v>
      </c>
      <c r="D142" s="1">
        <v>105.39400000000001</v>
      </c>
    </row>
    <row r="143" spans="1:4" x14ac:dyDescent="0.25">
      <c r="A143" s="1" t="s">
        <v>5</v>
      </c>
      <c r="B143">
        <v>14</v>
      </c>
      <c r="C143" s="1">
        <v>65.475999999999999</v>
      </c>
      <c r="D143" s="1">
        <v>103.538</v>
      </c>
    </row>
    <row r="144" spans="1:4" x14ac:dyDescent="0.25">
      <c r="A144" s="1" t="s">
        <v>30</v>
      </c>
      <c r="B144">
        <v>1</v>
      </c>
      <c r="C144" s="1">
        <v>41.814999999999998</v>
      </c>
      <c r="D144" s="1">
        <v>109.289</v>
      </c>
    </row>
    <row r="145" spans="1:4" x14ac:dyDescent="0.25">
      <c r="A145" s="1" t="s">
        <v>5</v>
      </c>
      <c r="B145">
        <v>2</v>
      </c>
      <c r="C145" s="1">
        <v>49.021999999999998</v>
      </c>
      <c r="D145" s="1">
        <v>104.614</v>
      </c>
    </row>
    <row r="146" spans="1:4" x14ac:dyDescent="0.25">
      <c r="A146" s="1" t="s">
        <v>5</v>
      </c>
      <c r="B146">
        <v>3</v>
      </c>
      <c r="C146" s="1">
        <v>51.781999999999996</v>
      </c>
      <c r="D146" s="1">
        <v>90.403000000000006</v>
      </c>
    </row>
    <row r="147" spans="1:4" x14ac:dyDescent="0.25">
      <c r="A147" s="1" t="s">
        <v>5</v>
      </c>
      <c r="B147">
        <v>4</v>
      </c>
      <c r="C147" s="1">
        <v>47.137999999999998</v>
      </c>
      <c r="D147" s="1">
        <v>90.427000000000007</v>
      </c>
    </row>
    <row r="148" spans="1:4" x14ac:dyDescent="0.25">
      <c r="A148" s="1" t="s">
        <v>5</v>
      </c>
      <c r="B148">
        <v>5</v>
      </c>
      <c r="C148" s="1">
        <v>64.441999999999993</v>
      </c>
      <c r="D148" s="1">
        <v>114.145</v>
      </c>
    </row>
    <row r="149" spans="1:4" x14ac:dyDescent="0.25">
      <c r="A149" s="1" t="s">
        <v>5</v>
      </c>
      <c r="B149">
        <v>6</v>
      </c>
      <c r="C149" s="1">
        <v>49.636000000000003</v>
      </c>
      <c r="D149" s="1">
        <v>87.768000000000001</v>
      </c>
    </row>
    <row r="150" spans="1:4" x14ac:dyDescent="0.25">
      <c r="A150" s="1" t="s">
        <v>5</v>
      </c>
      <c r="B150">
        <v>7</v>
      </c>
      <c r="C150" s="1">
        <v>41.317999999999998</v>
      </c>
      <c r="D150" s="1">
        <v>92.227999999999994</v>
      </c>
    </row>
    <row r="151" spans="1:4" x14ac:dyDescent="0.25">
      <c r="A151" s="1" t="s">
        <v>5</v>
      </c>
      <c r="B151">
        <v>8</v>
      </c>
      <c r="C151" s="1">
        <v>39.435000000000002</v>
      </c>
      <c r="D151" s="1">
        <v>104.91500000000001</v>
      </c>
    </row>
    <row r="152" spans="1:4" x14ac:dyDescent="0.25">
      <c r="A152" s="1" t="s">
        <v>5</v>
      </c>
      <c r="B152">
        <v>9</v>
      </c>
      <c r="C152" s="1">
        <v>70.052999999999997</v>
      </c>
      <c r="D152" s="1">
        <v>124.40600000000001</v>
      </c>
    </row>
    <row r="153" spans="1:4" x14ac:dyDescent="0.25">
      <c r="A153" s="1" t="s">
        <v>5</v>
      </c>
      <c r="B153">
        <v>10</v>
      </c>
      <c r="C153" s="1">
        <v>58.426000000000002</v>
      </c>
      <c r="D153" s="1">
        <v>99.847999999999999</v>
      </c>
    </row>
    <row r="154" spans="1:4" x14ac:dyDescent="0.25">
      <c r="A154" s="1" t="s">
        <v>5</v>
      </c>
      <c r="B154">
        <v>11</v>
      </c>
      <c r="C154" s="1">
        <v>74.748999999999995</v>
      </c>
      <c r="D154" s="1">
        <v>113.57599999999999</v>
      </c>
    </row>
    <row r="155" spans="1:4" x14ac:dyDescent="0.25">
      <c r="A155" s="1" t="s">
        <v>5</v>
      </c>
      <c r="B155">
        <v>12</v>
      </c>
      <c r="C155" s="1">
        <v>31.09</v>
      </c>
      <c r="D155" s="1">
        <v>78.236999999999995</v>
      </c>
    </row>
    <row r="156" spans="1:4" x14ac:dyDescent="0.25">
      <c r="A156" s="1" t="s">
        <v>5</v>
      </c>
      <c r="B156">
        <v>13</v>
      </c>
      <c r="C156" s="1">
        <v>53.39</v>
      </c>
      <c r="D156" s="1">
        <v>97.233000000000004</v>
      </c>
    </row>
    <row r="157" spans="1:4" x14ac:dyDescent="0.25">
      <c r="A157" s="1" t="s">
        <v>5</v>
      </c>
      <c r="B157">
        <v>14</v>
      </c>
      <c r="C157" s="1">
        <v>49.244</v>
      </c>
      <c r="D157" s="1">
        <v>111.033</v>
      </c>
    </row>
    <row r="158" spans="1:4" x14ac:dyDescent="0.25">
      <c r="A158" s="1" t="s">
        <v>5</v>
      </c>
      <c r="B158">
        <v>15</v>
      </c>
      <c r="C158" s="1">
        <v>38.31</v>
      </c>
      <c r="D158" s="1">
        <v>75.977999999999994</v>
      </c>
    </row>
    <row r="159" spans="1:4" x14ac:dyDescent="0.25">
      <c r="A159" s="1" t="s">
        <v>5</v>
      </c>
      <c r="B159">
        <v>16</v>
      </c>
      <c r="C159" s="1">
        <v>44.155999999999999</v>
      </c>
      <c r="D159" s="1">
        <v>102.24299999999999</v>
      </c>
    </row>
    <row r="160" spans="1:4" x14ac:dyDescent="0.25">
      <c r="A160" s="1" t="s">
        <v>5</v>
      </c>
      <c r="B160">
        <v>17</v>
      </c>
      <c r="C160" s="1">
        <v>46.694000000000003</v>
      </c>
      <c r="D160" s="1">
        <v>80.072999999999993</v>
      </c>
    </row>
    <row r="161" spans="1:4" x14ac:dyDescent="0.25">
      <c r="A161" s="1" t="s">
        <v>5</v>
      </c>
      <c r="B161">
        <v>18</v>
      </c>
      <c r="C161" s="1">
        <v>59.106000000000002</v>
      </c>
      <c r="D161" s="1">
        <v>101.867</v>
      </c>
    </row>
    <row r="162" spans="1:4" x14ac:dyDescent="0.25">
      <c r="A162" s="1" t="s">
        <v>5</v>
      </c>
      <c r="B162">
        <v>19</v>
      </c>
      <c r="C162" s="1">
        <v>47.243000000000002</v>
      </c>
      <c r="D162" s="1">
        <v>96.355000000000004</v>
      </c>
    </row>
    <row r="163" spans="1:4" x14ac:dyDescent="0.25">
      <c r="A163" s="1" t="s">
        <v>5</v>
      </c>
      <c r="B163">
        <v>20</v>
      </c>
      <c r="C163" s="1">
        <v>60.348999999999997</v>
      </c>
      <c r="D163" s="1">
        <v>87.02</v>
      </c>
    </row>
    <row r="164" spans="1:4" x14ac:dyDescent="0.25">
      <c r="A164" s="1" t="s">
        <v>31</v>
      </c>
      <c r="B164">
        <v>1</v>
      </c>
      <c r="C164" s="1">
        <v>44.679000000000002</v>
      </c>
      <c r="D164" s="1">
        <v>140.88800000000001</v>
      </c>
    </row>
    <row r="165" spans="1:4" x14ac:dyDescent="0.25">
      <c r="A165" s="1" t="s">
        <v>5</v>
      </c>
      <c r="B165">
        <v>2</v>
      </c>
      <c r="C165" s="1">
        <v>56.66</v>
      </c>
      <c r="D165" s="1">
        <v>155.73699999999999</v>
      </c>
    </row>
    <row r="166" spans="1:4" x14ac:dyDescent="0.25">
      <c r="A166" s="1" t="s">
        <v>5</v>
      </c>
      <c r="B166">
        <v>3</v>
      </c>
      <c r="C166" s="1">
        <v>71.872</v>
      </c>
      <c r="D166" s="1">
        <v>174.25800000000001</v>
      </c>
    </row>
    <row r="167" spans="1:4" x14ac:dyDescent="0.25">
      <c r="A167" s="1" t="s">
        <v>5</v>
      </c>
      <c r="B167">
        <v>4</v>
      </c>
      <c r="C167" s="1">
        <v>54.567</v>
      </c>
      <c r="D167" s="1">
        <v>127.28400000000001</v>
      </c>
    </row>
    <row r="168" spans="1:4" x14ac:dyDescent="0.25">
      <c r="A168" s="1" t="s">
        <v>5</v>
      </c>
      <c r="B168">
        <v>5</v>
      </c>
      <c r="C168" s="1">
        <v>67.123999999999995</v>
      </c>
      <c r="D168" s="1">
        <v>155.68299999999999</v>
      </c>
    </row>
    <row r="169" spans="1:4" x14ac:dyDescent="0.25">
      <c r="A169" s="1" t="s">
        <v>5</v>
      </c>
      <c r="B169">
        <v>6</v>
      </c>
      <c r="C169" s="1">
        <v>80.111999999999995</v>
      </c>
      <c r="D169" s="1">
        <v>154.28899999999999</v>
      </c>
    </row>
    <row r="170" spans="1:4" x14ac:dyDescent="0.25">
      <c r="A170" s="1" t="s">
        <v>5</v>
      </c>
      <c r="B170">
        <v>7</v>
      </c>
      <c r="C170" s="1">
        <v>61.655999999999999</v>
      </c>
      <c r="D170" s="1">
        <v>144.58099999999999</v>
      </c>
    </row>
    <row r="171" spans="1:4" x14ac:dyDescent="0.25">
      <c r="A171" s="1" t="s">
        <v>5</v>
      </c>
      <c r="B171">
        <v>8</v>
      </c>
      <c r="C171" s="1">
        <v>71.584000000000003</v>
      </c>
      <c r="D171" s="1">
        <v>140.85400000000001</v>
      </c>
    </row>
    <row r="172" spans="1:4" x14ac:dyDescent="0.25">
      <c r="A172" s="1" t="s">
        <v>5</v>
      </c>
      <c r="B172">
        <v>9</v>
      </c>
      <c r="C172" s="1">
        <v>45.725999999999999</v>
      </c>
      <c r="D172" s="1">
        <v>139.23099999999999</v>
      </c>
    </row>
    <row r="173" spans="1:4" x14ac:dyDescent="0.25">
      <c r="A173" s="1" t="s">
        <v>5</v>
      </c>
      <c r="B173">
        <v>10</v>
      </c>
      <c r="C173" s="1">
        <v>57.418999999999997</v>
      </c>
      <c r="D173" s="1">
        <v>168.351</v>
      </c>
    </row>
    <row r="174" spans="1:4" x14ac:dyDescent="0.25">
      <c r="A174" s="1" t="s">
        <v>5</v>
      </c>
      <c r="B174">
        <v>11</v>
      </c>
      <c r="C174" s="1">
        <v>62.113999999999997</v>
      </c>
      <c r="D174" s="1">
        <v>133.572</v>
      </c>
    </row>
    <row r="175" spans="1:4" x14ac:dyDescent="0.25">
      <c r="A175" s="1" t="s">
        <v>5</v>
      </c>
      <c r="B175">
        <v>12</v>
      </c>
      <c r="C175" s="1">
        <v>61.578000000000003</v>
      </c>
      <c r="D175" s="1">
        <v>108.035</v>
      </c>
    </row>
    <row r="176" spans="1:4" x14ac:dyDescent="0.25">
      <c r="A176" s="1" t="s">
        <v>5</v>
      </c>
      <c r="B176">
        <v>13</v>
      </c>
      <c r="C176" s="1">
        <v>61.957000000000001</v>
      </c>
      <c r="D176" s="1">
        <v>140.77699999999999</v>
      </c>
    </row>
    <row r="177" spans="1:4" x14ac:dyDescent="0.25">
      <c r="A177" s="1" t="s">
        <v>5</v>
      </c>
      <c r="B177">
        <v>14</v>
      </c>
      <c r="C177" s="1">
        <v>78.070999999999998</v>
      </c>
      <c r="D177" s="1">
        <v>129.37299999999999</v>
      </c>
    </row>
    <row r="178" spans="1:4" x14ac:dyDescent="0.25">
      <c r="A178" s="1" t="s">
        <v>5</v>
      </c>
      <c r="B178">
        <v>15</v>
      </c>
      <c r="C178" s="1">
        <v>73.206000000000003</v>
      </c>
      <c r="D178" s="1">
        <v>127.91500000000001</v>
      </c>
    </row>
    <row r="179" spans="1:4" x14ac:dyDescent="0.25">
      <c r="A179" s="1" t="s">
        <v>5</v>
      </c>
      <c r="B179">
        <v>16</v>
      </c>
      <c r="C179" s="1">
        <v>74.683999999999997</v>
      </c>
      <c r="D179" s="1">
        <v>127.004</v>
      </c>
    </row>
    <row r="180" spans="1:4" x14ac:dyDescent="0.25">
      <c r="A180" s="1" t="s">
        <v>32</v>
      </c>
      <c r="B180">
        <v>1</v>
      </c>
      <c r="C180" s="1">
        <v>55.588000000000001</v>
      </c>
      <c r="D180" s="1">
        <v>107.946</v>
      </c>
    </row>
    <row r="181" spans="1:4" x14ac:dyDescent="0.25">
      <c r="A181" s="1" t="s">
        <v>5</v>
      </c>
      <c r="B181">
        <v>2</v>
      </c>
      <c r="C181" s="1">
        <v>36.387</v>
      </c>
      <c r="D181" s="1">
        <v>106.401</v>
      </c>
    </row>
    <row r="182" spans="1:4" x14ac:dyDescent="0.25">
      <c r="A182" s="1" t="s">
        <v>5</v>
      </c>
      <c r="B182">
        <v>3</v>
      </c>
      <c r="C182" s="1">
        <v>51.808</v>
      </c>
      <c r="D182" s="1">
        <v>135.82499999999999</v>
      </c>
    </row>
    <row r="183" spans="1:4" x14ac:dyDescent="0.25">
      <c r="A183" s="1" t="s">
        <v>5</v>
      </c>
      <c r="B183">
        <v>4</v>
      </c>
      <c r="C183" s="1">
        <v>64.284999999999997</v>
      </c>
      <c r="D183" s="1">
        <v>127.70399999999999</v>
      </c>
    </row>
    <row r="184" spans="1:4" x14ac:dyDescent="0.25">
      <c r="A184" s="1" t="s">
        <v>5</v>
      </c>
      <c r="B184">
        <v>5</v>
      </c>
      <c r="C184" s="1">
        <v>52.107999999999997</v>
      </c>
      <c r="D184" s="1">
        <v>145.50700000000001</v>
      </c>
    </row>
    <row r="185" spans="1:4" x14ac:dyDescent="0.25">
      <c r="A185" s="1" t="s">
        <v>5</v>
      </c>
      <c r="B185">
        <v>6</v>
      </c>
      <c r="C185" s="1">
        <v>39.121000000000002</v>
      </c>
      <c r="D185" s="1">
        <v>136.899</v>
      </c>
    </row>
    <row r="186" spans="1:4" x14ac:dyDescent="0.25">
      <c r="A186" s="1" t="s">
        <v>5</v>
      </c>
      <c r="B186">
        <v>7</v>
      </c>
      <c r="C186" s="1">
        <v>67.816999999999993</v>
      </c>
      <c r="D186" s="1">
        <v>123.033</v>
      </c>
    </row>
    <row r="187" spans="1:4" x14ac:dyDescent="0.25">
      <c r="A187" s="1" t="s">
        <v>5</v>
      </c>
      <c r="B187">
        <v>8</v>
      </c>
      <c r="C187" s="1">
        <v>81.314999999999998</v>
      </c>
      <c r="D187" s="1">
        <v>167.202</v>
      </c>
    </row>
    <row r="188" spans="1:4" x14ac:dyDescent="0.25">
      <c r="A188" s="1" t="s">
        <v>5</v>
      </c>
      <c r="B188">
        <v>9</v>
      </c>
      <c r="C188" s="1">
        <v>45.817</v>
      </c>
      <c r="D188" s="1">
        <v>109.974</v>
      </c>
    </row>
    <row r="189" spans="1:4" x14ac:dyDescent="0.25">
      <c r="A189" s="1" t="s">
        <v>5</v>
      </c>
      <c r="B189">
        <v>10</v>
      </c>
      <c r="C189" s="1">
        <v>47.308</v>
      </c>
      <c r="D189" s="1">
        <v>125.895</v>
      </c>
    </row>
    <row r="190" spans="1:4" x14ac:dyDescent="0.25">
      <c r="A190" s="1" t="s">
        <v>5</v>
      </c>
      <c r="B190">
        <v>11</v>
      </c>
      <c r="C190" s="1">
        <v>61.905000000000001</v>
      </c>
      <c r="D190" s="1">
        <v>119.273</v>
      </c>
    </row>
    <row r="191" spans="1:4" x14ac:dyDescent="0.25">
      <c r="A191" s="1" t="s">
        <v>5</v>
      </c>
      <c r="B191">
        <v>12</v>
      </c>
      <c r="C191" s="1">
        <v>65.671999999999997</v>
      </c>
      <c r="D191" s="1">
        <v>131.92599999999999</v>
      </c>
    </row>
    <row r="192" spans="1:4" x14ac:dyDescent="0.25">
      <c r="A192" s="1" t="s">
        <v>5</v>
      </c>
      <c r="B192">
        <v>13</v>
      </c>
      <c r="C192" s="1">
        <v>41.448999999999998</v>
      </c>
      <c r="D192" s="1">
        <v>99.302999999999997</v>
      </c>
    </row>
    <row r="193" spans="1:4" x14ac:dyDescent="0.25">
      <c r="A193" s="1" t="s">
        <v>5</v>
      </c>
      <c r="B193">
        <v>14</v>
      </c>
      <c r="C193" s="1">
        <v>65.149000000000001</v>
      </c>
      <c r="D193" s="1">
        <v>102.446</v>
      </c>
    </row>
    <row r="194" spans="1:4" x14ac:dyDescent="0.25">
      <c r="A194" s="1" t="s">
        <v>33</v>
      </c>
      <c r="B194">
        <v>1</v>
      </c>
      <c r="C194" s="1">
        <v>75.992000000000004</v>
      </c>
      <c r="D194" s="1">
        <v>147.167</v>
      </c>
    </row>
    <row r="195" spans="1:4" x14ac:dyDescent="0.25">
      <c r="A195" s="1" t="s">
        <v>5</v>
      </c>
      <c r="B195">
        <v>2</v>
      </c>
      <c r="C195" s="1">
        <v>45.463999999999999</v>
      </c>
      <c r="D195" s="1">
        <v>139.239</v>
      </c>
    </row>
    <row r="196" spans="1:4" x14ac:dyDescent="0.25">
      <c r="A196" s="1" t="s">
        <v>5</v>
      </c>
      <c r="B196">
        <v>3</v>
      </c>
      <c r="C196" s="1">
        <v>56.66</v>
      </c>
      <c r="D196" s="1">
        <v>129.75</v>
      </c>
    </row>
    <row r="197" spans="1:4" x14ac:dyDescent="0.25">
      <c r="A197" s="1" t="s">
        <v>5</v>
      </c>
      <c r="B197">
        <v>4</v>
      </c>
      <c r="C197" s="1">
        <v>65.841999999999999</v>
      </c>
      <c r="D197" s="1">
        <v>141.97499999999999</v>
      </c>
    </row>
    <row r="198" spans="1:4" x14ac:dyDescent="0.25">
      <c r="A198" s="1" t="s">
        <v>5</v>
      </c>
      <c r="B198">
        <v>5</v>
      </c>
      <c r="C198" s="1">
        <v>49.545000000000002</v>
      </c>
      <c r="D198" s="1">
        <v>111.13500000000001</v>
      </c>
    </row>
    <row r="199" spans="1:4" x14ac:dyDescent="0.25">
      <c r="A199" s="1" t="s">
        <v>5</v>
      </c>
      <c r="B199">
        <v>6</v>
      </c>
      <c r="C199" s="1">
        <v>35.380000000000003</v>
      </c>
      <c r="D199" s="1">
        <v>127.95</v>
      </c>
    </row>
    <row r="200" spans="1:4" x14ac:dyDescent="0.25">
      <c r="A200" s="1" t="s">
        <v>5</v>
      </c>
      <c r="B200">
        <v>7</v>
      </c>
      <c r="C200" s="1">
        <v>61.564999999999998</v>
      </c>
      <c r="D200" s="1">
        <v>139.22900000000001</v>
      </c>
    </row>
    <row r="201" spans="1:4" x14ac:dyDescent="0.25">
      <c r="A201" s="1" t="s">
        <v>5</v>
      </c>
      <c r="B201">
        <v>8</v>
      </c>
      <c r="C201" s="1">
        <v>53.664999999999999</v>
      </c>
      <c r="D201" s="1">
        <v>176.72800000000001</v>
      </c>
    </row>
    <row r="202" spans="1:4" x14ac:dyDescent="0.25">
      <c r="A202" s="1" t="s">
        <v>5</v>
      </c>
      <c r="B202">
        <v>9</v>
      </c>
      <c r="C202" s="1">
        <v>49.401000000000003</v>
      </c>
      <c r="D202" s="1">
        <v>118.355</v>
      </c>
    </row>
    <row r="203" spans="1:4" x14ac:dyDescent="0.25">
      <c r="A203" s="1" t="s">
        <v>5</v>
      </c>
      <c r="B203">
        <v>10</v>
      </c>
      <c r="C203" s="1">
        <v>55.613999999999997</v>
      </c>
      <c r="D203" s="1">
        <v>149.97399999999999</v>
      </c>
    </row>
    <row r="204" spans="1:4" x14ac:dyDescent="0.25">
      <c r="A204" s="1" t="s">
        <v>5</v>
      </c>
      <c r="B204">
        <v>11</v>
      </c>
      <c r="C204" s="1">
        <v>83.015000000000001</v>
      </c>
      <c r="D204" s="1">
        <v>148.93600000000001</v>
      </c>
    </row>
    <row r="205" spans="1:4" x14ac:dyDescent="0.25">
      <c r="A205" s="1" t="s">
        <v>5</v>
      </c>
      <c r="B205">
        <v>12</v>
      </c>
      <c r="C205" s="1">
        <v>80.007000000000005</v>
      </c>
      <c r="D205" s="1">
        <v>159.048</v>
      </c>
    </row>
    <row r="206" spans="1:4" x14ac:dyDescent="0.25">
      <c r="A206" s="1" t="s">
        <v>5</v>
      </c>
      <c r="B206">
        <v>13</v>
      </c>
      <c r="C206" s="1">
        <v>63.841000000000001</v>
      </c>
      <c r="D206" s="1">
        <v>136.334</v>
      </c>
    </row>
    <row r="207" spans="1:4" x14ac:dyDescent="0.25">
      <c r="A207" s="1" t="s">
        <v>5</v>
      </c>
      <c r="B207">
        <v>14</v>
      </c>
      <c r="C207" s="1">
        <v>57.759</v>
      </c>
      <c r="D207" s="1">
        <v>125.251</v>
      </c>
    </row>
    <row r="208" spans="1:4" x14ac:dyDescent="0.25">
      <c r="A208" s="1" t="s">
        <v>34</v>
      </c>
      <c r="B208">
        <v>1</v>
      </c>
      <c r="C208" s="1">
        <v>57.994</v>
      </c>
      <c r="D208" s="1">
        <v>142.44900000000001</v>
      </c>
    </row>
    <row r="209" spans="1:4" x14ac:dyDescent="0.25">
      <c r="A209" s="1" t="s">
        <v>5</v>
      </c>
      <c r="B209">
        <v>2</v>
      </c>
      <c r="C209" s="1">
        <v>65.213999999999999</v>
      </c>
      <c r="D209" s="1">
        <v>158.04300000000001</v>
      </c>
    </row>
    <row r="210" spans="1:4" x14ac:dyDescent="0.25">
      <c r="A210" s="1" t="s">
        <v>5</v>
      </c>
      <c r="B210">
        <v>3</v>
      </c>
      <c r="C210" s="1">
        <v>37.512</v>
      </c>
      <c r="D210" s="1">
        <v>101.75</v>
      </c>
    </row>
    <row r="211" spans="1:4" x14ac:dyDescent="0.25">
      <c r="A211" s="1" t="s">
        <v>5</v>
      </c>
      <c r="B211">
        <v>4</v>
      </c>
      <c r="C211" s="1">
        <v>52.697000000000003</v>
      </c>
      <c r="D211" s="1">
        <v>145.15199999999999</v>
      </c>
    </row>
    <row r="212" spans="1:4" x14ac:dyDescent="0.25">
      <c r="A212" s="1" t="s">
        <v>5</v>
      </c>
      <c r="B212">
        <v>5</v>
      </c>
      <c r="C212" s="1">
        <v>51.363</v>
      </c>
      <c r="D212" s="1">
        <v>132.81899999999999</v>
      </c>
    </row>
    <row r="213" spans="1:4" x14ac:dyDescent="0.25">
      <c r="A213" s="1" t="s">
        <v>5</v>
      </c>
      <c r="B213">
        <v>6</v>
      </c>
      <c r="C213" s="1">
        <v>84.009</v>
      </c>
      <c r="D213" s="1">
        <v>160.95500000000001</v>
      </c>
    </row>
    <row r="214" spans="1:4" x14ac:dyDescent="0.25">
      <c r="A214" s="1" t="s">
        <v>5</v>
      </c>
      <c r="B214">
        <v>7</v>
      </c>
      <c r="C214" s="1">
        <v>58.622</v>
      </c>
      <c r="D214" s="1">
        <v>116.35</v>
      </c>
    </row>
    <row r="215" spans="1:4" x14ac:dyDescent="0.25">
      <c r="A215" s="1" t="s">
        <v>5</v>
      </c>
      <c r="B215">
        <v>8</v>
      </c>
      <c r="C215" s="1">
        <v>57.823999999999998</v>
      </c>
      <c r="D215" s="1">
        <v>136.732</v>
      </c>
    </row>
    <row r="216" spans="1:4" x14ac:dyDescent="0.25">
      <c r="A216" s="1" t="s">
        <v>5</v>
      </c>
      <c r="B216">
        <v>9</v>
      </c>
      <c r="C216" s="1">
        <v>85.265000000000001</v>
      </c>
      <c r="D216" s="1">
        <v>113.199</v>
      </c>
    </row>
    <row r="217" spans="1:4" x14ac:dyDescent="0.25">
      <c r="A217" s="1" t="s">
        <v>5</v>
      </c>
      <c r="B217">
        <v>10</v>
      </c>
      <c r="C217" s="1">
        <v>68</v>
      </c>
      <c r="D217" s="1">
        <v>98.364000000000004</v>
      </c>
    </row>
    <row r="218" spans="1:4" x14ac:dyDescent="0.25">
      <c r="A218" s="1" t="s">
        <v>5</v>
      </c>
      <c r="B218">
        <v>11</v>
      </c>
      <c r="C218" s="1">
        <v>72.603999999999999</v>
      </c>
      <c r="D218" s="1">
        <v>102.328</v>
      </c>
    </row>
    <row r="219" spans="1:4" x14ac:dyDescent="0.25">
      <c r="A219" s="1" t="s">
        <v>5</v>
      </c>
      <c r="B219">
        <v>12</v>
      </c>
      <c r="C219" s="1">
        <v>48.668999999999997</v>
      </c>
      <c r="D219" s="1">
        <v>89.480999999999995</v>
      </c>
    </row>
    <row r="220" spans="1:4" x14ac:dyDescent="0.25">
      <c r="A220" s="1" t="s">
        <v>58</v>
      </c>
      <c r="B220">
        <v>1</v>
      </c>
      <c r="C220" s="1">
        <v>86.022999999999996</v>
      </c>
      <c r="D220" s="1">
        <v>160.63499999999999</v>
      </c>
    </row>
    <row r="221" spans="1:4" x14ac:dyDescent="0.25">
      <c r="A221" s="1" t="s">
        <v>5</v>
      </c>
      <c r="B221">
        <v>2</v>
      </c>
      <c r="C221" s="1">
        <v>58.046999999999997</v>
      </c>
      <c r="D221" s="1">
        <v>163.01300000000001</v>
      </c>
    </row>
    <row r="222" spans="1:4" x14ac:dyDescent="0.25">
      <c r="A222" s="1" t="s">
        <v>5</v>
      </c>
      <c r="B222">
        <v>3</v>
      </c>
      <c r="C222" s="1">
        <v>59.917000000000002</v>
      </c>
      <c r="D222" s="1">
        <v>163.55699999999999</v>
      </c>
    </row>
    <row r="223" spans="1:4" x14ac:dyDescent="0.25">
      <c r="A223" s="1" t="s">
        <v>5</v>
      </c>
      <c r="B223">
        <v>4</v>
      </c>
      <c r="C223" s="1">
        <v>67.66</v>
      </c>
      <c r="D223" s="1">
        <v>155.30799999999999</v>
      </c>
    </row>
    <row r="224" spans="1:4" x14ac:dyDescent="0.25">
      <c r="A224" s="1" t="s">
        <v>5</v>
      </c>
      <c r="B224">
        <v>5</v>
      </c>
      <c r="C224" s="1">
        <v>56.896000000000001</v>
      </c>
      <c r="D224" s="1">
        <v>141.48400000000001</v>
      </c>
    </row>
    <row r="225" spans="1:4" x14ac:dyDescent="0.25">
      <c r="A225" s="1" t="s">
        <v>5</v>
      </c>
      <c r="B225">
        <v>6</v>
      </c>
      <c r="C225" s="1">
        <v>59.981999999999999</v>
      </c>
      <c r="D225" s="1">
        <v>161.315</v>
      </c>
    </row>
    <row r="226" spans="1:4" x14ac:dyDescent="0.25">
      <c r="A226" s="1" t="s">
        <v>5</v>
      </c>
      <c r="B226">
        <v>7</v>
      </c>
      <c r="C226" s="1">
        <v>65.305999999999997</v>
      </c>
      <c r="D226" s="1">
        <v>160.50200000000001</v>
      </c>
    </row>
    <row r="227" spans="1:4" x14ac:dyDescent="0.25">
      <c r="A227" s="1" t="s">
        <v>5</v>
      </c>
      <c r="B227">
        <v>8</v>
      </c>
      <c r="C227" s="1">
        <v>86.376999999999995</v>
      </c>
      <c r="D227" s="1">
        <v>173.71600000000001</v>
      </c>
    </row>
    <row r="228" spans="1:4" x14ac:dyDescent="0.25">
      <c r="A228" s="1" t="s">
        <v>5</v>
      </c>
      <c r="B228">
        <v>9</v>
      </c>
      <c r="C228" s="1">
        <v>86.912999999999997</v>
      </c>
      <c r="D228" s="1">
        <v>172.9</v>
      </c>
    </row>
    <row r="229" spans="1:4" x14ac:dyDescent="0.25">
      <c r="A229" s="1" t="s">
        <v>5</v>
      </c>
      <c r="B229">
        <v>10</v>
      </c>
      <c r="C229" s="1">
        <v>92.981999999999999</v>
      </c>
      <c r="D229" s="1">
        <v>195.023</v>
      </c>
    </row>
    <row r="230" spans="1:4" x14ac:dyDescent="0.25">
      <c r="A230" s="1" t="s">
        <v>5</v>
      </c>
      <c r="B230">
        <v>11</v>
      </c>
      <c r="C230" s="1">
        <v>98.513999999999996</v>
      </c>
      <c r="D230" s="1">
        <v>171.92</v>
      </c>
    </row>
    <row r="231" spans="1:4" x14ac:dyDescent="0.25">
      <c r="A231" s="1" t="s">
        <v>5</v>
      </c>
      <c r="B231">
        <v>12</v>
      </c>
      <c r="C231" s="1">
        <v>47.439</v>
      </c>
      <c r="D231" s="1">
        <v>152.03100000000001</v>
      </c>
    </row>
    <row r="232" spans="1:4" x14ac:dyDescent="0.25">
      <c r="A232" s="1" t="s">
        <v>5</v>
      </c>
      <c r="B232">
        <v>13</v>
      </c>
      <c r="C232" s="1">
        <v>86.926000000000002</v>
      </c>
      <c r="D232" s="1">
        <v>130.89099999999999</v>
      </c>
    </row>
    <row r="233" spans="1:4" x14ac:dyDescent="0.25">
      <c r="A233" s="1" t="s">
        <v>5</v>
      </c>
      <c r="B233">
        <v>14</v>
      </c>
      <c r="C233" s="1">
        <v>79.915000000000006</v>
      </c>
      <c r="D233" s="1">
        <v>135.721</v>
      </c>
    </row>
    <row r="234" spans="1:4" x14ac:dyDescent="0.25">
      <c r="A234" s="1" t="s">
        <v>5</v>
      </c>
      <c r="B234">
        <v>15</v>
      </c>
      <c r="C234" s="1">
        <v>72.603999999999999</v>
      </c>
      <c r="D234" s="1">
        <v>175.542</v>
      </c>
    </row>
    <row r="235" spans="1:4" x14ac:dyDescent="0.25">
      <c r="A235" s="1" t="s">
        <v>59</v>
      </c>
      <c r="B235">
        <v>1</v>
      </c>
      <c r="C235" s="1">
        <v>41.697000000000003</v>
      </c>
      <c r="D235" s="1">
        <v>124.709</v>
      </c>
    </row>
    <row r="236" spans="1:4" x14ac:dyDescent="0.25">
      <c r="A236" s="1" t="s">
        <v>5</v>
      </c>
      <c r="B236">
        <v>2</v>
      </c>
      <c r="C236" s="1">
        <v>80.53</v>
      </c>
      <c r="D236" s="1">
        <v>135.37799999999999</v>
      </c>
    </row>
    <row r="237" spans="1:4" x14ac:dyDescent="0.25">
      <c r="A237" s="1" t="s">
        <v>5</v>
      </c>
      <c r="B237">
        <v>3</v>
      </c>
      <c r="C237" s="1">
        <v>79.980999999999995</v>
      </c>
      <c r="D237" s="1">
        <v>169.64099999999999</v>
      </c>
    </row>
    <row r="238" spans="1:4" x14ac:dyDescent="0.25">
      <c r="A238" s="1" t="s">
        <v>5</v>
      </c>
      <c r="B238">
        <v>4</v>
      </c>
      <c r="C238" s="1">
        <v>54.097000000000001</v>
      </c>
      <c r="D238" s="1">
        <v>140.643</v>
      </c>
    </row>
    <row r="239" spans="1:4" x14ac:dyDescent="0.25">
      <c r="A239" s="1" t="s">
        <v>5</v>
      </c>
      <c r="B239">
        <v>5</v>
      </c>
      <c r="C239" s="1">
        <v>51.716000000000001</v>
      </c>
      <c r="D239" s="1">
        <v>144.58500000000001</v>
      </c>
    </row>
    <row r="240" spans="1:4" x14ac:dyDescent="0.25">
      <c r="A240" s="1" t="s">
        <v>5</v>
      </c>
      <c r="B240">
        <v>6</v>
      </c>
      <c r="C240" s="1">
        <v>66.626999999999995</v>
      </c>
      <c r="D240" s="1">
        <v>144.58000000000001</v>
      </c>
    </row>
    <row r="241" spans="1:4" x14ac:dyDescent="0.25">
      <c r="A241" s="1" t="s">
        <v>5</v>
      </c>
      <c r="B241">
        <v>7</v>
      </c>
      <c r="C241" s="1">
        <v>48.890999999999998</v>
      </c>
      <c r="D241" s="1">
        <v>130.922</v>
      </c>
    </row>
    <row r="242" spans="1:4" x14ac:dyDescent="0.25">
      <c r="A242" s="1" t="s">
        <v>5</v>
      </c>
      <c r="B242">
        <v>8</v>
      </c>
      <c r="C242" s="1">
        <v>41.658000000000001</v>
      </c>
      <c r="D242" s="1">
        <v>133.511</v>
      </c>
    </row>
    <row r="243" spans="1:4" x14ac:dyDescent="0.25">
      <c r="A243" s="1" t="s">
        <v>5</v>
      </c>
      <c r="B243">
        <v>9</v>
      </c>
      <c r="C243" s="1">
        <v>57.51</v>
      </c>
      <c r="D243" s="1">
        <v>156.965</v>
      </c>
    </row>
    <row r="244" spans="1:4" x14ac:dyDescent="0.25">
      <c r="A244" s="1" t="s">
        <v>5</v>
      </c>
      <c r="B244">
        <v>10</v>
      </c>
      <c r="C244" s="1">
        <v>52.619</v>
      </c>
      <c r="D244" s="1">
        <v>157.42599999999999</v>
      </c>
    </row>
    <row r="245" spans="1:4" x14ac:dyDescent="0.25">
      <c r="A245" s="1" t="s">
        <v>5</v>
      </c>
      <c r="B245">
        <v>11</v>
      </c>
      <c r="C245" s="1">
        <v>61.015999999999998</v>
      </c>
      <c r="D245" s="1">
        <v>147.35</v>
      </c>
    </row>
    <row r="246" spans="1:4" x14ac:dyDescent="0.25">
      <c r="A246" s="1" t="s">
        <v>5</v>
      </c>
      <c r="B246">
        <v>12</v>
      </c>
      <c r="C246" s="1">
        <v>54.96</v>
      </c>
      <c r="D246" s="1">
        <v>170.517</v>
      </c>
    </row>
    <row r="247" spans="1:4" x14ac:dyDescent="0.25">
      <c r="A247" s="1" t="s">
        <v>5</v>
      </c>
      <c r="B247">
        <v>13</v>
      </c>
      <c r="C247" s="1">
        <v>44.64</v>
      </c>
      <c r="D247" s="1">
        <v>145.56299999999999</v>
      </c>
    </row>
    <row r="248" spans="1:4" x14ac:dyDescent="0.25">
      <c r="A248" s="1" t="s">
        <v>5</v>
      </c>
      <c r="B248">
        <v>14</v>
      </c>
      <c r="C248" s="1">
        <v>51.610999999999997</v>
      </c>
      <c r="D248" s="1">
        <v>136.41399999999999</v>
      </c>
    </row>
    <row r="249" spans="1:4" x14ac:dyDescent="0.25">
      <c r="A249" s="1" t="s">
        <v>60</v>
      </c>
      <c r="B249">
        <v>1</v>
      </c>
      <c r="C249" s="1">
        <v>47.412999999999997</v>
      </c>
      <c r="D249" s="1">
        <v>119.98099999999999</v>
      </c>
    </row>
    <row r="250" spans="1:4" x14ac:dyDescent="0.25">
      <c r="A250" s="1" t="s">
        <v>5</v>
      </c>
      <c r="B250">
        <v>2</v>
      </c>
      <c r="C250" s="1">
        <v>42.991999999999997</v>
      </c>
      <c r="D250" s="1">
        <v>100.501</v>
      </c>
    </row>
    <row r="251" spans="1:4" x14ac:dyDescent="0.25">
      <c r="A251" s="1" t="s">
        <v>5</v>
      </c>
      <c r="B251">
        <v>3</v>
      </c>
      <c r="C251" s="1">
        <v>46</v>
      </c>
      <c r="D251" s="1">
        <v>109.511</v>
      </c>
    </row>
    <row r="252" spans="1:4" x14ac:dyDescent="0.25">
      <c r="A252" s="1" t="s">
        <v>5</v>
      </c>
      <c r="B252">
        <v>4</v>
      </c>
      <c r="C252" s="1">
        <v>64.415999999999997</v>
      </c>
      <c r="D252" s="1">
        <v>120.812</v>
      </c>
    </row>
    <row r="253" spans="1:4" x14ac:dyDescent="0.25">
      <c r="A253" s="1" t="s">
        <v>5</v>
      </c>
      <c r="B253">
        <v>5</v>
      </c>
      <c r="C253" s="1">
        <v>36.137999999999998</v>
      </c>
      <c r="D253" s="1">
        <v>92.346999999999994</v>
      </c>
    </row>
    <row r="254" spans="1:4" x14ac:dyDescent="0.25">
      <c r="A254" s="1" t="s">
        <v>5</v>
      </c>
      <c r="B254">
        <v>6</v>
      </c>
      <c r="C254" s="1">
        <v>43.999000000000002</v>
      </c>
      <c r="D254" s="1">
        <v>90.772999999999996</v>
      </c>
    </row>
    <row r="255" spans="1:4" x14ac:dyDescent="0.25">
      <c r="A255" s="1" t="s">
        <v>5</v>
      </c>
      <c r="B255">
        <v>7</v>
      </c>
      <c r="C255" s="1">
        <v>87.841999999999999</v>
      </c>
      <c r="D255" s="1">
        <v>118.68600000000001</v>
      </c>
    </row>
    <row r="256" spans="1:4" x14ac:dyDescent="0.25">
      <c r="A256" s="1" t="s">
        <v>5</v>
      </c>
      <c r="B256">
        <v>8</v>
      </c>
      <c r="C256" s="1">
        <v>31.678000000000001</v>
      </c>
      <c r="D256" s="1">
        <v>99.376999999999995</v>
      </c>
    </row>
    <row r="257" spans="1:4" x14ac:dyDescent="0.25">
      <c r="A257" s="1" t="s">
        <v>5</v>
      </c>
      <c r="B257">
        <v>9</v>
      </c>
      <c r="C257" s="1">
        <v>54.07</v>
      </c>
      <c r="D257" s="1">
        <v>99.846000000000004</v>
      </c>
    </row>
    <row r="258" spans="1:4" x14ac:dyDescent="0.25">
      <c r="A258" s="1" t="s">
        <v>5</v>
      </c>
      <c r="B258">
        <v>10</v>
      </c>
      <c r="C258" s="1">
        <v>87.658000000000001</v>
      </c>
      <c r="D258" s="1">
        <v>103.88200000000001</v>
      </c>
    </row>
    <row r="259" spans="1:4" x14ac:dyDescent="0.25">
      <c r="A259" s="1" t="s">
        <v>5</v>
      </c>
      <c r="B259">
        <v>11</v>
      </c>
      <c r="C259" s="1">
        <v>85.147000000000006</v>
      </c>
      <c r="D259" s="1">
        <v>91.742000000000004</v>
      </c>
    </row>
    <row r="260" spans="1:4" x14ac:dyDescent="0.25">
      <c r="A260" s="1" t="s">
        <v>61</v>
      </c>
      <c r="B260">
        <v>1</v>
      </c>
      <c r="C260" s="1">
        <v>51.231999999999999</v>
      </c>
      <c r="D260" s="1">
        <v>113.848</v>
      </c>
    </row>
    <row r="261" spans="1:4" x14ac:dyDescent="0.25">
      <c r="A261" s="1" t="s">
        <v>5</v>
      </c>
      <c r="B261">
        <v>2</v>
      </c>
      <c r="C261" s="1">
        <v>54.267000000000003</v>
      </c>
      <c r="D261" s="1">
        <v>103.84</v>
      </c>
    </row>
    <row r="262" spans="1:4" x14ac:dyDescent="0.25">
      <c r="A262" s="1" t="s">
        <v>5</v>
      </c>
      <c r="B262">
        <v>3</v>
      </c>
      <c r="C262" s="1">
        <v>55.758000000000003</v>
      </c>
      <c r="D262" s="1">
        <v>105.11799999999999</v>
      </c>
    </row>
    <row r="263" spans="1:4" x14ac:dyDescent="0.25">
      <c r="A263" s="1" t="s">
        <v>5</v>
      </c>
      <c r="B263">
        <v>4</v>
      </c>
      <c r="C263" s="1">
        <v>79.757999999999996</v>
      </c>
      <c r="D263" s="1">
        <v>113.41800000000001</v>
      </c>
    </row>
    <row r="264" spans="1:4" x14ac:dyDescent="0.25">
      <c r="A264" s="1" t="s">
        <v>5</v>
      </c>
      <c r="B264">
        <v>5</v>
      </c>
      <c r="C264" s="1">
        <v>67.307000000000002</v>
      </c>
      <c r="D264" s="1">
        <v>137.55000000000001</v>
      </c>
    </row>
    <row r="265" spans="1:4" x14ac:dyDescent="0.25">
      <c r="A265" s="1" t="s">
        <v>5</v>
      </c>
      <c r="B265">
        <v>6</v>
      </c>
      <c r="C265" s="1">
        <v>75.912999999999997</v>
      </c>
      <c r="D265" s="1">
        <v>139.328</v>
      </c>
    </row>
    <row r="266" spans="1:4" x14ac:dyDescent="0.25">
      <c r="A266" s="1" t="s">
        <v>5</v>
      </c>
      <c r="B266">
        <v>7</v>
      </c>
      <c r="C266" s="1">
        <v>60.872</v>
      </c>
      <c r="D266" s="1">
        <v>93.731999999999999</v>
      </c>
    </row>
    <row r="267" spans="1:4" x14ac:dyDescent="0.25">
      <c r="A267" s="1" t="s">
        <v>5</v>
      </c>
      <c r="B267">
        <v>8</v>
      </c>
      <c r="C267" s="1">
        <v>58.753</v>
      </c>
      <c r="D267" s="1">
        <v>111.417</v>
      </c>
    </row>
    <row r="268" spans="1:4" x14ac:dyDescent="0.25">
      <c r="A268" s="1" t="s">
        <v>5</v>
      </c>
      <c r="B268">
        <v>9</v>
      </c>
      <c r="C268" s="1">
        <v>45.686</v>
      </c>
      <c r="D268" s="1">
        <v>103.331</v>
      </c>
    </row>
    <row r="269" spans="1:4" x14ac:dyDescent="0.25">
      <c r="A269" s="1" t="s">
        <v>5</v>
      </c>
      <c r="B269">
        <v>10</v>
      </c>
      <c r="C269" s="1">
        <v>79.706000000000003</v>
      </c>
      <c r="D269" s="1">
        <v>113.36499999999999</v>
      </c>
    </row>
    <row r="270" spans="1:4" x14ac:dyDescent="0.25">
      <c r="A270" s="1" t="s">
        <v>5</v>
      </c>
      <c r="B270">
        <v>11</v>
      </c>
      <c r="C270" s="1">
        <v>42.298999999999999</v>
      </c>
      <c r="D270" s="1">
        <v>88.247</v>
      </c>
    </row>
    <row r="271" spans="1:4" x14ac:dyDescent="0.25">
      <c r="A271" s="1" t="s">
        <v>5</v>
      </c>
      <c r="B271">
        <v>12</v>
      </c>
      <c r="C271" s="1">
        <v>54.097000000000001</v>
      </c>
      <c r="D271" s="1">
        <v>95.308000000000007</v>
      </c>
    </row>
    <row r="272" spans="1:4" x14ac:dyDescent="0.25">
      <c r="A272" s="1" t="s">
        <v>5</v>
      </c>
      <c r="B272">
        <v>13</v>
      </c>
      <c r="C272" s="1">
        <v>45.085000000000001</v>
      </c>
      <c r="D272" s="1">
        <v>109.73099999999999</v>
      </c>
    </row>
    <row r="273" spans="1:4" x14ac:dyDescent="0.25">
      <c r="A273" s="1" t="s">
        <v>5</v>
      </c>
      <c r="B273">
        <v>14</v>
      </c>
      <c r="C273" s="1">
        <v>49.218000000000004</v>
      </c>
      <c r="D273" s="1">
        <v>88.745999999999995</v>
      </c>
    </row>
    <row r="274" spans="1:4" x14ac:dyDescent="0.25">
      <c r="A274" s="1" t="s">
        <v>5</v>
      </c>
      <c r="B274">
        <v>15</v>
      </c>
      <c r="C274" s="1">
        <v>69.936000000000007</v>
      </c>
      <c r="D274" s="1">
        <v>96.007999999999996</v>
      </c>
    </row>
    <row r="275" spans="1:4" x14ac:dyDescent="0.25">
      <c r="A275" s="1" t="s">
        <v>5</v>
      </c>
      <c r="B275">
        <v>16</v>
      </c>
      <c r="C275" s="1">
        <v>84.415000000000006</v>
      </c>
      <c r="D275" s="1">
        <v>132.37200000000001</v>
      </c>
    </row>
    <row r="278" spans="1:4" x14ac:dyDescent="0.25">
      <c r="C278">
        <f>AVERAGE(_211204DII_Vc5_arpc5_2_selected_ALL[Area])</f>
        <v>61.819120437956222</v>
      </c>
      <c r="D278">
        <f>AVERAGE(_211204DII_Vc5_arpc5_2_selected_ALL[Mean])</f>
        <v>144.89039416058395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CF97-0F34-4817-9A08-C93F7444171B}">
  <dimension ref="A1:D305"/>
  <sheetViews>
    <sheetView topLeftCell="A261" workbookViewId="0">
      <selection activeCell="C305" sqref="C305:D305"/>
    </sheetView>
  </sheetViews>
  <sheetFormatPr defaultRowHeight="15" x14ac:dyDescent="0.25"/>
  <cols>
    <col min="1" max="1" width="30.7109375" bestFit="1" customWidth="1"/>
    <col min="2" max="2" width="6.42578125" bestFit="1" customWidth="1"/>
    <col min="3" max="3" width="7.5703125" bestFit="1" customWidth="1"/>
    <col min="4" max="4" width="8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62</v>
      </c>
      <c r="B2">
        <v>1</v>
      </c>
      <c r="C2" s="1">
        <v>47.216999999999999</v>
      </c>
      <c r="D2" s="1">
        <v>79.406000000000006</v>
      </c>
    </row>
    <row r="3" spans="1:4" x14ac:dyDescent="0.25">
      <c r="A3" s="1" t="s">
        <v>5</v>
      </c>
      <c r="B3">
        <v>2</v>
      </c>
      <c r="C3" s="1">
        <v>54.764000000000003</v>
      </c>
      <c r="D3" s="1">
        <v>76.468000000000004</v>
      </c>
    </row>
    <row r="4" spans="1:4" x14ac:dyDescent="0.25">
      <c r="A4" s="1" t="s">
        <v>5</v>
      </c>
      <c r="B4">
        <v>3</v>
      </c>
      <c r="C4" s="1">
        <v>53.664999999999999</v>
      </c>
      <c r="D4" s="1">
        <v>93.006</v>
      </c>
    </row>
    <row r="5" spans="1:4" x14ac:dyDescent="0.25">
      <c r="A5" s="1" t="s">
        <v>5</v>
      </c>
      <c r="B5">
        <v>4</v>
      </c>
      <c r="C5" s="1">
        <v>40.637999999999998</v>
      </c>
      <c r="D5" s="1">
        <v>108.773</v>
      </c>
    </row>
    <row r="6" spans="1:4" x14ac:dyDescent="0.25">
      <c r="A6" s="1" t="s">
        <v>5</v>
      </c>
      <c r="B6">
        <v>5</v>
      </c>
      <c r="C6" s="1">
        <v>41.658000000000001</v>
      </c>
      <c r="D6" s="1">
        <v>93.078000000000003</v>
      </c>
    </row>
    <row r="7" spans="1:4" x14ac:dyDescent="0.25">
      <c r="A7" s="1" t="s">
        <v>5</v>
      </c>
      <c r="B7">
        <v>6</v>
      </c>
      <c r="C7" s="1">
        <v>76.227000000000004</v>
      </c>
      <c r="D7" s="1">
        <v>114.277</v>
      </c>
    </row>
    <row r="8" spans="1:4" x14ac:dyDescent="0.25">
      <c r="A8" s="1" t="s">
        <v>5</v>
      </c>
      <c r="B8">
        <v>7</v>
      </c>
      <c r="C8" s="1">
        <v>62.402000000000001</v>
      </c>
      <c r="D8" s="1">
        <v>103.52</v>
      </c>
    </row>
    <row r="9" spans="1:4" x14ac:dyDescent="0.25">
      <c r="A9" s="1" t="s">
        <v>5</v>
      </c>
      <c r="B9">
        <v>8</v>
      </c>
      <c r="C9" s="1">
        <v>67.843000000000004</v>
      </c>
      <c r="D9" s="1">
        <v>127.39</v>
      </c>
    </row>
    <row r="10" spans="1:4" x14ac:dyDescent="0.25">
      <c r="A10" s="1" t="s">
        <v>5</v>
      </c>
      <c r="B10">
        <v>9</v>
      </c>
      <c r="C10" s="1">
        <v>76.92</v>
      </c>
      <c r="D10" s="1">
        <v>115.69</v>
      </c>
    </row>
    <row r="11" spans="1:4" x14ac:dyDescent="0.25">
      <c r="A11" s="1" t="s">
        <v>5</v>
      </c>
      <c r="B11">
        <v>10</v>
      </c>
      <c r="C11" s="1">
        <v>57.746000000000002</v>
      </c>
      <c r="D11" s="1">
        <v>117.898</v>
      </c>
    </row>
    <row r="12" spans="1:4" x14ac:dyDescent="0.25">
      <c r="A12" s="1" t="s">
        <v>5</v>
      </c>
      <c r="B12">
        <v>11</v>
      </c>
      <c r="C12" s="1">
        <v>52.841000000000001</v>
      </c>
      <c r="D12" s="1">
        <v>112.581</v>
      </c>
    </row>
    <row r="13" spans="1:4" x14ac:dyDescent="0.25">
      <c r="A13" s="1" t="s">
        <v>5</v>
      </c>
      <c r="B13">
        <v>12</v>
      </c>
      <c r="C13" s="1">
        <v>67.281000000000006</v>
      </c>
      <c r="D13" s="1">
        <v>73.207999999999998</v>
      </c>
    </row>
    <row r="14" spans="1:4" x14ac:dyDescent="0.25">
      <c r="A14" s="1" t="s">
        <v>5</v>
      </c>
      <c r="B14">
        <v>13</v>
      </c>
      <c r="C14" s="1">
        <v>55.561</v>
      </c>
      <c r="D14" s="1">
        <v>88.936999999999998</v>
      </c>
    </row>
    <row r="15" spans="1:4" x14ac:dyDescent="0.25">
      <c r="A15" s="1" t="s">
        <v>63</v>
      </c>
      <c r="B15">
        <v>1</v>
      </c>
      <c r="C15" s="1">
        <v>52.292000000000002</v>
      </c>
      <c r="D15" s="1">
        <v>80.126999999999995</v>
      </c>
    </row>
    <row r="16" spans="1:4" x14ac:dyDescent="0.25">
      <c r="A16" s="1" t="s">
        <v>5</v>
      </c>
      <c r="B16">
        <v>2</v>
      </c>
      <c r="C16" s="1">
        <v>64.808999999999997</v>
      </c>
      <c r="D16" s="1">
        <v>86.019000000000005</v>
      </c>
    </row>
    <row r="17" spans="1:4" x14ac:dyDescent="0.25">
      <c r="A17" s="1" t="s">
        <v>5</v>
      </c>
      <c r="B17">
        <v>3</v>
      </c>
      <c r="C17" s="1">
        <v>70.876999999999995</v>
      </c>
      <c r="D17" s="1">
        <v>95.811999999999998</v>
      </c>
    </row>
    <row r="18" spans="1:4" x14ac:dyDescent="0.25">
      <c r="A18" s="1" t="s">
        <v>5</v>
      </c>
      <c r="B18">
        <v>4</v>
      </c>
      <c r="C18" s="1">
        <v>70.001000000000005</v>
      </c>
      <c r="D18" s="1">
        <v>108.321</v>
      </c>
    </row>
    <row r="19" spans="1:4" x14ac:dyDescent="0.25">
      <c r="A19" s="1" t="s">
        <v>5</v>
      </c>
      <c r="B19">
        <v>5</v>
      </c>
      <c r="C19" s="1">
        <v>59.786000000000001</v>
      </c>
      <c r="D19" s="1">
        <v>97.04</v>
      </c>
    </row>
    <row r="20" spans="1:4" x14ac:dyDescent="0.25">
      <c r="A20" s="1" t="s">
        <v>5</v>
      </c>
      <c r="B20">
        <v>6</v>
      </c>
      <c r="C20" s="1">
        <v>54.710999999999999</v>
      </c>
      <c r="D20" s="1">
        <v>93.475999999999999</v>
      </c>
    </row>
    <row r="21" spans="1:4" x14ac:dyDescent="0.25">
      <c r="A21" s="1" t="s">
        <v>5</v>
      </c>
      <c r="B21">
        <v>7</v>
      </c>
      <c r="C21" s="1">
        <v>71.662000000000006</v>
      </c>
      <c r="D21" s="1">
        <v>78.542000000000002</v>
      </c>
    </row>
    <row r="22" spans="1:4" x14ac:dyDescent="0.25">
      <c r="A22" s="1" t="s">
        <v>5</v>
      </c>
      <c r="B22">
        <v>8</v>
      </c>
      <c r="C22" s="1">
        <v>73.832999999999998</v>
      </c>
      <c r="D22" s="1">
        <v>82.998999999999995</v>
      </c>
    </row>
    <row r="23" spans="1:4" x14ac:dyDescent="0.25">
      <c r="A23" s="1" t="s">
        <v>5</v>
      </c>
      <c r="B23">
        <v>9</v>
      </c>
      <c r="C23" s="1">
        <v>68.602000000000004</v>
      </c>
      <c r="D23" s="1">
        <v>90.561000000000007</v>
      </c>
    </row>
    <row r="24" spans="1:4" x14ac:dyDescent="0.25">
      <c r="A24" s="1" t="s">
        <v>5</v>
      </c>
      <c r="B24">
        <v>10</v>
      </c>
      <c r="C24" s="1">
        <v>67.698999999999998</v>
      </c>
      <c r="D24" s="1">
        <v>101.084</v>
      </c>
    </row>
    <row r="25" spans="1:4" x14ac:dyDescent="0.25">
      <c r="A25" s="1" t="s">
        <v>37</v>
      </c>
      <c r="B25">
        <v>1</v>
      </c>
      <c r="C25" s="1">
        <v>47.4</v>
      </c>
      <c r="D25" s="1">
        <v>184.18600000000001</v>
      </c>
    </row>
    <row r="26" spans="1:4" x14ac:dyDescent="0.25">
      <c r="A26" s="1" t="s">
        <v>5</v>
      </c>
      <c r="B26">
        <v>2</v>
      </c>
      <c r="C26" s="1">
        <v>46.694000000000003</v>
      </c>
      <c r="D26" s="1">
        <v>192.32400000000001</v>
      </c>
    </row>
    <row r="27" spans="1:4" x14ac:dyDescent="0.25">
      <c r="A27" s="1" t="s">
        <v>5</v>
      </c>
      <c r="B27">
        <v>3</v>
      </c>
      <c r="C27" s="1">
        <v>53.664999999999999</v>
      </c>
      <c r="D27" s="1">
        <v>157.58099999999999</v>
      </c>
    </row>
    <row r="28" spans="1:4" x14ac:dyDescent="0.25">
      <c r="A28" s="1" t="s">
        <v>5</v>
      </c>
      <c r="B28">
        <v>4</v>
      </c>
      <c r="C28" s="1">
        <v>69.712999999999994</v>
      </c>
      <c r="D28" s="1">
        <v>216.08799999999999</v>
      </c>
    </row>
    <row r="29" spans="1:4" x14ac:dyDescent="0.25">
      <c r="A29" s="1" t="s">
        <v>5</v>
      </c>
      <c r="B29">
        <v>5</v>
      </c>
      <c r="C29" s="1">
        <v>67.869</v>
      </c>
      <c r="D29" s="1">
        <v>182.62700000000001</v>
      </c>
    </row>
    <row r="30" spans="1:4" x14ac:dyDescent="0.25">
      <c r="A30" s="1" t="s">
        <v>5</v>
      </c>
      <c r="B30">
        <v>6</v>
      </c>
      <c r="C30" s="1">
        <v>55.993000000000002</v>
      </c>
      <c r="D30" s="1">
        <v>160.059</v>
      </c>
    </row>
    <row r="31" spans="1:4" x14ac:dyDescent="0.25">
      <c r="A31" s="1" t="s">
        <v>5</v>
      </c>
      <c r="B31">
        <v>7</v>
      </c>
      <c r="C31" s="1">
        <v>75.781999999999996</v>
      </c>
      <c r="D31" s="1">
        <v>194.21600000000001</v>
      </c>
    </row>
    <row r="32" spans="1:4" x14ac:dyDescent="0.25">
      <c r="A32" s="1" t="s">
        <v>5</v>
      </c>
      <c r="B32">
        <v>8</v>
      </c>
      <c r="C32" s="1">
        <v>63.514000000000003</v>
      </c>
      <c r="D32" s="1">
        <v>181.738</v>
      </c>
    </row>
    <row r="33" spans="1:4" x14ac:dyDescent="0.25">
      <c r="A33" s="1" t="s">
        <v>5</v>
      </c>
      <c r="B33">
        <v>9</v>
      </c>
      <c r="C33" s="1">
        <v>55.993000000000002</v>
      </c>
      <c r="D33" s="1">
        <v>172.01</v>
      </c>
    </row>
    <row r="34" spans="1:4" x14ac:dyDescent="0.25">
      <c r="A34" s="1" t="s">
        <v>5</v>
      </c>
      <c r="B34">
        <v>10</v>
      </c>
      <c r="C34" s="1">
        <v>81.38</v>
      </c>
      <c r="D34" s="1">
        <v>274.13200000000001</v>
      </c>
    </row>
    <row r="35" spans="1:4" x14ac:dyDescent="0.25">
      <c r="A35" s="1" t="s">
        <v>5</v>
      </c>
      <c r="B35">
        <v>11</v>
      </c>
      <c r="C35" s="1">
        <v>74.120999999999995</v>
      </c>
      <c r="D35" s="1">
        <v>210.286</v>
      </c>
    </row>
    <row r="36" spans="1:4" x14ac:dyDescent="0.25">
      <c r="A36" s="1" t="s">
        <v>5</v>
      </c>
      <c r="B36">
        <v>12</v>
      </c>
      <c r="C36" s="1">
        <v>72.394999999999996</v>
      </c>
      <c r="D36" s="1">
        <v>168.17500000000001</v>
      </c>
    </row>
    <row r="37" spans="1:4" x14ac:dyDescent="0.25">
      <c r="A37" s="1" t="s">
        <v>5</v>
      </c>
      <c r="B37">
        <v>13</v>
      </c>
      <c r="C37" s="1">
        <v>63.017000000000003</v>
      </c>
      <c r="D37" s="1">
        <v>162.87299999999999</v>
      </c>
    </row>
    <row r="38" spans="1:4" x14ac:dyDescent="0.25">
      <c r="A38" s="1" t="s">
        <v>5</v>
      </c>
      <c r="B38">
        <v>14</v>
      </c>
      <c r="C38" s="1">
        <v>71.414000000000001</v>
      </c>
      <c r="D38" s="1">
        <v>159.40100000000001</v>
      </c>
    </row>
    <row r="39" spans="1:4" x14ac:dyDescent="0.25">
      <c r="A39" s="1" t="s">
        <v>38</v>
      </c>
      <c r="B39">
        <v>1</v>
      </c>
      <c r="C39" s="1">
        <v>56.268000000000001</v>
      </c>
      <c r="D39" s="1">
        <v>190.19399999999999</v>
      </c>
    </row>
    <row r="40" spans="1:4" x14ac:dyDescent="0.25">
      <c r="A40" s="1" t="s">
        <v>5</v>
      </c>
      <c r="B40">
        <v>2</v>
      </c>
      <c r="C40" s="1">
        <v>51.100999999999999</v>
      </c>
      <c r="D40" s="1">
        <v>180.85499999999999</v>
      </c>
    </row>
    <row r="41" spans="1:4" x14ac:dyDescent="0.25">
      <c r="A41" s="1" t="s">
        <v>5</v>
      </c>
      <c r="B41">
        <v>3</v>
      </c>
      <c r="C41" s="1">
        <v>67.974000000000004</v>
      </c>
      <c r="D41" s="1">
        <v>177.89699999999999</v>
      </c>
    </row>
    <row r="42" spans="1:4" x14ac:dyDescent="0.25">
      <c r="A42" s="1" t="s">
        <v>5</v>
      </c>
      <c r="B42">
        <v>4</v>
      </c>
      <c r="C42" s="1">
        <v>60.597000000000001</v>
      </c>
      <c r="D42" s="1">
        <v>160.83600000000001</v>
      </c>
    </row>
    <row r="43" spans="1:4" x14ac:dyDescent="0.25">
      <c r="A43" s="1" t="s">
        <v>5</v>
      </c>
      <c r="B43">
        <v>5</v>
      </c>
      <c r="C43" s="1">
        <v>66.561000000000007</v>
      </c>
      <c r="D43" s="1">
        <v>144.892</v>
      </c>
    </row>
    <row r="44" spans="1:4" x14ac:dyDescent="0.25">
      <c r="A44" s="1" t="s">
        <v>5</v>
      </c>
      <c r="B44">
        <v>6</v>
      </c>
      <c r="C44" s="1">
        <v>55.561</v>
      </c>
      <c r="D44" s="1">
        <v>144.87</v>
      </c>
    </row>
    <row r="45" spans="1:4" x14ac:dyDescent="0.25">
      <c r="A45" s="1" t="s">
        <v>5</v>
      </c>
      <c r="B45">
        <v>7</v>
      </c>
      <c r="C45" s="1">
        <v>51.899000000000001</v>
      </c>
      <c r="D45" s="1">
        <v>143.86500000000001</v>
      </c>
    </row>
    <row r="46" spans="1:4" x14ac:dyDescent="0.25">
      <c r="A46" s="1" t="s">
        <v>5</v>
      </c>
      <c r="B46">
        <v>8</v>
      </c>
      <c r="C46" s="1">
        <v>59.484999999999999</v>
      </c>
      <c r="D46" s="1">
        <v>159.64099999999999</v>
      </c>
    </row>
    <row r="47" spans="1:4" x14ac:dyDescent="0.25">
      <c r="A47" s="1" t="s">
        <v>5</v>
      </c>
      <c r="B47">
        <v>9</v>
      </c>
      <c r="C47" s="1">
        <v>53.180999999999997</v>
      </c>
      <c r="D47" s="1">
        <v>164.74299999999999</v>
      </c>
    </row>
    <row r="48" spans="1:4" x14ac:dyDescent="0.25">
      <c r="A48" s="1" t="s">
        <v>5</v>
      </c>
      <c r="B48">
        <v>10</v>
      </c>
      <c r="C48" s="1">
        <v>59.027999999999999</v>
      </c>
      <c r="D48" s="1">
        <v>206.839</v>
      </c>
    </row>
    <row r="49" spans="1:4" x14ac:dyDescent="0.25">
      <c r="A49" s="1" t="s">
        <v>5</v>
      </c>
      <c r="B49">
        <v>11</v>
      </c>
      <c r="C49" s="1">
        <v>75.102000000000004</v>
      </c>
      <c r="D49" s="1">
        <v>196.238</v>
      </c>
    </row>
    <row r="50" spans="1:4" x14ac:dyDescent="0.25">
      <c r="A50" s="1" t="s">
        <v>5</v>
      </c>
      <c r="B50">
        <v>12</v>
      </c>
      <c r="C50" s="1">
        <v>67.070999999999998</v>
      </c>
      <c r="D50" s="1">
        <v>146.386</v>
      </c>
    </row>
    <row r="51" spans="1:4" x14ac:dyDescent="0.25">
      <c r="A51" s="1" t="s">
        <v>5</v>
      </c>
      <c r="B51">
        <v>13</v>
      </c>
      <c r="C51" s="1">
        <v>69.543000000000006</v>
      </c>
      <c r="D51" s="1">
        <v>139.88499999999999</v>
      </c>
    </row>
    <row r="52" spans="1:4" x14ac:dyDescent="0.25">
      <c r="A52" s="1" t="s">
        <v>5</v>
      </c>
      <c r="B52">
        <v>14</v>
      </c>
      <c r="C52" s="1">
        <v>70.289000000000001</v>
      </c>
      <c r="D52" s="1">
        <v>138.417</v>
      </c>
    </row>
    <row r="53" spans="1:4" x14ac:dyDescent="0.25">
      <c r="A53" s="1" t="s">
        <v>5</v>
      </c>
      <c r="B53">
        <v>15</v>
      </c>
      <c r="C53" s="1">
        <v>57.262</v>
      </c>
      <c r="D53" s="1">
        <v>144.08099999999999</v>
      </c>
    </row>
    <row r="54" spans="1:4" x14ac:dyDescent="0.25">
      <c r="A54" s="1" t="s">
        <v>39</v>
      </c>
      <c r="B54">
        <v>1</v>
      </c>
      <c r="C54" s="1">
        <v>65.58</v>
      </c>
      <c r="D54" s="1">
        <v>121.313</v>
      </c>
    </row>
    <row r="55" spans="1:4" x14ac:dyDescent="0.25">
      <c r="A55" s="1" t="s">
        <v>5</v>
      </c>
      <c r="B55">
        <v>2</v>
      </c>
      <c r="C55" s="1">
        <v>62.048999999999999</v>
      </c>
      <c r="D55" s="1">
        <v>135.583</v>
      </c>
    </row>
    <row r="56" spans="1:4" x14ac:dyDescent="0.25">
      <c r="A56" s="1" t="s">
        <v>5</v>
      </c>
      <c r="B56">
        <v>3</v>
      </c>
      <c r="C56" s="1">
        <v>46.457999999999998</v>
      </c>
      <c r="D56" s="1">
        <v>118.048</v>
      </c>
    </row>
    <row r="57" spans="1:4" x14ac:dyDescent="0.25">
      <c r="A57" s="1" t="s">
        <v>5</v>
      </c>
      <c r="B57">
        <v>4</v>
      </c>
      <c r="C57" s="1">
        <v>51.755000000000003</v>
      </c>
      <c r="D57" s="1">
        <v>147.33000000000001</v>
      </c>
    </row>
    <row r="58" spans="1:4" x14ac:dyDescent="0.25">
      <c r="A58" s="1" t="s">
        <v>5</v>
      </c>
      <c r="B58">
        <v>5</v>
      </c>
      <c r="C58" s="1">
        <v>38.701999999999998</v>
      </c>
      <c r="D58" s="1">
        <v>118.667</v>
      </c>
    </row>
    <row r="59" spans="1:4" x14ac:dyDescent="0.25">
      <c r="A59" s="1" t="s">
        <v>5</v>
      </c>
      <c r="B59">
        <v>6</v>
      </c>
      <c r="C59" s="1">
        <v>62.545999999999999</v>
      </c>
      <c r="D59" s="1">
        <v>155.50299999999999</v>
      </c>
    </row>
    <row r="60" spans="1:4" x14ac:dyDescent="0.25">
      <c r="A60" s="1" t="s">
        <v>5</v>
      </c>
      <c r="B60">
        <v>7</v>
      </c>
      <c r="C60" s="1">
        <v>59.865000000000002</v>
      </c>
      <c r="D60" s="1">
        <v>123.666</v>
      </c>
    </row>
    <row r="61" spans="1:4" x14ac:dyDescent="0.25">
      <c r="A61" s="1" t="s">
        <v>5</v>
      </c>
      <c r="B61">
        <v>8</v>
      </c>
      <c r="C61" s="1">
        <v>65.802999999999997</v>
      </c>
      <c r="D61" s="1">
        <v>120.947</v>
      </c>
    </row>
    <row r="62" spans="1:4" x14ac:dyDescent="0.25">
      <c r="A62" s="1" t="s">
        <v>5</v>
      </c>
      <c r="B62">
        <v>9</v>
      </c>
      <c r="C62" s="1">
        <v>68.287999999999997</v>
      </c>
      <c r="D62" s="1">
        <v>135.428</v>
      </c>
    </row>
    <row r="63" spans="1:4" x14ac:dyDescent="0.25">
      <c r="A63" s="1" t="s">
        <v>5</v>
      </c>
      <c r="B63">
        <v>10</v>
      </c>
      <c r="C63" s="1">
        <v>68.275000000000006</v>
      </c>
      <c r="D63" s="1">
        <v>141.59800000000001</v>
      </c>
    </row>
    <row r="64" spans="1:4" x14ac:dyDescent="0.25">
      <c r="A64" s="1" t="s">
        <v>5</v>
      </c>
      <c r="B64">
        <v>11</v>
      </c>
      <c r="C64" s="1">
        <v>39.618000000000002</v>
      </c>
      <c r="D64" s="1">
        <v>115.621</v>
      </c>
    </row>
    <row r="65" spans="1:4" x14ac:dyDescent="0.25">
      <c r="A65" s="1" t="s">
        <v>5</v>
      </c>
      <c r="B65">
        <v>12</v>
      </c>
      <c r="C65" s="1">
        <v>66.025000000000006</v>
      </c>
      <c r="D65" s="1">
        <v>142.69300000000001</v>
      </c>
    </row>
    <row r="66" spans="1:4" x14ac:dyDescent="0.25">
      <c r="A66" s="1" t="s">
        <v>5</v>
      </c>
      <c r="B66">
        <v>13</v>
      </c>
      <c r="C66" s="1">
        <v>35.549999999999997</v>
      </c>
      <c r="D66" s="1">
        <v>130.101</v>
      </c>
    </row>
    <row r="67" spans="1:4" x14ac:dyDescent="0.25">
      <c r="A67" s="1" t="s">
        <v>5</v>
      </c>
      <c r="B67">
        <v>14</v>
      </c>
      <c r="C67" s="1">
        <v>51.86</v>
      </c>
      <c r="D67" s="1">
        <v>138.441</v>
      </c>
    </row>
    <row r="68" spans="1:4" x14ac:dyDescent="0.25">
      <c r="A68" s="1" t="s">
        <v>5</v>
      </c>
      <c r="B68">
        <v>15</v>
      </c>
      <c r="C68" s="1">
        <v>49.584000000000003</v>
      </c>
      <c r="D68" s="1">
        <v>135.43299999999999</v>
      </c>
    </row>
    <row r="69" spans="1:4" x14ac:dyDescent="0.25">
      <c r="A69" s="1" t="s">
        <v>5</v>
      </c>
      <c r="B69">
        <v>16</v>
      </c>
      <c r="C69" s="1">
        <v>62.036000000000001</v>
      </c>
      <c r="D69" s="1">
        <v>114.67400000000001</v>
      </c>
    </row>
    <row r="70" spans="1:4" x14ac:dyDescent="0.25">
      <c r="A70" s="1" t="s">
        <v>5</v>
      </c>
      <c r="B70">
        <v>17</v>
      </c>
      <c r="C70" s="1">
        <v>50.198999999999998</v>
      </c>
      <c r="D70" s="1">
        <v>136.72800000000001</v>
      </c>
    </row>
    <row r="71" spans="1:4" x14ac:dyDescent="0.25">
      <c r="A71" s="1" t="s">
        <v>40</v>
      </c>
      <c r="B71">
        <v>1</v>
      </c>
      <c r="C71" s="1">
        <v>50.198999999999998</v>
      </c>
      <c r="D71" s="1">
        <v>95.486000000000004</v>
      </c>
    </row>
    <row r="72" spans="1:4" x14ac:dyDescent="0.25">
      <c r="A72" s="1" t="s">
        <v>5</v>
      </c>
      <c r="B72">
        <v>2</v>
      </c>
      <c r="C72" s="1">
        <v>51.781999999999996</v>
      </c>
      <c r="D72" s="1">
        <v>120.376</v>
      </c>
    </row>
    <row r="73" spans="1:4" x14ac:dyDescent="0.25">
      <c r="A73" s="1" t="s">
        <v>5</v>
      </c>
      <c r="B73">
        <v>3</v>
      </c>
      <c r="C73" s="1">
        <v>69.451999999999998</v>
      </c>
      <c r="D73" s="1">
        <v>113.286</v>
      </c>
    </row>
    <row r="74" spans="1:4" x14ac:dyDescent="0.25">
      <c r="A74" s="1" t="s">
        <v>5</v>
      </c>
      <c r="B74">
        <v>4</v>
      </c>
      <c r="C74" s="1">
        <v>52.122</v>
      </c>
      <c r="D74" s="1">
        <v>98.198999999999998</v>
      </c>
    </row>
    <row r="75" spans="1:4" x14ac:dyDescent="0.25">
      <c r="A75" s="1" t="s">
        <v>5</v>
      </c>
      <c r="B75">
        <v>5</v>
      </c>
      <c r="C75" s="1">
        <v>65.881</v>
      </c>
      <c r="D75" s="1">
        <v>133.24799999999999</v>
      </c>
    </row>
    <row r="76" spans="1:4" x14ac:dyDescent="0.25">
      <c r="A76" s="1" t="s">
        <v>5</v>
      </c>
      <c r="B76">
        <v>6</v>
      </c>
      <c r="C76" s="1">
        <v>60.218000000000004</v>
      </c>
      <c r="D76" s="1">
        <v>134.13200000000001</v>
      </c>
    </row>
    <row r="77" spans="1:4" x14ac:dyDescent="0.25">
      <c r="A77" s="1" t="s">
        <v>5</v>
      </c>
      <c r="B77">
        <v>7</v>
      </c>
      <c r="C77" s="1">
        <v>45.293999999999997</v>
      </c>
      <c r="D77" s="1">
        <v>101.837</v>
      </c>
    </row>
    <row r="78" spans="1:4" x14ac:dyDescent="0.25">
      <c r="A78" s="1" t="s">
        <v>5</v>
      </c>
      <c r="B78">
        <v>8</v>
      </c>
      <c r="C78" s="1">
        <v>52.683999999999997</v>
      </c>
      <c r="D78" s="1">
        <v>91.433999999999997</v>
      </c>
    </row>
    <row r="79" spans="1:4" x14ac:dyDescent="0.25">
      <c r="A79" s="1" t="s">
        <v>5</v>
      </c>
      <c r="B79">
        <v>9</v>
      </c>
      <c r="C79" s="1">
        <v>69.203000000000003</v>
      </c>
      <c r="D79" s="1">
        <v>89.796000000000006</v>
      </c>
    </row>
    <row r="80" spans="1:4" x14ac:dyDescent="0.25">
      <c r="A80" s="1" t="s">
        <v>5</v>
      </c>
      <c r="B80">
        <v>10</v>
      </c>
      <c r="C80" s="1">
        <v>63.802</v>
      </c>
      <c r="D80" s="1">
        <v>140.672</v>
      </c>
    </row>
    <row r="81" spans="1:4" x14ac:dyDescent="0.25">
      <c r="A81" s="1" t="s">
        <v>5</v>
      </c>
      <c r="B81">
        <v>11</v>
      </c>
      <c r="C81" s="1">
        <v>71.347999999999999</v>
      </c>
      <c r="D81" s="1">
        <v>139.09800000000001</v>
      </c>
    </row>
    <row r="82" spans="1:4" x14ac:dyDescent="0.25">
      <c r="A82" s="1" t="s">
        <v>5</v>
      </c>
      <c r="B82">
        <v>12</v>
      </c>
      <c r="C82" s="1">
        <v>82.649000000000001</v>
      </c>
      <c r="D82" s="1">
        <v>132.196</v>
      </c>
    </row>
    <row r="83" spans="1:4" x14ac:dyDescent="0.25">
      <c r="A83" s="1" t="s">
        <v>5</v>
      </c>
      <c r="B83">
        <v>13</v>
      </c>
      <c r="C83" s="1">
        <v>67.921999999999997</v>
      </c>
      <c r="D83" s="1">
        <v>110.673</v>
      </c>
    </row>
    <row r="84" spans="1:4" x14ac:dyDescent="0.25">
      <c r="A84" s="1" t="s">
        <v>5</v>
      </c>
      <c r="B84">
        <v>14</v>
      </c>
      <c r="C84" s="1">
        <v>71.727999999999994</v>
      </c>
      <c r="D84" s="1">
        <v>112.879</v>
      </c>
    </row>
    <row r="85" spans="1:4" x14ac:dyDescent="0.25">
      <c r="A85" s="1" t="s">
        <v>5</v>
      </c>
      <c r="B85">
        <v>15</v>
      </c>
      <c r="C85" s="1">
        <v>79.667000000000002</v>
      </c>
      <c r="D85" s="1">
        <v>120.271</v>
      </c>
    </row>
    <row r="86" spans="1:4" x14ac:dyDescent="0.25">
      <c r="A86" s="1" t="s">
        <v>41</v>
      </c>
      <c r="B86">
        <v>1</v>
      </c>
      <c r="C86" s="1">
        <v>41.593000000000004</v>
      </c>
      <c r="D86" s="1">
        <v>121.18</v>
      </c>
    </row>
    <row r="87" spans="1:4" x14ac:dyDescent="0.25">
      <c r="A87" s="1" t="s">
        <v>5</v>
      </c>
      <c r="B87">
        <v>2</v>
      </c>
      <c r="C87" s="1">
        <v>55.81</v>
      </c>
      <c r="D87" s="1">
        <v>130.51400000000001</v>
      </c>
    </row>
    <row r="88" spans="1:4" x14ac:dyDescent="0.25">
      <c r="A88" s="1" t="s">
        <v>5</v>
      </c>
      <c r="B88">
        <v>3</v>
      </c>
      <c r="C88" s="1">
        <v>62.963999999999999</v>
      </c>
      <c r="D88" s="1">
        <v>144.792</v>
      </c>
    </row>
    <row r="89" spans="1:4" x14ac:dyDescent="0.25">
      <c r="A89" s="1" t="s">
        <v>5</v>
      </c>
      <c r="B89">
        <v>4</v>
      </c>
      <c r="C89" s="1">
        <v>69.164000000000001</v>
      </c>
      <c r="D89" s="1">
        <v>143.12200000000001</v>
      </c>
    </row>
    <row r="90" spans="1:4" x14ac:dyDescent="0.25">
      <c r="A90" s="1" t="s">
        <v>5</v>
      </c>
      <c r="B90">
        <v>5</v>
      </c>
      <c r="C90" s="1">
        <v>75.665000000000006</v>
      </c>
      <c r="D90" s="1">
        <v>145.81299999999999</v>
      </c>
    </row>
    <row r="91" spans="1:4" x14ac:dyDescent="0.25">
      <c r="A91" s="1" t="s">
        <v>5</v>
      </c>
      <c r="B91">
        <v>6</v>
      </c>
      <c r="C91" s="1">
        <v>50.709000000000003</v>
      </c>
      <c r="D91" s="1">
        <v>139.18299999999999</v>
      </c>
    </row>
    <row r="92" spans="1:4" x14ac:dyDescent="0.25">
      <c r="A92" s="1" t="s">
        <v>5</v>
      </c>
      <c r="B92">
        <v>7</v>
      </c>
      <c r="C92" s="1">
        <v>39.264000000000003</v>
      </c>
      <c r="D92" s="1">
        <v>113.57599999999999</v>
      </c>
    </row>
    <row r="93" spans="1:4" x14ac:dyDescent="0.25">
      <c r="A93" s="1" t="s">
        <v>5</v>
      </c>
      <c r="B93">
        <v>8</v>
      </c>
      <c r="C93" s="1">
        <v>51.298000000000002</v>
      </c>
      <c r="D93" s="1">
        <v>108.892</v>
      </c>
    </row>
    <row r="94" spans="1:4" x14ac:dyDescent="0.25">
      <c r="A94" s="1" t="s">
        <v>5</v>
      </c>
      <c r="B94">
        <v>9</v>
      </c>
      <c r="C94" s="1">
        <v>50.656999999999996</v>
      </c>
      <c r="D94" s="1">
        <v>143.86099999999999</v>
      </c>
    </row>
    <row r="95" spans="1:4" x14ac:dyDescent="0.25">
      <c r="A95" s="1" t="s">
        <v>5</v>
      </c>
      <c r="B95">
        <v>10</v>
      </c>
      <c r="C95" s="1">
        <v>52.514000000000003</v>
      </c>
      <c r="D95" s="1">
        <v>114.932</v>
      </c>
    </row>
    <row r="96" spans="1:4" x14ac:dyDescent="0.25">
      <c r="A96" s="1" t="s">
        <v>5</v>
      </c>
      <c r="B96">
        <v>11</v>
      </c>
      <c r="C96" s="1">
        <v>59.603000000000002</v>
      </c>
      <c r="D96" s="1">
        <v>120.28700000000001</v>
      </c>
    </row>
    <row r="97" spans="1:4" x14ac:dyDescent="0.25">
      <c r="A97" s="1" t="s">
        <v>42</v>
      </c>
      <c r="B97">
        <v>1</v>
      </c>
      <c r="C97" s="1">
        <v>45.53</v>
      </c>
      <c r="D97" s="1">
        <v>102.074</v>
      </c>
    </row>
    <row r="98" spans="1:4" x14ac:dyDescent="0.25">
      <c r="A98" s="1" t="s">
        <v>5</v>
      </c>
      <c r="B98">
        <v>2</v>
      </c>
      <c r="C98" s="1">
        <v>54.423999999999999</v>
      </c>
      <c r="D98" s="1">
        <v>108.66800000000001</v>
      </c>
    </row>
    <row r="99" spans="1:4" x14ac:dyDescent="0.25">
      <c r="A99" s="1" t="s">
        <v>5</v>
      </c>
      <c r="B99">
        <v>3</v>
      </c>
      <c r="C99" s="1">
        <v>38.31</v>
      </c>
      <c r="D99" s="1">
        <v>105.11499999999999</v>
      </c>
    </row>
    <row r="100" spans="1:4" x14ac:dyDescent="0.25">
      <c r="A100" s="1" t="s">
        <v>5</v>
      </c>
      <c r="B100">
        <v>4</v>
      </c>
      <c r="C100" s="1">
        <v>69.778999999999996</v>
      </c>
      <c r="D100" s="1">
        <v>93.108999999999995</v>
      </c>
    </row>
    <row r="101" spans="1:4" x14ac:dyDescent="0.25">
      <c r="A101" s="1" t="s">
        <v>5</v>
      </c>
      <c r="B101">
        <v>5</v>
      </c>
      <c r="C101" s="1">
        <v>46.628</v>
      </c>
      <c r="D101" s="1">
        <v>128.95400000000001</v>
      </c>
    </row>
    <row r="102" spans="1:4" x14ac:dyDescent="0.25">
      <c r="A102" s="1" t="s">
        <v>5</v>
      </c>
      <c r="B102">
        <v>6</v>
      </c>
      <c r="C102" s="1">
        <v>47.320999999999998</v>
      </c>
      <c r="D102" s="1">
        <v>113.52200000000001</v>
      </c>
    </row>
    <row r="103" spans="1:4" x14ac:dyDescent="0.25">
      <c r="A103" s="1" t="s">
        <v>5</v>
      </c>
      <c r="B103">
        <v>7</v>
      </c>
      <c r="C103" s="1">
        <v>57.536000000000001</v>
      </c>
      <c r="D103" s="1">
        <v>137.089</v>
      </c>
    </row>
    <row r="104" spans="1:4" x14ac:dyDescent="0.25">
      <c r="A104" s="1" t="s">
        <v>5</v>
      </c>
      <c r="B104">
        <v>8</v>
      </c>
      <c r="C104" s="1">
        <v>61.84</v>
      </c>
      <c r="D104" s="1">
        <v>104.06</v>
      </c>
    </row>
    <row r="105" spans="1:4" x14ac:dyDescent="0.25">
      <c r="A105" s="1" t="s">
        <v>5</v>
      </c>
      <c r="B105">
        <v>9</v>
      </c>
      <c r="C105" s="1">
        <v>45.438000000000002</v>
      </c>
      <c r="D105" s="1">
        <v>97.863</v>
      </c>
    </row>
    <row r="106" spans="1:4" x14ac:dyDescent="0.25">
      <c r="A106" s="1" t="s">
        <v>5</v>
      </c>
      <c r="B106">
        <v>10</v>
      </c>
      <c r="C106" s="1">
        <v>37.368000000000002</v>
      </c>
      <c r="D106" s="1">
        <v>85.126000000000005</v>
      </c>
    </row>
    <row r="107" spans="1:4" x14ac:dyDescent="0.25">
      <c r="A107" s="1" t="s">
        <v>5</v>
      </c>
      <c r="B107">
        <v>11</v>
      </c>
      <c r="C107" s="1">
        <v>45.359000000000002</v>
      </c>
      <c r="D107" s="1">
        <v>87.489000000000004</v>
      </c>
    </row>
    <row r="108" spans="1:4" x14ac:dyDescent="0.25">
      <c r="A108" s="1" t="s">
        <v>5</v>
      </c>
      <c r="B108">
        <v>12</v>
      </c>
      <c r="C108" s="1">
        <v>59.014000000000003</v>
      </c>
      <c r="D108" s="1">
        <v>144.82599999999999</v>
      </c>
    </row>
    <row r="109" spans="1:4" x14ac:dyDescent="0.25">
      <c r="A109" s="1" t="s">
        <v>5</v>
      </c>
      <c r="B109">
        <v>13</v>
      </c>
      <c r="C109" s="1">
        <v>60.113</v>
      </c>
      <c r="D109" s="1">
        <v>139.596</v>
      </c>
    </row>
    <row r="110" spans="1:4" x14ac:dyDescent="0.25">
      <c r="A110" s="1" t="s">
        <v>5</v>
      </c>
      <c r="B110">
        <v>14</v>
      </c>
      <c r="C110" s="1">
        <v>61.957000000000001</v>
      </c>
      <c r="D110" s="1">
        <v>127.916</v>
      </c>
    </row>
    <row r="111" spans="1:4" x14ac:dyDescent="0.25">
      <c r="A111" s="1" t="s">
        <v>5</v>
      </c>
      <c r="B111">
        <v>15</v>
      </c>
      <c r="C111" s="1">
        <v>57.393000000000001</v>
      </c>
      <c r="D111" s="1">
        <v>93.331000000000003</v>
      </c>
    </row>
    <row r="112" spans="1:4" x14ac:dyDescent="0.25">
      <c r="A112" s="1" t="s">
        <v>5</v>
      </c>
      <c r="B112">
        <v>16</v>
      </c>
      <c r="C112" s="1">
        <v>83.617000000000004</v>
      </c>
      <c r="D112" s="1">
        <v>129.20699999999999</v>
      </c>
    </row>
    <row r="113" spans="1:4" x14ac:dyDescent="0.25">
      <c r="A113" s="1" t="s">
        <v>5</v>
      </c>
      <c r="B113">
        <v>17</v>
      </c>
      <c r="C113" s="1">
        <v>81.459000000000003</v>
      </c>
      <c r="D113" s="1">
        <v>109.85599999999999</v>
      </c>
    </row>
    <row r="114" spans="1:4" x14ac:dyDescent="0.25">
      <c r="A114" s="1" t="s">
        <v>5</v>
      </c>
      <c r="B114">
        <v>18</v>
      </c>
      <c r="C114" s="1">
        <v>68.823999999999998</v>
      </c>
      <c r="D114" s="1">
        <v>103.514</v>
      </c>
    </row>
    <row r="115" spans="1:4" x14ac:dyDescent="0.25">
      <c r="A115" s="1" t="s">
        <v>5</v>
      </c>
      <c r="B115">
        <v>19</v>
      </c>
      <c r="C115" s="1">
        <v>106.375</v>
      </c>
      <c r="D115" s="1">
        <v>145.62799999999999</v>
      </c>
    </row>
    <row r="116" spans="1:4" x14ac:dyDescent="0.25">
      <c r="A116" s="1" t="s">
        <v>5</v>
      </c>
      <c r="B116">
        <v>20</v>
      </c>
      <c r="C116" s="1">
        <v>49.61</v>
      </c>
      <c r="D116" s="1">
        <v>78.063999999999993</v>
      </c>
    </row>
    <row r="117" spans="1:4" x14ac:dyDescent="0.25">
      <c r="A117" s="1" t="s">
        <v>43</v>
      </c>
      <c r="B117">
        <v>1</v>
      </c>
      <c r="C117" s="1">
        <v>54.005000000000003</v>
      </c>
      <c r="D117" s="1">
        <v>156.1</v>
      </c>
    </row>
    <row r="118" spans="1:4" x14ac:dyDescent="0.25">
      <c r="A118" s="1" t="s">
        <v>5</v>
      </c>
      <c r="B118">
        <v>2</v>
      </c>
      <c r="C118" s="1">
        <v>43.62</v>
      </c>
      <c r="D118" s="1">
        <v>199.84399999999999</v>
      </c>
    </row>
    <row r="119" spans="1:4" x14ac:dyDescent="0.25">
      <c r="A119" s="1" t="s">
        <v>5</v>
      </c>
      <c r="B119">
        <v>3</v>
      </c>
      <c r="C119" s="1">
        <v>66.156000000000006</v>
      </c>
      <c r="D119" s="1">
        <v>213.51499999999999</v>
      </c>
    </row>
    <row r="120" spans="1:4" x14ac:dyDescent="0.25">
      <c r="A120" s="1" t="s">
        <v>5</v>
      </c>
      <c r="B120">
        <v>4</v>
      </c>
      <c r="C120" s="1">
        <v>80.269000000000005</v>
      </c>
      <c r="D120" s="1">
        <v>300.24</v>
      </c>
    </row>
    <row r="121" spans="1:4" x14ac:dyDescent="0.25">
      <c r="A121" s="1" t="s">
        <v>5</v>
      </c>
      <c r="B121">
        <v>5</v>
      </c>
      <c r="C121" s="1">
        <v>49.923999999999999</v>
      </c>
      <c r="D121" s="1">
        <v>194.67099999999999</v>
      </c>
    </row>
    <row r="122" spans="1:4" x14ac:dyDescent="0.25">
      <c r="A122" s="1" t="s">
        <v>5</v>
      </c>
      <c r="B122">
        <v>6</v>
      </c>
      <c r="C122" s="1">
        <v>50.225000000000001</v>
      </c>
      <c r="D122" s="1">
        <v>164.55799999999999</v>
      </c>
    </row>
    <row r="123" spans="1:4" x14ac:dyDescent="0.25">
      <c r="A123" s="1" t="s">
        <v>5</v>
      </c>
      <c r="B123">
        <v>7</v>
      </c>
      <c r="C123" s="1">
        <v>71.558000000000007</v>
      </c>
      <c r="D123" s="1">
        <v>308.96600000000001</v>
      </c>
    </row>
    <row r="124" spans="1:4" x14ac:dyDescent="0.25">
      <c r="A124" s="1" t="s">
        <v>5</v>
      </c>
      <c r="B124">
        <v>8</v>
      </c>
      <c r="C124" s="1">
        <v>81.209999999999994</v>
      </c>
      <c r="D124" s="1">
        <v>225.59299999999999</v>
      </c>
    </row>
    <row r="125" spans="1:4" x14ac:dyDescent="0.25">
      <c r="A125" s="1" t="s">
        <v>5</v>
      </c>
      <c r="B125">
        <v>9</v>
      </c>
      <c r="C125" s="1">
        <v>78.266999999999996</v>
      </c>
      <c r="D125" s="1">
        <v>213.517</v>
      </c>
    </row>
    <row r="126" spans="1:4" x14ac:dyDescent="0.25">
      <c r="A126" s="1" t="s">
        <v>5</v>
      </c>
      <c r="B126">
        <v>10</v>
      </c>
      <c r="C126" s="1">
        <v>45.451000000000001</v>
      </c>
      <c r="D126" s="1">
        <v>195.49799999999999</v>
      </c>
    </row>
    <row r="127" spans="1:4" x14ac:dyDescent="0.25">
      <c r="A127" s="1" t="s">
        <v>5</v>
      </c>
      <c r="B127">
        <v>11</v>
      </c>
      <c r="C127" s="1">
        <v>68.759</v>
      </c>
      <c r="D127" s="1">
        <v>185.66900000000001</v>
      </c>
    </row>
    <row r="128" spans="1:4" x14ac:dyDescent="0.25">
      <c r="A128" s="1" t="s">
        <v>5</v>
      </c>
      <c r="B128">
        <v>12</v>
      </c>
      <c r="C128" s="1">
        <v>72.081000000000003</v>
      </c>
      <c r="D128" s="1">
        <v>209.05199999999999</v>
      </c>
    </row>
    <row r="129" spans="1:4" x14ac:dyDescent="0.25">
      <c r="A129" s="1" t="s">
        <v>5</v>
      </c>
      <c r="B129">
        <v>13</v>
      </c>
      <c r="C129" s="1">
        <v>60.427</v>
      </c>
      <c r="D129" s="1">
        <v>223.71799999999999</v>
      </c>
    </row>
    <row r="130" spans="1:4" x14ac:dyDescent="0.25">
      <c r="A130" s="1" t="s">
        <v>5</v>
      </c>
      <c r="B130">
        <v>14</v>
      </c>
      <c r="C130" s="1">
        <v>54.802999999999997</v>
      </c>
      <c r="D130" s="1">
        <v>197.15</v>
      </c>
    </row>
    <row r="131" spans="1:4" x14ac:dyDescent="0.25">
      <c r="A131" s="1" t="s">
        <v>5</v>
      </c>
      <c r="B131">
        <v>15</v>
      </c>
      <c r="C131" s="1">
        <v>90.090999999999994</v>
      </c>
      <c r="D131" s="1">
        <v>273.95499999999998</v>
      </c>
    </row>
    <row r="132" spans="1:4" x14ac:dyDescent="0.25">
      <c r="A132" s="1" t="s">
        <v>44</v>
      </c>
      <c r="B132">
        <v>1</v>
      </c>
      <c r="C132" s="1">
        <v>58.334000000000003</v>
      </c>
      <c r="D132" s="1">
        <v>180.33</v>
      </c>
    </row>
    <row r="133" spans="1:4" x14ac:dyDescent="0.25">
      <c r="A133" s="1" t="s">
        <v>5</v>
      </c>
      <c r="B133">
        <v>2</v>
      </c>
      <c r="C133" s="1">
        <v>60.414000000000001</v>
      </c>
      <c r="D133" s="1">
        <v>174.41399999999999</v>
      </c>
    </row>
    <row r="134" spans="1:4" x14ac:dyDescent="0.25">
      <c r="A134" s="1" t="s">
        <v>5</v>
      </c>
      <c r="B134">
        <v>3</v>
      </c>
      <c r="C134" s="1">
        <v>63.252000000000002</v>
      </c>
      <c r="D134" s="1">
        <v>182.55799999999999</v>
      </c>
    </row>
    <row r="135" spans="1:4" x14ac:dyDescent="0.25">
      <c r="A135" s="1" t="s">
        <v>5</v>
      </c>
      <c r="B135">
        <v>4</v>
      </c>
      <c r="C135" s="1">
        <v>56.438000000000002</v>
      </c>
      <c r="D135" s="1">
        <v>119.584</v>
      </c>
    </row>
    <row r="136" spans="1:4" x14ac:dyDescent="0.25">
      <c r="A136" s="1" t="s">
        <v>5</v>
      </c>
      <c r="B136">
        <v>5</v>
      </c>
      <c r="C136" s="1">
        <v>40.533000000000001</v>
      </c>
      <c r="D136" s="1">
        <v>161.98599999999999</v>
      </c>
    </row>
    <row r="137" spans="1:4" x14ac:dyDescent="0.25">
      <c r="A137" s="1" t="s">
        <v>5</v>
      </c>
      <c r="B137">
        <v>6</v>
      </c>
      <c r="C137" s="1">
        <v>71.897999999999996</v>
      </c>
      <c r="D137" s="1">
        <v>172.30199999999999</v>
      </c>
    </row>
    <row r="138" spans="1:4" x14ac:dyDescent="0.25">
      <c r="A138" s="1" t="s">
        <v>5</v>
      </c>
      <c r="B138">
        <v>7</v>
      </c>
      <c r="C138" s="1">
        <v>49.401000000000003</v>
      </c>
      <c r="D138" s="1">
        <v>159.95599999999999</v>
      </c>
    </row>
    <row r="139" spans="1:4" x14ac:dyDescent="0.25">
      <c r="A139" s="1" t="s">
        <v>5</v>
      </c>
      <c r="B139">
        <v>8</v>
      </c>
      <c r="C139" s="1">
        <v>35.170999999999999</v>
      </c>
      <c r="D139" s="1">
        <v>126.91200000000001</v>
      </c>
    </row>
    <row r="140" spans="1:4" x14ac:dyDescent="0.25">
      <c r="A140" s="1" t="s">
        <v>5</v>
      </c>
      <c r="B140">
        <v>9</v>
      </c>
      <c r="C140" s="1">
        <v>66.456999999999994</v>
      </c>
      <c r="D140" s="1">
        <v>139.488</v>
      </c>
    </row>
    <row r="141" spans="1:4" x14ac:dyDescent="0.25">
      <c r="A141" s="1" t="s">
        <v>5</v>
      </c>
      <c r="B141">
        <v>10</v>
      </c>
      <c r="C141" s="1">
        <v>54.305999999999997</v>
      </c>
      <c r="D141" s="1">
        <v>108.48399999999999</v>
      </c>
    </row>
    <row r="142" spans="1:4" x14ac:dyDescent="0.25">
      <c r="A142" s="1" t="s">
        <v>5</v>
      </c>
      <c r="B142">
        <v>11</v>
      </c>
      <c r="C142" s="1">
        <v>50.029000000000003</v>
      </c>
      <c r="D142" s="1">
        <v>120.405</v>
      </c>
    </row>
    <row r="143" spans="1:4" x14ac:dyDescent="0.25">
      <c r="A143" s="1" t="s">
        <v>5</v>
      </c>
      <c r="B143">
        <v>12</v>
      </c>
      <c r="C143" s="1">
        <v>85.748999999999995</v>
      </c>
      <c r="D143" s="1">
        <v>165.11600000000001</v>
      </c>
    </row>
    <row r="144" spans="1:4" x14ac:dyDescent="0.25">
      <c r="A144" s="1" t="s">
        <v>5</v>
      </c>
      <c r="B144">
        <v>13</v>
      </c>
      <c r="C144" s="1">
        <v>43.030999999999999</v>
      </c>
      <c r="D144" s="1">
        <v>129.952</v>
      </c>
    </row>
    <row r="145" spans="1:4" x14ac:dyDescent="0.25">
      <c r="A145" s="1" t="s">
        <v>5</v>
      </c>
      <c r="B145">
        <v>14</v>
      </c>
      <c r="C145" s="1">
        <v>85.578999999999994</v>
      </c>
      <c r="D145" s="1">
        <v>162.6</v>
      </c>
    </row>
    <row r="146" spans="1:4" x14ac:dyDescent="0.25">
      <c r="A146" s="1" t="s">
        <v>5</v>
      </c>
      <c r="B146">
        <v>15</v>
      </c>
      <c r="C146" s="1">
        <v>48.484999999999999</v>
      </c>
      <c r="D146" s="1">
        <v>117.72499999999999</v>
      </c>
    </row>
    <row r="147" spans="1:4" x14ac:dyDescent="0.25">
      <c r="A147" s="1" t="s">
        <v>45</v>
      </c>
      <c r="B147">
        <v>1</v>
      </c>
      <c r="C147" s="1">
        <v>46.066000000000003</v>
      </c>
      <c r="D147" s="1">
        <v>197.82</v>
      </c>
    </row>
    <row r="148" spans="1:4" x14ac:dyDescent="0.25">
      <c r="A148" s="1" t="s">
        <v>5</v>
      </c>
      <c r="B148">
        <v>2</v>
      </c>
      <c r="C148" s="1">
        <v>38.1</v>
      </c>
      <c r="D148" s="1">
        <v>162.53899999999999</v>
      </c>
    </row>
    <row r="149" spans="1:4" x14ac:dyDescent="0.25">
      <c r="A149" s="1" t="s">
        <v>5</v>
      </c>
      <c r="B149">
        <v>3</v>
      </c>
      <c r="C149" s="1">
        <v>36.923000000000002</v>
      </c>
      <c r="D149" s="1">
        <v>151.839</v>
      </c>
    </row>
    <row r="150" spans="1:4" x14ac:dyDescent="0.25">
      <c r="A150" s="1" t="s">
        <v>5</v>
      </c>
      <c r="B150">
        <v>4</v>
      </c>
      <c r="C150" s="1">
        <v>77.391000000000005</v>
      </c>
      <c r="D150" s="1">
        <v>181.2</v>
      </c>
    </row>
    <row r="151" spans="1:4" x14ac:dyDescent="0.25">
      <c r="A151" s="1" t="s">
        <v>5</v>
      </c>
      <c r="B151">
        <v>5</v>
      </c>
      <c r="C151" s="1">
        <v>61.420999999999999</v>
      </c>
      <c r="D151" s="1">
        <v>235.066</v>
      </c>
    </row>
    <row r="152" spans="1:4" x14ac:dyDescent="0.25">
      <c r="A152" s="1" t="s">
        <v>5</v>
      </c>
      <c r="B152">
        <v>6</v>
      </c>
      <c r="C152" s="1">
        <v>52.841000000000001</v>
      </c>
      <c r="D152" s="1">
        <v>205.55799999999999</v>
      </c>
    </row>
    <row r="153" spans="1:4" x14ac:dyDescent="0.25">
      <c r="A153" s="1" t="s">
        <v>5</v>
      </c>
      <c r="B153">
        <v>7</v>
      </c>
      <c r="C153" s="1">
        <v>61.853000000000002</v>
      </c>
      <c r="D153" s="1">
        <v>143.74</v>
      </c>
    </row>
    <row r="154" spans="1:4" x14ac:dyDescent="0.25">
      <c r="A154" s="1" t="s">
        <v>5</v>
      </c>
      <c r="B154">
        <v>8</v>
      </c>
      <c r="C154" s="1">
        <v>67.463999999999999</v>
      </c>
      <c r="D154" s="1">
        <v>183.59899999999999</v>
      </c>
    </row>
    <row r="155" spans="1:4" x14ac:dyDescent="0.25">
      <c r="A155" s="1" t="s">
        <v>5</v>
      </c>
      <c r="B155">
        <v>9</v>
      </c>
      <c r="C155" s="1">
        <v>60.78</v>
      </c>
      <c r="D155" s="1">
        <v>361.63099999999997</v>
      </c>
    </row>
    <row r="156" spans="1:4" x14ac:dyDescent="0.25">
      <c r="A156" s="1" t="s">
        <v>5</v>
      </c>
      <c r="B156">
        <v>10</v>
      </c>
      <c r="C156" s="1">
        <v>80.974999999999994</v>
      </c>
      <c r="D156" s="1">
        <v>161.40799999999999</v>
      </c>
    </row>
    <row r="157" spans="1:4" x14ac:dyDescent="0.25">
      <c r="A157" s="1" t="s">
        <v>5</v>
      </c>
      <c r="B157">
        <v>11</v>
      </c>
      <c r="C157" s="1">
        <v>66.704999999999998</v>
      </c>
      <c r="D157" s="1">
        <v>183.37700000000001</v>
      </c>
    </row>
    <row r="158" spans="1:4" x14ac:dyDescent="0.25">
      <c r="A158" s="1" t="s">
        <v>5</v>
      </c>
      <c r="B158">
        <v>12</v>
      </c>
      <c r="C158" s="1">
        <v>94.406999999999996</v>
      </c>
      <c r="D158" s="1">
        <v>151.149</v>
      </c>
    </row>
    <row r="159" spans="1:4" x14ac:dyDescent="0.25">
      <c r="A159" s="1" t="s">
        <v>5</v>
      </c>
      <c r="B159">
        <v>13</v>
      </c>
      <c r="C159" s="1">
        <v>86.284999999999997</v>
      </c>
      <c r="D159" s="1">
        <v>234.34</v>
      </c>
    </row>
    <row r="160" spans="1:4" x14ac:dyDescent="0.25">
      <c r="A160" s="1" t="s">
        <v>5</v>
      </c>
      <c r="B160">
        <v>14</v>
      </c>
      <c r="C160" s="1">
        <v>56.896000000000001</v>
      </c>
      <c r="D160" s="1">
        <v>159.9</v>
      </c>
    </row>
    <row r="161" spans="1:4" x14ac:dyDescent="0.25">
      <c r="A161" s="1" t="s">
        <v>5</v>
      </c>
      <c r="B161">
        <v>15</v>
      </c>
      <c r="C161" s="1">
        <v>100.437</v>
      </c>
      <c r="D161" s="1">
        <v>237.35599999999999</v>
      </c>
    </row>
    <row r="162" spans="1:4" x14ac:dyDescent="0.25">
      <c r="A162" s="1" t="s">
        <v>46</v>
      </c>
      <c r="B162">
        <v>1</v>
      </c>
      <c r="C162" s="1">
        <v>56.634</v>
      </c>
      <c r="D162" s="1">
        <v>177.733</v>
      </c>
    </row>
    <row r="163" spans="1:4" x14ac:dyDescent="0.25">
      <c r="A163" s="1" t="s">
        <v>5</v>
      </c>
      <c r="B163">
        <v>2</v>
      </c>
      <c r="C163" s="1">
        <v>62.963999999999999</v>
      </c>
      <c r="D163" s="1">
        <v>130.113</v>
      </c>
    </row>
    <row r="164" spans="1:4" x14ac:dyDescent="0.25">
      <c r="A164" s="1" t="s">
        <v>5</v>
      </c>
      <c r="B164">
        <v>3</v>
      </c>
      <c r="C164" s="1">
        <v>66.09</v>
      </c>
      <c r="D164" s="1">
        <v>154.935</v>
      </c>
    </row>
    <row r="165" spans="1:4" x14ac:dyDescent="0.25">
      <c r="A165" s="1" t="s">
        <v>5</v>
      </c>
      <c r="B165">
        <v>4</v>
      </c>
      <c r="C165" s="1">
        <v>93.152000000000001</v>
      </c>
      <c r="D165" s="1">
        <v>174.53</v>
      </c>
    </row>
    <row r="166" spans="1:4" x14ac:dyDescent="0.25">
      <c r="A166" s="1" t="s">
        <v>5</v>
      </c>
      <c r="B166">
        <v>5</v>
      </c>
      <c r="C166" s="1">
        <v>59.433</v>
      </c>
      <c r="D166" s="1">
        <v>197.24799999999999</v>
      </c>
    </row>
    <row r="167" spans="1:4" x14ac:dyDescent="0.25">
      <c r="A167" s="1" t="s">
        <v>5</v>
      </c>
      <c r="B167">
        <v>6</v>
      </c>
      <c r="C167" s="1">
        <v>36.792000000000002</v>
      </c>
      <c r="D167" s="1">
        <v>91.677000000000007</v>
      </c>
    </row>
    <row r="168" spans="1:4" x14ac:dyDescent="0.25">
      <c r="A168" s="1" t="s">
        <v>5</v>
      </c>
      <c r="B168">
        <v>7</v>
      </c>
      <c r="C168" s="1">
        <v>58.595999999999997</v>
      </c>
      <c r="D168" s="1">
        <v>195.86799999999999</v>
      </c>
    </row>
    <row r="169" spans="1:4" x14ac:dyDescent="0.25">
      <c r="A169" s="1" t="s">
        <v>5</v>
      </c>
      <c r="B169">
        <v>8</v>
      </c>
      <c r="C169" s="1">
        <v>55.613999999999997</v>
      </c>
      <c r="D169" s="1">
        <v>201.40799999999999</v>
      </c>
    </row>
    <row r="170" spans="1:4" x14ac:dyDescent="0.25">
      <c r="A170" s="1" t="s">
        <v>5</v>
      </c>
      <c r="B170">
        <v>9</v>
      </c>
      <c r="C170" s="1">
        <v>59.276000000000003</v>
      </c>
      <c r="D170" s="1">
        <v>166.96299999999999</v>
      </c>
    </row>
    <row r="171" spans="1:4" x14ac:dyDescent="0.25">
      <c r="A171" s="1" t="s">
        <v>5</v>
      </c>
      <c r="B171">
        <v>10</v>
      </c>
      <c r="C171" s="1">
        <v>83.578000000000003</v>
      </c>
      <c r="D171" s="1">
        <v>176.989</v>
      </c>
    </row>
    <row r="172" spans="1:4" x14ac:dyDescent="0.25">
      <c r="A172" s="1" t="s">
        <v>5</v>
      </c>
      <c r="B172">
        <v>11</v>
      </c>
      <c r="C172" s="1">
        <v>80.53</v>
      </c>
      <c r="D172" s="1">
        <v>170.059</v>
      </c>
    </row>
    <row r="173" spans="1:4" x14ac:dyDescent="0.25">
      <c r="A173" s="1" t="s">
        <v>5</v>
      </c>
      <c r="B173">
        <v>12</v>
      </c>
      <c r="C173" s="1">
        <v>88.037999999999997</v>
      </c>
      <c r="D173" s="1">
        <v>182.06399999999999</v>
      </c>
    </row>
    <row r="174" spans="1:4" x14ac:dyDescent="0.25">
      <c r="A174" s="1" t="s">
        <v>5</v>
      </c>
      <c r="B174">
        <v>13</v>
      </c>
      <c r="C174" s="1">
        <v>71.805999999999997</v>
      </c>
      <c r="D174" s="1">
        <v>185.87100000000001</v>
      </c>
    </row>
    <row r="175" spans="1:4" x14ac:dyDescent="0.25">
      <c r="A175" s="1" t="s">
        <v>5</v>
      </c>
      <c r="B175">
        <v>14</v>
      </c>
      <c r="C175" s="1">
        <v>67.581000000000003</v>
      </c>
      <c r="D175" s="1">
        <v>177.45400000000001</v>
      </c>
    </row>
    <row r="176" spans="1:4" x14ac:dyDescent="0.25">
      <c r="A176" s="1" t="s">
        <v>5</v>
      </c>
      <c r="B176">
        <v>15</v>
      </c>
      <c r="C176" s="1">
        <v>61.709000000000003</v>
      </c>
      <c r="D176" s="1">
        <v>189.17500000000001</v>
      </c>
    </row>
    <row r="177" spans="1:4" x14ac:dyDescent="0.25">
      <c r="A177" s="1" t="s">
        <v>5</v>
      </c>
      <c r="B177">
        <v>16</v>
      </c>
      <c r="C177" s="1">
        <v>80.766000000000005</v>
      </c>
      <c r="D177" s="1">
        <v>220.626</v>
      </c>
    </row>
    <row r="178" spans="1:4" x14ac:dyDescent="0.25">
      <c r="A178" s="1" t="s">
        <v>47</v>
      </c>
      <c r="B178">
        <v>1</v>
      </c>
      <c r="C178" s="1">
        <v>40.389000000000003</v>
      </c>
      <c r="D178" s="1">
        <v>144.208</v>
      </c>
    </row>
    <row r="179" spans="1:4" x14ac:dyDescent="0.25">
      <c r="A179" s="1" t="s">
        <v>5</v>
      </c>
      <c r="B179">
        <v>2</v>
      </c>
      <c r="C179" s="1">
        <v>69.451999999999998</v>
      </c>
      <c r="D179" s="1">
        <v>163.727</v>
      </c>
    </row>
    <row r="180" spans="1:4" x14ac:dyDescent="0.25">
      <c r="A180" s="1" t="s">
        <v>5</v>
      </c>
      <c r="B180">
        <v>3</v>
      </c>
      <c r="C180" s="1">
        <v>43.070999999999998</v>
      </c>
      <c r="D180" s="1">
        <v>130.11500000000001</v>
      </c>
    </row>
    <row r="181" spans="1:4" x14ac:dyDescent="0.25">
      <c r="A181" s="1" t="s">
        <v>5</v>
      </c>
      <c r="B181">
        <v>4</v>
      </c>
      <c r="C181" s="1">
        <v>49.335999999999999</v>
      </c>
      <c r="D181" s="1">
        <v>148.679</v>
      </c>
    </row>
    <row r="182" spans="1:4" x14ac:dyDescent="0.25">
      <c r="A182" s="1" t="s">
        <v>5</v>
      </c>
      <c r="B182">
        <v>5</v>
      </c>
      <c r="C182" s="1">
        <v>60.414000000000001</v>
      </c>
      <c r="D182" s="1">
        <v>129.661</v>
      </c>
    </row>
    <row r="183" spans="1:4" x14ac:dyDescent="0.25">
      <c r="A183" s="1" t="s">
        <v>5</v>
      </c>
      <c r="B183">
        <v>6</v>
      </c>
      <c r="C183" s="1">
        <v>50.29</v>
      </c>
      <c r="D183" s="1">
        <v>141.577</v>
      </c>
    </row>
    <row r="184" spans="1:4" x14ac:dyDescent="0.25">
      <c r="A184" s="1" t="s">
        <v>5</v>
      </c>
      <c r="B184">
        <v>7</v>
      </c>
      <c r="C184" s="1">
        <v>75.429000000000002</v>
      </c>
      <c r="D184" s="1">
        <v>176.072</v>
      </c>
    </row>
    <row r="185" spans="1:4" x14ac:dyDescent="0.25">
      <c r="A185" s="1" t="s">
        <v>5</v>
      </c>
      <c r="B185">
        <v>8</v>
      </c>
      <c r="C185" s="1">
        <v>71.465999999999994</v>
      </c>
      <c r="D185" s="1">
        <v>145.69499999999999</v>
      </c>
    </row>
    <row r="186" spans="1:4" x14ac:dyDescent="0.25">
      <c r="A186" s="1" t="s">
        <v>5</v>
      </c>
      <c r="B186">
        <v>9</v>
      </c>
      <c r="C186" s="1">
        <v>66.941000000000003</v>
      </c>
      <c r="D186" s="1">
        <v>141.41800000000001</v>
      </c>
    </row>
    <row r="187" spans="1:4" x14ac:dyDescent="0.25">
      <c r="A187" s="1" t="s">
        <v>5</v>
      </c>
      <c r="B187">
        <v>10</v>
      </c>
      <c r="C187" s="1">
        <v>55.195</v>
      </c>
      <c r="D187" s="1">
        <v>175.648</v>
      </c>
    </row>
    <row r="188" spans="1:4" x14ac:dyDescent="0.25">
      <c r="A188" s="1" t="s">
        <v>5</v>
      </c>
      <c r="B188">
        <v>11</v>
      </c>
      <c r="C188" s="1">
        <v>42.26</v>
      </c>
      <c r="D188" s="1">
        <v>149.69399999999999</v>
      </c>
    </row>
    <row r="189" spans="1:4" x14ac:dyDescent="0.25">
      <c r="A189" s="1" t="s">
        <v>5</v>
      </c>
      <c r="B189">
        <v>12</v>
      </c>
      <c r="C189" s="1">
        <v>53.704000000000001</v>
      </c>
      <c r="D189" s="1">
        <v>162.01300000000001</v>
      </c>
    </row>
    <row r="190" spans="1:4" x14ac:dyDescent="0.25">
      <c r="A190" s="1" t="s">
        <v>5</v>
      </c>
      <c r="B190">
        <v>13</v>
      </c>
      <c r="C190" s="1">
        <v>56.634</v>
      </c>
      <c r="D190" s="1">
        <v>170.64699999999999</v>
      </c>
    </row>
    <row r="191" spans="1:4" x14ac:dyDescent="0.25">
      <c r="A191" s="1" t="s">
        <v>5</v>
      </c>
      <c r="B191">
        <v>14</v>
      </c>
      <c r="C191" s="1">
        <v>90.876000000000005</v>
      </c>
      <c r="D191" s="1">
        <v>150.75299999999999</v>
      </c>
    </row>
    <row r="192" spans="1:4" x14ac:dyDescent="0.25">
      <c r="A192" s="1" t="s">
        <v>5</v>
      </c>
      <c r="B192">
        <v>15</v>
      </c>
      <c r="C192" s="1">
        <v>68.876000000000005</v>
      </c>
      <c r="D192" s="1">
        <v>141.941</v>
      </c>
    </row>
    <row r="193" spans="1:4" x14ac:dyDescent="0.25">
      <c r="A193" s="1" t="s">
        <v>5</v>
      </c>
      <c r="B193">
        <v>16</v>
      </c>
      <c r="C193" s="1">
        <v>78.070999999999998</v>
      </c>
      <c r="D193" s="1">
        <v>143.184</v>
      </c>
    </row>
    <row r="194" spans="1:4" x14ac:dyDescent="0.25">
      <c r="A194" s="1" t="s">
        <v>5</v>
      </c>
      <c r="B194">
        <v>17</v>
      </c>
      <c r="C194" s="1">
        <v>51.036000000000001</v>
      </c>
      <c r="D194" s="1">
        <v>151.60599999999999</v>
      </c>
    </row>
    <row r="195" spans="1:4" x14ac:dyDescent="0.25">
      <c r="A195" s="1" t="s">
        <v>48</v>
      </c>
      <c r="B195">
        <v>1</v>
      </c>
      <c r="C195" s="1">
        <v>49.009</v>
      </c>
      <c r="D195" s="1">
        <v>114.77200000000001</v>
      </c>
    </row>
    <row r="196" spans="1:4" x14ac:dyDescent="0.25">
      <c r="A196" s="1" t="s">
        <v>5</v>
      </c>
      <c r="B196">
        <v>2</v>
      </c>
      <c r="C196" s="1">
        <v>63.37</v>
      </c>
      <c r="D196" s="1">
        <v>129.44300000000001</v>
      </c>
    </row>
    <row r="197" spans="1:4" x14ac:dyDescent="0.25">
      <c r="A197" s="1" t="s">
        <v>5</v>
      </c>
      <c r="B197">
        <v>3</v>
      </c>
      <c r="C197" s="1">
        <v>74.656999999999996</v>
      </c>
      <c r="D197" s="1">
        <v>161.81700000000001</v>
      </c>
    </row>
    <row r="198" spans="1:4" x14ac:dyDescent="0.25">
      <c r="A198" s="1" t="s">
        <v>5</v>
      </c>
      <c r="B198">
        <v>4</v>
      </c>
      <c r="C198" s="1">
        <v>57.692999999999998</v>
      </c>
      <c r="D198" s="1">
        <v>122.377</v>
      </c>
    </row>
    <row r="199" spans="1:4" x14ac:dyDescent="0.25">
      <c r="A199" s="1" t="s">
        <v>5</v>
      </c>
      <c r="B199">
        <v>5</v>
      </c>
      <c r="C199" s="1">
        <v>65.018000000000001</v>
      </c>
      <c r="D199" s="1">
        <v>151.48699999999999</v>
      </c>
    </row>
    <row r="200" spans="1:4" x14ac:dyDescent="0.25">
      <c r="A200" s="1" t="s">
        <v>5</v>
      </c>
      <c r="B200">
        <v>6</v>
      </c>
      <c r="C200" s="1">
        <v>50.774000000000001</v>
      </c>
      <c r="D200" s="1">
        <v>144.18799999999999</v>
      </c>
    </row>
    <row r="201" spans="1:4" x14ac:dyDescent="0.25">
      <c r="A201" s="1" t="s">
        <v>5</v>
      </c>
      <c r="B201">
        <v>7</v>
      </c>
      <c r="C201" s="1">
        <v>48.734000000000002</v>
      </c>
      <c r="D201" s="1">
        <v>124.444</v>
      </c>
    </row>
    <row r="202" spans="1:4" x14ac:dyDescent="0.25">
      <c r="A202" s="1" t="s">
        <v>5</v>
      </c>
      <c r="B202">
        <v>8</v>
      </c>
      <c r="C202" s="1">
        <v>49.82</v>
      </c>
      <c r="D202" s="1">
        <v>122.32</v>
      </c>
    </row>
    <row r="203" spans="1:4" x14ac:dyDescent="0.25">
      <c r="A203" s="1" t="s">
        <v>5</v>
      </c>
      <c r="B203">
        <v>9</v>
      </c>
      <c r="C203" s="1">
        <v>44.037999999999997</v>
      </c>
      <c r="D203" s="1">
        <v>187.268</v>
      </c>
    </row>
    <row r="204" spans="1:4" x14ac:dyDescent="0.25">
      <c r="A204" s="1" t="s">
        <v>5</v>
      </c>
      <c r="B204">
        <v>10</v>
      </c>
      <c r="C204" s="1">
        <v>52.292000000000002</v>
      </c>
      <c r="D204" s="1">
        <v>148.29300000000001</v>
      </c>
    </row>
    <row r="205" spans="1:4" x14ac:dyDescent="0.25">
      <c r="A205" s="1" t="s">
        <v>5</v>
      </c>
      <c r="B205">
        <v>11</v>
      </c>
      <c r="C205" s="1">
        <v>62.847000000000001</v>
      </c>
      <c r="D205" s="1">
        <v>138.46700000000001</v>
      </c>
    </row>
    <row r="206" spans="1:4" x14ac:dyDescent="0.25">
      <c r="A206" s="1" t="s">
        <v>5</v>
      </c>
      <c r="B206">
        <v>12</v>
      </c>
      <c r="C206" s="1">
        <v>53.142000000000003</v>
      </c>
      <c r="D206" s="1">
        <v>130.11600000000001</v>
      </c>
    </row>
    <row r="207" spans="1:4" x14ac:dyDescent="0.25">
      <c r="A207" s="1" t="s">
        <v>5</v>
      </c>
      <c r="B207">
        <v>13</v>
      </c>
      <c r="C207" s="1">
        <v>70.563999999999993</v>
      </c>
      <c r="D207" s="1">
        <v>127.092</v>
      </c>
    </row>
    <row r="208" spans="1:4" x14ac:dyDescent="0.25">
      <c r="A208" s="1" t="s">
        <v>5</v>
      </c>
      <c r="B208">
        <v>14</v>
      </c>
      <c r="C208" s="1">
        <v>64.272000000000006</v>
      </c>
      <c r="D208" s="1">
        <v>138.87200000000001</v>
      </c>
    </row>
    <row r="209" spans="1:4" x14ac:dyDescent="0.25">
      <c r="A209" s="1" t="s">
        <v>5</v>
      </c>
      <c r="B209">
        <v>15</v>
      </c>
      <c r="C209" s="1">
        <v>62.820999999999998</v>
      </c>
      <c r="D209" s="1">
        <v>147.01</v>
      </c>
    </row>
    <row r="210" spans="1:4" x14ac:dyDescent="0.25">
      <c r="A210" s="1" t="s">
        <v>5</v>
      </c>
      <c r="B210">
        <v>16</v>
      </c>
      <c r="C210" s="1">
        <v>72.328999999999994</v>
      </c>
      <c r="D210" s="1">
        <v>155.589</v>
      </c>
    </row>
    <row r="211" spans="1:4" x14ac:dyDescent="0.25">
      <c r="A211" s="1" t="s">
        <v>5</v>
      </c>
      <c r="B211">
        <v>17</v>
      </c>
      <c r="C211" s="1">
        <v>54.174999999999997</v>
      </c>
      <c r="D211" s="1">
        <v>119.57</v>
      </c>
    </row>
    <row r="212" spans="1:4" x14ac:dyDescent="0.25">
      <c r="A212" s="1" t="s">
        <v>49</v>
      </c>
      <c r="B212">
        <v>1</v>
      </c>
      <c r="C212" s="1">
        <v>60.179000000000002</v>
      </c>
      <c r="D212" s="1">
        <v>219.625</v>
      </c>
    </row>
    <row r="213" spans="1:4" x14ac:dyDescent="0.25">
      <c r="A213" s="1" t="s">
        <v>5</v>
      </c>
      <c r="B213">
        <v>2</v>
      </c>
      <c r="C213" s="1">
        <v>66.522000000000006</v>
      </c>
      <c r="D213" s="1">
        <v>219.84899999999999</v>
      </c>
    </row>
    <row r="214" spans="1:4" x14ac:dyDescent="0.25">
      <c r="A214" s="1" t="s">
        <v>5</v>
      </c>
      <c r="B214">
        <v>3</v>
      </c>
      <c r="C214" s="1">
        <v>69.569999999999993</v>
      </c>
      <c r="D214" s="1">
        <v>241.20500000000001</v>
      </c>
    </row>
    <row r="215" spans="1:4" x14ac:dyDescent="0.25">
      <c r="A215" s="1" t="s">
        <v>5</v>
      </c>
      <c r="B215">
        <v>4</v>
      </c>
      <c r="C215" s="1">
        <v>61.198999999999998</v>
      </c>
      <c r="D215" s="1">
        <v>186.05699999999999</v>
      </c>
    </row>
    <row r="216" spans="1:4" x14ac:dyDescent="0.25">
      <c r="A216" s="1" t="s">
        <v>5</v>
      </c>
      <c r="B216">
        <v>5</v>
      </c>
      <c r="C216" s="1">
        <v>67.869</v>
      </c>
      <c r="D216" s="1">
        <v>286.27999999999997</v>
      </c>
    </row>
    <row r="217" spans="1:4" x14ac:dyDescent="0.25">
      <c r="A217" s="1" t="s">
        <v>5</v>
      </c>
      <c r="B217">
        <v>6</v>
      </c>
      <c r="C217" s="1">
        <v>61.250999999999998</v>
      </c>
      <c r="D217" s="1">
        <v>306.35300000000001</v>
      </c>
    </row>
    <row r="218" spans="1:4" x14ac:dyDescent="0.25">
      <c r="A218" s="1" t="s">
        <v>5</v>
      </c>
      <c r="B218">
        <v>7</v>
      </c>
      <c r="C218" s="1">
        <v>68.326999999999998</v>
      </c>
      <c r="D218" s="1">
        <v>257.27</v>
      </c>
    </row>
    <row r="219" spans="1:4" x14ac:dyDescent="0.25">
      <c r="A219" s="1" t="s">
        <v>5</v>
      </c>
      <c r="B219">
        <v>8</v>
      </c>
      <c r="C219" s="1">
        <v>64.102000000000004</v>
      </c>
      <c r="D219" s="1">
        <v>195.43299999999999</v>
      </c>
    </row>
    <row r="220" spans="1:4" x14ac:dyDescent="0.25">
      <c r="A220" s="1" t="s">
        <v>5</v>
      </c>
      <c r="B220">
        <v>9</v>
      </c>
      <c r="C220" s="1">
        <v>74.566000000000003</v>
      </c>
      <c r="D220" s="1">
        <v>279.17200000000003</v>
      </c>
    </row>
    <row r="221" spans="1:4" x14ac:dyDescent="0.25">
      <c r="A221" s="1" t="s">
        <v>5</v>
      </c>
      <c r="B221">
        <v>10</v>
      </c>
      <c r="C221" s="1">
        <v>70.289000000000001</v>
      </c>
      <c r="D221" s="1">
        <v>215.02799999999999</v>
      </c>
    </row>
    <row r="222" spans="1:4" x14ac:dyDescent="0.25">
      <c r="A222" s="1" t="s">
        <v>5</v>
      </c>
      <c r="B222">
        <v>11</v>
      </c>
      <c r="C222" s="1">
        <v>65.004999999999995</v>
      </c>
      <c r="D222" s="1">
        <v>170.42400000000001</v>
      </c>
    </row>
    <row r="223" spans="1:4" x14ac:dyDescent="0.25">
      <c r="A223" s="1" t="s">
        <v>5</v>
      </c>
      <c r="B223">
        <v>12</v>
      </c>
      <c r="C223" s="1">
        <v>60.152000000000001</v>
      </c>
      <c r="D223" s="1">
        <v>181.976</v>
      </c>
    </row>
    <row r="224" spans="1:4" x14ac:dyDescent="0.25">
      <c r="A224" s="1" t="s">
        <v>5</v>
      </c>
      <c r="B224">
        <v>13</v>
      </c>
      <c r="C224" s="1">
        <v>63.774999999999999</v>
      </c>
      <c r="D224" s="1">
        <v>195.54</v>
      </c>
    </row>
    <row r="225" spans="1:4" x14ac:dyDescent="0.25">
      <c r="A225" s="1" t="s">
        <v>5</v>
      </c>
      <c r="B225">
        <v>14</v>
      </c>
      <c r="C225" s="1">
        <v>80.504000000000005</v>
      </c>
      <c r="D225" s="1">
        <v>256.37599999999998</v>
      </c>
    </row>
    <row r="226" spans="1:4" x14ac:dyDescent="0.25">
      <c r="A226" s="1" t="s">
        <v>64</v>
      </c>
      <c r="B226">
        <v>1</v>
      </c>
      <c r="C226" s="1">
        <v>67.673000000000002</v>
      </c>
      <c r="D226" s="1">
        <v>139.66800000000001</v>
      </c>
    </row>
    <row r="227" spans="1:4" x14ac:dyDescent="0.25">
      <c r="A227" s="1" t="s">
        <v>5</v>
      </c>
      <c r="B227">
        <v>2</v>
      </c>
      <c r="C227" s="1">
        <v>37.564</v>
      </c>
      <c r="D227" s="1">
        <v>89.135000000000005</v>
      </c>
    </row>
    <row r="228" spans="1:4" x14ac:dyDescent="0.25">
      <c r="A228" s="1" t="s">
        <v>5</v>
      </c>
      <c r="B228">
        <v>3</v>
      </c>
      <c r="C228" s="1">
        <v>34.058999999999997</v>
      </c>
      <c r="D228" s="1">
        <v>93.816000000000003</v>
      </c>
    </row>
    <row r="229" spans="1:4" x14ac:dyDescent="0.25">
      <c r="A229" s="1" t="s">
        <v>5</v>
      </c>
      <c r="B229">
        <v>4</v>
      </c>
      <c r="C229" s="1">
        <v>68.366</v>
      </c>
      <c r="D229" s="1">
        <v>133.92099999999999</v>
      </c>
    </row>
    <row r="230" spans="1:4" x14ac:dyDescent="0.25">
      <c r="A230" s="1" t="s">
        <v>5</v>
      </c>
      <c r="B230">
        <v>5</v>
      </c>
      <c r="C230" s="1">
        <v>76.292000000000002</v>
      </c>
      <c r="D230" s="1">
        <v>125.37</v>
      </c>
    </row>
    <row r="231" spans="1:4" x14ac:dyDescent="0.25">
      <c r="A231" s="1" t="s">
        <v>5</v>
      </c>
      <c r="B231">
        <v>6</v>
      </c>
      <c r="C231" s="1">
        <v>65.906999999999996</v>
      </c>
      <c r="D231" s="1">
        <v>143.34100000000001</v>
      </c>
    </row>
    <row r="232" spans="1:4" x14ac:dyDescent="0.25">
      <c r="A232" s="1" t="s">
        <v>5</v>
      </c>
      <c r="B232">
        <v>7</v>
      </c>
      <c r="C232" s="1">
        <v>60.753999999999998</v>
      </c>
      <c r="D232" s="1">
        <v>150.411</v>
      </c>
    </row>
    <row r="233" spans="1:4" x14ac:dyDescent="0.25">
      <c r="A233" s="1" t="s">
        <v>5</v>
      </c>
      <c r="B233">
        <v>8</v>
      </c>
      <c r="C233" s="1">
        <v>64.73</v>
      </c>
      <c r="D233" s="1">
        <v>140.042</v>
      </c>
    </row>
    <row r="234" spans="1:4" x14ac:dyDescent="0.25">
      <c r="A234" s="1" t="s">
        <v>5</v>
      </c>
      <c r="B234">
        <v>9</v>
      </c>
      <c r="C234" s="1">
        <v>55.155999999999999</v>
      </c>
      <c r="D234" s="1">
        <v>103.654</v>
      </c>
    </row>
    <row r="235" spans="1:4" x14ac:dyDescent="0.25">
      <c r="A235" s="1" t="s">
        <v>5</v>
      </c>
      <c r="B235">
        <v>10</v>
      </c>
      <c r="C235" s="1">
        <v>69.099000000000004</v>
      </c>
      <c r="D235" s="1">
        <v>125.824</v>
      </c>
    </row>
    <row r="236" spans="1:4" x14ac:dyDescent="0.25">
      <c r="A236" s="1" t="s">
        <v>5</v>
      </c>
      <c r="B236">
        <v>11</v>
      </c>
      <c r="C236" s="1">
        <v>69.085999999999999</v>
      </c>
      <c r="D236" s="1">
        <v>110.056</v>
      </c>
    </row>
    <row r="237" spans="1:4" x14ac:dyDescent="0.25">
      <c r="A237" s="1" t="s">
        <v>5</v>
      </c>
      <c r="B237">
        <v>12</v>
      </c>
      <c r="C237" s="1">
        <v>63.579000000000001</v>
      </c>
      <c r="D237" s="1">
        <v>97.427999999999997</v>
      </c>
    </row>
    <row r="238" spans="1:4" x14ac:dyDescent="0.25">
      <c r="A238" s="1" t="s">
        <v>5</v>
      </c>
      <c r="B238">
        <v>13</v>
      </c>
      <c r="C238" s="1">
        <v>61.133000000000003</v>
      </c>
      <c r="D238" s="1">
        <v>122.97</v>
      </c>
    </row>
    <row r="239" spans="1:4" x14ac:dyDescent="0.25">
      <c r="A239" s="1" t="s">
        <v>5</v>
      </c>
      <c r="B239">
        <v>14</v>
      </c>
      <c r="C239" s="1">
        <v>83.682000000000002</v>
      </c>
      <c r="D239" s="1">
        <v>130.41300000000001</v>
      </c>
    </row>
    <row r="240" spans="1:4" x14ac:dyDescent="0.25">
      <c r="A240" s="1" t="s">
        <v>50</v>
      </c>
      <c r="B240">
        <v>1</v>
      </c>
      <c r="C240" s="1">
        <v>65.566999999999993</v>
      </c>
      <c r="D240" s="1">
        <v>122.755</v>
      </c>
    </row>
    <row r="241" spans="1:4" x14ac:dyDescent="0.25">
      <c r="A241" s="1" t="s">
        <v>5</v>
      </c>
      <c r="B241">
        <v>2</v>
      </c>
      <c r="C241" s="1">
        <v>60.558</v>
      </c>
      <c r="D241" s="1">
        <v>133.184</v>
      </c>
    </row>
    <row r="242" spans="1:4" x14ac:dyDescent="0.25">
      <c r="A242" s="1" t="s">
        <v>5</v>
      </c>
      <c r="B242">
        <v>3</v>
      </c>
      <c r="C242" s="1">
        <v>76.855000000000004</v>
      </c>
      <c r="D242" s="1">
        <v>126.178</v>
      </c>
    </row>
    <row r="243" spans="1:4" x14ac:dyDescent="0.25">
      <c r="A243" s="1" t="s">
        <v>5</v>
      </c>
      <c r="B243">
        <v>4</v>
      </c>
      <c r="C243" s="1">
        <v>90.039000000000001</v>
      </c>
      <c r="D243" s="1">
        <v>157.88999999999999</v>
      </c>
    </row>
    <row r="244" spans="1:4" x14ac:dyDescent="0.25">
      <c r="A244" s="1" t="s">
        <v>5</v>
      </c>
      <c r="B244">
        <v>5</v>
      </c>
      <c r="C244" s="1">
        <v>88.442999999999998</v>
      </c>
      <c r="D244" s="1">
        <v>141.553</v>
      </c>
    </row>
    <row r="245" spans="1:4" x14ac:dyDescent="0.25">
      <c r="A245" s="1" t="s">
        <v>5</v>
      </c>
      <c r="B245">
        <v>6</v>
      </c>
      <c r="C245" s="1">
        <v>48.433</v>
      </c>
      <c r="D245" s="1">
        <v>118.377</v>
      </c>
    </row>
    <row r="246" spans="1:4" x14ac:dyDescent="0.25">
      <c r="A246" s="1" t="s">
        <v>5</v>
      </c>
      <c r="B246">
        <v>7</v>
      </c>
      <c r="C246" s="1">
        <v>70.733999999999995</v>
      </c>
      <c r="D246" s="1">
        <v>109.93899999999999</v>
      </c>
    </row>
    <row r="247" spans="1:4" x14ac:dyDescent="0.25">
      <c r="A247" s="1" t="s">
        <v>5</v>
      </c>
      <c r="B247">
        <v>8</v>
      </c>
      <c r="C247" s="1">
        <v>50.317</v>
      </c>
      <c r="D247" s="1">
        <v>108.342</v>
      </c>
    </row>
    <row r="248" spans="1:4" x14ac:dyDescent="0.25">
      <c r="A248" s="1" t="s">
        <v>5</v>
      </c>
      <c r="B248">
        <v>9</v>
      </c>
      <c r="C248" s="1">
        <v>49.113</v>
      </c>
      <c r="D248" s="1">
        <v>118.89700000000001</v>
      </c>
    </row>
    <row r="249" spans="1:4" x14ac:dyDescent="0.25">
      <c r="A249" s="1" t="s">
        <v>5</v>
      </c>
      <c r="B249">
        <v>10</v>
      </c>
      <c r="C249" s="1">
        <v>55.326000000000001</v>
      </c>
      <c r="D249" s="1">
        <v>127.116</v>
      </c>
    </row>
    <row r="250" spans="1:4" x14ac:dyDescent="0.25">
      <c r="A250" s="1" t="s">
        <v>5</v>
      </c>
      <c r="B250">
        <v>11</v>
      </c>
      <c r="C250" s="1">
        <v>53.167999999999999</v>
      </c>
      <c r="D250" s="1">
        <v>96.01</v>
      </c>
    </row>
    <row r="251" spans="1:4" x14ac:dyDescent="0.25">
      <c r="A251" s="1" t="s">
        <v>5</v>
      </c>
      <c r="B251">
        <v>12</v>
      </c>
      <c r="C251" s="1">
        <v>58.06</v>
      </c>
      <c r="D251" s="1">
        <v>147.77600000000001</v>
      </c>
    </row>
    <row r="252" spans="1:4" x14ac:dyDescent="0.25">
      <c r="A252" s="1" t="s">
        <v>5</v>
      </c>
      <c r="B252">
        <v>13</v>
      </c>
      <c r="C252" s="1">
        <v>65.75</v>
      </c>
      <c r="D252" s="1">
        <v>134.56100000000001</v>
      </c>
    </row>
    <row r="253" spans="1:4" x14ac:dyDescent="0.25">
      <c r="A253" s="1" t="s">
        <v>5</v>
      </c>
      <c r="B253">
        <v>14</v>
      </c>
      <c r="C253" s="1">
        <v>83.081000000000003</v>
      </c>
      <c r="D253" s="1">
        <v>136.05199999999999</v>
      </c>
    </row>
    <row r="254" spans="1:4" x14ac:dyDescent="0.25">
      <c r="A254" s="1" t="s">
        <v>5</v>
      </c>
      <c r="B254">
        <v>15</v>
      </c>
      <c r="C254" s="1">
        <v>79</v>
      </c>
      <c r="D254" s="1">
        <v>125.413</v>
      </c>
    </row>
    <row r="255" spans="1:4" x14ac:dyDescent="0.25">
      <c r="A255" s="1" t="s">
        <v>5</v>
      </c>
      <c r="B255">
        <v>16</v>
      </c>
      <c r="C255" s="1">
        <v>87.423000000000002</v>
      </c>
      <c r="D255" s="1">
        <v>125.465</v>
      </c>
    </row>
    <row r="256" spans="1:4" x14ac:dyDescent="0.25">
      <c r="A256" s="1" t="s">
        <v>5</v>
      </c>
      <c r="B256">
        <v>17</v>
      </c>
      <c r="C256" s="1">
        <v>54.764000000000003</v>
      </c>
      <c r="D256" s="1">
        <v>104.919</v>
      </c>
    </row>
    <row r="257" spans="1:4" x14ac:dyDescent="0.25">
      <c r="A257" s="1" t="s">
        <v>51</v>
      </c>
      <c r="B257">
        <v>1</v>
      </c>
      <c r="C257" s="1">
        <v>60.152000000000001</v>
      </c>
      <c r="D257" s="1">
        <v>105.27</v>
      </c>
    </row>
    <row r="258" spans="1:4" x14ac:dyDescent="0.25">
      <c r="A258" s="1" t="s">
        <v>5</v>
      </c>
      <c r="B258">
        <v>2</v>
      </c>
      <c r="C258" s="1">
        <v>53.469000000000001</v>
      </c>
      <c r="D258" s="1">
        <v>128.41800000000001</v>
      </c>
    </row>
    <row r="259" spans="1:4" x14ac:dyDescent="0.25">
      <c r="A259" s="1" t="s">
        <v>5</v>
      </c>
      <c r="B259">
        <v>3</v>
      </c>
      <c r="C259" s="1">
        <v>76.436000000000007</v>
      </c>
      <c r="D259" s="1">
        <v>131.19499999999999</v>
      </c>
    </row>
    <row r="260" spans="1:4" x14ac:dyDescent="0.25">
      <c r="A260" s="1" t="s">
        <v>5</v>
      </c>
      <c r="B260">
        <v>4</v>
      </c>
      <c r="C260" s="1">
        <v>60.414000000000001</v>
      </c>
      <c r="D260" s="1">
        <v>147.47900000000001</v>
      </c>
    </row>
    <row r="261" spans="1:4" x14ac:dyDescent="0.25">
      <c r="A261" s="1" t="s">
        <v>5</v>
      </c>
      <c r="B261">
        <v>5</v>
      </c>
      <c r="C261" s="1">
        <v>59.720999999999997</v>
      </c>
      <c r="D261" s="1">
        <v>139.78899999999999</v>
      </c>
    </row>
    <row r="262" spans="1:4" x14ac:dyDescent="0.25">
      <c r="A262" s="1" t="s">
        <v>5</v>
      </c>
      <c r="B262">
        <v>6</v>
      </c>
      <c r="C262" s="1">
        <v>60.676000000000002</v>
      </c>
      <c r="D262" s="1">
        <v>118.816</v>
      </c>
    </row>
    <row r="263" spans="1:4" x14ac:dyDescent="0.25">
      <c r="A263" s="1" t="s">
        <v>5</v>
      </c>
      <c r="B263">
        <v>7</v>
      </c>
      <c r="C263" s="1">
        <v>52.448999999999998</v>
      </c>
      <c r="D263" s="1">
        <v>138.733</v>
      </c>
    </row>
    <row r="264" spans="1:4" x14ac:dyDescent="0.25">
      <c r="A264" s="1" t="s">
        <v>5</v>
      </c>
      <c r="B264">
        <v>8</v>
      </c>
      <c r="C264" s="1">
        <v>64.22</v>
      </c>
      <c r="D264" s="1">
        <v>134.57300000000001</v>
      </c>
    </row>
    <row r="265" spans="1:4" x14ac:dyDescent="0.25">
      <c r="A265" s="1" t="s">
        <v>5</v>
      </c>
      <c r="B265">
        <v>9</v>
      </c>
      <c r="C265" s="1">
        <v>75.311000000000007</v>
      </c>
      <c r="D265" s="1">
        <v>123.191</v>
      </c>
    </row>
    <row r="266" spans="1:4" x14ac:dyDescent="0.25">
      <c r="A266" s="1" t="s">
        <v>5</v>
      </c>
      <c r="B266">
        <v>10</v>
      </c>
      <c r="C266" s="1">
        <v>60.728000000000002</v>
      </c>
      <c r="D266" s="1">
        <v>131.971</v>
      </c>
    </row>
    <row r="267" spans="1:4" x14ac:dyDescent="0.25">
      <c r="A267" s="1" t="s">
        <v>5</v>
      </c>
      <c r="B267">
        <v>11</v>
      </c>
      <c r="C267" s="1">
        <v>53.743000000000002</v>
      </c>
      <c r="D267" s="1">
        <v>131.41800000000001</v>
      </c>
    </row>
    <row r="268" spans="1:4" x14ac:dyDescent="0.25">
      <c r="A268" s="1" t="s">
        <v>5</v>
      </c>
      <c r="B268">
        <v>12</v>
      </c>
      <c r="C268" s="1">
        <v>65.174999999999997</v>
      </c>
      <c r="D268" s="1">
        <v>168.041</v>
      </c>
    </row>
    <row r="269" spans="1:4" x14ac:dyDescent="0.25">
      <c r="A269" s="1" t="s">
        <v>5</v>
      </c>
      <c r="B269">
        <v>13</v>
      </c>
      <c r="C269" s="1">
        <v>51.664000000000001</v>
      </c>
      <c r="D269" s="1">
        <v>128.44800000000001</v>
      </c>
    </row>
    <row r="270" spans="1:4" x14ac:dyDescent="0.25">
      <c r="A270" s="1" t="s">
        <v>5</v>
      </c>
      <c r="B270">
        <v>14</v>
      </c>
      <c r="C270" s="1">
        <v>44.548999999999999</v>
      </c>
      <c r="D270" s="1">
        <v>83.691999999999993</v>
      </c>
    </row>
    <row r="271" spans="1:4" x14ac:dyDescent="0.25">
      <c r="A271" s="1" t="s">
        <v>65</v>
      </c>
      <c r="B271">
        <v>1</v>
      </c>
      <c r="C271" s="1">
        <v>48.942999999999998</v>
      </c>
      <c r="D271" s="1">
        <v>127.76900000000001</v>
      </c>
    </row>
    <row r="272" spans="1:4" x14ac:dyDescent="0.25">
      <c r="A272" s="1" t="s">
        <v>5</v>
      </c>
      <c r="B272">
        <v>2</v>
      </c>
      <c r="C272" s="1">
        <v>30.331</v>
      </c>
      <c r="D272" s="1">
        <v>112.015</v>
      </c>
    </row>
    <row r="273" spans="1:4" x14ac:dyDescent="0.25">
      <c r="A273" s="1" t="s">
        <v>5</v>
      </c>
      <c r="B273">
        <v>3</v>
      </c>
      <c r="C273" s="1">
        <v>85.971000000000004</v>
      </c>
      <c r="D273" s="1">
        <v>130.91900000000001</v>
      </c>
    </row>
    <row r="274" spans="1:4" x14ac:dyDescent="0.25">
      <c r="A274" s="1" t="s">
        <v>5</v>
      </c>
      <c r="B274">
        <v>4</v>
      </c>
      <c r="C274" s="1">
        <v>64.873999999999995</v>
      </c>
      <c r="D274" s="1">
        <v>126.23099999999999</v>
      </c>
    </row>
    <row r="275" spans="1:4" x14ac:dyDescent="0.25">
      <c r="A275" s="1" t="s">
        <v>5</v>
      </c>
      <c r="B275">
        <v>5</v>
      </c>
      <c r="C275" s="1">
        <v>78.188999999999993</v>
      </c>
      <c r="D275" s="1">
        <v>123.72199999999999</v>
      </c>
    </row>
    <row r="276" spans="1:4" x14ac:dyDescent="0.25">
      <c r="A276" s="1" t="s">
        <v>5</v>
      </c>
      <c r="B276">
        <v>6</v>
      </c>
      <c r="C276" s="1">
        <v>81.040000000000006</v>
      </c>
      <c r="D276" s="1">
        <v>118.52500000000001</v>
      </c>
    </row>
    <row r="277" spans="1:4" x14ac:dyDescent="0.25">
      <c r="A277" s="1" t="s">
        <v>5</v>
      </c>
      <c r="B277">
        <v>7</v>
      </c>
      <c r="C277" s="1">
        <v>43.344999999999999</v>
      </c>
      <c r="D277" s="1">
        <v>128.268</v>
      </c>
    </row>
    <row r="278" spans="1:4" x14ac:dyDescent="0.25">
      <c r="A278" s="1" t="s">
        <v>5</v>
      </c>
      <c r="B278">
        <v>8</v>
      </c>
      <c r="C278" s="1">
        <v>83.381</v>
      </c>
      <c r="D278" s="1">
        <v>108.35</v>
      </c>
    </row>
    <row r="279" spans="1:4" x14ac:dyDescent="0.25">
      <c r="A279" s="1" t="s">
        <v>5</v>
      </c>
      <c r="B279">
        <v>9</v>
      </c>
      <c r="C279" s="1">
        <v>70.903999999999996</v>
      </c>
      <c r="D279" s="1">
        <v>130.96100000000001</v>
      </c>
    </row>
    <row r="280" spans="1:4" x14ac:dyDescent="0.25">
      <c r="A280" s="1" t="s">
        <v>5</v>
      </c>
      <c r="B280">
        <v>10</v>
      </c>
      <c r="C280" s="1">
        <v>76.122</v>
      </c>
      <c r="D280" s="1">
        <v>113.66</v>
      </c>
    </row>
    <row r="281" spans="1:4" x14ac:dyDescent="0.25">
      <c r="A281" s="1" t="s">
        <v>5</v>
      </c>
      <c r="B281">
        <v>11</v>
      </c>
      <c r="C281" s="1">
        <v>93.962999999999994</v>
      </c>
      <c r="D281" s="1">
        <v>149.68299999999999</v>
      </c>
    </row>
    <row r="282" spans="1:4" x14ac:dyDescent="0.25">
      <c r="A282" s="1" t="s">
        <v>5</v>
      </c>
      <c r="B282">
        <v>12</v>
      </c>
      <c r="C282" s="1">
        <v>91.778000000000006</v>
      </c>
      <c r="D282" s="1">
        <v>144.994</v>
      </c>
    </row>
    <row r="283" spans="1:4" x14ac:dyDescent="0.25">
      <c r="A283" s="1" t="s">
        <v>5</v>
      </c>
      <c r="B283">
        <v>13</v>
      </c>
      <c r="C283" s="1">
        <v>74.460999999999999</v>
      </c>
      <c r="D283" s="1">
        <v>130.12799999999999</v>
      </c>
    </row>
    <row r="284" spans="1:4" x14ac:dyDescent="0.25">
      <c r="A284" s="1" t="s">
        <v>5</v>
      </c>
      <c r="B284">
        <v>14</v>
      </c>
      <c r="C284" s="1">
        <v>71.126000000000005</v>
      </c>
      <c r="D284" s="1">
        <v>132.43799999999999</v>
      </c>
    </row>
    <row r="285" spans="1:4" x14ac:dyDescent="0.25">
      <c r="A285" s="1" t="s">
        <v>5</v>
      </c>
      <c r="B285">
        <v>15</v>
      </c>
      <c r="C285" s="1">
        <v>68.536000000000001</v>
      </c>
      <c r="D285" s="1">
        <v>143.666</v>
      </c>
    </row>
    <row r="286" spans="1:4" x14ac:dyDescent="0.25">
      <c r="A286" s="1" t="s">
        <v>66</v>
      </c>
      <c r="B286">
        <v>1</v>
      </c>
      <c r="C286" s="1">
        <v>55.561</v>
      </c>
      <c r="D286" s="1">
        <v>123.59399999999999</v>
      </c>
    </row>
    <row r="287" spans="1:4" x14ac:dyDescent="0.25">
      <c r="A287" s="1" t="s">
        <v>5</v>
      </c>
      <c r="B287">
        <v>2</v>
      </c>
      <c r="C287" s="1">
        <v>53.402999999999999</v>
      </c>
      <c r="D287" s="1">
        <v>131.03</v>
      </c>
    </row>
    <row r="288" spans="1:4" x14ac:dyDescent="0.25">
      <c r="A288" s="1" t="s">
        <v>5</v>
      </c>
      <c r="B288">
        <v>3</v>
      </c>
      <c r="C288" s="1">
        <v>62.363</v>
      </c>
      <c r="D288" s="1">
        <v>124.248</v>
      </c>
    </row>
    <row r="289" spans="1:4" x14ac:dyDescent="0.25">
      <c r="A289" s="1" t="s">
        <v>5</v>
      </c>
      <c r="B289">
        <v>4</v>
      </c>
      <c r="C289" s="1">
        <v>63.814999999999998</v>
      </c>
      <c r="D289" s="1">
        <v>144.506</v>
      </c>
    </row>
    <row r="290" spans="1:4" x14ac:dyDescent="0.25">
      <c r="A290" s="1" t="s">
        <v>5</v>
      </c>
      <c r="B290">
        <v>5</v>
      </c>
      <c r="C290" s="1">
        <v>84.742000000000004</v>
      </c>
      <c r="D290" s="1">
        <v>208.82499999999999</v>
      </c>
    </row>
    <row r="291" spans="1:4" x14ac:dyDescent="0.25">
      <c r="A291" s="1" t="s">
        <v>5</v>
      </c>
      <c r="B291">
        <v>6</v>
      </c>
      <c r="C291" s="1">
        <v>78.686000000000007</v>
      </c>
      <c r="D291" s="1">
        <v>124.27500000000001</v>
      </c>
    </row>
    <row r="292" spans="1:4" x14ac:dyDescent="0.25">
      <c r="A292" s="1" t="s">
        <v>5</v>
      </c>
      <c r="B292">
        <v>7</v>
      </c>
      <c r="C292" s="1">
        <v>76.278999999999996</v>
      </c>
      <c r="D292" s="1">
        <v>117.259</v>
      </c>
    </row>
    <row r="293" spans="1:4" x14ac:dyDescent="0.25">
      <c r="A293" s="1" t="s">
        <v>5</v>
      </c>
      <c r="B293">
        <v>8</v>
      </c>
      <c r="C293" s="1">
        <v>77.835999999999999</v>
      </c>
      <c r="D293" s="1">
        <v>152.33199999999999</v>
      </c>
    </row>
    <row r="294" spans="1:4" x14ac:dyDescent="0.25">
      <c r="A294" s="1" t="s">
        <v>5</v>
      </c>
      <c r="B294">
        <v>9</v>
      </c>
      <c r="C294" s="1">
        <v>61.709000000000003</v>
      </c>
      <c r="D294" s="1">
        <v>137.31</v>
      </c>
    </row>
    <row r="295" spans="1:4" x14ac:dyDescent="0.25">
      <c r="A295" s="1" t="s">
        <v>5</v>
      </c>
      <c r="B295">
        <v>10</v>
      </c>
      <c r="C295" s="1">
        <v>67.528999999999996</v>
      </c>
      <c r="D295" s="1">
        <v>113.639</v>
      </c>
    </row>
    <row r="296" spans="1:4" x14ac:dyDescent="0.25">
      <c r="A296" s="1" t="s">
        <v>5</v>
      </c>
      <c r="B296">
        <v>11</v>
      </c>
      <c r="C296" s="1">
        <v>60.689</v>
      </c>
      <c r="D296" s="1">
        <v>175.32400000000001</v>
      </c>
    </row>
    <row r="297" spans="1:4" x14ac:dyDescent="0.25">
      <c r="A297" s="1" t="s">
        <v>5</v>
      </c>
      <c r="B297">
        <v>12</v>
      </c>
      <c r="C297" s="1">
        <v>59.368000000000002</v>
      </c>
      <c r="D297" s="1">
        <v>107.236</v>
      </c>
    </row>
    <row r="298" spans="1:4" x14ac:dyDescent="0.25">
      <c r="A298" s="1" t="s">
        <v>5</v>
      </c>
      <c r="B298">
        <v>13</v>
      </c>
      <c r="C298" s="1">
        <v>69.882999999999996</v>
      </c>
      <c r="D298" s="1">
        <v>135.75700000000001</v>
      </c>
    </row>
    <row r="299" spans="1:4" x14ac:dyDescent="0.25">
      <c r="A299" s="1" t="s">
        <v>5</v>
      </c>
      <c r="B299">
        <v>14</v>
      </c>
      <c r="C299" s="1">
        <v>59.76</v>
      </c>
      <c r="D299" s="1">
        <v>135.89699999999999</v>
      </c>
    </row>
    <row r="300" spans="1:4" x14ac:dyDescent="0.25">
      <c r="A300" s="1" t="s">
        <v>5</v>
      </c>
      <c r="B300">
        <v>15</v>
      </c>
      <c r="C300" s="1">
        <v>85.409000000000006</v>
      </c>
      <c r="D300" s="1">
        <v>162.13499999999999</v>
      </c>
    </row>
    <row r="301" spans="1:4" x14ac:dyDescent="0.25">
      <c r="A301" s="1" t="s">
        <v>5</v>
      </c>
      <c r="B301">
        <v>16</v>
      </c>
      <c r="C301" s="1">
        <v>66.900999999999996</v>
      </c>
      <c r="D301" s="1">
        <v>124.07599999999999</v>
      </c>
    </row>
    <row r="302" spans="1:4" x14ac:dyDescent="0.25">
      <c r="A302" s="1" t="s">
        <v>5</v>
      </c>
      <c r="B302">
        <v>17</v>
      </c>
      <c r="C302" s="1">
        <v>66.914000000000001</v>
      </c>
      <c r="D302" s="1">
        <v>135.94999999999999</v>
      </c>
    </row>
    <row r="305" spans="3:4" x14ac:dyDescent="0.25">
      <c r="C305">
        <f>AVERAGE(_211204DII_Vc5_arpc5_3_selected_ALL[Area])</f>
        <v>62.590521594684361</v>
      </c>
      <c r="D305">
        <f>AVERAGE(_211204DII_Vc5_arpc5_3_selected_ALL[Mean])</f>
        <v>146.82305647840522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3D4F-6E87-45C4-8A54-E76A48F9AA0A}">
  <dimension ref="A1:J302"/>
  <sheetViews>
    <sheetView workbookViewId="0">
      <selection activeCell="G4" sqref="G4:J7"/>
    </sheetView>
  </sheetViews>
  <sheetFormatPr defaultRowHeight="15" x14ac:dyDescent="0.25"/>
  <sheetData>
    <row r="1" spans="1:10" x14ac:dyDescent="0.25">
      <c r="A1" t="s">
        <v>67</v>
      </c>
      <c r="B1" t="s">
        <v>68</v>
      </c>
      <c r="C1" t="s">
        <v>69</v>
      </c>
    </row>
    <row r="2" spans="1:10" x14ac:dyDescent="0.25">
      <c r="A2">
        <v>119.958</v>
      </c>
      <c r="B2">
        <v>138.51300000000001</v>
      </c>
      <c r="C2">
        <v>79.406000000000006</v>
      </c>
    </row>
    <row r="3" spans="1:10" x14ac:dyDescent="0.25">
      <c r="A3">
        <v>111.9</v>
      </c>
      <c r="B3">
        <v>97.555999999999997</v>
      </c>
      <c r="C3">
        <v>76.468000000000004</v>
      </c>
    </row>
    <row r="4" spans="1:10" x14ac:dyDescent="0.25">
      <c r="A4">
        <v>120.84399999999999</v>
      </c>
      <c r="B4">
        <v>116.161</v>
      </c>
      <c r="C4">
        <v>93.006</v>
      </c>
      <c r="I4" t="s">
        <v>2</v>
      </c>
      <c r="J4" t="s">
        <v>3</v>
      </c>
    </row>
    <row r="5" spans="1:10" x14ac:dyDescent="0.25">
      <c r="A5">
        <v>112.76900000000001</v>
      </c>
      <c r="B5">
        <v>80.128</v>
      </c>
      <c r="C5">
        <v>108.773</v>
      </c>
      <c r="G5">
        <v>2</v>
      </c>
      <c r="H5" t="s">
        <v>67</v>
      </c>
      <c r="I5">
        <f>AVERAGE(_211204DII_Vc5_WT_selected_ALL[Area])</f>
        <v>61.312019157088109</v>
      </c>
      <c r="J5">
        <f>AVERAGE(_211204DII_Vc5_WT_selected_ALL[Mean])</f>
        <v>120.15870114942533</v>
      </c>
    </row>
    <row r="6" spans="1:10" x14ac:dyDescent="0.25">
      <c r="A6">
        <v>109.499</v>
      </c>
      <c r="B6">
        <v>92.183999999999997</v>
      </c>
      <c r="C6">
        <v>93.078000000000003</v>
      </c>
      <c r="H6" t="s">
        <v>68</v>
      </c>
      <c r="I6">
        <f>AVERAGE(_211204DII_Vc5_arpc5_2_selected_ALL[Area])</f>
        <v>61.819120437956222</v>
      </c>
      <c r="J6">
        <f>AVERAGE(_211204DII_Vc5_arpc5_2_selected_ALL[Mean])</f>
        <v>144.89039416058395</v>
      </c>
    </row>
    <row r="7" spans="1:10" x14ac:dyDescent="0.25">
      <c r="A7">
        <v>104.333</v>
      </c>
      <c r="B7">
        <v>127.996</v>
      </c>
      <c r="C7">
        <v>114.277</v>
      </c>
      <c r="H7" t="s">
        <v>69</v>
      </c>
      <c r="I7">
        <f>AVERAGE(_211204DII_Vc5_arpc5_3_selected_ALL[Area])</f>
        <v>62.590521594684361</v>
      </c>
      <c r="J7">
        <f>AVERAGE(_211204DII_Vc5_arpc5_3_selected_ALL[Mean])</f>
        <v>146.82305647840522</v>
      </c>
    </row>
    <row r="8" spans="1:10" x14ac:dyDescent="0.25">
      <c r="A8">
        <v>108.023</v>
      </c>
      <c r="B8">
        <v>181.61199999999999</v>
      </c>
      <c r="C8">
        <v>103.52</v>
      </c>
    </row>
    <row r="9" spans="1:10" x14ac:dyDescent="0.25">
      <c r="A9">
        <v>126.083</v>
      </c>
      <c r="B9">
        <v>116.77</v>
      </c>
      <c r="C9">
        <v>127.39</v>
      </c>
    </row>
    <row r="10" spans="1:10" x14ac:dyDescent="0.25">
      <c r="A10">
        <v>113.274</v>
      </c>
      <c r="B10">
        <v>121.419</v>
      </c>
      <c r="C10">
        <v>115.69</v>
      </c>
    </row>
    <row r="11" spans="1:10" x14ac:dyDescent="0.25">
      <c r="A11">
        <v>93.311000000000007</v>
      </c>
      <c r="B11">
        <v>119.928</v>
      </c>
      <c r="C11">
        <v>117.898</v>
      </c>
    </row>
    <row r="12" spans="1:10" x14ac:dyDescent="0.25">
      <c r="A12">
        <v>121.006</v>
      </c>
      <c r="B12">
        <v>109.339</v>
      </c>
      <c r="C12">
        <v>112.581</v>
      </c>
    </row>
    <row r="13" spans="1:10" x14ac:dyDescent="0.25">
      <c r="A13">
        <v>84.361999999999995</v>
      </c>
      <c r="B13">
        <v>132.54599999999999</v>
      </c>
      <c r="C13">
        <v>73.207999999999998</v>
      </c>
    </row>
    <row r="14" spans="1:10" x14ac:dyDescent="0.25">
      <c r="A14">
        <v>90.597999999999999</v>
      </c>
      <c r="B14">
        <v>146.078</v>
      </c>
      <c r="C14">
        <v>88.936999999999998</v>
      </c>
    </row>
    <row r="15" spans="1:10" x14ac:dyDescent="0.25">
      <c r="A15">
        <v>107.54900000000001</v>
      </c>
      <c r="B15">
        <v>136.602</v>
      </c>
      <c r="C15">
        <v>80.126999999999995</v>
      </c>
    </row>
    <row r="16" spans="1:10" x14ac:dyDescent="0.25">
      <c r="A16">
        <v>113.58499999999999</v>
      </c>
      <c r="B16">
        <v>138.44999999999999</v>
      </c>
      <c r="C16">
        <v>86.019000000000005</v>
      </c>
    </row>
    <row r="17" spans="1:3" x14ac:dyDescent="0.25">
      <c r="A17">
        <v>106.401</v>
      </c>
      <c r="B17">
        <v>102.745</v>
      </c>
      <c r="C17">
        <v>95.811999999999998</v>
      </c>
    </row>
    <row r="18" spans="1:3" x14ac:dyDescent="0.25">
      <c r="A18">
        <v>97.617999999999995</v>
      </c>
      <c r="B18">
        <v>128.178</v>
      </c>
      <c r="C18">
        <v>108.321</v>
      </c>
    </row>
    <row r="19" spans="1:3" x14ac:dyDescent="0.25">
      <c r="A19">
        <v>82.956999999999994</v>
      </c>
      <c r="B19">
        <v>103.825</v>
      </c>
      <c r="C19">
        <v>97.04</v>
      </c>
    </row>
    <row r="20" spans="1:3" x14ac:dyDescent="0.25">
      <c r="A20">
        <v>90.710999999999999</v>
      </c>
      <c r="B20">
        <v>107.873</v>
      </c>
      <c r="C20">
        <v>93.475999999999999</v>
      </c>
    </row>
    <row r="21" spans="1:3" x14ac:dyDescent="0.25">
      <c r="A21">
        <v>97.965999999999994</v>
      </c>
      <c r="B21">
        <v>75.637</v>
      </c>
      <c r="C21">
        <v>78.542000000000002</v>
      </c>
    </row>
    <row r="22" spans="1:3" x14ac:dyDescent="0.25">
      <c r="A22">
        <v>95.691999999999993</v>
      </c>
      <c r="B22">
        <v>120.02200000000001</v>
      </c>
      <c r="C22">
        <v>82.998999999999995</v>
      </c>
    </row>
    <row r="23" spans="1:3" x14ac:dyDescent="0.25">
      <c r="A23">
        <v>88.114000000000004</v>
      </c>
      <c r="B23">
        <v>134.232</v>
      </c>
      <c r="C23">
        <v>90.561000000000007</v>
      </c>
    </row>
    <row r="24" spans="1:3" x14ac:dyDescent="0.25">
      <c r="A24">
        <v>80.102999999999994</v>
      </c>
      <c r="B24">
        <v>98.635000000000005</v>
      </c>
      <c r="C24">
        <v>101.084</v>
      </c>
    </row>
    <row r="25" spans="1:3" x14ac:dyDescent="0.25">
      <c r="A25">
        <v>85.346999999999994</v>
      </c>
      <c r="B25">
        <v>128.41399999999999</v>
      </c>
      <c r="C25">
        <v>184.18600000000001</v>
      </c>
    </row>
    <row r="26" spans="1:3" x14ac:dyDescent="0.25">
      <c r="A26">
        <v>122.943</v>
      </c>
      <c r="B26">
        <v>106.926</v>
      </c>
      <c r="C26">
        <v>192.32400000000001</v>
      </c>
    </row>
    <row r="27" spans="1:3" x14ac:dyDescent="0.25">
      <c r="A27">
        <v>116.53100000000001</v>
      </c>
      <c r="B27">
        <v>110.744</v>
      </c>
      <c r="C27">
        <v>157.58099999999999</v>
      </c>
    </row>
    <row r="28" spans="1:3" x14ac:dyDescent="0.25">
      <c r="A28">
        <v>82.84</v>
      </c>
      <c r="B28">
        <v>93.028999999999996</v>
      </c>
      <c r="C28">
        <v>216.08799999999999</v>
      </c>
    </row>
    <row r="29" spans="1:3" x14ac:dyDescent="0.25">
      <c r="A29">
        <v>96.415000000000006</v>
      </c>
      <c r="B29">
        <v>110.675</v>
      </c>
      <c r="C29">
        <v>182.62700000000001</v>
      </c>
    </row>
    <row r="30" spans="1:3" x14ac:dyDescent="0.25">
      <c r="A30">
        <v>127.879</v>
      </c>
      <c r="B30">
        <v>125.949</v>
      </c>
      <c r="C30">
        <v>160.059</v>
      </c>
    </row>
    <row r="31" spans="1:3" x14ac:dyDescent="0.25">
      <c r="A31">
        <v>121.313</v>
      </c>
      <c r="B31">
        <v>90.834999999999994</v>
      </c>
      <c r="C31">
        <v>194.21600000000001</v>
      </c>
    </row>
    <row r="32" spans="1:3" x14ac:dyDescent="0.25">
      <c r="A32">
        <v>120.751</v>
      </c>
      <c r="B32">
        <v>210.739</v>
      </c>
      <c r="C32">
        <v>181.738</v>
      </c>
    </row>
    <row r="33" spans="1:3" x14ac:dyDescent="0.25">
      <c r="A33">
        <v>138.86099999999999</v>
      </c>
      <c r="B33">
        <v>178.614</v>
      </c>
      <c r="C33">
        <v>172.01</v>
      </c>
    </row>
    <row r="34" spans="1:3" x14ac:dyDescent="0.25">
      <c r="A34">
        <v>136.16900000000001</v>
      </c>
      <c r="B34">
        <v>196.11799999999999</v>
      </c>
      <c r="C34">
        <v>274.13200000000001</v>
      </c>
    </row>
    <row r="35" spans="1:3" x14ac:dyDescent="0.25">
      <c r="A35">
        <v>119.91800000000001</v>
      </c>
      <c r="B35">
        <v>155.208</v>
      </c>
      <c r="C35">
        <v>210.286</v>
      </c>
    </row>
    <row r="36" spans="1:3" x14ac:dyDescent="0.25">
      <c r="A36">
        <v>106.26300000000001</v>
      </c>
      <c r="B36">
        <v>195.846</v>
      </c>
      <c r="C36">
        <v>168.17500000000001</v>
      </c>
    </row>
    <row r="37" spans="1:3" x14ac:dyDescent="0.25">
      <c r="A37">
        <v>106.712</v>
      </c>
      <c r="B37">
        <v>203.28800000000001</v>
      </c>
      <c r="C37">
        <v>162.87299999999999</v>
      </c>
    </row>
    <row r="38" spans="1:3" x14ac:dyDescent="0.25">
      <c r="A38">
        <v>103.494</v>
      </c>
      <c r="B38">
        <v>189.55500000000001</v>
      </c>
      <c r="C38">
        <v>159.40100000000001</v>
      </c>
    </row>
    <row r="39" spans="1:3" x14ac:dyDescent="0.25">
      <c r="A39">
        <v>114.621</v>
      </c>
      <c r="B39">
        <v>207.857</v>
      </c>
      <c r="C39">
        <v>190.19399999999999</v>
      </c>
    </row>
    <row r="40" spans="1:3" x14ac:dyDescent="0.25">
      <c r="A40">
        <v>137.57300000000001</v>
      </c>
      <c r="B40">
        <v>185.99600000000001</v>
      </c>
      <c r="C40">
        <v>180.85499999999999</v>
      </c>
    </row>
    <row r="41" spans="1:3" x14ac:dyDescent="0.25">
      <c r="A41">
        <v>136.268</v>
      </c>
      <c r="B41">
        <v>241.387</v>
      </c>
      <c r="C41">
        <v>177.89699999999999</v>
      </c>
    </row>
    <row r="42" spans="1:3" x14ac:dyDescent="0.25">
      <c r="A42">
        <v>98.808999999999997</v>
      </c>
      <c r="B42">
        <v>213.57499999999999</v>
      </c>
      <c r="C42">
        <v>160.83600000000001</v>
      </c>
    </row>
    <row r="43" spans="1:3" x14ac:dyDescent="0.25">
      <c r="A43">
        <v>114.398</v>
      </c>
      <c r="B43">
        <v>145.23099999999999</v>
      </c>
      <c r="C43">
        <v>144.892</v>
      </c>
    </row>
    <row r="44" spans="1:3" x14ac:dyDescent="0.25">
      <c r="A44">
        <v>140.77699999999999</v>
      </c>
      <c r="B44">
        <v>249.649</v>
      </c>
      <c r="C44">
        <v>144.87</v>
      </c>
    </row>
    <row r="45" spans="1:3" x14ac:dyDescent="0.25">
      <c r="A45">
        <v>128.06399999999999</v>
      </c>
      <c r="B45">
        <v>156.92099999999999</v>
      </c>
      <c r="C45">
        <v>143.86500000000001</v>
      </c>
    </row>
    <row r="46" spans="1:3" x14ac:dyDescent="0.25">
      <c r="A46">
        <v>109.19499999999999</v>
      </c>
      <c r="B46">
        <v>192.64099999999999</v>
      </c>
      <c r="C46">
        <v>159.64099999999999</v>
      </c>
    </row>
    <row r="47" spans="1:3" x14ac:dyDescent="0.25">
      <c r="A47">
        <v>104.196</v>
      </c>
      <c r="B47">
        <v>197.06399999999999</v>
      </c>
      <c r="C47">
        <v>164.74299999999999</v>
      </c>
    </row>
    <row r="48" spans="1:3" x14ac:dyDescent="0.25">
      <c r="A48">
        <v>93.938999999999993</v>
      </c>
      <c r="B48">
        <v>161.726</v>
      </c>
      <c r="C48">
        <v>206.839</v>
      </c>
    </row>
    <row r="49" spans="1:3" x14ac:dyDescent="0.25">
      <c r="A49">
        <v>151.75299999999999</v>
      </c>
      <c r="B49">
        <v>240.96100000000001</v>
      </c>
      <c r="C49">
        <v>196.238</v>
      </c>
    </row>
    <row r="50" spans="1:3" x14ac:dyDescent="0.25">
      <c r="A50">
        <v>124.199</v>
      </c>
      <c r="B50">
        <v>226.839</v>
      </c>
      <c r="C50">
        <v>146.386</v>
      </c>
    </row>
    <row r="51" spans="1:3" x14ac:dyDescent="0.25">
      <c r="A51">
        <v>102.861</v>
      </c>
      <c r="B51">
        <v>160.01300000000001</v>
      </c>
      <c r="C51">
        <v>139.88499999999999</v>
      </c>
    </row>
    <row r="52" spans="1:3" x14ac:dyDescent="0.25">
      <c r="A52">
        <v>138.511</v>
      </c>
      <c r="B52">
        <v>217.08600000000001</v>
      </c>
      <c r="C52">
        <v>138.417</v>
      </c>
    </row>
    <row r="53" spans="1:3" x14ac:dyDescent="0.25">
      <c r="A53">
        <v>127.485</v>
      </c>
      <c r="B53">
        <v>176.417</v>
      </c>
      <c r="C53">
        <v>144.08099999999999</v>
      </c>
    </row>
    <row r="54" spans="1:3" x14ac:dyDescent="0.25">
      <c r="A54">
        <v>85.346999999999994</v>
      </c>
      <c r="B54">
        <v>169.09100000000001</v>
      </c>
      <c r="C54">
        <v>121.313</v>
      </c>
    </row>
    <row r="55" spans="1:3" x14ac:dyDescent="0.25">
      <c r="A55">
        <v>105.515</v>
      </c>
      <c r="B55">
        <v>124.045</v>
      </c>
      <c r="C55">
        <v>135.583</v>
      </c>
    </row>
    <row r="56" spans="1:3" x14ac:dyDescent="0.25">
      <c r="A56">
        <v>115.02200000000001</v>
      </c>
      <c r="B56">
        <v>198.70500000000001</v>
      </c>
      <c r="C56">
        <v>118.048</v>
      </c>
    </row>
    <row r="57" spans="1:3" x14ac:dyDescent="0.25">
      <c r="A57">
        <v>72.284999999999997</v>
      </c>
      <c r="B57">
        <v>162.71299999999999</v>
      </c>
      <c r="C57">
        <v>147.33000000000001</v>
      </c>
    </row>
    <row r="58" spans="1:3" x14ac:dyDescent="0.25">
      <c r="A58">
        <v>164.952</v>
      </c>
      <c r="B58">
        <v>179.53299999999999</v>
      </c>
      <c r="C58">
        <v>118.667</v>
      </c>
    </row>
    <row r="59" spans="1:3" x14ac:dyDescent="0.25">
      <c r="A59">
        <v>155.09399999999999</v>
      </c>
      <c r="B59">
        <v>282.18099999999998</v>
      </c>
      <c r="C59">
        <v>155.50299999999999</v>
      </c>
    </row>
    <row r="60" spans="1:3" x14ac:dyDescent="0.25">
      <c r="A60">
        <v>135.15199999999999</v>
      </c>
      <c r="B60">
        <v>191.61</v>
      </c>
      <c r="C60">
        <v>123.666</v>
      </c>
    </row>
    <row r="61" spans="1:3" x14ac:dyDescent="0.25">
      <c r="A61">
        <v>131.99600000000001</v>
      </c>
      <c r="B61">
        <v>180.94399999999999</v>
      </c>
      <c r="C61">
        <v>120.947</v>
      </c>
    </row>
    <row r="62" spans="1:3" x14ac:dyDescent="0.25">
      <c r="A62">
        <v>155.60900000000001</v>
      </c>
      <c r="B62">
        <v>252.65600000000001</v>
      </c>
      <c r="C62">
        <v>135.428</v>
      </c>
    </row>
    <row r="63" spans="1:3" x14ac:dyDescent="0.25">
      <c r="A63">
        <v>111.137</v>
      </c>
      <c r="B63">
        <v>201.166</v>
      </c>
      <c r="C63">
        <v>141.59800000000001</v>
      </c>
    </row>
    <row r="64" spans="1:3" x14ac:dyDescent="0.25">
      <c r="A64">
        <v>148.517</v>
      </c>
      <c r="B64">
        <v>185.511</v>
      </c>
      <c r="C64">
        <v>115.621</v>
      </c>
    </row>
    <row r="65" spans="1:3" x14ac:dyDescent="0.25">
      <c r="A65">
        <v>139.238</v>
      </c>
      <c r="B65">
        <v>173.73099999999999</v>
      </c>
      <c r="C65">
        <v>142.69300000000001</v>
      </c>
    </row>
    <row r="66" spans="1:3" x14ac:dyDescent="0.25">
      <c r="A66">
        <v>131.64099999999999</v>
      </c>
      <c r="B66">
        <v>208.148</v>
      </c>
      <c r="C66">
        <v>130.101</v>
      </c>
    </row>
    <row r="67" spans="1:3" x14ac:dyDescent="0.25">
      <c r="A67">
        <v>140.63900000000001</v>
      </c>
      <c r="B67">
        <v>296.83600000000001</v>
      </c>
      <c r="C67">
        <v>138.441</v>
      </c>
    </row>
    <row r="68" spans="1:3" x14ac:dyDescent="0.25">
      <c r="A68">
        <v>112.82899999999999</v>
      </c>
      <c r="B68">
        <v>232.565</v>
      </c>
      <c r="C68">
        <v>135.43299999999999</v>
      </c>
    </row>
    <row r="69" spans="1:3" x14ac:dyDescent="0.25">
      <c r="A69">
        <v>155.035</v>
      </c>
      <c r="B69">
        <v>227.035</v>
      </c>
      <c r="C69">
        <v>114.67400000000001</v>
      </c>
    </row>
    <row r="70" spans="1:3" x14ac:dyDescent="0.25">
      <c r="A70">
        <v>140.38999999999999</v>
      </c>
      <c r="B70">
        <v>151.20599999999999</v>
      </c>
      <c r="C70">
        <v>136.72800000000001</v>
      </c>
    </row>
    <row r="71" spans="1:3" x14ac:dyDescent="0.25">
      <c r="A71">
        <v>123.524</v>
      </c>
      <c r="B71">
        <v>176.846</v>
      </c>
      <c r="C71">
        <v>95.486000000000004</v>
      </c>
    </row>
    <row r="72" spans="1:3" x14ac:dyDescent="0.25">
      <c r="A72">
        <v>133.501</v>
      </c>
      <c r="B72">
        <v>154.83600000000001</v>
      </c>
      <c r="C72">
        <v>120.376</v>
      </c>
    </row>
    <row r="73" spans="1:3" x14ac:dyDescent="0.25">
      <c r="A73">
        <v>125.26600000000001</v>
      </c>
      <c r="B73">
        <v>178.39500000000001</v>
      </c>
      <c r="C73">
        <v>113.286</v>
      </c>
    </row>
    <row r="74" spans="1:3" x14ac:dyDescent="0.25">
      <c r="A74">
        <v>99.799000000000007</v>
      </c>
      <c r="B74">
        <v>164.751</v>
      </c>
      <c r="C74">
        <v>98.198999999999998</v>
      </c>
    </row>
    <row r="75" spans="1:3" x14ac:dyDescent="0.25">
      <c r="A75">
        <v>148.30699999999999</v>
      </c>
      <c r="B75">
        <v>157.066</v>
      </c>
      <c r="C75">
        <v>133.24799999999999</v>
      </c>
    </row>
    <row r="76" spans="1:3" x14ac:dyDescent="0.25">
      <c r="A76">
        <v>124.71599999999999</v>
      </c>
      <c r="B76">
        <v>159.76400000000001</v>
      </c>
      <c r="C76">
        <v>134.13200000000001</v>
      </c>
    </row>
    <row r="77" spans="1:3" x14ac:dyDescent="0.25">
      <c r="A77">
        <v>115.105</v>
      </c>
      <c r="B77">
        <v>186.941</v>
      </c>
      <c r="C77">
        <v>101.837</v>
      </c>
    </row>
    <row r="78" spans="1:3" x14ac:dyDescent="0.25">
      <c r="A78">
        <v>118.479</v>
      </c>
      <c r="B78">
        <v>221.922</v>
      </c>
      <c r="C78">
        <v>91.433999999999997</v>
      </c>
    </row>
    <row r="79" spans="1:3" x14ac:dyDescent="0.25">
      <c r="A79">
        <v>110.82899999999999</v>
      </c>
      <c r="B79">
        <v>182.21600000000001</v>
      </c>
      <c r="C79">
        <v>89.796000000000006</v>
      </c>
    </row>
    <row r="80" spans="1:3" x14ac:dyDescent="0.25">
      <c r="A80">
        <v>135.346</v>
      </c>
      <c r="B80">
        <v>183.92400000000001</v>
      </c>
      <c r="C80">
        <v>140.672</v>
      </c>
    </row>
    <row r="81" spans="1:3" x14ac:dyDescent="0.25">
      <c r="A81">
        <v>129.08099999999999</v>
      </c>
      <c r="B81">
        <v>184.24600000000001</v>
      </c>
      <c r="C81">
        <v>139.09800000000001</v>
      </c>
    </row>
    <row r="82" spans="1:3" x14ac:dyDescent="0.25">
      <c r="A82">
        <v>148.834</v>
      </c>
      <c r="B82">
        <v>190.45599999999999</v>
      </c>
      <c r="C82">
        <v>132.196</v>
      </c>
    </row>
    <row r="83" spans="1:3" x14ac:dyDescent="0.25">
      <c r="A83">
        <v>138.21299999999999</v>
      </c>
      <c r="B83">
        <v>199.374</v>
      </c>
      <c r="C83">
        <v>110.673</v>
      </c>
    </row>
    <row r="84" spans="1:3" x14ac:dyDescent="0.25">
      <c r="A84">
        <v>120.617</v>
      </c>
      <c r="B84">
        <v>192.858</v>
      </c>
      <c r="C84">
        <v>112.879</v>
      </c>
    </row>
    <row r="85" spans="1:3" x14ac:dyDescent="0.25">
      <c r="A85">
        <v>130.852</v>
      </c>
      <c r="B85">
        <v>186.61</v>
      </c>
      <c r="C85">
        <v>120.271</v>
      </c>
    </row>
    <row r="86" spans="1:3" x14ac:dyDescent="0.25">
      <c r="A86">
        <v>124.964</v>
      </c>
      <c r="B86">
        <v>181.01599999999999</v>
      </c>
      <c r="C86">
        <v>121.18</v>
      </c>
    </row>
    <row r="87" spans="1:3" x14ac:dyDescent="0.25">
      <c r="A87">
        <v>149.411</v>
      </c>
      <c r="B87">
        <v>172.11199999999999</v>
      </c>
      <c r="C87">
        <v>130.51400000000001</v>
      </c>
    </row>
    <row r="88" spans="1:3" x14ac:dyDescent="0.25">
      <c r="A88">
        <v>114.491</v>
      </c>
      <c r="B88">
        <v>160.679</v>
      </c>
      <c r="C88">
        <v>144.792</v>
      </c>
    </row>
    <row r="89" spans="1:3" x14ac:dyDescent="0.25">
      <c r="A89">
        <v>143.79599999999999</v>
      </c>
      <c r="B89">
        <v>167.797</v>
      </c>
      <c r="C89">
        <v>143.12200000000001</v>
      </c>
    </row>
    <row r="90" spans="1:3" x14ac:dyDescent="0.25">
      <c r="A90">
        <v>146.852</v>
      </c>
      <c r="B90">
        <v>172.77099999999999</v>
      </c>
      <c r="C90">
        <v>145.81299999999999</v>
      </c>
    </row>
    <row r="91" spans="1:3" x14ac:dyDescent="0.25">
      <c r="A91">
        <v>106.41800000000001</v>
      </c>
      <c r="B91">
        <v>175.89400000000001</v>
      </c>
      <c r="C91">
        <v>139.18299999999999</v>
      </c>
    </row>
    <row r="92" spans="1:3" x14ac:dyDescent="0.25">
      <c r="A92">
        <v>104.09</v>
      </c>
      <c r="B92">
        <v>193.99600000000001</v>
      </c>
      <c r="C92">
        <v>113.57599999999999</v>
      </c>
    </row>
    <row r="93" spans="1:3" x14ac:dyDescent="0.25">
      <c r="A93">
        <v>130.03800000000001</v>
      </c>
      <c r="B93">
        <v>194.583</v>
      </c>
      <c r="C93">
        <v>108.892</v>
      </c>
    </row>
    <row r="94" spans="1:3" x14ac:dyDescent="0.25">
      <c r="A94">
        <v>127.117</v>
      </c>
      <c r="B94">
        <v>193.697</v>
      </c>
      <c r="C94">
        <v>143.86099999999999</v>
      </c>
    </row>
    <row r="95" spans="1:3" x14ac:dyDescent="0.25">
      <c r="A95">
        <v>98.05</v>
      </c>
      <c r="B95">
        <v>168.74100000000001</v>
      </c>
      <c r="C95">
        <v>114.932</v>
      </c>
    </row>
    <row r="96" spans="1:3" x14ac:dyDescent="0.25">
      <c r="A96">
        <v>108.97</v>
      </c>
      <c r="B96">
        <v>188.36500000000001</v>
      </c>
      <c r="C96">
        <v>120.28700000000001</v>
      </c>
    </row>
    <row r="97" spans="1:3" x14ac:dyDescent="0.25">
      <c r="A97">
        <v>77.004000000000005</v>
      </c>
      <c r="B97">
        <v>150.649</v>
      </c>
      <c r="C97">
        <v>102.074</v>
      </c>
    </row>
    <row r="98" spans="1:3" x14ac:dyDescent="0.25">
      <c r="A98">
        <v>85.965999999999994</v>
      </c>
      <c r="B98">
        <v>149.58500000000001</v>
      </c>
      <c r="C98">
        <v>108.66800000000001</v>
      </c>
    </row>
    <row r="99" spans="1:3" x14ac:dyDescent="0.25">
      <c r="A99">
        <v>90.706999999999994</v>
      </c>
      <c r="B99">
        <v>210.208</v>
      </c>
      <c r="C99">
        <v>105.11499999999999</v>
      </c>
    </row>
    <row r="100" spans="1:3" x14ac:dyDescent="0.25">
      <c r="A100">
        <v>76.724000000000004</v>
      </c>
      <c r="B100">
        <v>160.00299999999999</v>
      </c>
      <c r="C100">
        <v>93.108999999999995</v>
      </c>
    </row>
    <row r="101" spans="1:3" x14ac:dyDescent="0.25">
      <c r="A101">
        <v>119.053</v>
      </c>
      <c r="B101">
        <v>155.97900000000001</v>
      </c>
      <c r="C101">
        <v>128.95400000000001</v>
      </c>
    </row>
    <row r="102" spans="1:3" x14ac:dyDescent="0.25">
      <c r="A102">
        <v>94.46</v>
      </c>
      <c r="B102">
        <v>163.273</v>
      </c>
      <c r="C102">
        <v>113.52200000000001</v>
      </c>
    </row>
    <row r="103" spans="1:3" x14ac:dyDescent="0.25">
      <c r="A103">
        <v>89.414000000000001</v>
      </c>
      <c r="B103">
        <v>158.41900000000001</v>
      </c>
      <c r="C103">
        <v>137.089</v>
      </c>
    </row>
    <row r="104" spans="1:3" x14ac:dyDescent="0.25">
      <c r="A104">
        <v>99.801000000000002</v>
      </c>
      <c r="B104">
        <v>243.447</v>
      </c>
      <c r="C104">
        <v>104.06</v>
      </c>
    </row>
    <row r="105" spans="1:3" x14ac:dyDescent="0.25">
      <c r="A105">
        <v>102.611</v>
      </c>
      <c r="B105">
        <v>169.12200000000001</v>
      </c>
      <c r="C105">
        <v>97.863</v>
      </c>
    </row>
    <row r="106" spans="1:3" x14ac:dyDescent="0.25">
      <c r="A106">
        <v>93.34</v>
      </c>
      <c r="B106">
        <v>187.86</v>
      </c>
      <c r="C106">
        <v>85.126000000000005</v>
      </c>
    </row>
    <row r="107" spans="1:3" x14ac:dyDescent="0.25">
      <c r="A107">
        <v>95.536000000000001</v>
      </c>
      <c r="B107">
        <v>225.82400000000001</v>
      </c>
      <c r="C107">
        <v>87.489000000000004</v>
      </c>
    </row>
    <row r="108" spans="1:3" x14ac:dyDescent="0.25">
      <c r="A108">
        <v>94.76</v>
      </c>
      <c r="B108">
        <v>186.411</v>
      </c>
      <c r="C108">
        <v>144.82599999999999</v>
      </c>
    </row>
    <row r="109" spans="1:3" x14ac:dyDescent="0.25">
      <c r="A109">
        <v>113.274</v>
      </c>
      <c r="B109">
        <v>157.46600000000001</v>
      </c>
      <c r="C109">
        <v>139.596</v>
      </c>
    </row>
    <row r="110" spans="1:3" x14ac:dyDescent="0.25">
      <c r="A110">
        <v>93.141999999999996</v>
      </c>
      <c r="B110">
        <v>161.55199999999999</v>
      </c>
      <c r="C110">
        <v>127.916</v>
      </c>
    </row>
    <row r="111" spans="1:3" x14ac:dyDescent="0.25">
      <c r="A111">
        <v>92.753</v>
      </c>
      <c r="B111">
        <v>166.31800000000001</v>
      </c>
      <c r="C111">
        <v>93.331000000000003</v>
      </c>
    </row>
    <row r="112" spans="1:3" x14ac:dyDescent="0.25">
      <c r="A112">
        <v>92.54</v>
      </c>
      <c r="B112">
        <v>119.917</v>
      </c>
      <c r="C112">
        <v>129.20699999999999</v>
      </c>
    </row>
    <row r="113" spans="1:3" x14ac:dyDescent="0.25">
      <c r="A113">
        <v>80.159000000000006</v>
      </c>
      <c r="B113">
        <v>147.93700000000001</v>
      </c>
      <c r="C113">
        <v>109.85599999999999</v>
      </c>
    </row>
    <row r="114" spans="1:3" x14ac:dyDescent="0.25">
      <c r="A114">
        <v>95.406000000000006</v>
      </c>
      <c r="B114">
        <v>171.416</v>
      </c>
      <c r="C114">
        <v>103.514</v>
      </c>
    </row>
    <row r="115" spans="1:3" x14ac:dyDescent="0.25">
      <c r="A115">
        <v>85.102999999999994</v>
      </c>
      <c r="B115">
        <v>126.13800000000001</v>
      </c>
      <c r="C115">
        <v>145.62799999999999</v>
      </c>
    </row>
    <row r="116" spans="1:3" x14ac:dyDescent="0.25">
      <c r="A116">
        <v>126.626</v>
      </c>
      <c r="B116">
        <v>138.44999999999999</v>
      </c>
      <c r="C116">
        <v>78.063999999999993</v>
      </c>
    </row>
    <row r="117" spans="1:3" x14ac:dyDescent="0.25">
      <c r="A117">
        <v>111.367</v>
      </c>
      <c r="B117">
        <v>133.52199999999999</v>
      </c>
      <c r="C117">
        <v>156.1</v>
      </c>
    </row>
    <row r="118" spans="1:3" x14ac:dyDescent="0.25">
      <c r="A118">
        <v>131.49199999999999</v>
      </c>
      <c r="B118">
        <v>139.12</v>
      </c>
      <c r="C118">
        <v>199.84399999999999</v>
      </c>
    </row>
    <row r="119" spans="1:3" x14ac:dyDescent="0.25">
      <c r="A119">
        <v>123.71299999999999</v>
      </c>
      <c r="B119">
        <v>143.239</v>
      </c>
      <c r="C119">
        <v>213.51499999999999</v>
      </c>
    </row>
    <row r="120" spans="1:3" x14ac:dyDescent="0.25">
      <c r="A120">
        <v>102.622</v>
      </c>
      <c r="B120">
        <v>143.065</v>
      </c>
      <c r="C120">
        <v>300.24</v>
      </c>
    </row>
    <row r="121" spans="1:3" x14ac:dyDescent="0.25">
      <c r="A121">
        <v>107.042</v>
      </c>
      <c r="B121">
        <v>186.51</v>
      </c>
      <c r="C121">
        <v>194.67099999999999</v>
      </c>
    </row>
    <row r="122" spans="1:3" x14ac:dyDescent="0.25">
      <c r="A122">
        <v>129.06700000000001</v>
      </c>
      <c r="B122">
        <v>147.02199999999999</v>
      </c>
      <c r="C122">
        <v>164.55799999999999</v>
      </c>
    </row>
    <row r="123" spans="1:3" x14ac:dyDescent="0.25">
      <c r="A123">
        <v>166.119</v>
      </c>
      <c r="B123">
        <v>196.31899999999999</v>
      </c>
      <c r="C123">
        <v>308.96600000000001</v>
      </c>
    </row>
    <row r="124" spans="1:3" x14ac:dyDescent="0.25">
      <c r="A124">
        <v>140.626</v>
      </c>
      <c r="B124">
        <v>137.858</v>
      </c>
      <c r="C124">
        <v>225.59299999999999</v>
      </c>
    </row>
    <row r="125" spans="1:3" x14ac:dyDescent="0.25">
      <c r="A125">
        <v>122.09699999999999</v>
      </c>
      <c r="B125">
        <v>182.08</v>
      </c>
      <c r="C125">
        <v>213.517</v>
      </c>
    </row>
    <row r="126" spans="1:3" x14ac:dyDescent="0.25">
      <c r="A126">
        <v>101.431</v>
      </c>
      <c r="B126">
        <v>197.10400000000001</v>
      </c>
      <c r="C126">
        <v>195.49799999999999</v>
      </c>
    </row>
    <row r="127" spans="1:3" x14ac:dyDescent="0.25">
      <c r="A127">
        <v>130.30799999999999</v>
      </c>
      <c r="B127">
        <v>148.184</v>
      </c>
      <c r="C127">
        <v>185.66900000000001</v>
      </c>
    </row>
    <row r="128" spans="1:3" x14ac:dyDescent="0.25">
      <c r="A128">
        <v>133.417</v>
      </c>
      <c r="B128">
        <v>165.494</v>
      </c>
      <c r="C128">
        <v>209.05199999999999</v>
      </c>
    </row>
    <row r="129" spans="1:3" x14ac:dyDescent="0.25">
      <c r="A129">
        <v>93.680999999999997</v>
      </c>
      <c r="B129">
        <v>144.52699999999999</v>
      </c>
      <c r="C129">
        <v>223.71799999999999</v>
      </c>
    </row>
    <row r="130" spans="1:3" x14ac:dyDescent="0.25">
      <c r="A130">
        <v>117.705</v>
      </c>
      <c r="B130">
        <v>129.74</v>
      </c>
      <c r="C130">
        <v>197.15</v>
      </c>
    </row>
    <row r="131" spans="1:3" x14ac:dyDescent="0.25">
      <c r="A131">
        <v>117.675</v>
      </c>
      <c r="B131">
        <v>133.255</v>
      </c>
      <c r="C131">
        <v>273.95499999999998</v>
      </c>
    </row>
    <row r="132" spans="1:3" x14ac:dyDescent="0.25">
      <c r="A132">
        <v>129.79300000000001</v>
      </c>
      <c r="B132">
        <v>133.52799999999999</v>
      </c>
      <c r="C132">
        <v>180.33</v>
      </c>
    </row>
    <row r="133" spans="1:3" x14ac:dyDescent="0.25">
      <c r="A133">
        <v>135.708</v>
      </c>
      <c r="B133">
        <v>96.75</v>
      </c>
      <c r="C133">
        <v>174.41399999999999</v>
      </c>
    </row>
    <row r="134" spans="1:3" x14ac:dyDescent="0.25">
      <c r="A134">
        <v>128.184</v>
      </c>
      <c r="B134">
        <v>106.798</v>
      </c>
      <c r="C134">
        <v>182.55799999999999</v>
      </c>
    </row>
    <row r="135" spans="1:3" x14ac:dyDescent="0.25">
      <c r="A135">
        <v>117.29600000000001</v>
      </c>
      <c r="B135">
        <v>121.429</v>
      </c>
      <c r="C135">
        <v>119.584</v>
      </c>
    </row>
    <row r="136" spans="1:3" x14ac:dyDescent="0.25">
      <c r="A136">
        <v>138.81399999999999</v>
      </c>
      <c r="B136">
        <v>123.494</v>
      </c>
      <c r="C136">
        <v>161.98599999999999</v>
      </c>
    </row>
    <row r="137" spans="1:3" x14ac:dyDescent="0.25">
      <c r="A137">
        <v>123.992</v>
      </c>
      <c r="B137">
        <v>141.39099999999999</v>
      </c>
      <c r="C137">
        <v>172.30199999999999</v>
      </c>
    </row>
    <row r="138" spans="1:3" x14ac:dyDescent="0.25">
      <c r="A138">
        <v>114.211</v>
      </c>
      <c r="B138">
        <v>96.863</v>
      </c>
      <c r="C138">
        <v>159.95599999999999</v>
      </c>
    </row>
    <row r="139" spans="1:3" x14ac:dyDescent="0.25">
      <c r="A139">
        <v>126.947</v>
      </c>
      <c r="B139">
        <v>111.935</v>
      </c>
      <c r="C139">
        <v>126.91200000000001</v>
      </c>
    </row>
    <row r="140" spans="1:3" x14ac:dyDescent="0.25">
      <c r="A140">
        <v>125.72199999999999</v>
      </c>
      <c r="B140">
        <v>103.273</v>
      </c>
      <c r="C140">
        <v>139.488</v>
      </c>
    </row>
    <row r="141" spans="1:3" x14ac:dyDescent="0.25">
      <c r="A141">
        <v>111.512</v>
      </c>
      <c r="B141">
        <v>113.202</v>
      </c>
      <c r="C141">
        <v>108.48399999999999</v>
      </c>
    </row>
    <row r="142" spans="1:3" x14ac:dyDescent="0.25">
      <c r="A142">
        <v>109.94799999999999</v>
      </c>
      <c r="B142">
        <v>105.39400000000001</v>
      </c>
      <c r="C142">
        <v>120.405</v>
      </c>
    </row>
    <row r="143" spans="1:3" x14ac:dyDescent="0.25">
      <c r="A143">
        <v>132.96199999999999</v>
      </c>
      <c r="B143">
        <v>103.538</v>
      </c>
      <c r="C143">
        <v>165.11600000000001</v>
      </c>
    </row>
    <row r="144" spans="1:3" x14ac:dyDescent="0.25">
      <c r="A144">
        <v>119.90900000000001</v>
      </c>
      <c r="B144">
        <v>109.289</v>
      </c>
      <c r="C144">
        <v>129.952</v>
      </c>
    </row>
    <row r="145" spans="1:3" x14ac:dyDescent="0.25">
      <c r="A145">
        <v>123.535</v>
      </c>
      <c r="B145">
        <v>104.614</v>
      </c>
      <c r="C145">
        <v>162.6</v>
      </c>
    </row>
    <row r="146" spans="1:3" x14ac:dyDescent="0.25">
      <c r="A146">
        <v>151.57900000000001</v>
      </c>
      <c r="B146">
        <v>90.403000000000006</v>
      </c>
      <c r="C146">
        <v>117.72499999999999</v>
      </c>
    </row>
    <row r="147" spans="1:3" x14ac:dyDescent="0.25">
      <c r="A147">
        <v>179.869</v>
      </c>
      <c r="B147">
        <v>90.427000000000007</v>
      </c>
      <c r="C147">
        <v>197.82</v>
      </c>
    </row>
    <row r="148" spans="1:3" x14ac:dyDescent="0.25">
      <c r="A148">
        <v>177.65100000000001</v>
      </c>
      <c r="B148">
        <v>114.145</v>
      </c>
      <c r="C148">
        <v>162.53899999999999</v>
      </c>
    </row>
    <row r="149" spans="1:3" x14ac:dyDescent="0.25">
      <c r="A149">
        <v>140.44999999999999</v>
      </c>
      <c r="B149">
        <v>87.768000000000001</v>
      </c>
      <c r="C149">
        <v>151.839</v>
      </c>
    </row>
    <row r="150" spans="1:3" x14ac:dyDescent="0.25">
      <c r="A150">
        <v>161.09</v>
      </c>
      <c r="B150">
        <v>92.227999999999994</v>
      </c>
      <c r="C150">
        <v>181.2</v>
      </c>
    </row>
    <row r="151" spans="1:3" x14ac:dyDescent="0.25">
      <c r="A151">
        <v>130.822</v>
      </c>
      <c r="B151">
        <v>104.91500000000001</v>
      </c>
      <c r="C151">
        <v>235.066</v>
      </c>
    </row>
    <row r="152" spans="1:3" x14ac:dyDescent="0.25">
      <c r="A152">
        <v>170.76499999999999</v>
      </c>
      <c r="B152">
        <v>124.40600000000001</v>
      </c>
      <c r="C152">
        <v>205.55799999999999</v>
      </c>
    </row>
    <row r="153" spans="1:3" x14ac:dyDescent="0.25">
      <c r="A153">
        <v>144.68199999999999</v>
      </c>
      <c r="B153">
        <v>99.847999999999999</v>
      </c>
      <c r="C153">
        <v>143.74</v>
      </c>
    </row>
    <row r="154" spans="1:3" x14ac:dyDescent="0.25">
      <c r="A154">
        <v>136.52199999999999</v>
      </c>
      <c r="B154">
        <v>113.57599999999999</v>
      </c>
      <c r="C154">
        <v>183.59899999999999</v>
      </c>
    </row>
    <row r="155" spans="1:3" x14ac:dyDescent="0.25">
      <c r="A155">
        <v>136.62100000000001</v>
      </c>
      <c r="B155">
        <v>78.236999999999995</v>
      </c>
      <c r="C155">
        <v>361.63099999999997</v>
      </c>
    </row>
    <row r="156" spans="1:3" x14ac:dyDescent="0.25">
      <c r="A156">
        <v>172.107</v>
      </c>
      <c r="B156">
        <v>97.233000000000004</v>
      </c>
      <c r="C156">
        <v>161.40799999999999</v>
      </c>
    </row>
    <row r="157" spans="1:3" x14ac:dyDescent="0.25">
      <c r="A157">
        <v>178.74700000000001</v>
      </c>
      <c r="B157">
        <v>111.033</v>
      </c>
      <c r="C157">
        <v>183.37700000000001</v>
      </c>
    </row>
    <row r="158" spans="1:3" x14ac:dyDescent="0.25">
      <c r="A158">
        <v>155.85900000000001</v>
      </c>
      <c r="B158">
        <v>75.977999999999994</v>
      </c>
      <c r="C158">
        <v>151.149</v>
      </c>
    </row>
    <row r="159" spans="1:3" x14ac:dyDescent="0.25">
      <c r="A159">
        <v>114.73699999999999</v>
      </c>
      <c r="B159">
        <v>102.24299999999999</v>
      </c>
      <c r="C159">
        <v>234.34</v>
      </c>
    </row>
    <row r="160" spans="1:3" x14ac:dyDescent="0.25">
      <c r="A160">
        <v>141.49299999999999</v>
      </c>
      <c r="B160">
        <v>80.072999999999993</v>
      </c>
      <c r="C160">
        <v>159.9</v>
      </c>
    </row>
    <row r="161" spans="1:3" x14ac:dyDescent="0.25">
      <c r="A161">
        <v>111.456</v>
      </c>
      <c r="B161">
        <v>101.867</v>
      </c>
      <c r="C161">
        <v>237.35599999999999</v>
      </c>
    </row>
    <row r="162" spans="1:3" x14ac:dyDescent="0.25">
      <c r="A162">
        <v>139.06299999999999</v>
      </c>
      <c r="B162">
        <v>96.355000000000004</v>
      </c>
      <c r="C162">
        <v>177.733</v>
      </c>
    </row>
    <row r="163" spans="1:3" x14ac:dyDescent="0.25">
      <c r="A163">
        <v>109.283</v>
      </c>
      <c r="B163">
        <v>87.02</v>
      </c>
      <c r="C163">
        <v>130.113</v>
      </c>
    </row>
    <row r="164" spans="1:3" x14ac:dyDescent="0.25">
      <c r="A164">
        <v>117.48699999999999</v>
      </c>
      <c r="B164">
        <v>140.88800000000001</v>
      </c>
      <c r="C164">
        <v>154.935</v>
      </c>
    </row>
    <row r="165" spans="1:3" x14ac:dyDescent="0.25">
      <c r="A165">
        <v>137.215</v>
      </c>
      <c r="B165">
        <v>155.73699999999999</v>
      </c>
      <c r="C165">
        <v>174.53</v>
      </c>
    </row>
    <row r="166" spans="1:3" x14ac:dyDescent="0.25">
      <c r="A166">
        <v>135.17699999999999</v>
      </c>
      <c r="B166">
        <v>174.25800000000001</v>
      </c>
      <c r="C166">
        <v>197.24799999999999</v>
      </c>
    </row>
    <row r="167" spans="1:3" x14ac:dyDescent="0.25">
      <c r="A167">
        <v>130.48099999999999</v>
      </c>
      <c r="B167">
        <v>127.28400000000001</v>
      </c>
      <c r="C167">
        <v>91.677000000000007</v>
      </c>
    </row>
    <row r="168" spans="1:3" x14ac:dyDescent="0.25">
      <c r="A168">
        <v>128.44999999999999</v>
      </c>
      <c r="B168">
        <v>155.68299999999999</v>
      </c>
      <c r="C168">
        <v>195.86799999999999</v>
      </c>
    </row>
    <row r="169" spans="1:3" x14ac:dyDescent="0.25">
      <c r="A169">
        <v>128.16999999999999</v>
      </c>
      <c r="B169">
        <v>154.28899999999999</v>
      </c>
      <c r="C169">
        <v>201.40799999999999</v>
      </c>
    </row>
    <row r="170" spans="1:3" x14ac:dyDescent="0.25">
      <c r="A170">
        <v>126.94</v>
      </c>
      <c r="B170">
        <v>144.58099999999999</v>
      </c>
      <c r="C170">
        <v>166.96299999999999</v>
      </c>
    </row>
    <row r="171" spans="1:3" x14ac:dyDescent="0.25">
      <c r="A171">
        <v>130.255</v>
      </c>
      <c r="B171">
        <v>140.85400000000001</v>
      </c>
      <c r="C171">
        <v>176.989</v>
      </c>
    </row>
    <row r="172" spans="1:3" x14ac:dyDescent="0.25">
      <c r="A172">
        <v>104.23699999999999</v>
      </c>
      <c r="B172">
        <v>139.23099999999999</v>
      </c>
      <c r="C172">
        <v>170.059</v>
      </c>
    </row>
    <row r="173" spans="1:3" x14ac:dyDescent="0.25">
      <c r="A173">
        <v>110.224</v>
      </c>
      <c r="B173">
        <v>168.351</v>
      </c>
      <c r="C173">
        <v>182.06399999999999</v>
      </c>
    </row>
    <row r="174" spans="1:3" x14ac:dyDescent="0.25">
      <c r="A174">
        <v>120.57</v>
      </c>
      <c r="B174">
        <v>133.572</v>
      </c>
      <c r="C174">
        <v>185.87100000000001</v>
      </c>
    </row>
    <row r="175" spans="1:3" x14ac:dyDescent="0.25">
      <c r="A175">
        <v>111.863</v>
      </c>
      <c r="B175">
        <v>108.035</v>
      </c>
      <c r="C175">
        <v>177.45400000000001</v>
      </c>
    </row>
    <row r="176" spans="1:3" x14ac:dyDescent="0.25">
      <c r="A176">
        <v>106.55500000000001</v>
      </c>
      <c r="B176">
        <v>140.77699999999999</v>
      </c>
      <c r="C176">
        <v>189.17500000000001</v>
      </c>
    </row>
    <row r="177" spans="1:3" x14ac:dyDescent="0.25">
      <c r="A177">
        <v>104.812</v>
      </c>
      <c r="B177">
        <v>129.37299999999999</v>
      </c>
      <c r="C177">
        <v>220.626</v>
      </c>
    </row>
    <row r="178" spans="1:3" x14ac:dyDescent="0.25">
      <c r="A178">
        <v>110.21899999999999</v>
      </c>
      <c r="B178">
        <v>127.91500000000001</v>
      </c>
      <c r="C178">
        <v>144.208</v>
      </c>
    </row>
    <row r="179" spans="1:3" x14ac:dyDescent="0.25">
      <c r="A179">
        <v>108.922</v>
      </c>
      <c r="B179">
        <v>127.004</v>
      </c>
      <c r="C179">
        <v>163.727</v>
      </c>
    </row>
    <row r="180" spans="1:3" x14ac:dyDescent="0.25">
      <c r="A180">
        <v>99.975999999999999</v>
      </c>
      <c r="B180">
        <v>107.946</v>
      </c>
      <c r="C180">
        <v>130.11500000000001</v>
      </c>
    </row>
    <row r="181" spans="1:3" x14ac:dyDescent="0.25">
      <c r="A181">
        <v>87.257999999999996</v>
      </c>
      <c r="B181">
        <v>106.401</v>
      </c>
      <c r="C181">
        <v>148.679</v>
      </c>
    </row>
    <row r="182" spans="1:3" x14ac:dyDescent="0.25">
      <c r="A182">
        <v>110.864</v>
      </c>
      <c r="B182">
        <v>135.82499999999999</v>
      </c>
      <c r="C182">
        <v>129.661</v>
      </c>
    </row>
    <row r="183" spans="1:3" x14ac:dyDescent="0.25">
      <c r="A183">
        <v>130.52699999999999</v>
      </c>
      <c r="B183">
        <v>127.70399999999999</v>
      </c>
      <c r="C183">
        <v>141.577</v>
      </c>
    </row>
    <row r="184" spans="1:3" x14ac:dyDescent="0.25">
      <c r="A184">
        <v>121.834</v>
      </c>
      <c r="B184">
        <v>145.50700000000001</v>
      </c>
      <c r="C184">
        <v>176.072</v>
      </c>
    </row>
    <row r="185" spans="1:3" x14ac:dyDescent="0.25">
      <c r="A185">
        <v>106.509</v>
      </c>
      <c r="B185">
        <v>136.899</v>
      </c>
      <c r="C185">
        <v>145.69499999999999</v>
      </c>
    </row>
    <row r="186" spans="1:3" x14ac:dyDescent="0.25">
      <c r="A186">
        <v>109.509</v>
      </c>
      <c r="B186">
        <v>123.033</v>
      </c>
      <c r="C186">
        <v>141.41800000000001</v>
      </c>
    </row>
    <row r="187" spans="1:3" x14ac:dyDescent="0.25">
      <c r="A187">
        <v>125.88200000000001</v>
      </c>
      <c r="B187">
        <v>167.202</v>
      </c>
      <c r="C187">
        <v>175.648</v>
      </c>
    </row>
    <row r="188" spans="1:3" x14ac:dyDescent="0.25">
      <c r="A188">
        <v>106.157</v>
      </c>
      <c r="B188">
        <v>109.974</v>
      </c>
      <c r="C188">
        <v>149.69399999999999</v>
      </c>
    </row>
    <row r="189" spans="1:3" x14ac:dyDescent="0.25">
      <c r="A189">
        <v>106.56699999999999</v>
      </c>
      <c r="B189">
        <v>125.895</v>
      </c>
      <c r="C189">
        <v>162.01300000000001</v>
      </c>
    </row>
    <row r="190" spans="1:3" x14ac:dyDescent="0.25">
      <c r="A190">
        <v>109.292</v>
      </c>
      <c r="B190">
        <v>119.273</v>
      </c>
      <c r="C190">
        <v>170.64699999999999</v>
      </c>
    </row>
    <row r="191" spans="1:3" x14ac:dyDescent="0.25">
      <c r="A191">
        <v>123.95699999999999</v>
      </c>
      <c r="B191">
        <v>131.92599999999999</v>
      </c>
      <c r="C191">
        <v>150.75299999999999</v>
      </c>
    </row>
    <row r="192" spans="1:3" x14ac:dyDescent="0.25">
      <c r="A192">
        <v>117.098</v>
      </c>
      <c r="B192">
        <v>99.302999999999997</v>
      </c>
      <c r="C192">
        <v>141.941</v>
      </c>
    </row>
    <row r="193" spans="1:3" x14ac:dyDescent="0.25">
      <c r="A193">
        <v>104.148</v>
      </c>
      <c r="B193">
        <v>102.446</v>
      </c>
      <c r="C193">
        <v>143.184</v>
      </c>
    </row>
    <row r="194" spans="1:3" x14ac:dyDescent="0.25">
      <c r="A194">
        <v>95.843999999999994</v>
      </c>
      <c r="B194">
        <v>147.167</v>
      </c>
      <c r="C194">
        <v>151.60599999999999</v>
      </c>
    </row>
    <row r="195" spans="1:3" x14ac:dyDescent="0.25">
      <c r="A195">
        <v>119.883</v>
      </c>
      <c r="B195">
        <v>139.239</v>
      </c>
      <c r="C195">
        <v>114.77200000000001</v>
      </c>
    </row>
    <row r="196" spans="1:3" x14ac:dyDescent="0.25">
      <c r="A196">
        <v>94.120999999999995</v>
      </c>
      <c r="B196">
        <v>129.75</v>
      </c>
      <c r="C196">
        <v>129.44300000000001</v>
      </c>
    </row>
    <row r="197" spans="1:3" x14ac:dyDescent="0.25">
      <c r="A197">
        <v>114.295</v>
      </c>
      <c r="B197">
        <v>141.97499999999999</v>
      </c>
      <c r="C197">
        <v>161.81700000000001</v>
      </c>
    </row>
    <row r="198" spans="1:3" x14ac:dyDescent="0.25">
      <c r="A198">
        <v>125.369</v>
      </c>
      <c r="B198">
        <v>111.13500000000001</v>
      </c>
      <c r="C198">
        <v>122.377</v>
      </c>
    </row>
    <row r="199" spans="1:3" x14ac:dyDescent="0.25">
      <c r="A199">
        <v>122.85599999999999</v>
      </c>
      <c r="B199">
        <v>127.95</v>
      </c>
      <c r="C199">
        <v>151.48699999999999</v>
      </c>
    </row>
    <row r="200" spans="1:3" x14ac:dyDescent="0.25">
      <c r="A200">
        <v>101.15900000000001</v>
      </c>
      <c r="B200">
        <v>139.22900000000001</v>
      </c>
      <c r="C200">
        <v>144.18799999999999</v>
      </c>
    </row>
    <row r="201" spans="1:3" x14ac:dyDescent="0.25">
      <c r="A201">
        <v>107.17</v>
      </c>
      <c r="B201">
        <v>176.72800000000001</v>
      </c>
      <c r="C201">
        <v>124.444</v>
      </c>
    </row>
    <row r="202" spans="1:3" x14ac:dyDescent="0.25">
      <c r="A202">
        <v>105.804</v>
      </c>
      <c r="B202">
        <v>118.355</v>
      </c>
      <c r="C202">
        <v>122.32</v>
      </c>
    </row>
    <row r="203" spans="1:3" x14ac:dyDescent="0.25">
      <c r="A203">
        <v>108.63200000000001</v>
      </c>
      <c r="B203">
        <v>149.97399999999999</v>
      </c>
      <c r="C203">
        <v>187.268</v>
      </c>
    </row>
    <row r="204" spans="1:3" x14ac:dyDescent="0.25">
      <c r="A204">
        <v>113.83499999999999</v>
      </c>
      <c r="B204">
        <v>148.93600000000001</v>
      </c>
      <c r="C204">
        <v>148.29300000000001</v>
      </c>
    </row>
    <row r="205" spans="1:3" x14ac:dyDescent="0.25">
      <c r="A205">
        <v>121.636</v>
      </c>
      <c r="B205">
        <v>159.048</v>
      </c>
      <c r="C205">
        <v>138.46700000000001</v>
      </c>
    </row>
    <row r="206" spans="1:3" x14ac:dyDescent="0.25">
      <c r="A206">
        <v>120.68899999999999</v>
      </c>
      <c r="B206">
        <v>136.334</v>
      </c>
      <c r="C206">
        <v>130.11600000000001</v>
      </c>
    </row>
    <row r="207" spans="1:3" x14ac:dyDescent="0.25">
      <c r="A207">
        <v>150.28</v>
      </c>
      <c r="B207">
        <v>125.251</v>
      </c>
      <c r="C207">
        <v>127.092</v>
      </c>
    </row>
    <row r="208" spans="1:3" x14ac:dyDescent="0.25">
      <c r="A208">
        <v>133.191</v>
      </c>
      <c r="B208">
        <v>142.44900000000001</v>
      </c>
      <c r="C208">
        <v>138.87200000000001</v>
      </c>
    </row>
    <row r="209" spans="1:3" x14ac:dyDescent="0.25">
      <c r="A209">
        <v>116.51900000000001</v>
      </c>
      <c r="B209">
        <v>158.04300000000001</v>
      </c>
      <c r="C209">
        <v>147.01</v>
      </c>
    </row>
    <row r="210" spans="1:3" x14ac:dyDescent="0.25">
      <c r="A210">
        <v>114.819</v>
      </c>
      <c r="B210">
        <v>101.75</v>
      </c>
      <c r="C210">
        <v>155.589</v>
      </c>
    </row>
    <row r="211" spans="1:3" x14ac:dyDescent="0.25">
      <c r="A211">
        <v>116.39700000000001</v>
      </c>
      <c r="B211">
        <v>145.15199999999999</v>
      </c>
      <c r="C211">
        <v>119.57</v>
      </c>
    </row>
    <row r="212" spans="1:3" x14ac:dyDescent="0.25">
      <c r="A212">
        <v>110.431</v>
      </c>
      <c r="B212">
        <v>132.81899999999999</v>
      </c>
      <c r="C212">
        <v>219.625</v>
      </c>
    </row>
    <row r="213" spans="1:3" x14ac:dyDescent="0.25">
      <c r="A213">
        <v>134.262</v>
      </c>
      <c r="B213">
        <v>160.95500000000001</v>
      </c>
      <c r="C213">
        <v>219.84899999999999</v>
      </c>
    </row>
    <row r="214" spans="1:3" x14ac:dyDescent="0.25">
      <c r="A214">
        <v>122.985</v>
      </c>
      <c r="B214">
        <v>116.35</v>
      </c>
      <c r="C214">
        <v>241.20500000000001</v>
      </c>
    </row>
    <row r="215" spans="1:3" x14ac:dyDescent="0.25">
      <c r="A215">
        <v>121.273</v>
      </c>
      <c r="B215">
        <v>136.732</v>
      </c>
      <c r="C215">
        <v>186.05699999999999</v>
      </c>
    </row>
    <row r="216" spans="1:3" x14ac:dyDescent="0.25">
      <c r="A216">
        <v>125.38</v>
      </c>
      <c r="B216">
        <v>113.199</v>
      </c>
      <c r="C216">
        <v>286.27999999999997</v>
      </c>
    </row>
    <row r="217" spans="1:3" x14ac:dyDescent="0.25">
      <c r="A217">
        <v>124.31100000000001</v>
      </c>
      <c r="B217">
        <v>98.364000000000004</v>
      </c>
      <c r="C217">
        <v>306.35300000000001</v>
      </c>
    </row>
    <row r="218" spans="1:3" x14ac:dyDescent="0.25">
      <c r="A218">
        <v>113.676</v>
      </c>
      <c r="B218">
        <v>102.328</v>
      </c>
      <c r="C218">
        <v>257.27</v>
      </c>
    </row>
    <row r="219" spans="1:3" x14ac:dyDescent="0.25">
      <c r="A219">
        <v>117.527</v>
      </c>
      <c r="B219">
        <v>89.480999999999995</v>
      </c>
      <c r="C219">
        <v>195.43299999999999</v>
      </c>
    </row>
    <row r="220" spans="1:3" x14ac:dyDescent="0.25">
      <c r="A220">
        <v>125.523</v>
      </c>
      <c r="B220">
        <v>160.63499999999999</v>
      </c>
      <c r="C220">
        <v>279.17200000000003</v>
      </c>
    </row>
    <row r="221" spans="1:3" x14ac:dyDescent="0.25">
      <c r="A221">
        <v>125.348</v>
      </c>
      <c r="B221">
        <v>163.01300000000001</v>
      </c>
      <c r="C221">
        <v>215.02799999999999</v>
      </c>
    </row>
    <row r="222" spans="1:3" x14ac:dyDescent="0.25">
      <c r="A222">
        <v>111.104</v>
      </c>
      <c r="B222">
        <v>163.55699999999999</v>
      </c>
      <c r="C222">
        <v>170.42400000000001</v>
      </c>
    </row>
    <row r="223" spans="1:3" x14ac:dyDescent="0.25">
      <c r="A223">
        <v>108.721</v>
      </c>
      <c r="B223">
        <v>155.30799999999999</v>
      </c>
      <c r="C223">
        <v>181.976</v>
      </c>
    </row>
    <row r="224" spans="1:3" x14ac:dyDescent="0.25">
      <c r="A224">
        <v>112.273</v>
      </c>
      <c r="B224">
        <v>141.48400000000001</v>
      </c>
      <c r="C224">
        <v>195.54</v>
      </c>
    </row>
    <row r="225" spans="1:3" x14ac:dyDescent="0.25">
      <c r="A225">
        <v>122.273</v>
      </c>
      <c r="B225">
        <v>161.315</v>
      </c>
      <c r="C225">
        <v>256.37599999999998</v>
      </c>
    </row>
    <row r="226" spans="1:3" x14ac:dyDescent="0.25">
      <c r="A226">
        <v>115.53400000000001</v>
      </c>
      <c r="B226">
        <v>160.50200000000001</v>
      </c>
      <c r="C226">
        <v>139.66800000000001</v>
      </c>
    </row>
    <row r="227" spans="1:3" x14ac:dyDescent="0.25">
      <c r="A227">
        <v>118.637</v>
      </c>
      <c r="B227">
        <v>173.71600000000001</v>
      </c>
      <c r="C227">
        <v>89.135000000000005</v>
      </c>
    </row>
    <row r="228" spans="1:3" x14ac:dyDescent="0.25">
      <c r="A228">
        <v>112.626</v>
      </c>
      <c r="B228">
        <v>172.9</v>
      </c>
      <c r="C228">
        <v>93.816000000000003</v>
      </c>
    </row>
    <row r="229" spans="1:3" x14ac:dyDescent="0.25">
      <c r="A229">
        <v>114.47199999999999</v>
      </c>
      <c r="B229">
        <v>195.023</v>
      </c>
      <c r="C229">
        <v>133.92099999999999</v>
      </c>
    </row>
    <row r="230" spans="1:3" x14ac:dyDescent="0.25">
      <c r="A230">
        <v>115.289</v>
      </c>
      <c r="B230">
        <v>171.92</v>
      </c>
      <c r="C230">
        <v>125.37</v>
      </c>
    </row>
    <row r="231" spans="1:3" x14ac:dyDescent="0.25">
      <c r="A231">
        <v>111.53</v>
      </c>
      <c r="B231">
        <v>152.03100000000001</v>
      </c>
      <c r="C231">
        <v>143.34100000000001</v>
      </c>
    </row>
    <row r="232" spans="1:3" x14ac:dyDescent="0.25">
      <c r="A232">
        <v>119.79300000000001</v>
      </c>
      <c r="B232">
        <v>130.89099999999999</v>
      </c>
      <c r="C232">
        <v>150.411</v>
      </c>
    </row>
    <row r="233" spans="1:3" x14ac:dyDescent="0.25">
      <c r="A233">
        <v>107.129</v>
      </c>
      <c r="B233">
        <v>135.721</v>
      </c>
      <c r="C233">
        <v>140.042</v>
      </c>
    </row>
    <row r="234" spans="1:3" x14ac:dyDescent="0.25">
      <c r="A234">
        <v>125.39</v>
      </c>
      <c r="B234">
        <v>175.542</v>
      </c>
      <c r="C234">
        <v>103.654</v>
      </c>
    </row>
    <row r="235" spans="1:3" x14ac:dyDescent="0.25">
      <c r="A235">
        <v>129.05699999999999</v>
      </c>
      <c r="B235">
        <v>124.709</v>
      </c>
      <c r="C235">
        <v>125.824</v>
      </c>
    </row>
    <row r="236" spans="1:3" x14ac:dyDescent="0.25">
      <c r="A236">
        <v>117.249</v>
      </c>
      <c r="B236">
        <v>135.37799999999999</v>
      </c>
      <c r="C236">
        <v>110.056</v>
      </c>
    </row>
    <row r="237" spans="1:3" x14ac:dyDescent="0.25">
      <c r="A237">
        <v>149.26499999999999</v>
      </c>
      <c r="B237">
        <v>169.64099999999999</v>
      </c>
      <c r="C237">
        <v>97.427999999999997</v>
      </c>
    </row>
    <row r="238" spans="1:3" x14ac:dyDescent="0.25">
      <c r="A238">
        <v>126.021</v>
      </c>
      <c r="B238">
        <v>140.643</v>
      </c>
      <c r="C238">
        <v>122.97</v>
      </c>
    </row>
    <row r="239" spans="1:3" x14ac:dyDescent="0.25">
      <c r="A239">
        <v>135.96700000000001</v>
      </c>
      <c r="B239">
        <v>144.58500000000001</v>
      </c>
      <c r="C239">
        <v>130.41300000000001</v>
      </c>
    </row>
    <row r="240" spans="1:3" x14ac:dyDescent="0.25">
      <c r="A240">
        <v>147.505</v>
      </c>
      <c r="B240">
        <v>144.58000000000001</v>
      </c>
      <c r="C240">
        <v>122.755</v>
      </c>
    </row>
    <row r="241" spans="1:3" x14ac:dyDescent="0.25">
      <c r="A241">
        <v>156.10499999999999</v>
      </c>
      <c r="B241">
        <v>130.922</v>
      </c>
      <c r="C241">
        <v>133.184</v>
      </c>
    </row>
    <row r="242" spans="1:3" x14ac:dyDescent="0.25">
      <c r="A242">
        <v>146.27699999999999</v>
      </c>
      <c r="B242">
        <v>133.511</v>
      </c>
      <c r="C242">
        <v>126.178</v>
      </c>
    </row>
    <row r="243" spans="1:3" x14ac:dyDescent="0.25">
      <c r="A243">
        <v>162.50200000000001</v>
      </c>
      <c r="B243">
        <v>156.965</v>
      </c>
      <c r="C243">
        <v>157.88999999999999</v>
      </c>
    </row>
    <row r="244" spans="1:3" x14ac:dyDescent="0.25">
      <c r="A244">
        <v>191.89</v>
      </c>
      <c r="B244">
        <v>157.42599999999999</v>
      </c>
      <c r="C244">
        <v>141.553</v>
      </c>
    </row>
    <row r="245" spans="1:3" x14ac:dyDescent="0.25">
      <c r="A245">
        <v>156.86099999999999</v>
      </c>
      <c r="B245">
        <v>147.35</v>
      </c>
      <c r="C245">
        <v>118.377</v>
      </c>
    </row>
    <row r="246" spans="1:3" x14ac:dyDescent="0.25">
      <c r="A246">
        <v>145.90100000000001</v>
      </c>
      <c r="B246">
        <v>170.517</v>
      </c>
      <c r="C246">
        <v>109.93899999999999</v>
      </c>
    </row>
    <row r="247" spans="1:3" x14ac:dyDescent="0.25">
      <c r="A247">
        <v>140.584</v>
      </c>
      <c r="B247">
        <v>145.56299999999999</v>
      </c>
      <c r="C247">
        <v>108.342</v>
      </c>
    </row>
    <row r="248" spans="1:3" x14ac:dyDescent="0.25">
      <c r="A248">
        <v>120.45399999999999</v>
      </c>
      <c r="B248">
        <v>136.41399999999999</v>
      </c>
      <c r="C248">
        <v>118.89700000000001</v>
      </c>
    </row>
    <row r="249" spans="1:3" x14ac:dyDescent="0.25">
      <c r="A249">
        <v>117.434</v>
      </c>
      <c r="B249">
        <v>119.98099999999999</v>
      </c>
      <c r="C249">
        <v>127.116</v>
      </c>
    </row>
    <row r="250" spans="1:3" x14ac:dyDescent="0.25">
      <c r="A250">
        <v>111.798</v>
      </c>
      <c r="B250">
        <v>100.501</v>
      </c>
      <c r="C250">
        <v>96.01</v>
      </c>
    </row>
    <row r="251" spans="1:3" x14ac:dyDescent="0.25">
      <c r="A251">
        <v>116.09399999999999</v>
      </c>
      <c r="B251">
        <v>109.511</v>
      </c>
      <c r="C251">
        <v>147.77600000000001</v>
      </c>
    </row>
    <row r="252" spans="1:3" x14ac:dyDescent="0.25">
      <c r="A252">
        <v>106.988</v>
      </c>
      <c r="B252">
        <v>120.812</v>
      </c>
      <c r="C252">
        <v>134.56100000000001</v>
      </c>
    </row>
    <row r="253" spans="1:3" x14ac:dyDescent="0.25">
      <c r="A253">
        <v>128.69999999999999</v>
      </c>
      <c r="B253">
        <v>92.346999999999994</v>
      </c>
      <c r="C253">
        <v>136.05199999999999</v>
      </c>
    </row>
    <row r="254" spans="1:3" x14ac:dyDescent="0.25">
      <c r="A254">
        <v>120.078</v>
      </c>
      <c r="B254">
        <v>90.772999999999996</v>
      </c>
      <c r="C254">
        <v>125.413</v>
      </c>
    </row>
    <row r="255" spans="1:3" x14ac:dyDescent="0.25">
      <c r="A255">
        <v>113.176</v>
      </c>
      <c r="B255">
        <v>118.68600000000001</v>
      </c>
      <c r="C255">
        <v>125.465</v>
      </c>
    </row>
    <row r="256" spans="1:3" x14ac:dyDescent="0.25">
      <c r="A256">
        <v>137.97999999999999</v>
      </c>
      <c r="B256">
        <v>99.376999999999995</v>
      </c>
      <c r="C256">
        <v>104.919</v>
      </c>
    </row>
    <row r="257" spans="1:3" x14ac:dyDescent="0.25">
      <c r="A257">
        <v>134.78200000000001</v>
      </c>
      <c r="B257">
        <v>99.846000000000004</v>
      </c>
      <c r="C257">
        <v>105.27</v>
      </c>
    </row>
    <row r="258" spans="1:3" x14ac:dyDescent="0.25">
      <c r="A258">
        <v>123.86499999999999</v>
      </c>
      <c r="B258">
        <v>103.88200000000001</v>
      </c>
      <c r="C258">
        <v>128.41800000000001</v>
      </c>
    </row>
    <row r="259" spans="1:3" x14ac:dyDescent="0.25">
      <c r="A259">
        <v>104.374</v>
      </c>
      <c r="B259">
        <v>91.742000000000004</v>
      </c>
      <c r="C259">
        <v>131.19499999999999</v>
      </c>
    </row>
    <row r="260" spans="1:3" x14ac:dyDescent="0.25">
      <c r="A260">
        <v>120.68600000000001</v>
      </c>
      <c r="B260">
        <v>113.848</v>
      </c>
      <c r="C260">
        <v>147.47900000000001</v>
      </c>
    </row>
    <row r="261" spans="1:3" x14ac:dyDescent="0.25">
      <c r="A261">
        <v>125.119</v>
      </c>
      <c r="B261">
        <v>103.84</v>
      </c>
      <c r="C261">
        <v>139.78899999999999</v>
      </c>
    </row>
    <row r="262" spans="1:3" x14ac:dyDescent="0.25">
      <c r="A262">
        <v>145.69300000000001</v>
      </c>
      <c r="B262">
        <v>105.11799999999999</v>
      </c>
      <c r="C262">
        <v>118.816</v>
      </c>
    </row>
    <row r="263" spans="1:3" x14ac:dyDescent="0.25">
      <c r="B263">
        <v>113.41800000000001</v>
      </c>
      <c r="C263">
        <v>138.733</v>
      </c>
    </row>
    <row r="264" spans="1:3" x14ac:dyDescent="0.25">
      <c r="B264">
        <v>137.55000000000001</v>
      </c>
      <c r="C264">
        <v>134.57300000000001</v>
      </c>
    </row>
    <row r="265" spans="1:3" x14ac:dyDescent="0.25">
      <c r="B265">
        <v>139.328</v>
      </c>
      <c r="C265">
        <v>123.191</v>
      </c>
    </row>
    <row r="266" spans="1:3" x14ac:dyDescent="0.25">
      <c r="B266">
        <v>93.731999999999999</v>
      </c>
      <c r="C266">
        <v>131.971</v>
      </c>
    </row>
    <row r="267" spans="1:3" x14ac:dyDescent="0.25">
      <c r="B267">
        <v>111.417</v>
      </c>
      <c r="C267">
        <v>131.41800000000001</v>
      </c>
    </row>
    <row r="268" spans="1:3" x14ac:dyDescent="0.25">
      <c r="B268">
        <v>103.331</v>
      </c>
      <c r="C268">
        <v>168.041</v>
      </c>
    </row>
    <row r="269" spans="1:3" x14ac:dyDescent="0.25">
      <c r="B269">
        <v>113.36499999999999</v>
      </c>
      <c r="C269">
        <v>128.44800000000001</v>
      </c>
    </row>
    <row r="270" spans="1:3" x14ac:dyDescent="0.25">
      <c r="B270">
        <v>88.247</v>
      </c>
      <c r="C270">
        <v>83.691999999999993</v>
      </c>
    </row>
    <row r="271" spans="1:3" x14ac:dyDescent="0.25">
      <c r="B271">
        <v>95.308000000000007</v>
      </c>
      <c r="C271">
        <v>127.76900000000001</v>
      </c>
    </row>
    <row r="272" spans="1:3" x14ac:dyDescent="0.25">
      <c r="B272">
        <v>109.73099999999999</v>
      </c>
      <c r="C272">
        <v>112.015</v>
      </c>
    </row>
    <row r="273" spans="2:3" x14ac:dyDescent="0.25">
      <c r="B273">
        <v>88.745999999999995</v>
      </c>
      <c r="C273">
        <v>130.91900000000001</v>
      </c>
    </row>
    <row r="274" spans="2:3" x14ac:dyDescent="0.25">
      <c r="B274">
        <v>96.007999999999996</v>
      </c>
      <c r="C274">
        <v>126.23099999999999</v>
      </c>
    </row>
    <row r="275" spans="2:3" x14ac:dyDescent="0.25">
      <c r="B275">
        <v>132.37200000000001</v>
      </c>
      <c r="C275">
        <v>123.72199999999999</v>
      </c>
    </row>
    <row r="276" spans="2:3" x14ac:dyDescent="0.25">
      <c r="C276">
        <v>118.52500000000001</v>
      </c>
    </row>
    <row r="277" spans="2:3" x14ac:dyDescent="0.25">
      <c r="C277">
        <v>128.268</v>
      </c>
    </row>
    <row r="278" spans="2:3" x14ac:dyDescent="0.25">
      <c r="C278">
        <v>108.35</v>
      </c>
    </row>
    <row r="279" spans="2:3" x14ac:dyDescent="0.25">
      <c r="C279">
        <v>130.96100000000001</v>
      </c>
    </row>
    <row r="280" spans="2:3" x14ac:dyDescent="0.25">
      <c r="C280">
        <v>113.66</v>
      </c>
    </row>
    <row r="281" spans="2:3" x14ac:dyDescent="0.25">
      <c r="C281">
        <v>149.68299999999999</v>
      </c>
    </row>
    <row r="282" spans="2:3" x14ac:dyDescent="0.25">
      <c r="C282">
        <v>144.994</v>
      </c>
    </row>
    <row r="283" spans="2:3" x14ac:dyDescent="0.25">
      <c r="C283">
        <v>130.12799999999999</v>
      </c>
    </row>
    <row r="284" spans="2:3" x14ac:dyDescent="0.25">
      <c r="C284">
        <v>132.43799999999999</v>
      </c>
    </row>
    <row r="285" spans="2:3" x14ac:dyDescent="0.25">
      <c r="C285">
        <v>143.666</v>
      </c>
    </row>
    <row r="286" spans="2:3" x14ac:dyDescent="0.25">
      <c r="C286">
        <v>123.59399999999999</v>
      </c>
    </row>
    <row r="287" spans="2:3" x14ac:dyDescent="0.25">
      <c r="C287">
        <v>131.03</v>
      </c>
    </row>
    <row r="288" spans="2:3" x14ac:dyDescent="0.25">
      <c r="C288">
        <v>124.248</v>
      </c>
    </row>
    <row r="289" spans="3:3" x14ac:dyDescent="0.25">
      <c r="C289">
        <v>144.506</v>
      </c>
    </row>
    <row r="290" spans="3:3" x14ac:dyDescent="0.25">
      <c r="C290">
        <v>208.82499999999999</v>
      </c>
    </row>
    <row r="291" spans="3:3" x14ac:dyDescent="0.25">
      <c r="C291">
        <v>124.27500000000001</v>
      </c>
    </row>
    <row r="292" spans="3:3" x14ac:dyDescent="0.25">
      <c r="C292">
        <v>117.259</v>
      </c>
    </row>
    <row r="293" spans="3:3" x14ac:dyDescent="0.25">
      <c r="C293">
        <v>152.33199999999999</v>
      </c>
    </row>
    <row r="294" spans="3:3" x14ac:dyDescent="0.25">
      <c r="C294">
        <v>137.31</v>
      </c>
    </row>
    <row r="295" spans="3:3" x14ac:dyDescent="0.25">
      <c r="C295">
        <v>113.639</v>
      </c>
    </row>
    <row r="296" spans="3:3" x14ac:dyDescent="0.25">
      <c r="C296">
        <v>175.32400000000001</v>
      </c>
    </row>
    <row r="297" spans="3:3" x14ac:dyDescent="0.25">
      <c r="C297">
        <v>107.236</v>
      </c>
    </row>
    <row r="298" spans="3:3" x14ac:dyDescent="0.25">
      <c r="C298">
        <v>135.75700000000001</v>
      </c>
    </row>
    <row r="299" spans="3:3" x14ac:dyDescent="0.25">
      <c r="C299">
        <v>135.89699999999999</v>
      </c>
    </row>
    <row r="300" spans="3:3" x14ac:dyDescent="0.25">
      <c r="C300">
        <v>162.13499999999999</v>
      </c>
    </row>
    <row r="301" spans="3:3" x14ac:dyDescent="0.25">
      <c r="C301">
        <v>124.07599999999999</v>
      </c>
    </row>
    <row r="302" spans="3:3" x14ac:dyDescent="0.25">
      <c r="C302">
        <v>135.94999999999999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89FB-AAB8-4DCC-91F3-1956D165B6DA}">
  <dimension ref="A1:D282"/>
  <sheetViews>
    <sheetView topLeftCell="A238" workbookViewId="0">
      <selection activeCell="C282" sqref="C282:D282"/>
    </sheetView>
  </sheetViews>
  <sheetFormatPr defaultRowHeight="15" x14ac:dyDescent="0.25"/>
  <cols>
    <col min="1" max="1" width="25.7109375" bestFit="1" customWidth="1"/>
    <col min="2" max="2" width="6.42578125" bestFit="1" customWidth="1"/>
    <col min="3" max="3" width="7.42578125" bestFit="1" customWidth="1"/>
    <col min="4" max="4" width="8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>
        <v>1</v>
      </c>
      <c r="C2" s="1">
        <v>54.698</v>
      </c>
      <c r="D2" s="1">
        <v>150.79900000000001</v>
      </c>
    </row>
    <row r="3" spans="1:4" x14ac:dyDescent="0.25">
      <c r="A3" s="1" t="s">
        <v>5</v>
      </c>
      <c r="B3">
        <v>2</v>
      </c>
      <c r="C3" s="1">
        <v>53.704000000000001</v>
      </c>
      <c r="D3" s="1">
        <v>126.724</v>
      </c>
    </row>
    <row r="4" spans="1:4" x14ac:dyDescent="0.25">
      <c r="A4" s="1" t="s">
        <v>5</v>
      </c>
      <c r="B4">
        <v>3</v>
      </c>
      <c r="C4" s="1">
        <v>50.420999999999999</v>
      </c>
      <c r="D4" s="1">
        <v>150.464</v>
      </c>
    </row>
    <row r="5" spans="1:4" x14ac:dyDescent="0.25">
      <c r="A5" s="1" t="s">
        <v>5</v>
      </c>
      <c r="B5">
        <v>4</v>
      </c>
      <c r="C5" s="1">
        <v>37.93</v>
      </c>
      <c r="D5" s="1">
        <v>141.423</v>
      </c>
    </row>
    <row r="6" spans="1:4" x14ac:dyDescent="0.25">
      <c r="A6" s="1" t="s">
        <v>5</v>
      </c>
      <c r="B6">
        <v>5</v>
      </c>
      <c r="C6" s="1">
        <v>65.671999999999997</v>
      </c>
      <c r="D6" s="1">
        <v>178.77600000000001</v>
      </c>
    </row>
    <row r="7" spans="1:4" x14ac:dyDescent="0.25">
      <c r="A7" s="1" t="s">
        <v>5</v>
      </c>
      <c r="B7">
        <v>6</v>
      </c>
      <c r="C7" s="1">
        <v>57.523000000000003</v>
      </c>
      <c r="D7" s="1">
        <v>160.58199999999999</v>
      </c>
    </row>
    <row r="8" spans="1:4" x14ac:dyDescent="0.25">
      <c r="A8" s="1" t="s">
        <v>5</v>
      </c>
      <c r="B8">
        <v>7</v>
      </c>
      <c r="C8" s="1">
        <v>67.031999999999996</v>
      </c>
      <c r="D8" s="1">
        <v>157.28899999999999</v>
      </c>
    </row>
    <row r="9" spans="1:4" x14ac:dyDescent="0.25">
      <c r="A9" s="1" t="s">
        <v>5</v>
      </c>
      <c r="B9">
        <v>8</v>
      </c>
      <c r="C9" s="1">
        <v>45.424999999999997</v>
      </c>
      <c r="D9" s="1">
        <v>156.286</v>
      </c>
    </row>
    <row r="10" spans="1:4" x14ac:dyDescent="0.25">
      <c r="A10" s="1" t="s">
        <v>5</v>
      </c>
      <c r="B10">
        <v>9</v>
      </c>
      <c r="C10" s="1">
        <v>58.033000000000001</v>
      </c>
      <c r="D10" s="1">
        <v>141.93</v>
      </c>
    </row>
    <row r="11" spans="1:4" x14ac:dyDescent="0.25">
      <c r="A11" s="1" t="s">
        <v>5</v>
      </c>
      <c r="B11">
        <v>10</v>
      </c>
      <c r="C11" s="1">
        <v>71.021000000000001</v>
      </c>
      <c r="D11" s="1">
        <v>138.46600000000001</v>
      </c>
    </row>
    <row r="12" spans="1:4" x14ac:dyDescent="0.25">
      <c r="A12" s="1" t="s">
        <v>5</v>
      </c>
      <c r="B12">
        <v>11</v>
      </c>
      <c r="C12" s="1">
        <v>48.42</v>
      </c>
      <c r="D12" s="1">
        <v>119.146</v>
      </c>
    </row>
    <row r="13" spans="1:4" x14ac:dyDescent="0.25">
      <c r="A13" s="1" t="s">
        <v>5</v>
      </c>
      <c r="B13">
        <v>12</v>
      </c>
      <c r="C13" s="1">
        <v>63.304000000000002</v>
      </c>
      <c r="D13" s="1">
        <v>179.34899999999999</v>
      </c>
    </row>
    <row r="14" spans="1:4" x14ac:dyDescent="0.25">
      <c r="A14" s="1" t="s">
        <v>5</v>
      </c>
      <c r="B14">
        <v>13</v>
      </c>
      <c r="C14" s="1">
        <v>65.227000000000004</v>
      </c>
      <c r="D14" s="1">
        <v>159.035</v>
      </c>
    </row>
    <row r="15" spans="1:4" x14ac:dyDescent="0.25">
      <c r="A15" s="1" t="s">
        <v>5</v>
      </c>
      <c r="B15">
        <v>14</v>
      </c>
      <c r="C15" s="1">
        <v>69.936000000000007</v>
      </c>
      <c r="D15" s="1">
        <v>157.60300000000001</v>
      </c>
    </row>
    <row r="16" spans="1:4" x14ac:dyDescent="0.25">
      <c r="A16" s="1" t="s">
        <v>5</v>
      </c>
      <c r="B16">
        <v>15</v>
      </c>
      <c r="C16" s="1">
        <v>54.96</v>
      </c>
      <c r="D16" s="1">
        <v>153.30799999999999</v>
      </c>
    </row>
    <row r="17" spans="1:4" x14ac:dyDescent="0.25">
      <c r="A17" s="1" t="s">
        <v>5</v>
      </c>
      <c r="B17">
        <v>16</v>
      </c>
      <c r="C17" s="1">
        <v>58.426000000000002</v>
      </c>
      <c r="D17" s="1">
        <v>187.64699999999999</v>
      </c>
    </row>
    <row r="18" spans="1:4" x14ac:dyDescent="0.25">
      <c r="A18" s="1" t="s">
        <v>5</v>
      </c>
      <c r="B18">
        <v>17</v>
      </c>
      <c r="C18" s="1">
        <v>55.783999999999999</v>
      </c>
      <c r="D18" s="1">
        <v>142.416</v>
      </c>
    </row>
    <row r="19" spans="1:4" x14ac:dyDescent="0.25">
      <c r="A19" s="1" t="s">
        <v>5</v>
      </c>
      <c r="B19">
        <v>18</v>
      </c>
      <c r="C19" s="1">
        <v>57.68</v>
      </c>
      <c r="D19" s="1">
        <v>159.67099999999999</v>
      </c>
    </row>
    <row r="20" spans="1:4" x14ac:dyDescent="0.25">
      <c r="A20" s="1" t="s">
        <v>5</v>
      </c>
      <c r="B20">
        <v>19</v>
      </c>
      <c r="C20" s="1">
        <v>59.969000000000001</v>
      </c>
      <c r="D20" s="1">
        <v>140.11500000000001</v>
      </c>
    </row>
    <row r="21" spans="1:4" x14ac:dyDescent="0.25">
      <c r="A21" s="1" t="s">
        <v>5</v>
      </c>
      <c r="B21">
        <v>20</v>
      </c>
      <c r="C21" s="1">
        <v>54.685000000000002</v>
      </c>
      <c r="D21" s="1">
        <v>151.726</v>
      </c>
    </row>
    <row r="22" spans="1:4" x14ac:dyDescent="0.25">
      <c r="A22" s="1" t="s">
        <v>6</v>
      </c>
      <c r="B22">
        <v>1</v>
      </c>
      <c r="C22" s="1">
        <v>56.908999999999999</v>
      </c>
      <c r="D22" s="1">
        <v>141.35</v>
      </c>
    </row>
    <row r="23" spans="1:4" x14ac:dyDescent="0.25">
      <c r="A23" s="1" t="s">
        <v>5</v>
      </c>
      <c r="B23">
        <v>2</v>
      </c>
      <c r="C23" s="1">
        <v>44.823</v>
      </c>
      <c r="D23" s="1">
        <v>108.626</v>
      </c>
    </row>
    <row r="24" spans="1:4" x14ac:dyDescent="0.25">
      <c r="A24" s="1" t="s">
        <v>5</v>
      </c>
      <c r="B24">
        <v>3</v>
      </c>
      <c r="C24" s="1">
        <v>48.067</v>
      </c>
      <c r="D24" s="1">
        <v>125.059</v>
      </c>
    </row>
    <row r="25" spans="1:4" x14ac:dyDescent="0.25">
      <c r="A25" s="1" t="s">
        <v>5</v>
      </c>
      <c r="B25">
        <v>4</v>
      </c>
      <c r="C25" s="1">
        <v>39.564999999999998</v>
      </c>
      <c r="D25" s="1">
        <v>125.979</v>
      </c>
    </row>
    <row r="26" spans="1:4" x14ac:dyDescent="0.25">
      <c r="A26" s="1" t="s">
        <v>5</v>
      </c>
      <c r="B26">
        <v>5</v>
      </c>
      <c r="C26" s="1">
        <v>61.552</v>
      </c>
      <c r="D26" s="1">
        <v>160.73500000000001</v>
      </c>
    </row>
    <row r="27" spans="1:4" x14ac:dyDescent="0.25">
      <c r="A27" s="1" t="s">
        <v>5</v>
      </c>
      <c r="B27">
        <v>6</v>
      </c>
      <c r="C27" s="1">
        <v>58.281999999999996</v>
      </c>
      <c r="D27" s="1">
        <v>142.05500000000001</v>
      </c>
    </row>
    <row r="28" spans="1:4" x14ac:dyDescent="0.25">
      <c r="A28" s="1" t="s">
        <v>5</v>
      </c>
      <c r="B28">
        <v>7</v>
      </c>
      <c r="C28" s="1">
        <v>46.079000000000001</v>
      </c>
      <c r="D28" s="1">
        <v>122.01600000000001</v>
      </c>
    </row>
    <row r="29" spans="1:4" x14ac:dyDescent="0.25">
      <c r="A29" s="1" t="s">
        <v>5</v>
      </c>
      <c r="B29">
        <v>8</v>
      </c>
      <c r="C29" s="1">
        <v>72.212000000000003</v>
      </c>
      <c r="D29" s="1">
        <v>147.62899999999999</v>
      </c>
    </row>
    <row r="30" spans="1:4" x14ac:dyDescent="0.25">
      <c r="A30" s="1" t="s">
        <v>5</v>
      </c>
      <c r="B30">
        <v>9</v>
      </c>
      <c r="C30" s="1">
        <v>42.978999999999999</v>
      </c>
      <c r="D30" s="1">
        <v>136.55799999999999</v>
      </c>
    </row>
    <row r="31" spans="1:4" x14ac:dyDescent="0.25">
      <c r="A31" s="1" t="s">
        <v>5</v>
      </c>
      <c r="B31">
        <v>10</v>
      </c>
      <c r="C31" s="1">
        <v>50.709000000000003</v>
      </c>
      <c r="D31" s="1">
        <v>144.59200000000001</v>
      </c>
    </row>
    <row r="32" spans="1:4" x14ac:dyDescent="0.25">
      <c r="A32" s="1" t="s">
        <v>5</v>
      </c>
      <c r="B32">
        <v>11</v>
      </c>
      <c r="C32" s="1">
        <v>56.110999999999997</v>
      </c>
      <c r="D32" s="1">
        <v>118.428</v>
      </c>
    </row>
    <row r="33" spans="1:4" x14ac:dyDescent="0.25">
      <c r="A33" s="1" t="s">
        <v>5</v>
      </c>
      <c r="B33">
        <v>12</v>
      </c>
      <c r="C33" s="1">
        <v>46.156999999999996</v>
      </c>
      <c r="D33" s="1">
        <v>119.86799999999999</v>
      </c>
    </row>
    <row r="34" spans="1:4" x14ac:dyDescent="0.25">
      <c r="A34" s="1" t="s">
        <v>5</v>
      </c>
      <c r="B34">
        <v>13</v>
      </c>
      <c r="C34" s="1">
        <v>42.142000000000003</v>
      </c>
      <c r="D34" s="1">
        <v>143.755</v>
      </c>
    </row>
    <row r="35" spans="1:4" x14ac:dyDescent="0.25">
      <c r="A35" s="1" t="s">
        <v>5</v>
      </c>
      <c r="B35">
        <v>14</v>
      </c>
      <c r="C35" s="1">
        <v>60.805999999999997</v>
      </c>
      <c r="D35" s="1">
        <v>145.322</v>
      </c>
    </row>
    <row r="36" spans="1:4" x14ac:dyDescent="0.25">
      <c r="A36" s="1" t="s">
        <v>5</v>
      </c>
      <c r="B36">
        <v>15</v>
      </c>
      <c r="C36" s="1">
        <v>59.695</v>
      </c>
      <c r="D36" s="1">
        <v>134.946</v>
      </c>
    </row>
    <row r="37" spans="1:4" x14ac:dyDescent="0.25">
      <c r="A37" s="1" t="s">
        <v>7</v>
      </c>
      <c r="B37">
        <v>1</v>
      </c>
      <c r="C37" s="1">
        <v>44.078000000000003</v>
      </c>
      <c r="D37" s="1">
        <v>90.930999999999997</v>
      </c>
    </row>
    <row r="38" spans="1:4" x14ac:dyDescent="0.25">
      <c r="A38" s="1" t="s">
        <v>5</v>
      </c>
      <c r="B38">
        <v>2</v>
      </c>
      <c r="C38" s="1">
        <v>57.771999999999998</v>
      </c>
      <c r="D38" s="1">
        <v>119.535</v>
      </c>
    </row>
    <row r="39" spans="1:4" x14ac:dyDescent="0.25">
      <c r="A39" s="1" t="s">
        <v>5</v>
      </c>
      <c r="B39">
        <v>3</v>
      </c>
      <c r="C39" s="1">
        <v>33.168999999999997</v>
      </c>
      <c r="D39" s="1">
        <v>90.753</v>
      </c>
    </row>
    <row r="40" spans="1:4" x14ac:dyDescent="0.25">
      <c r="A40" s="1" t="s">
        <v>5</v>
      </c>
      <c r="B40">
        <v>4</v>
      </c>
      <c r="C40" s="1">
        <v>35.301000000000002</v>
      </c>
      <c r="D40" s="1">
        <v>92.394000000000005</v>
      </c>
    </row>
    <row r="41" spans="1:4" x14ac:dyDescent="0.25">
      <c r="A41" s="1" t="s">
        <v>5</v>
      </c>
      <c r="B41">
        <v>5</v>
      </c>
      <c r="C41" s="1">
        <v>62.703000000000003</v>
      </c>
      <c r="D41" s="1">
        <v>94.710999999999999</v>
      </c>
    </row>
    <row r="42" spans="1:4" x14ac:dyDescent="0.25">
      <c r="A42" s="1" t="s">
        <v>5</v>
      </c>
      <c r="B42">
        <v>6</v>
      </c>
      <c r="C42" s="1">
        <v>70.55</v>
      </c>
      <c r="D42" s="1">
        <v>107.56699999999999</v>
      </c>
    </row>
    <row r="43" spans="1:4" x14ac:dyDescent="0.25">
      <c r="A43" s="1" t="s">
        <v>5</v>
      </c>
      <c r="B43">
        <v>7</v>
      </c>
      <c r="C43" s="1">
        <v>33.993000000000002</v>
      </c>
      <c r="D43" s="1">
        <v>109.751</v>
      </c>
    </row>
    <row r="44" spans="1:4" x14ac:dyDescent="0.25">
      <c r="A44" s="1" t="s">
        <v>5</v>
      </c>
      <c r="B44">
        <v>8</v>
      </c>
      <c r="C44" s="1">
        <v>66.378</v>
      </c>
      <c r="D44" s="1">
        <v>112.687</v>
      </c>
    </row>
    <row r="45" spans="1:4" x14ac:dyDescent="0.25">
      <c r="A45" s="1" t="s">
        <v>5</v>
      </c>
      <c r="B45">
        <v>9</v>
      </c>
      <c r="C45" s="1">
        <v>54.122999999999998</v>
      </c>
      <c r="D45" s="1">
        <v>100.21899999999999</v>
      </c>
    </row>
    <row r="46" spans="1:4" x14ac:dyDescent="0.25">
      <c r="A46" s="1" t="s">
        <v>5</v>
      </c>
      <c r="B46">
        <v>10</v>
      </c>
      <c r="C46" s="1">
        <v>71.936999999999998</v>
      </c>
      <c r="D46" s="1">
        <v>107.65900000000001</v>
      </c>
    </row>
    <row r="47" spans="1:4" x14ac:dyDescent="0.25">
      <c r="A47" s="1" t="s">
        <v>5</v>
      </c>
      <c r="B47">
        <v>11</v>
      </c>
      <c r="C47" s="1">
        <v>84.114000000000004</v>
      </c>
      <c r="D47" s="1">
        <v>78.519000000000005</v>
      </c>
    </row>
    <row r="48" spans="1:4" x14ac:dyDescent="0.25">
      <c r="A48" s="1" t="s">
        <v>8</v>
      </c>
      <c r="B48">
        <v>1</v>
      </c>
      <c r="C48" s="1">
        <v>55.783999999999999</v>
      </c>
      <c r="D48" s="1">
        <v>121.251</v>
      </c>
    </row>
    <row r="49" spans="1:4" x14ac:dyDescent="0.25">
      <c r="A49" s="1" t="s">
        <v>5</v>
      </c>
      <c r="B49">
        <v>2</v>
      </c>
      <c r="C49" s="1">
        <v>60.792999999999999</v>
      </c>
      <c r="D49" s="1">
        <v>92.369</v>
      </c>
    </row>
    <row r="50" spans="1:4" x14ac:dyDescent="0.25">
      <c r="A50" s="1" t="s">
        <v>5</v>
      </c>
      <c r="B50">
        <v>3</v>
      </c>
      <c r="C50" s="1">
        <v>49.570999999999998</v>
      </c>
      <c r="D50" s="1">
        <v>84.341999999999999</v>
      </c>
    </row>
    <row r="51" spans="1:4" x14ac:dyDescent="0.25">
      <c r="A51" s="1" t="s">
        <v>5</v>
      </c>
      <c r="B51">
        <v>4</v>
      </c>
      <c r="C51" s="1">
        <v>61.395000000000003</v>
      </c>
      <c r="D51" s="1">
        <v>91.855000000000004</v>
      </c>
    </row>
    <row r="52" spans="1:4" x14ac:dyDescent="0.25">
      <c r="A52" s="1" t="s">
        <v>5</v>
      </c>
      <c r="B52">
        <v>5</v>
      </c>
      <c r="C52" s="1">
        <v>53.743000000000002</v>
      </c>
      <c r="D52" s="1">
        <v>77.320999999999998</v>
      </c>
    </row>
    <row r="53" spans="1:4" x14ac:dyDescent="0.25">
      <c r="A53" s="1" t="s">
        <v>5</v>
      </c>
      <c r="B53">
        <v>6</v>
      </c>
      <c r="C53" s="1">
        <v>53.664999999999999</v>
      </c>
      <c r="D53" s="1">
        <v>85.25</v>
      </c>
    </row>
    <row r="54" spans="1:4" x14ac:dyDescent="0.25">
      <c r="A54" s="1" t="s">
        <v>5</v>
      </c>
      <c r="B54">
        <v>7</v>
      </c>
      <c r="C54" s="1">
        <v>67.070999999999998</v>
      </c>
      <c r="D54" s="1">
        <v>95.387</v>
      </c>
    </row>
    <row r="55" spans="1:4" x14ac:dyDescent="0.25">
      <c r="A55" s="1" t="s">
        <v>5</v>
      </c>
      <c r="B55">
        <v>8</v>
      </c>
      <c r="C55" s="1">
        <v>83.067999999999998</v>
      </c>
      <c r="D55" s="1">
        <v>93.295000000000002</v>
      </c>
    </row>
    <row r="56" spans="1:4" x14ac:dyDescent="0.25">
      <c r="A56" s="1" t="s">
        <v>5</v>
      </c>
      <c r="B56">
        <v>9</v>
      </c>
      <c r="C56" s="1">
        <v>69.346999999999994</v>
      </c>
      <c r="D56" s="1">
        <v>78.488</v>
      </c>
    </row>
    <row r="57" spans="1:4" x14ac:dyDescent="0.25">
      <c r="A57" s="1" t="s">
        <v>5</v>
      </c>
      <c r="B57">
        <v>10</v>
      </c>
      <c r="C57" s="1">
        <v>72.721999999999994</v>
      </c>
      <c r="D57" s="1">
        <v>111.15</v>
      </c>
    </row>
    <row r="58" spans="1:4" x14ac:dyDescent="0.25">
      <c r="A58" s="1" t="s">
        <v>5</v>
      </c>
      <c r="B58">
        <v>11</v>
      </c>
      <c r="C58" s="1">
        <v>55.195</v>
      </c>
      <c r="D58" s="1">
        <v>80.918999999999997</v>
      </c>
    </row>
    <row r="59" spans="1:4" x14ac:dyDescent="0.25">
      <c r="A59" s="1" t="s">
        <v>5</v>
      </c>
      <c r="B59">
        <v>12</v>
      </c>
      <c r="C59" s="1">
        <v>80.622</v>
      </c>
      <c r="D59" s="1">
        <v>89.192999999999998</v>
      </c>
    </row>
    <row r="60" spans="1:4" x14ac:dyDescent="0.25">
      <c r="A60" s="1" t="s">
        <v>5</v>
      </c>
      <c r="B60">
        <v>13</v>
      </c>
      <c r="C60" s="1">
        <v>85.212999999999994</v>
      </c>
      <c r="D60" s="1">
        <v>92.552999999999997</v>
      </c>
    </row>
    <row r="61" spans="1:4" x14ac:dyDescent="0.25">
      <c r="A61" s="1" t="s">
        <v>5</v>
      </c>
      <c r="B61">
        <v>14</v>
      </c>
      <c r="C61" s="1">
        <v>73.558999999999997</v>
      </c>
      <c r="D61" s="1">
        <v>94.039000000000001</v>
      </c>
    </row>
    <row r="62" spans="1:4" x14ac:dyDescent="0.25">
      <c r="A62" s="1" t="s">
        <v>9</v>
      </c>
      <c r="B62">
        <v>1</v>
      </c>
      <c r="C62" s="1">
        <v>57.118000000000002</v>
      </c>
      <c r="D62" s="1">
        <v>106.205</v>
      </c>
    </row>
    <row r="63" spans="1:4" x14ac:dyDescent="0.25">
      <c r="A63" s="1" t="s">
        <v>5</v>
      </c>
      <c r="B63">
        <v>2</v>
      </c>
      <c r="C63" s="1">
        <v>53.39</v>
      </c>
      <c r="D63" s="1">
        <v>104.986</v>
      </c>
    </row>
    <row r="64" spans="1:4" x14ac:dyDescent="0.25">
      <c r="A64" s="1" t="s">
        <v>5</v>
      </c>
      <c r="B64">
        <v>3</v>
      </c>
      <c r="C64" s="1">
        <v>40.637999999999998</v>
      </c>
      <c r="D64" s="1">
        <v>104.55200000000001</v>
      </c>
    </row>
    <row r="65" spans="1:4" x14ac:dyDescent="0.25">
      <c r="A65" s="1" t="s">
        <v>5</v>
      </c>
      <c r="B65">
        <v>4</v>
      </c>
      <c r="C65" s="1">
        <v>46.588999999999999</v>
      </c>
      <c r="D65" s="1">
        <v>111.4</v>
      </c>
    </row>
    <row r="66" spans="1:4" x14ac:dyDescent="0.25">
      <c r="A66" s="1" t="s">
        <v>5</v>
      </c>
      <c r="B66">
        <v>5</v>
      </c>
      <c r="C66" s="1">
        <v>43.685000000000002</v>
      </c>
      <c r="D66" s="1">
        <v>102.61499999999999</v>
      </c>
    </row>
    <row r="67" spans="1:4" x14ac:dyDescent="0.25">
      <c r="A67" s="1" t="s">
        <v>5</v>
      </c>
      <c r="B67">
        <v>6</v>
      </c>
      <c r="C67" s="1">
        <v>46.104999999999997</v>
      </c>
      <c r="D67" s="1">
        <v>132.30799999999999</v>
      </c>
    </row>
    <row r="68" spans="1:4" x14ac:dyDescent="0.25">
      <c r="A68" s="1" t="s">
        <v>5</v>
      </c>
      <c r="B68">
        <v>7</v>
      </c>
      <c r="C68" s="1">
        <v>56.097999999999999</v>
      </c>
      <c r="D68" s="1">
        <v>138.03800000000001</v>
      </c>
    </row>
    <row r="69" spans="1:4" x14ac:dyDescent="0.25">
      <c r="A69" s="1" t="s">
        <v>5</v>
      </c>
      <c r="B69">
        <v>8</v>
      </c>
      <c r="C69" s="1">
        <v>50.473999999999997</v>
      </c>
      <c r="D69" s="1">
        <v>138.928</v>
      </c>
    </row>
    <row r="70" spans="1:4" x14ac:dyDescent="0.25">
      <c r="A70" s="1" t="s">
        <v>5</v>
      </c>
      <c r="B70">
        <v>9</v>
      </c>
      <c r="C70" s="1">
        <v>44.902000000000001</v>
      </c>
      <c r="D70" s="1">
        <v>110.268</v>
      </c>
    </row>
    <row r="71" spans="1:4" x14ac:dyDescent="0.25">
      <c r="A71" s="1" t="s">
        <v>5</v>
      </c>
      <c r="B71">
        <v>10</v>
      </c>
      <c r="C71" s="1">
        <v>41.841000000000001</v>
      </c>
      <c r="D71" s="1">
        <v>109.85599999999999</v>
      </c>
    </row>
    <row r="72" spans="1:4" x14ac:dyDescent="0.25">
      <c r="A72" s="1" t="s">
        <v>5</v>
      </c>
      <c r="B72">
        <v>11</v>
      </c>
      <c r="C72" s="1">
        <v>48.996000000000002</v>
      </c>
      <c r="D72" s="1">
        <v>131.72499999999999</v>
      </c>
    </row>
    <row r="73" spans="1:4" x14ac:dyDescent="0.25">
      <c r="A73" s="1" t="s">
        <v>5</v>
      </c>
      <c r="B73">
        <v>12</v>
      </c>
      <c r="C73" s="1">
        <v>39.722000000000001</v>
      </c>
      <c r="D73" s="1">
        <v>94.552999999999997</v>
      </c>
    </row>
    <row r="74" spans="1:4" x14ac:dyDescent="0.25">
      <c r="A74" s="1" t="s">
        <v>5</v>
      </c>
      <c r="B74">
        <v>13</v>
      </c>
      <c r="C74" s="1">
        <v>49.728000000000002</v>
      </c>
      <c r="D74" s="1">
        <v>110.883</v>
      </c>
    </row>
    <row r="75" spans="1:4" x14ac:dyDescent="0.25">
      <c r="A75" s="1" t="s">
        <v>5</v>
      </c>
      <c r="B75">
        <v>14</v>
      </c>
      <c r="C75" s="1">
        <v>50.67</v>
      </c>
      <c r="D75" s="1">
        <v>148.79499999999999</v>
      </c>
    </row>
    <row r="76" spans="1:4" x14ac:dyDescent="0.25">
      <c r="A76" s="1" t="s">
        <v>5</v>
      </c>
      <c r="B76">
        <v>15</v>
      </c>
      <c r="C76" s="1">
        <v>63.88</v>
      </c>
      <c r="D76" s="1">
        <v>120.533</v>
      </c>
    </row>
    <row r="77" spans="1:4" x14ac:dyDescent="0.25">
      <c r="A77" s="1" t="s">
        <v>5</v>
      </c>
      <c r="B77">
        <v>16</v>
      </c>
      <c r="C77" s="1">
        <v>49.636000000000003</v>
      </c>
      <c r="D77" s="1">
        <v>131.88</v>
      </c>
    </row>
    <row r="78" spans="1:4" x14ac:dyDescent="0.25">
      <c r="A78" s="1" t="s">
        <v>5</v>
      </c>
      <c r="B78">
        <v>17</v>
      </c>
      <c r="C78" s="1">
        <v>62.402000000000001</v>
      </c>
      <c r="D78" s="1">
        <v>88.076999999999998</v>
      </c>
    </row>
    <row r="79" spans="1:4" x14ac:dyDescent="0.25">
      <c r="A79" s="1" t="s">
        <v>10</v>
      </c>
      <c r="B79">
        <v>1</v>
      </c>
      <c r="C79" s="1">
        <v>41.606000000000002</v>
      </c>
      <c r="D79" s="1">
        <v>97.801000000000002</v>
      </c>
    </row>
    <row r="80" spans="1:4" x14ac:dyDescent="0.25">
      <c r="A80" s="1" t="s">
        <v>5</v>
      </c>
      <c r="B80">
        <v>2</v>
      </c>
      <c r="C80" s="1">
        <v>38.936999999999998</v>
      </c>
      <c r="D80" s="1">
        <v>99.665999999999997</v>
      </c>
    </row>
    <row r="81" spans="1:4" x14ac:dyDescent="0.25">
      <c r="A81" s="1" t="s">
        <v>5</v>
      </c>
      <c r="B81">
        <v>3</v>
      </c>
      <c r="C81" s="1">
        <v>38.793999999999997</v>
      </c>
      <c r="D81" s="1">
        <v>93.506</v>
      </c>
    </row>
    <row r="82" spans="1:4" x14ac:dyDescent="0.25">
      <c r="A82" s="1" t="s">
        <v>5</v>
      </c>
      <c r="B82">
        <v>4</v>
      </c>
      <c r="C82" s="1">
        <v>33.378999999999998</v>
      </c>
      <c r="D82" s="1">
        <v>77.816999999999993</v>
      </c>
    </row>
    <row r="83" spans="1:4" x14ac:dyDescent="0.25">
      <c r="A83" s="1" t="s">
        <v>5</v>
      </c>
      <c r="B83">
        <v>5</v>
      </c>
      <c r="C83" s="1">
        <v>54.554000000000002</v>
      </c>
      <c r="D83" s="1">
        <v>96.748999999999995</v>
      </c>
    </row>
    <row r="84" spans="1:4" x14ac:dyDescent="0.25">
      <c r="A84" s="1" t="s">
        <v>5</v>
      </c>
      <c r="B84">
        <v>6</v>
      </c>
      <c r="C84" s="1">
        <v>57.667000000000002</v>
      </c>
      <c r="D84" s="1">
        <v>98.054000000000002</v>
      </c>
    </row>
    <row r="85" spans="1:4" x14ac:dyDescent="0.25">
      <c r="A85" s="1" t="s">
        <v>5</v>
      </c>
      <c r="B85">
        <v>7</v>
      </c>
      <c r="C85" s="1">
        <v>44.823</v>
      </c>
      <c r="D85" s="1">
        <v>94.894999999999996</v>
      </c>
    </row>
    <row r="86" spans="1:4" x14ac:dyDescent="0.25">
      <c r="A86" s="1" t="s">
        <v>5</v>
      </c>
      <c r="B86">
        <v>8</v>
      </c>
      <c r="C86" s="1">
        <v>37.027999999999999</v>
      </c>
      <c r="D86" s="1">
        <v>92.933999999999997</v>
      </c>
    </row>
    <row r="87" spans="1:4" x14ac:dyDescent="0.25">
      <c r="A87" s="1" t="s">
        <v>5</v>
      </c>
      <c r="B87">
        <v>9</v>
      </c>
      <c r="C87" s="1">
        <v>37.499000000000002</v>
      </c>
      <c r="D87" s="1">
        <v>94.884</v>
      </c>
    </row>
    <row r="88" spans="1:4" x14ac:dyDescent="0.25">
      <c r="A88" s="1" t="s">
        <v>5</v>
      </c>
      <c r="B88">
        <v>10</v>
      </c>
      <c r="C88" s="1">
        <v>37.354999999999997</v>
      </c>
      <c r="D88" s="1">
        <v>74.734999999999999</v>
      </c>
    </row>
    <row r="89" spans="1:4" x14ac:dyDescent="0.25">
      <c r="A89" s="1" t="s">
        <v>5</v>
      </c>
      <c r="B89">
        <v>11</v>
      </c>
      <c r="C89" s="1">
        <v>62.506999999999998</v>
      </c>
      <c r="D89" s="1">
        <v>105.77200000000001</v>
      </c>
    </row>
    <row r="90" spans="1:4" x14ac:dyDescent="0.25">
      <c r="A90" s="1" t="s">
        <v>5</v>
      </c>
      <c r="B90">
        <v>12</v>
      </c>
      <c r="C90" s="1">
        <v>57.798000000000002</v>
      </c>
      <c r="D90" s="1">
        <v>104.20399999999999</v>
      </c>
    </row>
    <row r="91" spans="1:4" x14ac:dyDescent="0.25">
      <c r="A91" s="1" t="s">
        <v>5</v>
      </c>
      <c r="B91">
        <v>13</v>
      </c>
      <c r="C91" s="1">
        <v>47.648000000000003</v>
      </c>
      <c r="D91" s="1">
        <v>88.978999999999999</v>
      </c>
    </row>
    <row r="92" spans="1:4" x14ac:dyDescent="0.25">
      <c r="A92" s="1" t="s">
        <v>5</v>
      </c>
      <c r="B92">
        <v>14</v>
      </c>
      <c r="C92" s="1">
        <v>63.527000000000001</v>
      </c>
      <c r="D92" s="1">
        <v>86.671000000000006</v>
      </c>
    </row>
    <row r="93" spans="1:4" x14ac:dyDescent="0.25">
      <c r="A93" s="1" t="s">
        <v>5</v>
      </c>
      <c r="B93">
        <v>15</v>
      </c>
      <c r="C93" s="1">
        <v>60.805999999999997</v>
      </c>
      <c r="D93" s="1">
        <v>105.098</v>
      </c>
    </row>
    <row r="94" spans="1:4" x14ac:dyDescent="0.25">
      <c r="A94" s="1" t="s">
        <v>5</v>
      </c>
      <c r="B94">
        <v>16</v>
      </c>
      <c r="C94" s="1">
        <v>63.2</v>
      </c>
      <c r="D94" s="1">
        <v>94.375</v>
      </c>
    </row>
    <row r="95" spans="1:4" x14ac:dyDescent="0.25">
      <c r="A95" s="1" t="s">
        <v>5</v>
      </c>
      <c r="B95">
        <v>17</v>
      </c>
      <c r="C95" s="1">
        <v>53.991999999999997</v>
      </c>
      <c r="D95" s="1">
        <v>98.105000000000004</v>
      </c>
    </row>
    <row r="96" spans="1:4" x14ac:dyDescent="0.25">
      <c r="A96" s="1" t="s">
        <v>5</v>
      </c>
      <c r="B96">
        <v>18</v>
      </c>
      <c r="C96" s="1">
        <v>45.49</v>
      </c>
      <c r="D96" s="1">
        <v>74.165999999999997</v>
      </c>
    </row>
    <row r="97" spans="1:4" x14ac:dyDescent="0.25">
      <c r="A97" s="1" t="s">
        <v>5</v>
      </c>
      <c r="B97">
        <v>19</v>
      </c>
      <c r="C97" s="1">
        <v>61.485999999999997</v>
      </c>
      <c r="D97" s="1">
        <v>105.41800000000001</v>
      </c>
    </row>
    <row r="98" spans="1:4" x14ac:dyDescent="0.25">
      <c r="A98" s="1" t="s">
        <v>5</v>
      </c>
      <c r="B98">
        <v>20</v>
      </c>
      <c r="C98" s="1">
        <v>57.628</v>
      </c>
      <c r="D98" s="1">
        <v>92.272000000000006</v>
      </c>
    </row>
    <row r="99" spans="1:4" x14ac:dyDescent="0.25">
      <c r="A99" s="1" t="s">
        <v>11</v>
      </c>
      <c r="B99">
        <v>1</v>
      </c>
      <c r="C99" s="1">
        <v>66.378</v>
      </c>
      <c r="D99" s="1">
        <v>141.71600000000001</v>
      </c>
    </row>
    <row r="100" spans="1:4" x14ac:dyDescent="0.25">
      <c r="A100" s="1" t="s">
        <v>5</v>
      </c>
      <c r="B100">
        <v>2</v>
      </c>
      <c r="C100" s="1">
        <v>48.433</v>
      </c>
      <c r="D100" s="1">
        <v>151.62200000000001</v>
      </c>
    </row>
    <row r="101" spans="1:4" x14ac:dyDescent="0.25">
      <c r="A101" s="1" t="s">
        <v>5</v>
      </c>
      <c r="B101">
        <v>3</v>
      </c>
      <c r="C101" s="1">
        <v>42.652000000000001</v>
      </c>
      <c r="D101" s="1">
        <v>143.62200000000001</v>
      </c>
    </row>
    <row r="102" spans="1:4" x14ac:dyDescent="0.25">
      <c r="A102" s="1" t="s">
        <v>5</v>
      </c>
      <c r="B102">
        <v>4</v>
      </c>
      <c r="C102" s="1">
        <v>60.531999999999996</v>
      </c>
      <c r="D102" s="1">
        <v>170.90899999999999</v>
      </c>
    </row>
    <row r="103" spans="1:4" x14ac:dyDescent="0.25">
      <c r="A103" s="1" t="s">
        <v>5</v>
      </c>
      <c r="B103">
        <v>5</v>
      </c>
      <c r="C103" s="1">
        <v>50.631</v>
      </c>
      <c r="D103" s="1">
        <v>167.46700000000001</v>
      </c>
    </row>
    <row r="104" spans="1:4" x14ac:dyDescent="0.25">
      <c r="A104" s="1" t="s">
        <v>5</v>
      </c>
      <c r="B104">
        <v>6</v>
      </c>
      <c r="C104" s="1">
        <v>61.433999999999997</v>
      </c>
      <c r="D104" s="1">
        <v>156.00399999999999</v>
      </c>
    </row>
    <row r="105" spans="1:4" x14ac:dyDescent="0.25">
      <c r="A105" s="1" t="s">
        <v>5</v>
      </c>
      <c r="B105">
        <v>7</v>
      </c>
      <c r="C105" s="1">
        <v>65.959999999999994</v>
      </c>
      <c r="D105" s="1">
        <v>170.85599999999999</v>
      </c>
    </row>
    <row r="106" spans="1:4" x14ac:dyDescent="0.25">
      <c r="A106" s="1" t="s">
        <v>5</v>
      </c>
      <c r="B106">
        <v>8</v>
      </c>
      <c r="C106" s="1">
        <v>68.064999999999998</v>
      </c>
      <c r="D106" s="1">
        <v>246.982</v>
      </c>
    </row>
    <row r="107" spans="1:4" x14ac:dyDescent="0.25">
      <c r="A107" s="1" t="s">
        <v>5</v>
      </c>
      <c r="B107">
        <v>9</v>
      </c>
      <c r="C107" s="1">
        <v>59.917000000000002</v>
      </c>
      <c r="D107" s="1">
        <v>223.08799999999999</v>
      </c>
    </row>
    <row r="108" spans="1:4" x14ac:dyDescent="0.25">
      <c r="A108" s="1" t="s">
        <v>5</v>
      </c>
      <c r="B108">
        <v>10</v>
      </c>
      <c r="C108" s="1">
        <v>67.411000000000001</v>
      </c>
      <c r="D108" s="1">
        <v>178.17599999999999</v>
      </c>
    </row>
    <row r="109" spans="1:4" x14ac:dyDescent="0.25">
      <c r="A109" s="1" t="s">
        <v>5</v>
      </c>
      <c r="B109">
        <v>11</v>
      </c>
      <c r="C109" s="1">
        <v>70.236999999999995</v>
      </c>
      <c r="D109" s="1">
        <v>169.00899999999999</v>
      </c>
    </row>
    <row r="110" spans="1:4" x14ac:dyDescent="0.25">
      <c r="A110" s="1" t="s">
        <v>5</v>
      </c>
      <c r="B110">
        <v>12</v>
      </c>
      <c r="C110" s="1">
        <v>68.013000000000005</v>
      </c>
      <c r="D110" s="1">
        <v>165.244</v>
      </c>
    </row>
    <row r="111" spans="1:4" x14ac:dyDescent="0.25">
      <c r="A111" s="1" t="s">
        <v>5</v>
      </c>
      <c r="B111">
        <v>13</v>
      </c>
      <c r="C111" s="1">
        <v>64.873999999999995</v>
      </c>
      <c r="D111" s="1">
        <v>161.13399999999999</v>
      </c>
    </row>
    <row r="112" spans="1:4" x14ac:dyDescent="0.25">
      <c r="A112" s="1" t="s">
        <v>5</v>
      </c>
      <c r="B112">
        <v>14</v>
      </c>
      <c r="C112" s="1">
        <v>75.233000000000004</v>
      </c>
      <c r="D112" s="1">
        <v>199.60499999999999</v>
      </c>
    </row>
    <row r="113" spans="1:4" x14ac:dyDescent="0.25">
      <c r="A113" s="1" t="s">
        <v>12</v>
      </c>
      <c r="B113">
        <v>1</v>
      </c>
      <c r="C113" s="1">
        <v>66.81</v>
      </c>
      <c r="D113" s="1">
        <v>116.479</v>
      </c>
    </row>
    <row r="114" spans="1:4" x14ac:dyDescent="0.25">
      <c r="A114" s="1" t="s">
        <v>5</v>
      </c>
      <c r="B114">
        <v>2</v>
      </c>
      <c r="C114" s="1">
        <v>41.683999999999997</v>
      </c>
      <c r="D114" s="1">
        <v>133.4</v>
      </c>
    </row>
    <row r="115" spans="1:4" x14ac:dyDescent="0.25">
      <c r="A115" s="1" t="s">
        <v>5</v>
      </c>
      <c r="B115">
        <v>3</v>
      </c>
      <c r="C115" s="1">
        <v>50.616999999999997</v>
      </c>
      <c r="D115" s="1">
        <v>170.26499999999999</v>
      </c>
    </row>
    <row r="116" spans="1:4" x14ac:dyDescent="0.25">
      <c r="A116" s="1" t="s">
        <v>5</v>
      </c>
      <c r="B116">
        <v>4</v>
      </c>
      <c r="C116" s="1">
        <v>71.715000000000003</v>
      </c>
      <c r="D116" s="1">
        <v>152.76</v>
      </c>
    </row>
    <row r="117" spans="1:4" x14ac:dyDescent="0.25">
      <c r="A117" s="1" t="s">
        <v>5</v>
      </c>
      <c r="B117">
        <v>5</v>
      </c>
      <c r="C117" s="1">
        <v>55.155999999999999</v>
      </c>
      <c r="D117" s="1">
        <v>133.905</v>
      </c>
    </row>
    <row r="118" spans="1:4" x14ac:dyDescent="0.25">
      <c r="A118" s="1" t="s">
        <v>5</v>
      </c>
      <c r="B118">
        <v>6</v>
      </c>
      <c r="C118" s="1">
        <v>52.918999999999997</v>
      </c>
      <c r="D118" s="1">
        <v>160.30000000000001</v>
      </c>
    </row>
    <row r="119" spans="1:4" x14ac:dyDescent="0.25">
      <c r="A119" s="1" t="s">
        <v>5</v>
      </c>
      <c r="B119">
        <v>7</v>
      </c>
      <c r="C119" s="1">
        <v>60.518999999999998</v>
      </c>
      <c r="D119" s="1">
        <v>170.38300000000001</v>
      </c>
    </row>
    <row r="120" spans="1:4" x14ac:dyDescent="0.25">
      <c r="A120" s="1" t="s">
        <v>5</v>
      </c>
      <c r="B120">
        <v>8</v>
      </c>
      <c r="C120" s="1">
        <v>59.811999999999998</v>
      </c>
      <c r="D120" s="1">
        <v>150.38900000000001</v>
      </c>
    </row>
    <row r="121" spans="1:4" x14ac:dyDescent="0.25">
      <c r="A121" s="1" t="s">
        <v>5</v>
      </c>
      <c r="B121">
        <v>9</v>
      </c>
      <c r="C121" s="1">
        <v>67.188999999999993</v>
      </c>
      <c r="D121" s="1">
        <v>157.87100000000001</v>
      </c>
    </row>
    <row r="122" spans="1:4" x14ac:dyDescent="0.25">
      <c r="A122" s="1" t="s">
        <v>5</v>
      </c>
      <c r="B122">
        <v>10</v>
      </c>
      <c r="C122" s="1">
        <v>64.180999999999997</v>
      </c>
      <c r="D122" s="1">
        <v>169.65899999999999</v>
      </c>
    </row>
    <row r="123" spans="1:4" x14ac:dyDescent="0.25">
      <c r="A123" s="1" t="s">
        <v>5</v>
      </c>
      <c r="B123">
        <v>11</v>
      </c>
      <c r="C123" s="1">
        <v>69.712999999999994</v>
      </c>
      <c r="D123" s="1">
        <v>158.72</v>
      </c>
    </row>
    <row r="124" spans="1:4" x14ac:dyDescent="0.25">
      <c r="A124" s="1" t="s">
        <v>5</v>
      </c>
      <c r="B124">
        <v>12</v>
      </c>
      <c r="C124" s="1">
        <v>71.257000000000005</v>
      </c>
      <c r="D124" s="1">
        <v>148.52799999999999</v>
      </c>
    </row>
    <row r="125" spans="1:4" x14ac:dyDescent="0.25">
      <c r="A125" s="1" t="s">
        <v>5</v>
      </c>
      <c r="B125">
        <v>13</v>
      </c>
      <c r="C125" s="1">
        <v>68.326999999999998</v>
      </c>
      <c r="D125" s="1">
        <v>166.078</v>
      </c>
    </row>
    <row r="126" spans="1:4" x14ac:dyDescent="0.25">
      <c r="A126" s="1" t="s">
        <v>5</v>
      </c>
      <c r="B126">
        <v>14</v>
      </c>
      <c r="C126" s="1">
        <v>74.983999999999995</v>
      </c>
      <c r="D126" s="1">
        <v>142.54900000000001</v>
      </c>
    </row>
    <row r="127" spans="1:4" x14ac:dyDescent="0.25">
      <c r="A127" s="1" t="s">
        <v>5</v>
      </c>
      <c r="B127">
        <v>15</v>
      </c>
      <c r="C127" s="1">
        <v>44.954000000000001</v>
      </c>
      <c r="D127" s="1">
        <v>159.48400000000001</v>
      </c>
    </row>
    <row r="128" spans="1:4" x14ac:dyDescent="0.25">
      <c r="A128" s="1" t="s">
        <v>5</v>
      </c>
      <c r="B128">
        <v>16</v>
      </c>
      <c r="C128" s="1">
        <v>64.415999999999997</v>
      </c>
      <c r="D128" s="1">
        <v>141.50200000000001</v>
      </c>
    </row>
    <row r="129" spans="1:4" x14ac:dyDescent="0.25">
      <c r="A129" s="1" t="s">
        <v>5</v>
      </c>
      <c r="B129">
        <v>17</v>
      </c>
      <c r="C129" s="1">
        <v>72.015000000000001</v>
      </c>
      <c r="D129" s="1">
        <v>166.72399999999999</v>
      </c>
    </row>
    <row r="130" spans="1:4" x14ac:dyDescent="0.25">
      <c r="A130" s="1" t="s">
        <v>5</v>
      </c>
      <c r="B130">
        <v>18</v>
      </c>
      <c r="C130" s="1">
        <v>49.728000000000002</v>
      </c>
      <c r="D130" s="1">
        <v>130.77199999999999</v>
      </c>
    </row>
    <row r="131" spans="1:4" x14ac:dyDescent="0.25">
      <c r="A131" s="1" t="s">
        <v>5</v>
      </c>
      <c r="B131">
        <v>19</v>
      </c>
      <c r="C131" s="1">
        <v>82.557000000000002</v>
      </c>
      <c r="D131" s="1">
        <v>125.301</v>
      </c>
    </row>
    <row r="132" spans="1:4" x14ac:dyDescent="0.25">
      <c r="A132" s="1" t="s">
        <v>13</v>
      </c>
      <c r="B132">
        <v>1</v>
      </c>
      <c r="C132" s="1">
        <v>56.399000000000001</v>
      </c>
      <c r="D132" s="1">
        <v>137.35400000000001</v>
      </c>
    </row>
    <row r="133" spans="1:4" x14ac:dyDescent="0.25">
      <c r="A133" s="1" t="s">
        <v>5</v>
      </c>
      <c r="B133">
        <v>2</v>
      </c>
      <c r="C133" s="1">
        <v>58.046999999999997</v>
      </c>
      <c r="D133" s="1">
        <v>159.41300000000001</v>
      </c>
    </row>
    <row r="134" spans="1:4" x14ac:dyDescent="0.25">
      <c r="A134" s="1" t="s">
        <v>5</v>
      </c>
      <c r="B134">
        <v>3</v>
      </c>
      <c r="C134" s="1">
        <v>43.122999999999998</v>
      </c>
      <c r="D134" s="1">
        <v>162.429</v>
      </c>
    </row>
    <row r="135" spans="1:4" x14ac:dyDescent="0.25">
      <c r="A135" s="1" t="s">
        <v>5</v>
      </c>
      <c r="B135">
        <v>4</v>
      </c>
      <c r="C135" s="1">
        <v>46.131</v>
      </c>
      <c r="D135" s="1">
        <v>158.565</v>
      </c>
    </row>
    <row r="136" spans="1:4" x14ac:dyDescent="0.25">
      <c r="A136" s="1" t="s">
        <v>5</v>
      </c>
      <c r="B136">
        <v>5</v>
      </c>
      <c r="C136" s="1">
        <v>54.802999999999997</v>
      </c>
      <c r="D136" s="1">
        <v>144.249</v>
      </c>
    </row>
    <row r="137" spans="1:4" x14ac:dyDescent="0.25">
      <c r="A137" s="1" t="s">
        <v>5</v>
      </c>
      <c r="B137">
        <v>6</v>
      </c>
      <c r="C137" s="1">
        <v>60.963000000000001</v>
      </c>
      <c r="D137" s="1">
        <v>200.87100000000001</v>
      </c>
    </row>
    <row r="138" spans="1:4" x14ac:dyDescent="0.25">
      <c r="A138" s="1" t="s">
        <v>5</v>
      </c>
      <c r="B138">
        <v>7</v>
      </c>
      <c r="C138" s="1">
        <v>51.061999999999998</v>
      </c>
      <c r="D138" s="1">
        <v>161.339</v>
      </c>
    </row>
    <row r="139" spans="1:4" x14ac:dyDescent="0.25">
      <c r="A139" s="1" t="s">
        <v>5</v>
      </c>
      <c r="B139">
        <v>8</v>
      </c>
      <c r="C139" s="1">
        <v>54.802999999999997</v>
      </c>
      <c r="D139" s="1">
        <v>237.14699999999999</v>
      </c>
    </row>
    <row r="140" spans="1:4" x14ac:dyDescent="0.25">
      <c r="A140" s="1" t="s">
        <v>5</v>
      </c>
      <c r="B140">
        <v>9</v>
      </c>
      <c r="C140" s="1">
        <v>52.932000000000002</v>
      </c>
      <c r="D140" s="1">
        <v>155.06399999999999</v>
      </c>
    </row>
    <row r="141" spans="1:4" x14ac:dyDescent="0.25">
      <c r="A141" s="1" t="s">
        <v>5</v>
      </c>
      <c r="B141">
        <v>10</v>
      </c>
      <c r="C141" s="1">
        <v>69.346999999999994</v>
      </c>
      <c r="D141" s="1">
        <v>161.61500000000001</v>
      </c>
    </row>
    <row r="142" spans="1:4" x14ac:dyDescent="0.25">
      <c r="A142" s="1" t="s">
        <v>5</v>
      </c>
      <c r="B142">
        <v>11</v>
      </c>
      <c r="C142" s="1">
        <v>49.506</v>
      </c>
      <c r="D142" s="1">
        <v>189.40600000000001</v>
      </c>
    </row>
    <row r="143" spans="1:4" x14ac:dyDescent="0.25">
      <c r="A143" s="1" t="s">
        <v>5</v>
      </c>
      <c r="B143">
        <v>12</v>
      </c>
      <c r="C143" s="1">
        <v>52.71</v>
      </c>
      <c r="D143" s="1">
        <v>155.619</v>
      </c>
    </row>
    <row r="144" spans="1:4" x14ac:dyDescent="0.25">
      <c r="A144" s="1" t="s">
        <v>5</v>
      </c>
      <c r="B144">
        <v>13</v>
      </c>
      <c r="C144" s="1">
        <v>77.168999999999997</v>
      </c>
      <c r="D144" s="1">
        <v>162.76599999999999</v>
      </c>
    </row>
    <row r="145" spans="1:4" x14ac:dyDescent="0.25">
      <c r="A145" s="1" t="s">
        <v>5</v>
      </c>
      <c r="B145">
        <v>14</v>
      </c>
      <c r="C145" s="1">
        <v>56.686</v>
      </c>
      <c r="D145" s="1">
        <v>157.77799999999999</v>
      </c>
    </row>
    <row r="146" spans="1:4" x14ac:dyDescent="0.25">
      <c r="A146" s="1" t="s">
        <v>5</v>
      </c>
      <c r="B146">
        <v>15</v>
      </c>
      <c r="C146" s="1">
        <v>73.466999999999999</v>
      </c>
      <c r="D146" s="1">
        <v>188.291</v>
      </c>
    </row>
    <row r="147" spans="1:4" x14ac:dyDescent="0.25">
      <c r="A147" s="1" t="s">
        <v>5</v>
      </c>
      <c r="B147">
        <v>16</v>
      </c>
      <c r="C147" s="1">
        <v>47.334000000000003</v>
      </c>
      <c r="D147" s="1">
        <v>175.06899999999999</v>
      </c>
    </row>
    <row r="148" spans="1:4" x14ac:dyDescent="0.25">
      <c r="A148" s="1" t="s">
        <v>5</v>
      </c>
      <c r="B148">
        <v>17</v>
      </c>
      <c r="C148" s="1">
        <v>70.105999999999995</v>
      </c>
      <c r="D148" s="1">
        <v>162.62799999999999</v>
      </c>
    </row>
    <row r="149" spans="1:4" x14ac:dyDescent="0.25">
      <c r="A149" s="1" t="s">
        <v>5</v>
      </c>
      <c r="B149">
        <v>18</v>
      </c>
      <c r="C149" s="1">
        <v>51.389000000000003</v>
      </c>
      <c r="D149" s="1">
        <v>172.47499999999999</v>
      </c>
    </row>
    <row r="150" spans="1:4" x14ac:dyDescent="0.25">
      <c r="A150" s="1" t="s">
        <v>5</v>
      </c>
      <c r="B150">
        <v>19</v>
      </c>
      <c r="C150" s="1">
        <v>68.759</v>
      </c>
      <c r="D150" s="1">
        <v>164.40199999999999</v>
      </c>
    </row>
    <row r="151" spans="1:4" x14ac:dyDescent="0.25">
      <c r="A151" s="1" t="s">
        <v>14</v>
      </c>
      <c r="B151">
        <v>1</v>
      </c>
      <c r="C151" s="1">
        <v>58.91</v>
      </c>
      <c r="D151" s="1">
        <v>114.949</v>
      </c>
    </row>
    <row r="152" spans="1:4" x14ac:dyDescent="0.25">
      <c r="A152" s="1" t="s">
        <v>5</v>
      </c>
      <c r="B152">
        <v>2</v>
      </c>
      <c r="C152" s="1">
        <v>55.351999999999997</v>
      </c>
      <c r="D152" s="1">
        <v>165.13200000000001</v>
      </c>
    </row>
    <row r="153" spans="1:4" x14ac:dyDescent="0.25">
      <c r="A153" s="1" t="s">
        <v>5</v>
      </c>
      <c r="B153">
        <v>3</v>
      </c>
      <c r="C153" s="1">
        <v>62.258000000000003</v>
      </c>
      <c r="D153" s="1">
        <v>138.97900000000001</v>
      </c>
    </row>
    <row r="154" spans="1:4" x14ac:dyDescent="0.25">
      <c r="A154" s="1" t="s">
        <v>5</v>
      </c>
      <c r="B154">
        <v>4</v>
      </c>
      <c r="C154" s="1">
        <v>65.123000000000005</v>
      </c>
      <c r="D154" s="1">
        <v>159.18299999999999</v>
      </c>
    </row>
    <row r="155" spans="1:4" x14ac:dyDescent="0.25">
      <c r="A155" s="1" t="s">
        <v>5</v>
      </c>
      <c r="B155">
        <v>5</v>
      </c>
      <c r="C155" s="1">
        <v>59.381</v>
      </c>
      <c r="D155" s="1">
        <v>145.321</v>
      </c>
    </row>
    <row r="156" spans="1:4" x14ac:dyDescent="0.25">
      <c r="A156" s="1" t="s">
        <v>5</v>
      </c>
      <c r="B156">
        <v>6</v>
      </c>
      <c r="C156" s="1">
        <v>66.653000000000006</v>
      </c>
      <c r="D156" s="1">
        <v>172.61600000000001</v>
      </c>
    </row>
    <row r="157" spans="1:4" x14ac:dyDescent="0.25">
      <c r="A157" s="1" t="s">
        <v>5</v>
      </c>
      <c r="B157">
        <v>7</v>
      </c>
      <c r="C157" s="1">
        <v>53.155000000000001</v>
      </c>
      <c r="D157" s="1">
        <v>174.41399999999999</v>
      </c>
    </row>
    <row r="158" spans="1:4" x14ac:dyDescent="0.25">
      <c r="A158" s="1" t="s">
        <v>5</v>
      </c>
      <c r="B158">
        <v>8</v>
      </c>
      <c r="C158" s="1">
        <v>55.390999999999998</v>
      </c>
      <c r="D158" s="1">
        <v>176.75</v>
      </c>
    </row>
    <row r="159" spans="1:4" x14ac:dyDescent="0.25">
      <c r="A159" s="1" t="s">
        <v>5</v>
      </c>
      <c r="B159">
        <v>9</v>
      </c>
      <c r="C159" s="1">
        <v>54.357999999999997</v>
      </c>
      <c r="D159" s="1">
        <v>178.916</v>
      </c>
    </row>
    <row r="160" spans="1:4" x14ac:dyDescent="0.25">
      <c r="A160" s="1" t="s">
        <v>5</v>
      </c>
      <c r="B160">
        <v>10</v>
      </c>
      <c r="C160" s="1">
        <v>67.921999999999997</v>
      </c>
      <c r="D160" s="1">
        <v>150.14599999999999</v>
      </c>
    </row>
    <row r="161" spans="1:4" x14ac:dyDescent="0.25">
      <c r="A161" s="1" t="s">
        <v>5</v>
      </c>
      <c r="B161">
        <v>11</v>
      </c>
      <c r="C161" s="1">
        <v>47.387</v>
      </c>
      <c r="D161" s="1">
        <v>180.44800000000001</v>
      </c>
    </row>
    <row r="162" spans="1:4" x14ac:dyDescent="0.25">
      <c r="A162" s="1" t="s">
        <v>5</v>
      </c>
      <c r="B162">
        <v>12</v>
      </c>
      <c r="C162" s="1">
        <v>82.962999999999994</v>
      </c>
      <c r="D162" s="1">
        <v>181.69399999999999</v>
      </c>
    </row>
    <row r="163" spans="1:4" x14ac:dyDescent="0.25">
      <c r="A163" s="1" t="s">
        <v>5</v>
      </c>
      <c r="B163">
        <v>13</v>
      </c>
      <c r="C163" s="1">
        <v>60.256999999999998</v>
      </c>
      <c r="D163" s="1">
        <v>151.59399999999999</v>
      </c>
    </row>
    <row r="164" spans="1:4" x14ac:dyDescent="0.25">
      <c r="A164" s="1" t="s">
        <v>5</v>
      </c>
      <c r="B164">
        <v>14</v>
      </c>
      <c r="C164" s="1">
        <v>72.328999999999994</v>
      </c>
      <c r="D164" s="1">
        <v>153.369</v>
      </c>
    </row>
    <row r="165" spans="1:4" x14ac:dyDescent="0.25">
      <c r="A165" s="1" t="s">
        <v>5</v>
      </c>
      <c r="B165">
        <v>15</v>
      </c>
      <c r="C165" s="1">
        <v>72.171999999999997</v>
      </c>
      <c r="D165" s="1">
        <v>170.36799999999999</v>
      </c>
    </row>
    <row r="166" spans="1:4" x14ac:dyDescent="0.25">
      <c r="A166" s="1" t="s">
        <v>5</v>
      </c>
      <c r="B166">
        <v>16</v>
      </c>
      <c r="C166" s="1">
        <v>54.750999999999998</v>
      </c>
      <c r="D166" s="1">
        <v>128.68299999999999</v>
      </c>
    </row>
    <row r="167" spans="1:4" x14ac:dyDescent="0.25">
      <c r="A167" s="1" t="s">
        <v>15</v>
      </c>
      <c r="B167">
        <v>1</v>
      </c>
      <c r="C167" s="1">
        <v>62.01</v>
      </c>
      <c r="D167" s="1">
        <v>116.02500000000001</v>
      </c>
    </row>
    <row r="168" spans="1:4" x14ac:dyDescent="0.25">
      <c r="A168" s="1" t="s">
        <v>5</v>
      </c>
      <c r="B168">
        <v>2</v>
      </c>
      <c r="C168" s="1">
        <v>39.473999999999997</v>
      </c>
      <c r="D168" s="1">
        <v>120.316</v>
      </c>
    </row>
    <row r="169" spans="1:4" x14ac:dyDescent="0.25">
      <c r="A169" s="1" t="s">
        <v>5</v>
      </c>
      <c r="B169">
        <v>3</v>
      </c>
      <c r="C169" s="1">
        <v>44.98</v>
      </c>
      <c r="D169" s="1">
        <v>119.17700000000001</v>
      </c>
    </row>
    <row r="170" spans="1:4" x14ac:dyDescent="0.25">
      <c r="A170" s="1" t="s">
        <v>5</v>
      </c>
      <c r="B170">
        <v>4</v>
      </c>
      <c r="C170" s="1">
        <v>50.866</v>
      </c>
      <c r="D170" s="1">
        <v>113.411</v>
      </c>
    </row>
    <row r="171" spans="1:4" x14ac:dyDescent="0.25">
      <c r="A171" s="1" t="s">
        <v>5</v>
      </c>
      <c r="B171">
        <v>5</v>
      </c>
      <c r="C171" s="1">
        <v>62.963999999999999</v>
      </c>
      <c r="D171" s="1">
        <v>124.48399999999999</v>
      </c>
    </row>
    <row r="172" spans="1:4" x14ac:dyDescent="0.25">
      <c r="A172" s="1" t="s">
        <v>5</v>
      </c>
      <c r="B172">
        <v>6</v>
      </c>
      <c r="C172" s="1">
        <v>59.825000000000003</v>
      </c>
      <c r="D172" s="1">
        <v>132.285</v>
      </c>
    </row>
    <row r="173" spans="1:4" x14ac:dyDescent="0.25">
      <c r="A173" s="1" t="s">
        <v>5</v>
      </c>
      <c r="B173">
        <v>7</v>
      </c>
      <c r="C173" s="1">
        <v>32.567999999999998</v>
      </c>
      <c r="D173" s="1">
        <v>99.212000000000003</v>
      </c>
    </row>
    <row r="174" spans="1:4" x14ac:dyDescent="0.25">
      <c r="A174" s="1" t="s">
        <v>5</v>
      </c>
      <c r="B174">
        <v>8</v>
      </c>
      <c r="C174" s="1">
        <v>38.034999999999997</v>
      </c>
      <c r="D174" s="1">
        <v>116.998</v>
      </c>
    </row>
    <row r="175" spans="1:4" x14ac:dyDescent="0.25">
      <c r="A175" s="1" t="s">
        <v>5</v>
      </c>
      <c r="B175">
        <v>9</v>
      </c>
      <c r="C175" s="1">
        <v>58.856999999999999</v>
      </c>
      <c r="D175" s="1">
        <v>125.724</v>
      </c>
    </row>
    <row r="176" spans="1:4" x14ac:dyDescent="0.25">
      <c r="A176" s="1" t="s">
        <v>5</v>
      </c>
      <c r="B176">
        <v>10</v>
      </c>
      <c r="C176" s="1">
        <v>34.634</v>
      </c>
      <c r="D176" s="1">
        <v>107.72199999999999</v>
      </c>
    </row>
    <row r="177" spans="1:4" x14ac:dyDescent="0.25">
      <c r="A177" s="1" t="s">
        <v>5</v>
      </c>
      <c r="B177">
        <v>11</v>
      </c>
      <c r="C177" s="1">
        <v>42.338000000000001</v>
      </c>
      <c r="D177" s="1">
        <v>106.02800000000001</v>
      </c>
    </row>
    <row r="178" spans="1:4" x14ac:dyDescent="0.25">
      <c r="A178" s="1" t="s">
        <v>5</v>
      </c>
      <c r="B178">
        <v>12</v>
      </c>
      <c r="C178" s="1">
        <v>56.569000000000003</v>
      </c>
      <c r="D178" s="1">
        <v>132.40199999999999</v>
      </c>
    </row>
    <row r="179" spans="1:4" x14ac:dyDescent="0.25">
      <c r="A179" s="1" t="s">
        <v>5</v>
      </c>
      <c r="B179">
        <v>13</v>
      </c>
      <c r="C179" s="1">
        <v>69.385999999999996</v>
      </c>
      <c r="D179" s="1">
        <v>114.438</v>
      </c>
    </row>
    <row r="180" spans="1:4" x14ac:dyDescent="0.25">
      <c r="A180" s="1" t="s">
        <v>5</v>
      </c>
      <c r="B180">
        <v>14</v>
      </c>
      <c r="C180" s="1">
        <v>56.83</v>
      </c>
      <c r="D180" s="1">
        <v>93.271000000000001</v>
      </c>
    </row>
    <row r="181" spans="1:4" x14ac:dyDescent="0.25">
      <c r="A181" s="1" t="s">
        <v>5</v>
      </c>
      <c r="B181">
        <v>15</v>
      </c>
      <c r="C181" s="1">
        <v>60.988999999999997</v>
      </c>
      <c r="D181" s="1">
        <v>147.91900000000001</v>
      </c>
    </row>
    <row r="182" spans="1:4" x14ac:dyDescent="0.25">
      <c r="A182" s="1" t="s">
        <v>5</v>
      </c>
      <c r="B182">
        <v>16</v>
      </c>
      <c r="C182" s="1">
        <v>85.212999999999994</v>
      </c>
      <c r="D182" s="1">
        <v>144.35</v>
      </c>
    </row>
    <row r="183" spans="1:4" x14ac:dyDescent="0.25">
      <c r="A183" s="1" t="s">
        <v>5</v>
      </c>
      <c r="B183">
        <v>17</v>
      </c>
      <c r="C183" s="1">
        <v>68.641000000000005</v>
      </c>
      <c r="D183" s="1">
        <v>118.804</v>
      </c>
    </row>
    <row r="184" spans="1:4" x14ac:dyDescent="0.25">
      <c r="A184" s="1" t="s">
        <v>5</v>
      </c>
      <c r="B184">
        <v>18</v>
      </c>
      <c r="C184" s="1">
        <v>67.634</v>
      </c>
      <c r="D184" s="1">
        <v>104.13200000000001</v>
      </c>
    </row>
    <row r="185" spans="1:4" x14ac:dyDescent="0.25">
      <c r="A185" s="1" t="s">
        <v>5</v>
      </c>
      <c r="B185">
        <v>19</v>
      </c>
      <c r="C185" s="1">
        <v>77.352000000000004</v>
      </c>
      <c r="D185" s="1">
        <v>111.32899999999999</v>
      </c>
    </row>
    <row r="186" spans="1:4" x14ac:dyDescent="0.25">
      <c r="A186" s="1" t="s">
        <v>5</v>
      </c>
      <c r="B186">
        <v>20</v>
      </c>
      <c r="C186" s="1">
        <v>65.319000000000003</v>
      </c>
      <c r="D186" s="1">
        <v>86.709000000000003</v>
      </c>
    </row>
    <row r="187" spans="1:4" x14ac:dyDescent="0.25">
      <c r="A187" s="1" t="s">
        <v>16</v>
      </c>
      <c r="B187">
        <v>1</v>
      </c>
      <c r="C187" s="1">
        <v>54.213999999999999</v>
      </c>
      <c r="D187" s="1">
        <v>123.676</v>
      </c>
    </row>
    <row r="188" spans="1:4" x14ac:dyDescent="0.25">
      <c r="A188" s="1" t="s">
        <v>5</v>
      </c>
      <c r="B188">
        <v>2</v>
      </c>
      <c r="C188" s="1">
        <v>59.865000000000002</v>
      </c>
      <c r="D188" s="1">
        <v>105.39700000000001</v>
      </c>
    </row>
    <row r="189" spans="1:4" x14ac:dyDescent="0.25">
      <c r="A189" s="1" t="s">
        <v>5</v>
      </c>
      <c r="B189">
        <v>3</v>
      </c>
      <c r="C189" s="1">
        <v>66.168999999999997</v>
      </c>
      <c r="D189" s="1">
        <v>108.58499999999999</v>
      </c>
    </row>
    <row r="190" spans="1:4" x14ac:dyDescent="0.25">
      <c r="A190" s="1" t="s">
        <v>5</v>
      </c>
      <c r="B190">
        <v>4</v>
      </c>
      <c r="C190" s="1">
        <v>57.497</v>
      </c>
      <c r="D190" s="1">
        <v>89.37</v>
      </c>
    </row>
    <row r="191" spans="1:4" x14ac:dyDescent="0.25">
      <c r="A191" s="1" t="s">
        <v>5</v>
      </c>
      <c r="B191">
        <v>5</v>
      </c>
      <c r="C191" s="1">
        <v>78.019000000000005</v>
      </c>
      <c r="D191" s="1">
        <v>125.44499999999999</v>
      </c>
    </row>
    <row r="192" spans="1:4" x14ac:dyDescent="0.25">
      <c r="A192" s="1" t="s">
        <v>5</v>
      </c>
      <c r="B192">
        <v>6</v>
      </c>
      <c r="C192" s="1">
        <v>56.006</v>
      </c>
      <c r="D192" s="1">
        <v>105.718</v>
      </c>
    </row>
    <row r="193" spans="1:4" x14ac:dyDescent="0.25">
      <c r="A193" s="1" t="s">
        <v>5</v>
      </c>
      <c r="B193">
        <v>7</v>
      </c>
      <c r="C193" s="1">
        <v>46.274999999999999</v>
      </c>
      <c r="D193" s="1">
        <v>117.19199999999999</v>
      </c>
    </row>
    <row r="194" spans="1:4" x14ac:dyDescent="0.25">
      <c r="A194" s="1" t="s">
        <v>5</v>
      </c>
      <c r="B194">
        <v>8</v>
      </c>
      <c r="C194" s="1">
        <v>63.107999999999997</v>
      </c>
      <c r="D194" s="1">
        <v>106.164</v>
      </c>
    </row>
    <row r="195" spans="1:4" x14ac:dyDescent="0.25">
      <c r="A195" s="1" t="s">
        <v>5</v>
      </c>
      <c r="B195">
        <v>9</v>
      </c>
      <c r="C195" s="1">
        <v>53.207000000000001</v>
      </c>
      <c r="D195" s="1">
        <v>136.10300000000001</v>
      </c>
    </row>
    <row r="196" spans="1:4" x14ac:dyDescent="0.25">
      <c r="A196" s="1" t="s">
        <v>5</v>
      </c>
      <c r="B196">
        <v>10</v>
      </c>
      <c r="C196" s="1">
        <v>58.517000000000003</v>
      </c>
      <c r="D196" s="1">
        <v>132.489</v>
      </c>
    </row>
    <row r="197" spans="1:4" x14ac:dyDescent="0.25">
      <c r="A197" s="1" t="s">
        <v>5</v>
      </c>
      <c r="B197">
        <v>11</v>
      </c>
      <c r="C197" s="1">
        <v>54.292999999999999</v>
      </c>
      <c r="D197" s="1">
        <v>139.971</v>
      </c>
    </row>
    <row r="198" spans="1:4" x14ac:dyDescent="0.25">
      <c r="A198" s="1" t="s">
        <v>5</v>
      </c>
      <c r="B198">
        <v>12</v>
      </c>
      <c r="C198" s="1">
        <v>67.686000000000007</v>
      </c>
      <c r="D198" s="1">
        <v>129.55500000000001</v>
      </c>
    </row>
    <row r="199" spans="1:4" x14ac:dyDescent="0.25">
      <c r="A199" s="1" t="s">
        <v>5</v>
      </c>
      <c r="B199">
        <v>13</v>
      </c>
      <c r="C199" s="1">
        <v>50.695999999999998</v>
      </c>
      <c r="D199" s="1">
        <v>118.268</v>
      </c>
    </row>
    <row r="200" spans="1:4" x14ac:dyDescent="0.25">
      <c r="A200" s="1" t="s">
        <v>5</v>
      </c>
      <c r="B200">
        <v>14</v>
      </c>
      <c r="C200" s="1">
        <v>56.869</v>
      </c>
      <c r="D200" s="1">
        <v>119.13800000000001</v>
      </c>
    </row>
    <row r="201" spans="1:4" x14ac:dyDescent="0.25">
      <c r="A201" s="1" t="s">
        <v>5</v>
      </c>
      <c r="B201">
        <v>15</v>
      </c>
      <c r="C201" s="1">
        <v>64.128</v>
      </c>
      <c r="D201" s="1">
        <v>99.567999999999998</v>
      </c>
    </row>
    <row r="202" spans="1:4" x14ac:dyDescent="0.25">
      <c r="A202" s="1" t="s">
        <v>5</v>
      </c>
      <c r="B202">
        <v>16</v>
      </c>
      <c r="C202" s="1">
        <v>54.906999999999996</v>
      </c>
      <c r="D202" s="1">
        <v>145.59299999999999</v>
      </c>
    </row>
    <row r="203" spans="1:4" x14ac:dyDescent="0.25">
      <c r="A203" s="1" t="s">
        <v>5</v>
      </c>
      <c r="B203">
        <v>17</v>
      </c>
      <c r="C203" s="1">
        <v>71.936999999999998</v>
      </c>
      <c r="D203" s="1">
        <v>115.092</v>
      </c>
    </row>
    <row r="204" spans="1:4" x14ac:dyDescent="0.25">
      <c r="A204" s="1" t="s">
        <v>5</v>
      </c>
      <c r="B204">
        <v>18</v>
      </c>
      <c r="C204" s="1">
        <v>46.915999999999997</v>
      </c>
      <c r="D204" s="1">
        <v>109.21599999999999</v>
      </c>
    </row>
    <row r="205" spans="1:4" x14ac:dyDescent="0.25">
      <c r="A205" s="1" t="s">
        <v>5</v>
      </c>
      <c r="B205">
        <v>19</v>
      </c>
      <c r="C205" s="1">
        <v>42.194000000000003</v>
      </c>
      <c r="D205" s="1">
        <v>115.694</v>
      </c>
    </row>
    <row r="206" spans="1:4" x14ac:dyDescent="0.25">
      <c r="A206" s="1" t="s">
        <v>17</v>
      </c>
      <c r="B206">
        <v>1</v>
      </c>
      <c r="C206" s="1">
        <v>49.936999999999998</v>
      </c>
      <c r="D206" s="1">
        <v>133.011</v>
      </c>
    </row>
    <row r="207" spans="1:4" x14ac:dyDescent="0.25">
      <c r="A207" s="1" t="s">
        <v>5</v>
      </c>
      <c r="B207">
        <v>2</v>
      </c>
      <c r="C207" s="1">
        <v>53.246000000000002</v>
      </c>
      <c r="D207" s="1">
        <v>130.935</v>
      </c>
    </row>
    <row r="208" spans="1:4" x14ac:dyDescent="0.25">
      <c r="A208" s="1" t="s">
        <v>5</v>
      </c>
      <c r="B208">
        <v>3</v>
      </c>
      <c r="C208" s="1">
        <v>52.094999999999999</v>
      </c>
      <c r="D208" s="1">
        <v>144.08199999999999</v>
      </c>
    </row>
    <row r="209" spans="1:4" x14ac:dyDescent="0.25">
      <c r="A209" s="1" t="s">
        <v>5</v>
      </c>
      <c r="B209">
        <v>4</v>
      </c>
      <c r="C209" s="1">
        <v>53.167999999999999</v>
      </c>
      <c r="D209" s="1">
        <v>162.17699999999999</v>
      </c>
    </row>
    <row r="210" spans="1:4" x14ac:dyDescent="0.25">
      <c r="A210" s="1" t="s">
        <v>5</v>
      </c>
      <c r="B210">
        <v>5</v>
      </c>
      <c r="C210" s="1">
        <v>48.655999999999999</v>
      </c>
      <c r="D210" s="1">
        <v>139.50200000000001</v>
      </c>
    </row>
    <row r="211" spans="1:4" x14ac:dyDescent="0.25">
      <c r="A211" s="1" t="s">
        <v>5</v>
      </c>
      <c r="B211">
        <v>6</v>
      </c>
      <c r="C211" s="1">
        <v>58.871000000000002</v>
      </c>
      <c r="D211" s="1">
        <v>187.01900000000001</v>
      </c>
    </row>
    <row r="212" spans="1:4" x14ac:dyDescent="0.25">
      <c r="A212" s="1" t="s">
        <v>5</v>
      </c>
      <c r="B212">
        <v>7</v>
      </c>
      <c r="C212" s="1">
        <v>46.156999999999996</v>
      </c>
      <c r="D212" s="1">
        <v>153.53700000000001</v>
      </c>
    </row>
    <row r="213" spans="1:4" x14ac:dyDescent="0.25">
      <c r="A213" s="1" t="s">
        <v>5</v>
      </c>
      <c r="B213">
        <v>8</v>
      </c>
      <c r="C213" s="1">
        <v>67.084000000000003</v>
      </c>
      <c r="D213" s="1">
        <v>163.041</v>
      </c>
    </row>
    <row r="214" spans="1:4" x14ac:dyDescent="0.25">
      <c r="A214" s="1" t="s">
        <v>5</v>
      </c>
      <c r="B214">
        <v>9</v>
      </c>
      <c r="C214" s="1">
        <v>52.448999999999998</v>
      </c>
      <c r="D214" s="1">
        <v>141.59399999999999</v>
      </c>
    </row>
    <row r="215" spans="1:4" x14ac:dyDescent="0.25">
      <c r="A215" s="1" t="s">
        <v>5</v>
      </c>
      <c r="B215">
        <v>10</v>
      </c>
      <c r="C215" s="1">
        <v>53.546999999999997</v>
      </c>
      <c r="D215" s="1">
        <v>133.535</v>
      </c>
    </row>
    <row r="216" spans="1:4" x14ac:dyDescent="0.25">
      <c r="A216" s="1" t="s">
        <v>5</v>
      </c>
      <c r="B216">
        <v>11</v>
      </c>
      <c r="C216" s="1">
        <v>60.295999999999999</v>
      </c>
      <c r="D216" s="1">
        <v>156.68100000000001</v>
      </c>
    </row>
    <row r="217" spans="1:4" x14ac:dyDescent="0.25">
      <c r="A217" s="1" t="s">
        <v>5</v>
      </c>
      <c r="B217">
        <v>12</v>
      </c>
      <c r="C217" s="1">
        <v>48.747</v>
      </c>
      <c r="D217" s="1">
        <v>158.291</v>
      </c>
    </row>
    <row r="218" spans="1:4" x14ac:dyDescent="0.25">
      <c r="A218" s="1" t="s">
        <v>5</v>
      </c>
      <c r="B218">
        <v>13</v>
      </c>
      <c r="C218" s="1">
        <v>70.119</v>
      </c>
      <c r="D218" s="1">
        <v>151.93899999999999</v>
      </c>
    </row>
    <row r="219" spans="1:4" x14ac:dyDescent="0.25">
      <c r="A219" s="1" t="s">
        <v>5</v>
      </c>
      <c r="B219">
        <v>14</v>
      </c>
      <c r="C219" s="1">
        <v>60.179000000000002</v>
      </c>
      <c r="D219" s="1">
        <v>204.42400000000001</v>
      </c>
    </row>
    <row r="220" spans="1:4" x14ac:dyDescent="0.25">
      <c r="A220" s="1" t="s">
        <v>5</v>
      </c>
      <c r="B220">
        <v>15</v>
      </c>
      <c r="C220" s="1">
        <v>59.093000000000004</v>
      </c>
      <c r="D220" s="1">
        <v>162.93700000000001</v>
      </c>
    </row>
    <row r="221" spans="1:4" x14ac:dyDescent="0.25">
      <c r="A221" s="1" t="s">
        <v>5</v>
      </c>
      <c r="B221">
        <v>16</v>
      </c>
      <c r="C221" s="1">
        <v>64.22</v>
      </c>
      <c r="D221" s="1">
        <v>144.05600000000001</v>
      </c>
    </row>
    <row r="222" spans="1:4" x14ac:dyDescent="0.25">
      <c r="A222" s="1" t="s">
        <v>5</v>
      </c>
      <c r="B222">
        <v>17</v>
      </c>
      <c r="C222" s="1">
        <v>49.584000000000003</v>
      </c>
      <c r="D222" s="1">
        <v>127.759</v>
      </c>
    </row>
    <row r="223" spans="1:4" x14ac:dyDescent="0.25">
      <c r="A223" s="1" t="s">
        <v>5</v>
      </c>
      <c r="B223">
        <v>18</v>
      </c>
      <c r="C223" s="1">
        <v>64.861000000000004</v>
      </c>
      <c r="D223" s="1">
        <v>153.44200000000001</v>
      </c>
    </row>
    <row r="224" spans="1:4" x14ac:dyDescent="0.25">
      <c r="A224" s="1" t="s">
        <v>5</v>
      </c>
      <c r="B224">
        <v>19</v>
      </c>
      <c r="C224" s="1">
        <v>64.742999999999995</v>
      </c>
      <c r="D224" s="1">
        <v>155.238</v>
      </c>
    </row>
    <row r="225" spans="1:4" x14ac:dyDescent="0.25">
      <c r="A225" s="1" t="s">
        <v>18</v>
      </c>
      <c r="B225">
        <v>1</v>
      </c>
      <c r="C225" s="1">
        <v>51.924999999999997</v>
      </c>
      <c r="D225" s="1">
        <v>115.27</v>
      </c>
    </row>
    <row r="226" spans="1:4" x14ac:dyDescent="0.25">
      <c r="A226" s="1" t="s">
        <v>5</v>
      </c>
      <c r="B226">
        <v>2</v>
      </c>
      <c r="C226" s="1">
        <v>54.149000000000001</v>
      </c>
      <c r="D226" s="1">
        <v>126.393</v>
      </c>
    </row>
    <row r="227" spans="1:4" x14ac:dyDescent="0.25">
      <c r="A227" s="1" t="s">
        <v>5</v>
      </c>
      <c r="B227">
        <v>3</v>
      </c>
      <c r="C227" s="1">
        <v>54.79</v>
      </c>
      <c r="D227" s="1">
        <v>142.023</v>
      </c>
    </row>
    <row r="228" spans="1:4" x14ac:dyDescent="0.25">
      <c r="A228" s="1" t="s">
        <v>5</v>
      </c>
      <c r="B228">
        <v>4</v>
      </c>
      <c r="C228" s="1">
        <v>45.15</v>
      </c>
      <c r="D228" s="1">
        <v>100.78100000000001</v>
      </c>
    </row>
    <row r="229" spans="1:4" x14ac:dyDescent="0.25">
      <c r="A229" s="1" t="s">
        <v>5</v>
      </c>
      <c r="B229">
        <v>5</v>
      </c>
      <c r="C229" s="1">
        <v>52.893000000000001</v>
      </c>
      <c r="D229" s="1">
        <v>168.773</v>
      </c>
    </row>
    <row r="230" spans="1:4" x14ac:dyDescent="0.25">
      <c r="A230" s="1" t="s">
        <v>5</v>
      </c>
      <c r="B230">
        <v>6</v>
      </c>
      <c r="C230" s="1">
        <v>48.145000000000003</v>
      </c>
      <c r="D230" s="1">
        <v>117.19</v>
      </c>
    </row>
    <row r="231" spans="1:4" x14ac:dyDescent="0.25">
      <c r="A231" s="1" t="s">
        <v>5</v>
      </c>
      <c r="B231">
        <v>7</v>
      </c>
      <c r="C231" s="1">
        <v>41.095999999999997</v>
      </c>
      <c r="D231" s="1">
        <v>141.886</v>
      </c>
    </row>
    <row r="232" spans="1:4" x14ac:dyDescent="0.25">
      <c r="A232" s="1" t="s">
        <v>5</v>
      </c>
      <c r="B232">
        <v>8</v>
      </c>
      <c r="C232" s="1">
        <v>50.774000000000001</v>
      </c>
      <c r="D232" s="1">
        <v>115.806</v>
      </c>
    </row>
    <row r="233" spans="1:4" x14ac:dyDescent="0.25">
      <c r="A233" s="1" t="s">
        <v>5</v>
      </c>
      <c r="B233">
        <v>9</v>
      </c>
      <c r="C233" s="1">
        <v>63.631</v>
      </c>
      <c r="D233" s="1">
        <v>116.49</v>
      </c>
    </row>
    <row r="234" spans="1:4" x14ac:dyDescent="0.25">
      <c r="A234" s="1" t="s">
        <v>5</v>
      </c>
      <c r="B234">
        <v>10</v>
      </c>
      <c r="C234" s="1">
        <v>54.868000000000002</v>
      </c>
      <c r="D234" s="1">
        <v>123.19499999999999</v>
      </c>
    </row>
    <row r="235" spans="1:4" x14ac:dyDescent="0.25">
      <c r="A235" s="1" t="s">
        <v>5</v>
      </c>
      <c r="B235">
        <v>11</v>
      </c>
      <c r="C235" s="1">
        <v>64.638999999999996</v>
      </c>
      <c r="D235" s="1">
        <v>158.05099999999999</v>
      </c>
    </row>
    <row r="236" spans="1:4" x14ac:dyDescent="0.25">
      <c r="A236" s="1" t="s">
        <v>5</v>
      </c>
      <c r="B236">
        <v>12</v>
      </c>
      <c r="C236" s="1">
        <v>63.421999999999997</v>
      </c>
      <c r="D236" s="1">
        <v>149.21</v>
      </c>
    </row>
    <row r="237" spans="1:4" x14ac:dyDescent="0.25">
      <c r="A237" s="1" t="s">
        <v>5</v>
      </c>
      <c r="B237">
        <v>13</v>
      </c>
      <c r="C237" s="1">
        <v>64.847999999999999</v>
      </c>
      <c r="D237" s="1">
        <v>143.57400000000001</v>
      </c>
    </row>
    <row r="238" spans="1:4" x14ac:dyDescent="0.25">
      <c r="A238" s="1" t="s">
        <v>5</v>
      </c>
      <c r="B238">
        <v>14</v>
      </c>
      <c r="C238" s="1">
        <v>86.245999999999995</v>
      </c>
      <c r="D238" s="1">
        <v>142.505</v>
      </c>
    </row>
    <row r="239" spans="1:4" x14ac:dyDescent="0.25">
      <c r="A239" s="1" t="s">
        <v>5</v>
      </c>
      <c r="B239">
        <v>15</v>
      </c>
      <c r="C239" s="1">
        <v>68.888999999999996</v>
      </c>
      <c r="D239" s="1">
        <v>129.69900000000001</v>
      </c>
    </row>
    <row r="240" spans="1:4" x14ac:dyDescent="0.25">
      <c r="A240" s="1" t="s">
        <v>5</v>
      </c>
      <c r="B240">
        <v>16</v>
      </c>
      <c r="C240" s="1">
        <v>47.832000000000001</v>
      </c>
      <c r="D240" s="1">
        <v>126.416</v>
      </c>
    </row>
    <row r="241" spans="1:4" x14ac:dyDescent="0.25">
      <c r="A241" s="1" t="s">
        <v>5</v>
      </c>
      <c r="B241">
        <v>17</v>
      </c>
      <c r="C241" s="1">
        <v>77.430000000000007</v>
      </c>
      <c r="D241" s="1">
        <v>185.93100000000001</v>
      </c>
    </row>
    <row r="242" spans="1:4" x14ac:dyDescent="0.25">
      <c r="A242" s="1" t="s">
        <v>5</v>
      </c>
      <c r="B242">
        <v>18</v>
      </c>
      <c r="C242" s="1">
        <v>68.823999999999998</v>
      </c>
      <c r="D242" s="1">
        <v>136.55000000000001</v>
      </c>
    </row>
    <row r="243" spans="1:4" x14ac:dyDescent="0.25">
      <c r="A243" s="1" t="s">
        <v>5</v>
      </c>
      <c r="B243">
        <v>19</v>
      </c>
      <c r="C243" s="1">
        <v>66.822999999999993</v>
      </c>
      <c r="D243" s="1">
        <v>132.48599999999999</v>
      </c>
    </row>
    <row r="244" spans="1:4" x14ac:dyDescent="0.25">
      <c r="A244" s="1" t="s">
        <v>5</v>
      </c>
      <c r="B244">
        <v>20</v>
      </c>
      <c r="C244" s="1">
        <v>80.215999999999994</v>
      </c>
      <c r="D244" s="1">
        <v>155.10900000000001</v>
      </c>
    </row>
    <row r="245" spans="1:4" x14ac:dyDescent="0.25">
      <c r="A245" s="1" t="s">
        <v>19</v>
      </c>
      <c r="B245">
        <v>1</v>
      </c>
      <c r="C245" s="1">
        <v>54.436999999999998</v>
      </c>
      <c r="D245" s="1">
        <v>231.202</v>
      </c>
    </row>
    <row r="246" spans="1:4" x14ac:dyDescent="0.25">
      <c r="A246" s="1" t="s">
        <v>5</v>
      </c>
      <c r="B246">
        <v>2</v>
      </c>
      <c r="C246" s="1">
        <v>56.686</v>
      </c>
      <c r="D246" s="1">
        <v>186.93899999999999</v>
      </c>
    </row>
    <row r="247" spans="1:4" x14ac:dyDescent="0.25">
      <c r="A247" s="1" t="s">
        <v>5</v>
      </c>
      <c r="B247">
        <v>3</v>
      </c>
      <c r="C247" s="1">
        <v>66.037999999999997</v>
      </c>
      <c r="D247" s="1">
        <v>183.58199999999999</v>
      </c>
    </row>
    <row r="248" spans="1:4" x14ac:dyDescent="0.25">
      <c r="A248" s="1" t="s">
        <v>5</v>
      </c>
      <c r="B248">
        <v>4</v>
      </c>
      <c r="C248" s="1">
        <v>72.486000000000004</v>
      </c>
      <c r="D248" s="1">
        <v>185.208</v>
      </c>
    </row>
    <row r="249" spans="1:4" x14ac:dyDescent="0.25">
      <c r="A249" s="1" t="s">
        <v>5</v>
      </c>
      <c r="B249">
        <v>5</v>
      </c>
      <c r="C249" s="1">
        <v>60.048000000000002</v>
      </c>
      <c r="D249" s="1">
        <v>186.75800000000001</v>
      </c>
    </row>
    <row r="250" spans="1:4" x14ac:dyDescent="0.25">
      <c r="A250" s="1" t="s">
        <v>5</v>
      </c>
      <c r="B250">
        <v>6</v>
      </c>
      <c r="C250" s="1">
        <v>55.351999999999997</v>
      </c>
      <c r="D250" s="1">
        <v>185.05699999999999</v>
      </c>
    </row>
    <row r="251" spans="1:4" x14ac:dyDescent="0.25">
      <c r="A251" s="1" t="s">
        <v>5</v>
      </c>
      <c r="B251">
        <v>7</v>
      </c>
      <c r="C251" s="1">
        <v>66.102999999999994</v>
      </c>
      <c r="D251" s="1">
        <v>199.63900000000001</v>
      </c>
    </row>
    <row r="252" spans="1:4" x14ac:dyDescent="0.25">
      <c r="A252" s="1" t="s">
        <v>5</v>
      </c>
      <c r="B252">
        <v>8</v>
      </c>
      <c r="C252" s="1">
        <v>61.186</v>
      </c>
      <c r="D252" s="1">
        <v>192.541</v>
      </c>
    </row>
    <row r="253" spans="1:4" x14ac:dyDescent="0.25">
      <c r="A253" s="1" t="s">
        <v>5</v>
      </c>
      <c r="B253">
        <v>9</v>
      </c>
      <c r="C253" s="1">
        <v>53.966000000000001</v>
      </c>
      <c r="D253" s="1">
        <v>196.83099999999999</v>
      </c>
    </row>
    <row r="254" spans="1:4" x14ac:dyDescent="0.25">
      <c r="A254" s="1" t="s">
        <v>5</v>
      </c>
      <c r="B254">
        <v>10</v>
      </c>
      <c r="C254" s="1">
        <v>63.591999999999999</v>
      </c>
      <c r="D254" s="1">
        <v>180.06399999999999</v>
      </c>
    </row>
    <row r="255" spans="1:4" x14ac:dyDescent="0.25">
      <c r="A255" s="1" t="s">
        <v>5</v>
      </c>
      <c r="B255">
        <v>11</v>
      </c>
      <c r="C255" s="1">
        <v>72.760999999999996</v>
      </c>
      <c r="D255" s="1">
        <v>186.797</v>
      </c>
    </row>
    <row r="256" spans="1:4" x14ac:dyDescent="0.25">
      <c r="A256" s="1" t="s">
        <v>5</v>
      </c>
      <c r="B256">
        <v>12</v>
      </c>
      <c r="C256" s="1">
        <v>64.441999999999993</v>
      </c>
      <c r="D256" s="1">
        <v>187.77699999999999</v>
      </c>
    </row>
    <row r="257" spans="1:4" x14ac:dyDescent="0.25">
      <c r="A257" s="1" t="s">
        <v>5</v>
      </c>
      <c r="B257">
        <v>13</v>
      </c>
      <c r="C257" s="1">
        <v>54.305999999999997</v>
      </c>
      <c r="D257" s="1">
        <v>173.27500000000001</v>
      </c>
    </row>
    <row r="258" spans="1:4" x14ac:dyDescent="0.25">
      <c r="A258" s="1" t="s">
        <v>5</v>
      </c>
      <c r="B258">
        <v>14</v>
      </c>
      <c r="C258" s="1">
        <v>65.566999999999993</v>
      </c>
      <c r="D258" s="1">
        <v>171.90899999999999</v>
      </c>
    </row>
    <row r="259" spans="1:4" x14ac:dyDescent="0.25">
      <c r="A259" s="1" t="s">
        <v>5</v>
      </c>
      <c r="B259">
        <v>15</v>
      </c>
      <c r="C259" s="1">
        <v>52.997999999999998</v>
      </c>
      <c r="D259" s="1">
        <v>181.46</v>
      </c>
    </row>
    <row r="260" spans="1:4" x14ac:dyDescent="0.25">
      <c r="A260" s="1" t="s">
        <v>20</v>
      </c>
      <c r="B260">
        <v>1</v>
      </c>
      <c r="C260" s="1">
        <v>52.37</v>
      </c>
      <c r="D260" s="1">
        <v>183.489</v>
      </c>
    </row>
    <row r="261" spans="1:4" x14ac:dyDescent="0.25">
      <c r="A261" s="1" t="s">
        <v>5</v>
      </c>
      <c r="B261">
        <v>2</v>
      </c>
      <c r="C261" s="1">
        <v>48.158000000000001</v>
      </c>
      <c r="D261" s="1">
        <v>192.91399999999999</v>
      </c>
    </row>
    <row r="262" spans="1:4" x14ac:dyDescent="0.25">
      <c r="A262" s="1" t="s">
        <v>5</v>
      </c>
      <c r="B262">
        <v>3</v>
      </c>
      <c r="C262" s="1">
        <v>44.496000000000002</v>
      </c>
      <c r="D262" s="1">
        <v>158.566</v>
      </c>
    </row>
    <row r="263" spans="1:4" x14ac:dyDescent="0.25">
      <c r="A263" s="1" t="s">
        <v>5</v>
      </c>
      <c r="B263">
        <v>4</v>
      </c>
      <c r="C263" s="1">
        <v>46.04</v>
      </c>
      <c r="D263" s="1">
        <v>195.43700000000001</v>
      </c>
    </row>
    <row r="264" spans="1:4" x14ac:dyDescent="0.25">
      <c r="A264" s="1" t="s">
        <v>5</v>
      </c>
      <c r="B264">
        <v>5</v>
      </c>
      <c r="C264" s="1">
        <v>52.408999999999999</v>
      </c>
      <c r="D264" s="1">
        <v>179.77500000000001</v>
      </c>
    </row>
    <row r="265" spans="1:4" x14ac:dyDescent="0.25">
      <c r="A265" s="1" t="s">
        <v>5</v>
      </c>
      <c r="B265">
        <v>6</v>
      </c>
      <c r="C265" s="1">
        <v>61.198999999999998</v>
      </c>
      <c r="D265" s="1">
        <v>168.81899999999999</v>
      </c>
    </row>
    <row r="266" spans="1:4" x14ac:dyDescent="0.25">
      <c r="A266" s="1" t="s">
        <v>5</v>
      </c>
      <c r="B266">
        <v>7</v>
      </c>
      <c r="C266" s="1">
        <v>59.314999999999998</v>
      </c>
      <c r="D266" s="1">
        <v>176.17099999999999</v>
      </c>
    </row>
    <row r="267" spans="1:4" x14ac:dyDescent="0.25">
      <c r="A267" s="1" t="s">
        <v>5</v>
      </c>
      <c r="B267">
        <v>8</v>
      </c>
      <c r="C267" s="1">
        <v>79.927999999999997</v>
      </c>
      <c r="D267" s="1">
        <v>187.06399999999999</v>
      </c>
    </row>
    <row r="268" spans="1:4" x14ac:dyDescent="0.25">
      <c r="A268" s="1" t="s">
        <v>5</v>
      </c>
      <c r="B268">
        <v>9</v>
      </c>
      <c r="C268" s="1">
        <v>68.326999999999998</v>
      </c>
      <c r="D268" s="1">
        <v>179.048</v>
      </c>
    </row>
    <row r="269" spans="1:4" x14ac:dyDescent="0.25">
      <c r="A269" s="1" t="s">
        <v>5</v>
      </c>
      <c r="B269">
        <v>10</v>
      </c>
      <c r="C269" s="1">
        <v>49.375</v>
      </c>
      <c r="D269" s="1">
        <v>187.756</v>
      </c>
    </row>
    <row r="270" spans="1:4" x14ac:dyDescent="0.25">
      <c r="A270" s="1" t="s">
        <v>5</v>
      </c>
      <c r="B270">
        <v>11</v>
      </c>
      <c r="C270" s="1">
        <v>59.59</v>
      </c>
      <c r="D270" s="1">
        <v>171.68299999999999</v>
      </c>
    </row>
    <row r="271" spans="1:4" x14ac:dyDescent="0.25">
      <c r="A271" s="1" t="s">
        <v>5</v>
      </c>
      <c r="B271">
        <v>12</v>
      </c>
      <c r="C271" s="1">
        <v>79.510000000000005</v>
      </c>
      <c r="D271" s="1">
        <v>183.23400000000001</v>
      </c>
    </row>
    <row r="272" spans="1:4" x14ac:dyDescent="0.25">
      <c r="A272" s="1" t="s">
        <v>5</v>
      </c>
      <c r="B272">
        <v>13</v>
      </c>
      <c r="C272" s="1">
        <v>55.405000000000001</v>
      </c>
      <c r="D272" s="1">
        <v>188.26599999999999</v>
      </c>
    </row>
    <row r="273" spans="1:4" x14ac:dyDescent="0.25">
      <c r="A273" s="1" t="s">
        <v>5</v>
      </c>
      <c r="B273">
        <v>14</v>
      </c>
      <c r="C273" s="1">
        <v>47.320999999999998</v>
      </c>
      <c r="D273" s="1">
        <v>183.81</v>
      </c>
    </row>
    <row r="274" spans="1:4" x14ac:dyDescent="0.25">
      <c r="A274" s="1" t="s">
        <v>5</v>
      </c>
      <c r="B274">
        <v>15</v>
      </c>
      <c r="C274" s="1">
        <v>66.352000000000004</v>
      </c>
      <c r="D274" s="1">
        <v>183.84200000000001</v>
      </c>
    </row>
    <row r="275" spans="1:4" x14ac:dyDescent="0.25">
      <c r="A275" s="1" t="s">
        <v>5</v>
      </c>
      <c r="B275">
        <v>16</v>
      </c>
      <c r="C275" s="1">
        <v>38.506</v>
      </c>
      <c r="D275" s="1">
        <v>166.43</v>
      </c>
    </row>
    <row r="276" spans="1:4" x14ac:dyDescent="0.25">
      <c r="A276" s="1" t="s">
        <v>5</v>
      </c>
      <c r="B276">
        <v>17</v>
      </c>
      <c r="C276" s="1">
        <v>42.573999999999998</v>
      </c>
      <c r="D276" s="1">
        <v>159.77000000000001</v>
      </c>
    </row>
    <row r="277" spans="1:4" x14ac:dyDescent="0.25">
      <c r="A277" s="1" t="s">
        <v>5</v>
      </c>
      <c r="B277">
        <v>18</v>
      </c>
      <c r="C277" s="1">
        <v>49.531999999999996</v>
      </c>
      <c r="D277" s="1">
        <v>146.44</v>
      </c>
    </row>
    <row r="278" spans="1:4" x14ac:dyDescent="0.25">
      <c r="A278" s="1" t="s">
        <v>5</v>
      </c>
      <c r="B278">
        <v>19</v>
      </c>
      <c r="C278" s="1">
        <v>63.121000000000002</v>
      </c>
      <c r="D278" s="1">
        <v>155.667</v>
      </c>
    </row>
    <row r="279" spans="1:4" x14ac:dyDescent="0.25">
      <c r="A279" s="1" t="s">
        <v>5</v>
      </c>
      <c r="B279">
        <v>20</v>
      </c>
      <c r="C279" s="1">
        <v>62.14</v>
      </c>
      <c r="D279" s="1">
        <v>173.09899999999999</v>
      </c>
    </row>
    <row r="282" spans="1:4" x14ac:dyDescent="0.25">
      <c r="C282">
        <f>AVERAGE(_211206DII_Vc5_WT_selected_ALL[Area])</f>
        <v>57.629812949640275</v>
      </c>
      <c r="D282">
        <f>AVERAGE(_211206DII_Vc5_WT_selected_ALL[Mean])</f>
        <v>140.03915827338125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E A A B Q S w M E F A A C A A g A U 0 F k V C n T L d e k A A A A 9 g A A A B I A H A B D b 2 5 m a W c v U G F j a 2 F n Z S 5 4 b W w g o h g A K K A U A A A A A A A A A A A A A A A A A A A A A A A A A A A A h Y 9 B D o I w F E S v Q r q n L W i M I Z + y Y C u J i Y k x 7 p p a o R E + h h b L 3 V x 4 J K 8 g R l F 3 L u f N W 8 z c r z f I h q Y O L r q z p s W U R J S T Q K N q D w b L l P T u G C 5 J J m A t 1 U m W O h h l t M l g D y m p n D s n j H n v q Z / R t i t Z z H n E d s V q o y r d S P K R z X 8 5 N G i d R K W J g O 1 r j I h p x D l d z M d N w C Y I h c G v E I / d s / 2 B k P e 1 6 z s t l A 3 z P b A p A n t / E A 9 Q S w M E F A A C A A g A U 0 F k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B Z F S m w + F U 7 Q E A A C 0 U A A A T A B w A R m 9 y b X V s Y X M v U 2 V j d G l v b j E u b S C i G A A o o B Q A A A A A A A A A A A A A A A A A A A A A A A A A A A D t l U 9 u m 0 A U h / e W f I c R 2 d g S R T H G L F q x s O x U R U r T P y a J l E y F J v C a 0 A w z 1 s y A 6 l o 5 S V c 5 Q C 5 Q K S u S e 2 V i R 4 q c Y t p V Y A F C A p 7 g z e 8 N n / R J i F T C G Z q t r 4 N 3 3 U 6 3 I y + I g B j t G P Z g Y O / a U 9 9 / c x S N w u M g l E D 1 i x C H 4 / 1 9 A 3 m I g u p 2 k D 5 O Y s F / 6 M J E 5 t a U R 1 k K T P X e J x S s C W d K P 8 i e M X m L D y U I i S / h T F A 8 B X m p + B y n Y U w U w a t V 9 g 4 O Z 5 i I e T T C G 2 v j 4 w B X h r E i m R t 9 8 3 Q K N E k T B c I z T M N E E 0 6 z l E n P M d E e i 3 i c s H N v Y I 9 2 T f Q l 4 w p m a k H B e 7 6 1 D j i D b 3 1 z P d O O c V J c X 1 C S F z d I A v q V F 7 f 3 1 8 B 4 h o o / g u e s u H n c g o C c 6 Q 8 / C 5 7 q L h + A x H r C 3 m o 7 T H T 6 V B 5 T O o s I J U J 6 S m Q b K 6 R 3 v 5 k + i 1 u k F v P n f o E g T H 7 n I l 1 P E C z m I H v / E c h c L g 0 / J e e g h 9 c N A S n 4 q a 5 M t D S + f v J 1 z W f K d a z H d q v i W A D 5 6 8 2 P Q N h G 8 a r f 7 S R s S + Q q Y l Z / M r T r w + Y p A P 5 3 r B a g 5 g I 0 r B u g Y S l A w x a g p g L k 1 O g s 5 6 W z t o V p i W k i M X U 5 y y l 1 V m W s F q D m A v T 6 z n J K n V U Z q w W o Q Q C 5 N T r L f e m s b W F a Y p p I T F 3 O c k u d V R m r B a i 5 A L 2 + s 9 x S Z 1 X G a g G q D a A H U E s B A i 0 A F A A C A A g A U 0 F k V C n T L d e k A A A A 9 g A A A B I A A A A A A A A A A A A A A A A A A A A A A E N v b m Z p Z y 9 Q Y W N r Y W d l L n h t b F B L A Q I t A B Q A A g A I A F N B Z F Q P y u m r p A A A A O k A A A A T A A A A A A A A A A A A A A A A A P A A A A B b Q 2 9 u d G V u d F 9 U e X B l c 1 0 u e G 1 s U E s B A i 0 A F A A C A A g A U 0 F k V K b D 4 V T t A Q A A L R Q A A B M A A A A A A A A A A A A A A A A A 4 Q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V s A A A A A A A D 7 W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M k R J S S 1 W Y z V f V 1 R f c 2 V s Z W N 0 Z W R f Q U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x M T I w M k R J S V 9 W Y z V f V 1 R f c 2 V s Z W N 0 Z W R f Q U x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F Q w N z o w O D o w M S 4 0 N j c 5 N T A x W i I g L z 4 8 R W 5 0 c n k g V H l w Z T 0 i R m l s b E N v b H V t b l R 5 c G V z I i B W Y W x 1 Z T 0 i c 0 J n T U d C Z z 0 9 I i A v P j x F b n R y e S B U e X B l P S J G a W x s Q 2 9 s d W 1 u T m F t Z X M i I F Z h b H V l P S J z W y Z x d W 9 0 O 0 l t Y W d l J n F 1 b 3 Q 7 L C Z x d W 9 0 O 1 J P S S Z x d W 9 0 O y w m c X V v d D t B c m V h J n F 1 b 3 Q 7 L C Z x d W 9 0 O 0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T E y M D J E S U k t V m M 1 X 1 d U X 3 N l b G V j d G V k X 0 F M T C 9 B d X R v U m V t b 3 Z l Z E N v b H V t b n M x L n t J b W F n Z S w w f S Z x d W 9 0 O y w m c X V v d D t T Z W N 0 a W 9 u M S 8 y M T E y M D J E S U k t V m M 1 X 1 d U X 3 N l b G V j d G V k X 0 F M T C 9 B d X R v U m V t b 3 Z l Z E N v b H V t b n M x L n t S T 0 k s M X 0 m c X V v d D s s J n F 1 b 3 Q 7 U 2 V j d G l v b j E v M j E x M j A y R E l J L V Z j N V 9 X V F 9 z Z W x l Y 3 R l Z F 9 B T E w v Q X V 0 b 1 J l b W 9 2 Z W R D b 2 x 1 b W 5 z M S 5 7 Q X J l Y S w y f S Z x d W 9 0 O y w m c X V v d D t T Z W N 0 a W 9 u M S 8 y M T E y M D J E S U k t V m M 1 X 1 d U X 3 N l b G V j d G V k X 0 F M T C 9 B d X R v U m V t b 3 Z l Z E N v b H V t b n M x L n t N Z W F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x M T I w M k R J S S 1 W Y z V f V 1 R f c 2 V s Z W N 0 Z W R f Q U x M L 0 F 1 d G 9 S Z W 1 v d m V k Q 2 9 s d W 1 u c z E u e 0 l t Y W d l L D B 9 J n F 1 b 3 Q 7 L C Z x d W 9 0 O 1 N l Y 3 R p b 2 4 x L z I x M T I w M k R J S S 1 W Y z V f V 1 R f c 2 V s Z W N 0 Z W R f Q U x M L 0 F 1 d G 9 S Z W 1 v d m V k Q 2 9 s d W 1 u c z E u e 1 J P S S w x f S Z x d W 9 0 O y w m c X V v d D t T Z W N 0 a W 9 u M S 8 y M T E y M D J E S U k t V m M 1 X 1 d U X 3 N l b G V j d G V k X 0 F M T C 9 B d X R v U m V t b 3 Z l Z E N v b H V t b n M x L n t B c m V h L D J 9 J n F 1 b 3 Q 7 L C Z x d W 9 0 O 1 N l Y 3 R p b 2 4 x L z I x M T I w M k R J S S 1 W Y z V f V 1 R f c 2 V s Z W N 0 Z W R f Q U x M L 0 F 1 d G 9 S Z W 1 v d m V k Q 2 9 s d W 1 u c z E u e 0 1 l Y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x M T I w M k R J S S 1 W Y z V f V 1 R f c 2 V s Z W N 0 Z W R f Q U x M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j A y R E l J L V Z j N V 9 X V F 9 z Z W x l Y 3 R l Z F 9 B T E w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J E S U k t V m M 1 X 1 d U X 3 N l b G V j d G V k X 0 F M T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j A y R E l J L V Z j N V 9 h c n B j N V 8 y X 3 N l b G V j d G V k X 0 F M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T E y M D J E S U l f V m M 1 X 2 F y c G M 1 X z J f c 2 V s Z W N 0 Z W R f Q U x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F Q w N z o w O D o z O C 4 y N D k 4 M j M w W i I g L z 4 8 R W 5 0 c n k g V H l w Z T 0 i R m l s b E N v b H V t b l R 5 c G V z I i B W Y W x 1 Z T 0 i c 0 J n T U d C Z z 0 9 I i A v P j x F b n R y e S B U e X B l P S J G a W x s Q 2 9 s d W 1 u T m F t Z X M i I F Z h b H V l P S J z W y Z x d W 9 0 O 0 l t Y W d l J n F 1 b 3 Q 7 L C Z x d W 9 0 O 1 J P S S Z x d W 9 0 O y w m c X V v d D t B c m V h J n F 1 b 3 Q 7 L C Z x d W 9 0 O 0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T E y M D J E S U k t V m M 1 X 2 F y c G M 1 X z J f c 2 V s Z W N 0 Z W R f Q U x M L 0 F 1 d G 9 S Z W 1 v d m V k Q 2 9 s d W 1 u c z E u e 0 l t Y W d l L D B 9 J n F 1 b 3 Q 7 L C Z x d W 9 0 O 1 N l Y 3 R p b 2 4 x L z I x M T I w M k R J S S 1 W Y z V f Y X J w Y z V f M l 9 z Z W x l Y 3 R l Z F 9 B T E w v Q X V 0 b 1 J l b W 9 2 Z W R D b 2 x 1 b W 5 z M S 5 7 U k 9 J L D F 9 J n F 1 b 3 Q 7 L C Z x d W 9 0 O 1 N l Y 3 R p b 2 4 x L z I x M T I w M k R J S S 1 W Y z V f Y X J w Y z V f M l 9 z Z W x l Y 3 R l Z F 9 B T E w v Q X V 0 b 1 J l b W 9 2 Z W R D b 2 x 1 b W 5 z M S 5 7 Q X J l Y S w y f S Z x d W 9 0 O y w m c X V v d D t T Z W N 0 a W 9 u M S 8 y M T E y M D J E S U k t V m M 1 X 2 F y c G M 1 X z J f c 2 V s Z W N 0 Z W R f Q U x M L 0 F 1 d G 9 S Z W 1 v d m V k Q 2 9 s d W 1 u c z E u e 0 1 l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E x M j A y R E l J L V Z j N V 9 h c n B j N V 8 y X 3 N l b G V j d G V k X 0 F M T C 9 B d X R v U m V t b 3 Z l Z E N v b H V t b n M x L n t J b W F n Z S w w f S Z x d W 9 0 O y w m c X V v d D t T Z W N 0 a W 9 u M S 8 y M T E y M D J E S U k t V m M 1 X 2 F y c G M 1 X z J f c 2 V s Z W N 0 Z W R f Q U x M L 0 F 1 d G 9 S Z W 1 v d m V k Q 2 9 s d W 1 u c z E u e 1 J P S S w x f S Z x d W 9 0 O y w m c X V v d D t T Z W N 0 a W 9 u M S 8 y M T E y M D J E S U k t V m M 1 X 2 F y c G M 1 X z J f c 2 V s Z W N 0 Z W R f Q U x M L 0 F 1 d G 9 S Z W 1 v d m V k Q 2 9 s d W 1 u c z E u e 0 F y Z W E s M n 0 m c X V v d D s s J n F 1 b 3 Q 7 U 2 V j d G l v b j E v M j E x M j A y R E l J L V Z j N V 9 h c n B j N V 8 y X 3 N l b G V j d G V k X 0 F M T C 9 B d X R v U m V t b 3 Z l Z E N v b H V t b n M x L n t N Z W F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T E y M D J E S U k t V m M 1 X 2 F y c G M 1 X z J f c 2 V s Z W N 0 Z W R f Q U x M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j A y R E l J L V Z j N V 9 h c n B j N V 8 y X 3 N l b G V j d G V k X 0 F M T C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M k R J S S 1 W Y z V f Y X J w Y z V f M l 9 z Z W x l Y 3 R l Z F 9 B T E w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M k R J S S 1 W Y z V f Y X J w Y z V f M 1 9 z Z W x l Y 3 R l Z F 9 B T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E x M j A y R E l J X 1 Z j N V 9 h c n B j N V 8 z X 3 N l b G V j d G V k X 0 F M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R U M D c 6 M D g 6 N T M u M T k y O D Q x M l o i I C 8 + P E V u d H J 5 I F R 5 c G U 9 I k Z p b G x D b 2 x 1 b W 5 U e X B l c y I g V m F s d W U 9 I n N C Z 0 1 H Q m c 9 P S I g L z 4 8 R W 5 0 c n k g V H l w Z T 0 i R m l s b E N v b H V t b k 5 h b W V z I i B W Y W x 1 Z T 0 i c 1 s m c X V v d D t J b W F n Z S Z x d W 9 0 O y w m c X V v d D t S T 0 k m c X V v d D s s J n F 1 b 3 Q 7 Q X J l Y S Z x d W 9 0 O y w m c X V v d D t N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x M j A y R E l J L V Z j N V 9 h c n B j N V 8 z X 3 N l b G V j d G V k X 0 F M T C 9 B d X R v U m V t b 3 Z l Z E N v b H V t b n M x L n t J b W F n Z S w w f S Z x d W 9 0 O y w m c X V v d D t T Z W N 0 a W 9 u M S 8 y M T E y M D J E S U k t V m M 1 X 2 F y c G M 1 X z N f c 2 V s Z W N 0 Z W R f Q U x M L 0 F 1 d G 9 S Z W 1 v d m V k Q 2 9 s d W 1 u c z E u e 1 J P S S w x f S Z x d W 9 0 O y w m c X V v d D t T Z W N 0 a W 9 u M S 8 y M T E y M D J E S U k t V m M 1 X 2 F y c G M 1 X z N f c 2 V s Z W N 0 Z W R f Q U x M L 0 F 1 d G 9 S Z W 1 v d m V k Q 2 9 s d W 1 u c z E u e 0 F y Z W E s M n 0 m c X V v d D s s J n F 1 b 3 Q 7 U 2 V j d G l v b j E v M j E x M j A y R E l J L V Z j N V 9 h c n B j N V 8 z X 3 N l b G V j d G V k X 0 F M T C 9 B d X R v U m V t b 3 Z l Z E N v b H V t b n M x L n t N Z W F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x M T I w M k R J S S 1 W Y z V f Y X J w Y z V f M 1 9 z Z W x l Y 3 R l Z F 9 B T E w v Q X V 0 b 1 J l b W 9 2 Z W R D b 2 x 1 b W 5 z M S 5 7 S W 1 h Z 2 U s M H 0 m c X V v d D s s J n F 1 b 3 Q 7 U 2 V j d G l v b j E v M j E x M j A y R E l J L V Z j N V 9 h c n B j N V 8 z X 3 N l b G V j d G V k X 0 F M T C 9 B d X R v U m V t b 3 Z l Z E N v b H V t b n M x L n t S T 0 k s M X 0 m c X V v d D s s J n F 1 b 3 Q 7 U 2 V j d G l v b j E v M j E x M j A y R E l J L V Z j N V 9 h c n B j N V 8 z X 3 N l b G V j d G V k X 0 F M T C 9 B d X R v U m V t b 3 Z l Z E N v b H V t b n M x L n t B c m V h L D J 9 J n F 1 b 3 Q 7 L C Z x d W 9 0 O 1 N l Y 3 R p b 2 4 x L z I x M T I w M k R J S S 1 W Y z V f Y X J w Y z V f M 1 9 z Z W x l Y 3 R l Z F 9 B T E w v Q X V 0 b 1 J l b W 9 2 Z W R D b 2 x 1 b W 5 z M S 5 7 T W V h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E x M j A y R E l J L V Z j N V 9 h c n B j N V 8 z X 3 N l b G V j d G V k X 0 F M T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M k R J S S 1 W Y z V f Y X J w Y z V f M 1 9 z Z W x l Y 3 R l Z F 9 B T E w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J E S U k t V m M 1 X 2 F y c G M 1 X z N f c 2 V s Z W N 0 Z W R f Q U x M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R E S U k t V m M 1 X 1 d U X 3 N l b G V j d G V k X 0 F M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T E y M D R E S U l f V m M 1 X 1 d U X 3 N l b G V j d G V k X 0 F M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R U M D c 6 M D k 6 M T I u N T k z M j E 5 N 1 o i I C 8 + P E V u d H J 5 I F R 5 c G U 9 I k Z p b G x D b 2 x 1 b W 5 U e X B l c y I g V m F s d W U 9 I n N C Z 0 1 H Q m c 9 P S I g L z 4 8 R W 5 0 c n k g V H l w Z T 0 i R m l s b E N v b H V t b k 5 h b W V z I i B W Y W x 1 Z T 0 i c 1 s m c X V v d D t J b W F n Z S Z x d W 9 0 O y w m c X V v d D t S T 0 k m c X V v d D s s J n F 1 b 3 Q 7 Q X J l Y S Z x d W 9 0 O y w m c X V v d D t N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x M j A 0 R E l J L V Z j N V 9 X V F 9 z Z W x l Y 3 R l Z F 9 B T E w v Q X V 0 b 1 J l b W 9 2 Z W R D b 2 x 1 b W 5 z M S 5 7 S W 1 h Z 2 U s M H 0 m c X V v d D s s J n F 1 b 3 Q 7 U 2 V j d G l v b j E v M j E x M j A 0 R E l J L V Z j N V 9 X V F 9 z Z W x l Y 3 R l Z F 9 B T E w v Q X V 0 b 1 J l b W 9 2 Z W R D b 2 x 1 b W 5 z M S 5 7 U k 9 J L D F 9 J n F 1 b 3 Q 7 L C Z x d W 9 0 O 1 N l Y 3 R p b 2 4 x L z I x M T I w N E R J S S 1 W Y z V f V 1 R f c 2 V s Z W N 0 Z W R f Q U x M L 0 F 1 d G 9 S Z W 1 v d m V k Q 2 9 s d W 1 u c z E u e 0 F y Z W E s M n 0 m c X V v d D s s J n F 1 b 3 Q 7 U 2 V j d G l v b j E v M j E x M j A 0 R E l J L V Z j N V 9 X V F 9 z Z W x l Y 3 R l Z F 9 B T E w v Q X V 0 b 1 J l b W 9 2 Z W R D b 2 x 1 b W 5 z M S 5 7 T W V h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T E y M D R E S U k t V m M 1 X 1 d U X 3 N l b G V j d G V k X 0 F M T C 9 B d X R v U m V t b 3 Z l Z E N v b H V t b n M x L n t J b W F n Z S w w f S Z x d W 9 0 O y w m c X V v d D t T Z W N 0 a W 9 u M S 8 y M T E y M D R E S U k t V m M 1 X 1 d U X 3 N l b G V j d G V k X 0 F M T C 9 B d X R v U m V t b 3 Z l Z E N v b H V t b n M x L n t S T 0 k s M X 0 m c X V v d D s s J n F 1 b 3 Q 7 U 2 V j d G l v b j E v M j E x M j A 0 R E l J L V Z j N V 9 X V F 9 z Z W x l Y 3 R l Z F 9 B T E w v Q X V 0 b 1 J l b W 9 2 Z W R D b 2 x 1 b W 5 z M S 5 7 Q X J l Y S w y f S Z x d W 9 0 O y w m c X V v d D t T Z W N 0 a W 9 u M S 8 y M T E y M D R E S U k t V m M 1 X 1 d U X 3 N l b G V j d G V k X 0 F M T C 9 B d X R v U m V t b 3 Z l Z E N v b H V t b n M x L n t N Z W F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T E y M D R E S U k t V m M 1 X 1 d U X 3 N l b G V j d G V k X 0 F M T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N E R J S S 1 W Y z V f V 1 R f c 2 V s Z W N 0 Z W R f Q U x M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j A 0 R E l J L V Z j N V 9 X V F 9 z Z W x l Y 3 R l Z F 9 B T E w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N E R J S S 1 W Y z V f Y X J w Y z V f M l 9 z Z W x l Y 3 R l Z F 9 B T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E x M j A 0 R E l J X 1 Z j N V 9 h c n B j N V 8 y X 3 N l b G V j d G V k X 0 F M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R U M D c 6 M D k 6 M j Y u N j k 2 M D M 2 N V o i I C 8 + P E V u d H J 5 I F R 5 c G U 9 I k Z p b G x D b 2 x 1 b W 5 U e X B l c y I g V m F s d W U 9 I n N C Z 0 1 H Q m c 9 P S I g L z 4 8 R W 5 0 c n k g V H l w Z T 0 i R m l s b E N v b H V t b k 5 h b W V z I i B W Y W x 1 Z T 0 i c 1 s m c X V v d D t J b W F n Z S Z x d W 9 0 O y w m c X V v d D t S T 0 k m c X V v d D s s J n F 1 b 3 Q 7 Q X J l Y S Z x d W 9 0 O y w m c X V v d D t N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x M j A 0 R E l J L V Z j N V 9 h c n B j N V 8 y X 3 N l b G V j d G V k X 0 F M T C 9 B d X R v U m V t b 3 Z l Z E N v b H V t b n M x L n t J b W F n Z S w w f S Z x d W 9 0 O y w m c X V v d D t T Z W N 0 a W 9 u M S 8 y M T E y M D R E S U k t V m M 1 X 2 F y c G M 1 X z J f c 2 V s Z W N 0 Z W R f Q U x M L 0 F 1 d G 9 S Z W 1 v d m V k Q 2 9 s d W 1 u c z E u e 1 J P S S w x f S Z x d W 9 0 O y w m c X V v d D t T Z W N 0 a W 9 u M S 8 y M T E y M D R E S U k t V m M 1 X 2 F y c G M 1 X z J f c 2 V s Z W N 0 Z W R f Q U x M L 0 F 1 d G 9 S Z W 1 v d m V k Q 2 9 s d W 1 u c z E u e 0 F y Z W E s M n 0 m c X V v d D s s J n F 1 b 3 Q 7 U 2 V j d G l v b j E v M j E x M j A 0 R E l J L V Z j N V 9 h c n B j N V 8 y X 3 N l b G V j d G V k X 0 F M T C 9 B d X R v U m V t b 3 Z l Z E N v b H V t b n M x L n t N Z W F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x M T I w N E R J S S 1 W Y z V f Y X J w Y z V f M l 9 z Z W x l Y 3 R l Z F 9 B T E w v Q X V 0 b 1 J l b W 9 2 Z W R D b 2 x 1 b W 5 z M S 5 7 S W 1 h Z 2 U s M H 0 m c X V v d D s s J n F 1 b 3 Q 7 U 2 V j d G l v b j E v M j E x M j A 0 R E l J L V Z j N V 9 h c n B j N V 8 y X 3 N l b G V j d G V k X 0 F M T C 9 B d X R v U m V t b 3 Z l Z E N v b H V t b n M x L n t S T 0 k s M X 0 m c X V v d D s s J n F 1 b 3 Q 7 U 2 V j d G l v b j E v M j E x M j A 0 R E l J L V Z j N V 9 h c n B j N V 8 y X 3 N l b G V j d G V k X 0 F M T C 9 B d X R v U m V t b 3 Z l Z E N v b H V t b n M x L n t B c m V h L D J 9 J n F 1 b 3 Q 7 L C Z x d W 9 0 O 1 N l Y 3 R p b 2 4 x L z I x M T I w N E R J S S 1 W Y z V f Y X J w Y z V f M l 9 z Z W x l Y 3 R l Z F 9 B T E w v Q X V 0 b 1 J l b W 9 2 Z W R D b 2 x 1 b W 5 z M S 5 7 T W V h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E x M j A 0 R E l J L V Z j N V 9 h c n B j N V 8 y X 3 N l b G V j d G V k X 0 F M T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N E R J S S 1 W Y z V f Y X J w Y z V f M l 9 z Z W x l Y 3 R l Z F 9 B T E w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R E S U k t V m M 1 X 2 F y c G M 1 X z J f c 2 V s Z W N 0 Z W R f Q U x M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R E S U k t V m M 1 X 2 F y c G M 1 X z N f c 2 V s Z W N 0 Z W R f Q U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x M T I w N E R J S V 9 W Y z V f Y X J w Y z V f M 1 9 z Z W x l Y 3 R l Z F 9 B T E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0 V D A 3 O j A 5 O j Q x L j M x M j k 1 M T Z a I i A v P j x F b n R y e S B U e X B l P S J G a W x s Q 2 9 s d W 1 u V H l w Z X M i I F Z h b H V l P S J z Q m d N R 0 J n P T 0 i I C 8 + P E V u d H J 5 I F R 5 c G U 9 I k Z p b G x D b 2 x 1 b W 5 O Y W 1 l c y I g V m F s d W U 9 I n N b J n F 1 b 3 Q 7 S W 1 h Z 2 U m c X V v d D s s J n F 1 b 3 Q 7 U k 9 J J n F 1 b 3 Q 7 L C Z x d W 9 0 O 0 F y Z W E m c X V v d D s s J n F 1 b 3 Q 7 T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x M T I w N E R J S S 1 W Y z V f Y X J w Y z V f M 1 9 z Z W x l Y 3 R l Z F 9 B T E w v Q X V 0 b 1 J l b W 9 2 Z W R D b 2 x 1 b W 5 z M S 5 7 S W 1 h Z 2 U s M H 0 m c X V v d D s s J n F 1 b 3 Q 7 U 2 V j d G l v b j E v M j E x M j A 0 R E l J L V Z j N V 9 h c n B j N V 8 z X 3 N l b G V j d G V k X 0 F M T C 9 B d X R v U m V t b 3 Z l Z E N v b H V t b n M x L n t S T 0 k s M X 0 m c X V v d D s s J n F 1 b 3 Q 7 U 2 V j d G l v b j E v M j E x M j A 0 R E l J L V Z j N V 9 h c n B j N V 8 z X 3 N l b G V j d G V k X 0 F M T C 9 B d X R v U m V t b 3 Z l Z E N v b H V t b n M x L n t B c m V h L D J 9 J n F 1 b 3 Q 7 L C Z x d W 9 0 O 1 N l Y 3 R p b 2 4 x L z I x M T I w N E R J S S 1 W Y z V f Y X J w Y z V f M 1 9 z Z W x l Y 3 R l Z F 9 B T E w v Q X V 0 b 1 J l b W 9 2 Z W R D b 2 x 1 b W 5 z M S 5 7 T W V h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T E y M D R E S U k t V m M 1 X 2 F y c G M 1 X z N f c 2 V s Z W N 0 Z W R f Q U x M L 0 F 1 d G 9 S Z W 1 v d m V k Q 2 9 s d W 1 u c z E u e 0 l t Y W d l L D B 9 J n F 1 b 3 Q 7 L C Z x d W 9 0 O 1 N l Y 3 R p b 2 4 x L z I x M T I w N E R J S S 1 W Y z V f Y X J w Y z V f M 1 9 z Z W x l Y 3 R l Z F 9 B T E w v Q X V 0 b 1 J l b W 9 2 Z W R D b 2 x 1 b W 5 z M S 5 7 U k 9 J L D F 9 J n F 1 b 3 Q 7 L C Z x d W 9 0 O 1 N l Y 3 R p b 2 4 x L z I x M T I w N E R J S S 1 W Y z V f Y X J w Y z V f M 1 9 z Z W x l Y 3 R l Z F 9 B T E w v Q X V 0 b 1 J l b W 9 2 Z W R D b 2 x 1 b W 5 z M S 5 7 Q X J l Y S w y f S Z x d W 9 0 O y w m c X V v d D t T Z W N 0 a W 9 u M S 8 y M T E y M D R E S U k t V m M 1 X 2 F y c G M 1 X z N f c 2 V s Z W N 0 Z W R f Q U x M L 0 F 1 d G 9 S Z W 1 v d m V k Q 2 9 s d W 1 u c z E u e 0 1 l Y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x M T I w N E R J S S 1 W Y z V f Y X J w Y z V f M 1 9 z Z W x l Y 3 R l Z F 9 B T E w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R E S U k t V m M 1 X 2 F y c G M 1 X z N f c 2 V s Z W N 0 Z W R f Q U x M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j A 0 R E l J L V Z j N V 9 h c n B j N V 8 z X 3 N l b G V j d G V k X 0 F M T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j A 2 R E l J L V Z j N V 9 X V F 9 z Z W x l Y 3 R l Z F 9 B T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E x M j A 2 R E l J X 1 Z j N V 9 X V F 9 z Z W x l Y 3 R l Z F 9 B T E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0 V D A 3 O j E w O j A 4 L j Q 3 N j A y N T Z a I i A v P j x F b n R y e S B U e X B l P S J G a W x s Q 2 9 s d W 1 u V H l w Z X M i I F Z h b H V l P S J z Q m d N R 0 J n P T 0 i I C 8 + P E V u d H J 5 I F R 5 c G U 9 I k Z p b G x D b 2 x 1 b W 5 O Y W 1 l c y I g V m F s d W U 9 I n N b J n F 1 b 3 Q 7 S W 1 h Z 2 U m c X V v d D s s J n F 1 b 3 Q 7 U k 9 J J n F 1 b 3 Q 7 L C Z x d W 9 0 O 0 F y Z W E m c X V v d D s s J n F 1 b 3 Q 7 T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x M T I w N k R J S S 1 W Y z V f V 1 R f c 2 V s Z W N 0 Z W R f Q U x M L 0 F 1 d G 9 S Z W 1 v d m V k Q 2 9 s d W 1 u c z E u e 0 l t Y W d l L D B 9 J n F 1 b 3 Q 7 L C Z x d W 9 0 O 1 N l Y 3 R p b 2 4 x L z I x M T I w N k R J S S 1 W Y z V f V 1 R f c 2 V s Z W N 0 Z W R f Q U x M L 0 F 1 d G 9 S Z W 1 v d m V k Q 2 9 s d W 1 u c z E u e 1 J P S S w x f S Z x d W 9 0 O y w m c X V v d D t T Z W N 0 a W 9 u M S 8 y M T E y M D Z E S U k t V m M 1 X 1 d U X 3 N l b G V j d G V k X 0 F M T C 9 B d X R v U m V t b 3 Z l Z E N v b H V t b n M x L n t B c m V h L D J 9 J n F 1 b 3 Q 7 L C Z x d W 9 0 O 1 N l Y 3 R p b 2 4 x L z I x M T I w N k R J S S 1 W Y z V f V 1 R f c 2 V s Z W N 0 Z W R f Q U x M L 0 F 1 d G 9 S Z W 1 v d m V k Q 2 9 s d W 1 u c z E u e 0 1 l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E x M j A 2 R E l J L V Z j N V 9 X V F 9 z Z W x l Y 3 R l Z F 9 B T E w v Q X V 0 b 1 J l b W 9 2 Z W R D b 2 x 1 b W 5 z M S 5 7 S W 1 h Z 2 U s M H 0 m c X V v d D s s J n F 1 b 3 Q 7 U 2 V j d G l v b j E v M j E x M j A 2 R E l J L V Z j N V 9 X V F 9 z Z W x l Y 3 R l Z F 9 B T E w v Q X V 0 b 1 J l b W 9 2 Z W R D b 2 x 1 b W 5 z M S 5 7 U k 9 J L D F 9 J n F 1 b 3 Q 7 L C Z x d W 9 0 O 1 N l Y 3 R p b 2 4 x L z I x M T I w N k R J S S 1 W Y z V f V 1 R f c 2 V s Z W N 0 Z W R f Q U x M L 0 F 1 d G 9 S Z W 1 v d m V k Q 2 9 s d W 1 u c z E u e 0 F y Z W E s M n 0 m c X V v d D s s J n F 1 b 3 Q 7 U 2 V j d G l v b j E v M j E x M j A 2 R E l J L V Z j N V 9 X V F 9 z Z W x l Y 3 R l Z F 9 B T E w v Q X V 0 b 1 J l b W 9 2 Z W R D b 2 x 1 b W 5 z M S 5 7 T W V h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E x M j A 2 R E l J L V Z j N V 9 X V F 9 z Z W x l Y 3 R l Z F 9 B T E w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Z E S U k t V m M 1 X 1 d U X 3 N l b G V j d G V k X 0 F M T C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N k R J S S 1 W Y z V f V 1 R f c 2 V s Z W N 0 Z W R f Q U x M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Z E S U k t V m M 1 X 2 F y c G M 1 X z J f c 2 V s Z W N 0 Z W R f Q U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x M T I w N k R J S V 9 W Y z V f Y X J w Y z V f M l 9 z Z W x l Y 3 R l Z F 9 B T E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0 V D A 3 O j E w O j I z L j M y N T Y w N z V a I i A v P j x F b n R y e S B U e X B l P S J G a W x s Q 2 9 s d W 1 u V H l w Z X M i I F Z h b H V l P S J z Q m d N R 0 J n P T 0 i I C 8 + P E V u d H J 5 I F R 5 c G U 9 I k Z p b G x D b 2 x 1 b W 5 O Y W 1 l c y I g V m F s d W U 9 I n N b J n F 1 b 3 Q 7 S W 1 h Z 2 U m c X V v d D s s J n F 1 b 3 Q 7 U k 9 J J n F 1 b 3 Q 7 L C Z x d W 9 0 O 0 F y Z W E m c X V v d D s s J n F 1 b 3 Q 7 T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x M T I w N k R J S S 1 W Y z V f Y X J w Y z V f M l 9 z Z W x l Y 3 R l Z F 9 B T E w v Q X V 0 b 1 J l b W 9 2 Z W R D b 2 x 1 b W 5 z M S 5 7 S W 1 h Z 2 U s M H 0 m c X V v d D s s J n F 1 b 3 Q 7 U 2 V j d G l v b j E v M j E x M j A 2 R E l J L V Z j N V 9 h c n B j N V 8 y X 3 N l b G V j d G V k X 0 F M T C 9 B d X R v U m V t b 3 Z l Z E N v b H V t b n M x L n t S T 0 k s M X 0 m c X V v d D s s J n F 1 b 3 Q 7 U 2 V j d G l v b j E v M j E x M j A 2 R E l J L V Z j N V 9 h c n B j N V 8 y X 3 N l b G V j d G V k X 0 F M T C 9 B d X R v U m V t b 3 Z l Z E N v b H V t b n M x L n t B c m V h L D J 9 J n F 1 b 3 Q 7 L C Z x d W 9 0 O 1 N l Y 3 R p b 2 4 x L z I x M T I w N k R J S S 1 W Y z V f Y X J w Y z V f M l 9 z Z W x l Y 3 R l Z F 9 B T E w v Q X V 0 b 1 J l b W 9 2 Z W R D b 2 x 1 b W 5 z M S 5 7 T W V h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T E y M D Z E S U k t V m M 1 X 2 F y c G M 1 X z J f c 2 V s Z W N 0 Z W R f Q U x M L 0 F 1 d G 9 S Z W 1 v d m V k Q 2 9 s d W 1 u c z E u e 0 l t Y W d l L D B 9 J n F 1 b 3 Q 7 L C Z x d W 9 0 O 1 N l Y 3 R p b 2 4 x L z I x M T I w N k R J S S 1 W Y z V f Y X J w Y z V f M l 9 z Z W x l Y 3 R l Z F 9 B T E w v Q X V 0 b 1 J l b W 9 2 Z W R D b 2 x 1 b W 5 z M S 5 7 U k 9 J L D F 9 J n F 1 b 3 Q 7 L C Z x d W 9 0 O 1 N l Y 3 R p b 2 4 x L z I x M T I w N k R J S S 1 W Y z V f Y X J w Y z V f M l 9 z Z W x l Y 3 R l Z F 9 B T E w v Q X V 0 b 1 J l b W 9 2 Z W R D b 2 x 1 b W 5 z M S 5 7 Q X J l Y S w y f S Z x d W 9 0 O y w m c X V v d D t T Z W N 0 a W 9 u M S 8 y M T E y M D Z E S U k t V m M 1 X 2 F y c G M 1 X z J f c 2 V s Z W N 0 Z W R f Q U x M L 0 F 1 d G 9 S Z W 1 v d m V k Q 2 9 s d W 1 u c z E u e 0 1 l Y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x M T I w N k R J S S 1 W Y z V f Y X J w Y z V f M l 9 z Z W x l Y 3 R l Z F 9 B T E w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y M D Z E S U k t V m M 1 X 2 F y c G M 1 X z J f c 2 V s Z W N 0 Z W R f Q U x M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j A 2 R E l J L V Z j N V 9 h c n B j N V 8 y X 3 N l b G V j d G V k X 0 F M T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j A 2 R E l J L V Z j N V 9 h c n B j N V 8 z X 3 N l b G V j d G V k X 0 F M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T E y M D Z E S U l f V m M 1 X 2 F y c G M 1 X z N f c 2 V s Z W N 0 Z W R f Q U x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F Q w N z o x M D o z O S 4 1 M D g 4 M D U 5 W i I g L z 4 8 R W 5 0 c n k g V H l w Z T 0 i R m l s b E N v b H V t b l R 5 c G V z I i B W Y W x 1 Z T 0 i c 0 J n T U d C Z z 0 9 I i A v P j x F b n R y e S B U e X B l P S J G a W x s Q 2 9 s d W 1 u T m F t Z X M i I F Z h b H V l P S J z W y Z x d W 9 0 O 0 l t Y W d l J n F 1 b 3 Q 7 L C Z x d W 9 0 O 1 J P S S Z x d W 9 0 O y w m c X V v d D t B c m V h J n F 1 b 3 Q 7 L C Z x d W 9 0 O 0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T E y M D Z E S U k t V m M 1 X 2 F y c G M 1 X z N f c 2 V s Z W N 0 Z W R f Q U x M L 0 F 1 d G 9 S Z W 1 v d m V k Q 2 9 s d W 1 u c z E u e 0 l t Y W d l L D B 9 J n F 1 b 3 Q 7 L C Z x d W 9 0 O 1 N l Y 3 R p b 2 4 x L z I x M T I w N k R J S S 1 W Y z V f Y X J w Y z V f M 1 9 z Z W x l Y 3 R l Z F 9 B T E w v Q X V 0 b 1 J l b W 9 2 Z W R D b 2 x 1 b W 5 z M S 5 7 U k 9 J L D F 9 J n F 1 b 3 Q 7 L C Z x d W 9 0 O 1 N l Y 3 R p b 2 4 x L z I x M T I w N k R J S S 1 W Y z V f Y X J w Y z V f M 1 9 z Z W x l Y 3 R l Z F 9 B T E w v Q X V 0 b 1 J l b W 9 2 Z W R D b 2 x 1 b W 5 z M S 5 7 Q X J l Y S w y f S Z x d W 9 0 O y w m c X V v d D t T Z W N 0 a W 9 u M S 8 y M T E y M D Z E S U k t V m M 1 X 2 F y c G M 1 X z N f c 2 V s Z W N 0 Z W R f Q U x M L 0 F 1 d G 9 S Z W 1 v d m V k Q 2 9 s d W 1 u c z E u e 0 1 l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E x M j A 2 R E l J L V Z j N V 9 h c n B j N V 8 z X 3 N l b G V j d G V k X 0 F M T C 9 B d X R v U m V t b 3 Z l Z E N v b H V t b n M x L n t J b W F n Z S w w f S Z x d W 9 0 O y w m c X V v d D t T Z W N 0 a W 9 u M S 8 y M T E y M D Z E S U k t V m M 1 X 2 F y c G M 1 X z N f c 2 V s Z W N 0 Z W R f Q U x M L 0 F 1 d G 9 S Z W 1 v d m V k Q 2 9 s d W 1 u c z E u e 1 J P S S w x f S Z x d W 9 0 O y w m c X V v d D t T Z W N 0 a W 9 u M S 8 y M T E y M D Z E S U k t V m M 1 X 2 F y c G M 1 X z N f c 2 V s Z W N 0 Z W R f Q U x M L 0 F 1 d G 9 S Z W 1 v d m V k Q 2 9 s d W 1 u c z E u e 0 F y Z W E s M n 0 m c X V v d D s s J n F 1 b 3 Q 7 U 2 V j d G l v b j E v M j E x M j A 2 R E l J L V Z j N V 9 h c n B j N V 8 z X 3 N l b G V j d G V k X 0 F M T C 9 B d X R v U m V t b 3 Z l Z E N v b H V t b n M x L n t N Z W F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T E y M D Z E S U k t V m M 1 X 2 F y c G M 1 X z N f c 2 V s Z W N 0 Z W R f Q U x M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j A 2 R E l J L V Z j N V 9 h c n B j N V 8 z X 3 N l b G V j d G V k X 0 F M T C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I w N k R J S S 1 W Y z V f Y X J w Y z V f M 1 9 z Z W x l Y 3 R l Z F 9 B T E w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0 / e m a J 9 o Q o / S m 6 X m H T L p A A A A A A I A A A A A A B B m A A A A A Q A A I A A A A J 2 A 6 I z 4 B f K 7 y i 7 s P q s n 0 x J L Z 2 l N q Z L i m q K 1 s N t Y 9 c 0 a A A A A A A 6 A A A A A A g A A I A A A A J M M N x o f Q 9 Z 1 M L s a f s Q T M + e x l / W b A F Y G 7 P 9 S g y Z O S e b r U A A A A F c Q E 8 A a L C q F 0 Y b k D S T / A j B N 5 L e 4 U O o V B I P e 1 B E Z D q k T X w i v z U X 1 Z D V G g j 2 Y t j y P V O g f m v b s U 8 P b R G o T I J 3 7 U f i P Q l F n z v F M K c a e W P 0 h f x 8 X Q A A A A B 2 g D L c v y 6 2 f X 2 y M h l q K d T M p D 2 T a 0 H q 6 1 E a p e Y t h 0 A L p p U f o p w r x h Z J 5 K W r f n m K i V i g O W d b H M 3 r 5 r 8 z G 4 3 o g l B Q = < / D a t a M a s h u p > 
</file>

<file path=customXml/itemProps1.xml><?xml version="1.0" encoding="utf-8"?>
<ds:datastoreItem xmlns:ds="http://schemas.openxmlformats.org/officeDocument/2006/customXml" ds:itemID="{5C14135A-3836-4CAA-B24B-A770E1378E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13</vt:i4>
      </vt:variant>
    </vt:vector>
  </HeadingPairs>
  <TitlesOfParts>
    <vt:vector size="13" baseType="lpstr">
      <vt:lpstr>211202DII-Vc5_WT_selected_ALL</vt:lpstr>
      <vt:lpstr>211202DII-Vc5_arpc5_2_selected_</vt:lpstr>
      <vt:lpstr>211202DII-Vc5_arpc5_3_selected_</vt:lpstr>
      <vt:lpstr>List1</vt:lpstr>
      <vt:lpstr>211204DII-Vc5_WT_selected_ALL</vt:lpstr>
      <vt:lpstr>211204DII-Vc5_arpc5_2_selected_</vt:lpstr>
      <vt:lpstr>211204DII-Vc5_arpc5_3_selected_</vt:lpstr>
      <vt:lpstr>List2</vt:lpstr>
      <vt:lpstr>211206DII-Vc5_WT_selected_ALL</vt:lpstr>
      <vt:lpstr>211206DII-Vc5_arpc5_2_selected_</vt:lpstr>
      <vt:lpstr>211206DII-Vc5_arpc5_3_selected_</vt:lpstr>
      <vt:lpstr>List3</vt:lpstr>
      <vt:lpstr>selected_ALL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Štěpánka Kebrlová</dc:creator>
  <cp:lastModifiedBy>Štěpánka Kebrlová</cp:lastModifiedBy>
  <dcterms:created xsi:type="dcterms:W3CDTF">2022-03-04T06:55:55Z</dcterms:created>
  <dcterms:modified xsi:type="dcterms:W3CDTF">2022-03-04T07:26:50Z</dcterms:modified>
</cp:coreProperties>
</file>