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kechavez2_espe_edu_ec/Documents/Análisis y diseño/Parcial 2/Sprints/"/>
    </mc:Choice>
  </mc:AlternateContent>
  <xr:revisionPtr revIDLastSave="724" documentId="13_ncr:1_{AA462134-803B-4BF3-A3D8-D2811BD12929}" xr6:coauthVersionLast="47" xr6:coauthVersionMax="47" xr10:uidLastSave="{76ADF525-16FD-42C0-A9CF-9698A93BA84F}"/>
  <bookViews>
    <workbookView xWindow="-120" yWindow="-120" windowWidth="29040" windowHeight="15720" firstSheet="3" activeTab="3" xr2:uid="{00000000-000D-0000-FFFF-FFFF00000000}"/>
  </bookViews>
  <sheets>
    <sheet name="Backlog" sheetId="1" r:id="rId1"/>
    <sheet name="sprint1" sheetId="2" r:id="rId2"/>
    <sheet name="sprint2" sheetId="5" r:id="rId3"/>
    <sheet name="sprint3" sheetId="7" r:id="rId4"/>
    <sheet name="burdonchart" sheetId="3" r:id="rId5"/>
    <sheet name="Hoja1" sheetId="4" r:id="rId6"/>
    <sheet name="Hoja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umbVZyOcx52yre52oR6StKY4AhwVaEfQZSgxcWGFbfY="/>
    </ext>
  </extLst>
</workbook>
</file>

<file path=xl/calcChain.xml><?xml version="1.0" encoding="utf-8"?>
<calcChain xmlns="http://schemas.openxmlformats.org/spreadsheetml/2006/main">
  <c r="I33" i="2" l="1"/>
  <c r="I17" i="3"/>
  <c r="I18" i="3"/>
  <c r="I19" i="3"/>
  <c r="I20" i="3"/>
  <c r="I21" i="3"/>
  <c r="I22" i="3"/>
  <c r="C24" i="3"/>
  <c r="D24" i="3" s="1"/>
  <c r="E24" i="3" s="1"/>
  <c r="F24" i="3" s="1"/>
  <c r="G24" i="3" s="1"/>
  <c r="H24" i="3" s="1"/>
  <c r="C23" i="3"/>
  <c r="D23" i="3" s="1"/>
  <c r="E23" i="3" s="1"/>
  <c r="F23" i="3" s="1"/>
  <c r="G23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23" i="3" l="1"/>
</calcChain>
</file>

<file path=xl/sharedStrings.xml><?xml version="1.0" encoding="utf-8"?>
<sst xmlns="http://schemas.openxmlformats.org/spreadsheetml/2006/main" count="773" uniqueCount="270">
  <si>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</si>
  <si>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</si>
  <si>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</si>
  <si>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</si>
  <si>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</si>
  <si>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</si>
  <si>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</si>
  <si>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</si>
  <si>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Sprint</t>
  </si>
  <si>
    <t>Sprint  1</t>
  </si>
  <si>
    <t>REQ001</t>
  </si>
  <si>
    <t>Registro de cuenta</t>
  </si>
  <si>
    <t>Cliente</t>
  </si>
  <si>
    <t>Registrarme en el sistema con mis datos personales</t>
  </si>
  <si>
    <t>Acceder a las funcionalidades de agendamiento y gestionar mis citas.</t>
  </si>
  <si>
    <t>Requiere validación de correo único, formato de teléfono (10 dígitos) y edad. La contraseña se genera automáticamente y se envía por correo.</t>
  </si>
  <si>
    <t>Alta</t>
  </si>
  <si>
    <t>En proceso</t>
  </si>
  <si>
    <t>REQ002</t>
  </si>
  <si>
    <t>Inicio de sesión</t>
  </si>
  <si>
    <t>Usuario (Cliente, Especialista, Admin)</t>
  </si>
  <si>
    <t>Autenticarme con mi correo y contraseña</t>
  </si>
  <si>
    <t>Acceder a mi panel de control personalizado según mi rol.</t>
  </si>
  <si>
    <t>Redirige a diferentes vistas según el rol. Si el correo no existe, debe sugerir el registro.</t>
  </si>
  <si>
    <t>REQ003</t>
  </si>
  <si>
    <t>Gestión de Especialidades</t>
  </si>
  <si>
    <t>Administrador</t>
  </si>
  <si>
    <t>Crear, consultar y eliminar las especialidades médicas</t>
  </si>
  <si>
    <t>Mantener actualizado el catálogo de servicios médicos que ofrece la fundación.</t>
  </si>
  <si>
    <t>La eliminación de una especialidad debe restringirse si hay especialistas activos asignados a ella.</t>
  </si>
  <si>
    <t>Sprint  2</t>
  </si>
  <si>
    <t>REQ004</t>
  </si>
  <si>
    <t>Gestión de Especialistas</t>
  </si>
  <si>
    <t>Añadir, editar y eliminar los perfiles de los especialistas en el sistema</t>
  </si>
  <si>
    <t>Administrar el personal médico y asignarlos a las especialidades correctas.</t>
  </si>
  <si>
    <t>Requiere validación de formato de email y teléfono. Se deben poder consultar todos los especialistas antes de editar o eliminar.</t>
  </si>
  <si>
    <t>REQ005</t>
  </si>
  <si>
    <t>Gestión de Disponibilidad Horaria</t>
  </si>
  <si>
    <t>Especialista</t>
  </si>
  <si>
    <t>Definir, modificar y eliminar mis bloques de horarios disponibles</t>
  </si>
  <si>
    <t>Reflejar mi agenda real para que los clientes puedan reservar citas correctamente.</t>
  </si>
  <si>
    <t>La disponibilidad se actualiza en tiempo real para el cliente. No se permite eliminar/modificar horarios con citas ya agendadas.</t>
  </si>
  <si>
    <t>REQ006</t>
  </si>
  <si>
    <t>Agendamiento de Cita</t>
  </si>
  <si>
    <t>Seleccionar una especialidad, un especialista y un horario disponible</t>
  </si>
  <si>
    <t>Reservar una o más citas médicas de forma sencilla.</t>
  </si>
  <si>
    <t>El flujo es: seleccionar especialidad &gt; ver especialistas/horarios &gt; añadir a canasta &gt; confirmar. No se puede agendar más de una cita por especialidad el mismo día</t>
  </si>
  <si>
    <t>Sprint 3</t>
  </si>
  <si>
    <t>REQ007</t>
  </si>
  <si>
    <t>Registro de Boucher de Pago</t>
  </si>
  <si>
    <t>Subir el comprobante de pago (JPG o PNG) después de reservar una cita</t>
  </si>
  <si>
    <t>Cambiar el estado de mi cita de "reservada" a "pendiente de verificación".</t>
  </si>
  <si>
    <t>El sistema debe mostrar el número de cuenta y QR de la fundación y validar que el archivo subido sea un formato de imagen válido.</t>
  </si>
  <si>
    <t>REQ008</t>
  </si>
  <si>
    <t>Verificación de Pago</t>
  </si>
  <si>
    <t>Revisar y validar los bouchers de pago subidos por los clientes</t>
  </si>
  <si>
    <t>Confirmar las citas cambiando su estado a "agendada" o rechazarlas si el pago es inválido.</t>
  </si>
  <si>
    <t>El sistema debe mostrar la lista de pagos pendientes, la imagen del boucher y opciones para "validar" o "no validar".</t>
  </si>
  <si>
    <t>REQ009</t>
  </si>
  <si>
    <t>Generar Recordatorio de Cita</t>
  </si>
  <si>
    <t>Sistema</t>
  </si>
  <si>
    <t>Enviar notificaciones automáticas por WhatsApp y correo electrónico</t>
  </si>
  <si>
    <t>Recordar al cliente y al especialista sobre una próxima cita, asegurando la asistencia.</t>
  </si>
  <si>
    <t>El primer recordatorio se envía al confirmar el pago y un segundo se reenvía 24 horas antes de la cita.</t>
  </si>
  <si>
    <t>REQ010</t>
  </si>
  <si>
    <t>Reagendar Cita Médica</t>
  </si>
  <si>
    <t>Seleccionar una de mis citas agendadas y elegir una nueva fecha y hora disponible</t>
  </si>
  <si>
    <t>Cambiar mi cita a un horario más conveniente sin perder el pago realizado.</t>
  </si>
  <si>
    <t>La nueva fecha debe estar dentro de un rango de una semana. Se debe notificar al especialista del cambio.</t>
  </si>
  <si>
    <t>Sprint 4</t>
  </si>
  <si>
    <t>REQ011</t>
  </si>
  <si>
    <t>Cancelar Cita Médica</t>
  </si>
  <si>
    <t>Cliente o Especialista</t>
  </si>
  <si>
    <t>Cancelar una cita programada con al menos 3 horas de antelación</t>
  </si>
  <si>
    <t>Liberar el espacio en la agenda y notificar a la otra parte sobre la cancelación.</t>
  </si>
  <si>
    <t>El sistema debe validar la regla de las 3 horas. Al cancelar, se debe enviar una notificación automática.</t>
  </si>
  <si>
    <t>REQ012</t>
  </si>
  <si>
    <t>Registro de Terapia Impartida</t>
  </si>
  <si>
    <t>Marcar una cita como "Atendida" o "No asistió" después de la hora programada</t>
  </si>
  <si>
    <t>Mantener un historial preciso de las atenciones y generar reportes fiables.</t>
  </si>
  <si>
    <t>Si el especialista no lo hace, el sistema debe marcar la cita como "No asistió" automáticamente después de una hora.</t>
  </si>
  <si>
    <t>REQ013</t>
  </si>
  <si>
    <t>Generar Reportes</t>
  </si>
  <si>
    <t>Generar y descargar reportes de terapias impartidas y de pagos registrados</t>
  </si>
  <si>
    <t>Analizar la operación de la fundación, monitorear ingresos y tomar decisiones informadas.</t>
  </si>
  <si>
    <t>Los reportes deben ser filtrables por rango de fechas (máx. 1 mes) y exportables a PDF/Excel. Debe incluir una vista previa.</t>
  </si>
  <si>
    <t>SPRINT 1</t>
  </si>
  <si>
    <t>Necesito</t>
  </si>
  <si>
    <t>así podre...</t>
  </si>
  <si>
    <t>Prioridad</t>
  </si>
  <si>
    <t>Status</t>
  </si>
  <si>
    <t>Epicas</t>
  </si>
  <si>
    <t>Asignado</t>
  </si>
  <si>
    <t>Estimado</t>
  </si>
  <si>
    <t>No iniciado</t>
  </si>
  <si>
    <t>Trejo Alex</t>
  </si>
  <si>
    <t xml:space="preserve">EP001 </t>
  </si>
  <si>
    <t>Inicio de sesión  (CU001)</t>
  </si>
  <si>
    <t>Historias de Usuario</t>
  </si>
  <si>
    <t>HU001</t>
  </si>
  <si>
    <t>Como usuario quiero ingresar mis credenciales para autenticarme, para poder acceder al sistema de acuerdo con mi rol.</t>
  </si>
  <si>
    <t>Guacan Alexander</t>
  </si>
  <si>
    <t xml:space="preserve">Media </t>
  </si>
  <si>
    <t>Chavez Kleber</t>
  </si>
  <si>
    <t>Tareas</t>
  </si>
  <si>
    <t>Terminado</t>
  </si>
  <si>
    <t>Crear formulario de login con campos: correo y contraseña</t>
  </si>
  <si>
    <t>Validar campos no vacíos y formato de email</t>
  </si>
  <si>
    <t>Crear endpoint POST /login</t>
  </si>
  <si>
    <t>Validar credenciales (email y contraseña)</t>
  </si>
  <si>
    <t>Retornar JWT o token de sesión junto al tipo de rol</t>
  </si>
  <si>
    <t>Redirigir al usuario según su rol (cliente, especialista, admin)</t>
  </si>
  <si>
    <t>Implementar lógica de validación de rol y retorno en la respuesta (por ejemplo: rol: "admin")</t>
  </si>
  <si>
    <t>Mostrar loader durante validación</t>
  </si>
  <si>
    <t>HU002</t>
  </si>
  <si>
    <t>Como cliente quiero registrar una cuenta para poder acceder al sistema.</t>
  </si>
  <si>
    <t>Mostrar errores de validación</t>
  </si>
  <si>
    <t>Crear formulario con campos validados en tiempo real (nombre, correo, paciente, edad, etc.)</t>
  </si>
  <si>
    <t>Crear endpoint POST /registro</t>
  </si>
  <si>
    <t>Enviar correo con credenciales</t>
  </si>
  <si>
    <t>Guardar usuario en la base de datos</t>
  </si>
  <si>
    <t>HU003</t>
  </si>
  <si>
    <t>Como usuario quiero recibir un mensaje claro si hay error al iniciar sesión, para saber cómo corregirlo.</t>
  </si>
  <si>
    <t>Mostrar mensaje “Correo no registrado” si backend retorna error 404</t>
  </si>
  <si>
    <t>Mostrar mensaje “Contraseña incorrecta” si backend retorna error 401</t>
  </si>
  <si>
    <t>Diferenciar errores en respuesta (404 si no existe, 401 si contraseña incorrecta)</t>
  </si>
  <si>
    <t>Estandarizar estructura de errores para FE</t>
  </si>
  <si>
    <t>Deshabilitar botón de login mientras se procesa</t>
  </si>
  <si>
    <t>Suma</t>
  </si>
  <si>
    <t>Media</t>
  </si>
  <si>
    <t>HU006</t>
  </si>
  <si>
    <t>Como usuario quiero que mi acceso sea bloqueado temporalmente tras varios intentos fallidos, para proteger la seguridad del sistema.</t>
  </si>
  <si>
    <t>Contar intentos fallidos en backend por IP o email</t>
  </si>
  <si>
    <t>Crear lógica para bloqueo temporal (ej: 3 intentos fallidos = 5 min de espera)</t>
  </si>
  <si>
    <t>Mostrar mensaje de “usuario bloqueado temporalmente” en FE</t>
  </si>
  <si>
    <t>Reiniciar contador si login es exitoso</t>
  </si>
  <si>
    <t>EP012</t>
  </si>
  <si>
    <t>HU004</t>
  </si>
  <si>
    <t>Como administrador quiero consultar y registrar nuevas especialidades, para mantener actualizado el catálogo médico de la fundación.</t>
  </si>
  <si>
    <t>Mostrar tabla de especialidades con buscador insensible a mayúsculas</t>
  </si>
  <si>
    <t>Mostrar nombre, descripción y botón "Agregar nueva"</t>
  </si>
  <si>
    <t>Formulario modal para añadir especialidad con validación de campos</t>
  </si>
  <si>
    <t>Mostrar notificaciones de éxito o error al guardar</t>
  </si>
  <si>
    <t>Crear endpoint GET /especialidades con filtro por nombre</t>
  </si>
  <si>
    <t>Crear endpoint POST /especialidades con validación de unicidad</t>
  </si>
  <si>
    <t>HU005</t>
  </si>
  <si>
    <t>Como administrador quiero eliminar una especialidad solo si no tiene especialistas asociados, para evitar errores de integridad en el sistema.</t>
  </si>
  <si>
    <t>Botón "Eliminar" junto a cada especialidad con confirmación de acción</t>
  </si>
  <si>
    <t>Mostrar mensaje de error si la especialidad tiene especialistas activos</t>
  </si>
  <si>
    <t>Actualizar la vista tras eliminación exitosa</t>
  </si>
  <si>
    <t>Crear endpoint DELETE /especialidades/{id} con validación de especialistas asignados</t>
  </si>
  <si>
    <t>SPRINT 2</t>
  </si>
  <si>
    <t>EP004</t>
  </si>
  <si>
    <t>Gestión de Especialistas (CU004)</t>
  </si>
  <si>
    <t>Baja</t>
  </si>
  <si>
    <t>HU007</t>
  </si>
  <si>
    <t>Como administrador quiero registrar y editar especialistas, para mantener actualizada la información del personal de salud.</t>
  </si>
  <si>
    <t>Atrasado</t>
  </si>
  <si>
    <t>Mostrar listado de especialistas con opción de búsqueda</t>
  </si>
  <si>
    <t>Formulario para registrar nuevo especialista (campos validados: nombre, título, especialidad, correo, teléfono)</t>
  </si>
  <si>
    <t>Kleber Chavez</t>
  </si>
  <si>
    <t>Formulario de edición precargado con datos actuales</t>
  </si>
  <si>
    <t>Validar formato del teléfono (09xxxxxxxx) y correo (nombre@dominio.ext)</t>
  </si>
  <si>
    <t>Crear endpoint GET /especialistas?nombre= para búsqueda insensible a mayúsculas</t>
  </si>
  <si>
    <t>Crear endpoint POST /especialistas con validaciones de campos obligatorios</t>
  </si>
  <si>
    <t>Crear endpoint PUT /especialistas/{id} para actualizar datos</t>
  </si>
  <si>
    <t>HU008</t>
  </si>
  <si>
    <t>Como administrador quiero eliminar especialistas sin citas activas, para depurar registros inactivos sin afectar datos clínicos.</t>
  </si>
  <si>
    <t>Mostrar botón “Eliminar” junto a cada especialista en la tabla</t>
  </si>
  <si>
    <t>Confirmar eliminación con ventana emergente</t>
  </si>
  <si>
    <t>Mostrar error si el especialista tiene citas agendadas</t>
  </si>
  <si>
    <t>Actualizar tabla tras eliminación exitosa</t>
  </si>
  <si>
    <t>Crear endpoint DELETE /especialistas/{id} con validación de citas activas</t>
  </si>
  <si>
    <t>Registrar acción en logs del sistema (opcional)</t>
  </si>
  <si>
    <t>EP005</t>
  </si>
  <si>
    <t>Gestión de Disponibilidad Horaria (CU005)</t>
  </si>
  <si>
    <t>HU009</t>
  </si>
  <si>
    <t>Como especialista quiero modificar mis horarios disponibles, para actualizar mi agenda si hay cambios en mi disponibilidad.</t>
  </si>
  <si>
    <t>Alexander Guallichico</t>
  </si>
  <si>
    <t>Mostrar vista de tabla o calendario con los horarios previamente añadidos</t>
  </si>
  <si>
    <t>Mostrar formulario emergente para seleccionar nuevo día y hora dentro de la misma semana</t>
  </si>
  <si>
    <t>Validar que no se puedan seleccionar horarios ya ocupados por citas activas</t>
  </si>
  <si>
    <t>Actualizar vista del calendario luego de guardar los cambios</t>
  </si>
  <si>
    <t>Crear endpoint PUT /disponibilidad/{id}</t>
  </si>
  <si>
    <t>Validar en backend que el nuevo horario esté libre y sea dentro del rango permitido (lunes a viernes, 08h–16h)</t>
  </si>
  <si>
    <t>No permitir modificación si el horario ya tiene una cita agendada</t>
  </si>
  <si>
    <t>HU010</t>
  </si>
  <si>
    <t>Como especialista quiero añadir nuevos bloques de disponibilidad, para que los clientes puedan reservar citas en los espacios correctos.</t>
  </si>
  <si>
    <t>Mostrar formulario o calendario semanal para seleccionar franjas horarias disponibles (08h–16h, lunes a viernes)</t>
  </si>
  <si>
    <t>Validar selección de día y al menos una franja horaria antes de guardar</t>
  </si>
  <si>
    <t>Mostrar advertencias si se intentan duplicar horarios previamente registrados</t>
  </si>
  <si>
    <t>Crear endpoint POST /disponibilidad</t>
  </si>
  <si>
    <t>Verificar en backend que los horarios nuevos no se solapen con horarios ya existentes</t>
  </si>
  <si>
    <t>Guardar la disponibilidad en base de datos con estado “activo”</t>
  </si>
  <si>
    <t>HU011</t>
  </si>
  <si>
    <t>Como especialista quiero eliminar (inactivar) horarios que ya no usaré, para mantener mi agenda limpia sin afectar citas registradas.</t>
  </si>
  <si>
    <t>Mostrar botón “Inactivar” junto a cada horario disponible</t>
  </si>
  <si>
    <t>Mostrar confirmación de acción y advertencia si el horario ya tiene citas asignadas</t>
  </si>
  <si>
    <t>Actualizar visualmente el estado del horario a “Inactivo” en el calendario</t>
  </si>
  <si>
    <t>Crear endpoint PUT /disponibilidad/{id}/inactivar</t>
  </si>
  <si>
    <t>Validar en backend que el horario no tenga citas pendientes antes de permitir la inactivación</t>
  </si>
  <si>
    <t>Actualizar campo “estado” de activo a inactivo en base de datos</t>
  </si>
  <si>
    <t>EP003</t>
  </si>
  <si>
    <t>Agendamiento de Cita Médica (CU003)</t>
  </si>
  <si>
    <t>HU012</t>
  </si>
  <si>
    <t>Como cliente quiero seleccionar una especialidad y visualizar los especialistas disponibles, para iniciar el proceso de agendamiento.</t>
  </si>
  <si>
    <t>Mostrar lista desplegable de especialidades médicas</t>
  </si>
  <si>
    <t>Detectar selección y cargar automáticamente especialistas asociados</t>
  </si>
  <si>
    <t>Crear endpoint GET /especialidades</t>
  </si>
  <si>
    <t>Crear endpoint GET /especialistas?especialidadId=</t>
  </si>
  <si>
    <t>Mostrar mensaje si no hay especialistas disponibles para esa especialidad</t>
  </si>
  <si>
    <t>HU013</t>
  </si>
  <si>
    <t>Como cliente quiero seleccionar un horario disponible según el especialista, para asegurarme de que la cita se agende correctamente.</t>
  </si>
  <si>
    <t>Mostrar calendario de horarios disponibles por especialista y fecha (lunes a viernes)</t>
  </si>
  <si>
    <t>Validar que no se pueda seleccionar el mismo día y especialidad más de una vez</t>
  </si>
  <si>
    <t>Crear endpoint GET /horariosDisponibles?especialistaId=&amp;fecha=</t>
  </si>
  <si>
    <t>Mostrar advertencia si la hora seleccionada ya fue ocupada</t>
  </si>
  <si>
    <t>HU014</t>
  </si>
  <si>
    <t>Como cliente quiero añadir la cita seleccionada a una canasta de reservas, para poder confirmar varias citas en una sola acción.</t>
  </si>
  <si>
    <t>Botón "Añadir a canasta" visible tras seleccionar especialista y horario válido</t>
  </si>
  <si>
    <t>Mostrar resumen de citas añadidas (canasta), incluyendo especialidad, profesional y horario</t>
  </si>
  <si>
    <t>Permitir quitar una cita de la canasta antes de confirmar</t>
  </si>
  <si>
    <t>Crear estructura temporal en frontend (localStorage, estado global, etc.) para simular la canasta</t>
  </si>
  <si>
    <t>(Backend aún no guarda: solo visualización previa al POST final)</t>
  </si>
  <si>
    <t>Alexander Guacan</t>
  </si>
  <si>
    <t>[Frontend] Crear dropdown/lista de especialidades en la pantalla de agendamiento</t>
  </si>
  <si>
    <t>[Frontend] Mostrar loading/spinner mientras se cargan especialistas</t>
  </si>
  <si>
    <t>[Frontend] Mostrar mensaje si no existen especialistas para la especialidad seleccionada</t>
  </si>
  <si>
    <t>[Backend] Endpoint GET /especialidades para listar todas las especialidades activas</t>
  </si>
  <si>
    <t>[Backend] Endpoint GET /especialistas?especialidadId= para filtrar especialistas</t>
  </si>
  <si>
    <t>[Frontend] Mostrar calendario semanal con horarios disponibles filtrados por especialista y fecha</t>
  </si>
  <si>
    <t>[Frontend] Validar en FE que no seleccione más de una cita por especialidad el mismo día</t>
  </si>
  <si>
    <t>[Frontend] Mostrar mensaje visual si horario está ocupado</t>
  </si>
  <si>
    <t>[Backend] Endpoint GET /horariosDisponibles?especialistaId=&amp;fecha= con validación de solapamiento</t>
  </si>
  <si>
    <t>[Backend] Validar en BE que el horario sigue libre antes de confirmarlo</t>
  </si>
  <si>
    <t>[Frontend] Botón “Añadir a canasta” activo solo si hay especialista y horario seleccionado</t>
  </si>
  <si>
    <t>[Frontend] Mostrar canasta con resumen de citas: especialidad, especialista, fecha y hora</t>
  </si>
  <si>
    <t>[Frontend] Permitir quitar citas de la canasta antes de confirmar</t>
  </si>
  <si>
    <t>[Frontend] Mantener canasta en estado local (state o localStorage)</t>
  </si>
  <si>
    <t>[Backend] (Opcional) Endpoint temporal para simular persistencia de la canasta</t>
  </si>
  <si>
    <t>REQUERIMIENTO</t>
  </si>
  <si>
    <t>Dia 5</t>
  </si>
  <si>
    <t>Dia 4</t>
  </si>
  <si>
    <t>Dia 3</t>
  </si>
  <si>
    <t>Dia 2</t>
  </si>
  <si>
    <t>Dia 1</t>
  </si>
  <si>
    <t>Total de Horas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</si>
  <si>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</si>
  <si>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</si>
  <si>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</si>
  <si>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</si>
  <si>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</si>
  <si>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</si>
  <si>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</si>
  <si>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</si>
  <si>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</si>
  <si>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</si>
  <si>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</si>
  <si>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</si>
  <si>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</si>
  <si>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</si>
  <si>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</si>
  <si>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</si>
  <si>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</si>
  <si>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</si>
  <si>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</si>
  <si>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Horas Estimadas</t>
  </si>
  <si>
    <t>Horas Estimadas
Restantes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</si>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</sst>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1"/>
      <color rgb="FF000000"/>
      <name val="Calibri"/>
      <family val="2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Google Sans Text"/>
      <charset val="1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6AA84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5" borderId="1" xfId="0" applyFont="1" applyFill="1" applyBorder="1"/>
    <xf numFmtId="0" fontId="3" fillId="5" borderId="0" xfId="0" applyFont="1" applyFill="1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7" xfId="0" applyFont="1" applyBorder="1"/>
    <xf numFmtId="0" fontId="2" fillId="3" borderId="8" xfId="0" applyFont="1" applyFill="1" applyBorder="1" applyAlignment="1">
      <alignment horizontal="center" vertical="center"/>
    </xf>
    <xf numFmtId="0" fontId="2" fillId="4" borderId="7" xfId="0" applyFont="1" applyFill="1" applyBorder="1"/>
    <xf numFmtId="0" fontId="0" fillId="0" borderId="8" xfId="0" applyBorder="1"/>
    <xf numFmtId="0" fontId="2" fillId="4" borderId="9" xfId="0" applyFont="1" applyFill="1" applyBorder="1"/>
    <xf numFmtId="0" fontId="2" fillId="0" borderId="10" xfId="0" applyFont="1" applyBorder="1"/>
    <xf numFmtId="0" fontId="0" fillId="0" borderId="11" xfId="0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1" xfId="0" applyFont="1" applyBorder="1"/>
    <xf numFmtId="0" fontId="10" fillId="0" borderId="1" xfId="0" applyFont="1" applyBorder="1"/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6" borderId="0" xfId="0" applyFill="1"/>
    <xf numFmtId="0" fontId="3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7" fillId="0" borderId="0" xfId="0" applyFont="1"/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0" fontId="6" fillId="7" borderId="0" xfId="0" applyFont="1" applyFill="1"/>
    <xf numFmtId="0" fontId="2" fillId="7" borderId="0" xfId="0" applyFont="1" applyFill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17" fillId="0" borderId="0" xfId="0" applyFont="1"/>
    <xf numFmtId="0" fontId="0" fillId="7" borderId="0" xfId="0" applyFill="1"/>
    <xf numFmtId="0" fontId="0" fillId="5" borderId="0" xfId="0" applyFill="1"/>
    <xf numFmtId="0" fontId="1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6" fillId="7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burdonchart!$C$23:$H$23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burdonchart!$C$24:$H$24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25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012"/>
  <sheetViews>
    <sheetView topLeftCell="A7" zoomScale="85" zoomScaleNormal="85" workbookViewId="0">
      <selection activeCell="B9" sqref="B9"/>
    </sheetView>
  </sheetViews>
  <sheetFormatPr defaultColWidth="12.5703125" defaultRowHeight="15" customHeight="1"/>
  <cols>
    <col min="1" max="1" width="12.42578125" customWidth="1"/>
    <col min="2" max="2" width="33.42578125" customWidth="1"/>
    <col min="3" max="3" width="36" customWidth="1"/>
    <col min="4" max="4" width="45.42578125" bestFit="1" customWidth="1"/>
    <col min="5" max="5" width="60.28515625" bestFit="1" customWidth="1"/>
    <col min="6" max="6" width="73.42578125" customWidth="1"/>
    <col min="7" max="7" width="12.42578125" style="10" customWidth="1"/>
    <col min="8" max="26" width="12.42578125" customWidth="1"/>
  </cols>
  <sheetData>
    <row r="1" spans="1:9" ht="15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t="s">
        <v>8</v>
      </c>
    </row>
    <row r="2" spans="1:9" ht="24" customHeight="1">
      <c r="A2" s="63" t="s">
        <v>9</v>
      </c>
      <c r="B2" s="64"/>
      <c r="C2" s="64"/>
      <c r="D2" s="64"/>
      <c r="E2" s="64"/>
      <c r="F2" s="64"/>
      <c r="G2" s="64"/>
      <c r="H2" s="65"/>
    </row>
    <row r="3" spans="1:9" ht="55.5" customHeight="1">
      <c r="A3" s="28" t="s">
        <v>10</v>
      </c>
      <c r="B3" s="28" t="s">
        <v>11</v>
      </c>
      <c r="C3" s="28" t="s">
        <v>12</v>
      </c>
      <c r="D3" s="28" t="s">
        <v>13</v>
      </c>
      <c r="E3" s="39" t="s">
        <v>14</v>
      </c>
      <c r="F3" s="29" t="s">
        <v>15</v>
      </c>
      <c r="G3" s="28" t="s">
        <v>16</v>
      </c>
      <c r="H3" s="28" t="s">
        <v>17</v>
      </c>
      <c r="I3">
        <v>0</v>
      </c>
    </row>
    <row r="4" spans="1:9" ht="31.5" customHeight="1">
      <c r="A4" s="34" t="s">
        <v>18</v>
      </c>
      <c r="B4" s="34" t="s">
        <v>19</v>
      </c>
      <c r="C4" s="28" t="s">
        <v>20</v>
      </c>
      <c r="D4" s="35" t="s">
        <v>21</v>
      </c>
      <c r="E4" s="28" t="s">
        <v>22</v>
      </c>
      <c r="F4" s="28" t="s">
        <v>23</v>
      </c>
      <c r="G4" s="28" t="s">
        <v>16</v>
      </c>
      <c r="H4" s="34" t="s">
        <v>17</v>
      </c>
      <c r="I4">
        <v>0</v>
      </c>
    </row>
    <row r="5" spans="1:9" ht="32.25" customHeight="1">
      <c r="A5" s="34" t="s">
        <v>24</v>
      </c>
      <c r="B5" s="33" t="s">
        <v>25</v>
      </c>
      <c r="C5" s="28" t="s">
        <v>26</v>
      </c>
      <c r="D5" s="35" t="s">
        <v>27</v>
      </c>
      <c r="E5" s="34" t="s">
        <v>28</v>
      </c>
      <c r="F5" s="36" t="s">
        <v>29</v>
      </c>
      <c r="G5" s="28" t="s">
        <v>16</v>
      </c>
      <c r="H5" s="34" t="s">
        <v>17</v>
      </c>
      <c r="I5">
        <v>1</v>
      </c>
    </row>
    <row r="6" spans="1:9" ht="15" customHeight="1">
      <c r="A6" s="66" t="s">
        <v>30</v>
      </c>
      <c r="B6" s="66"/>
      <c r="C6" s="66"/>
      <c r="D6" s="66"/>
      <c r="E6" s="66"/>
      <c r="F6" s="66"/>
      <c r="G6" s="66"/>
      <c r="H6" s="66"/>
    </row>
    <row r="7" spans="1:9" ht="32.25" customHeight="1">
      <c r="A7" s="34" t="s">
        <v>31</v>
      </c>
      <c r="B7" s="34" t="s">
        <v>32</v>
      </c>
      <c r="C7" s="28" t="s">
        <v>26</v>
      </c>
      <c r="D7" s="28" t="s">
        <v>33</v>
      </c>
      <c r="E7" s="28" t="s">
        <v>34</v>
      </c>
      <c r="F7" s="36" t="s">
        <v>35</v>
      </c>
      <c r="G7" s="28" t="s">
        <v>16</v>
      </c>
      <c r="H7" s="34"/>
      <c r="I7">
        <v>1</v>
      </c>
    </row>
    <row r="8" spans="1:9" ht="33.75" customHeight="1">
      <c r="A8" s="34" t="s">
        <v>36</v>
      </c>
      <c r="B8" s="36" t="s">
        <v>37</v>
      </c>
      <c r="C8" s="28" t="s">
        <v>38</v>
      </c>
      <c r="D8" s="37" t="s">
        <v>39</v>
      </c>
      <c r="E8" s="34" t="s">
        <v>40</v>
      </c>
      <c r="F8" s="36" t="s">
        <v>41</v>
      </c>
      <c r="G8" s="28" t="s">
        <v>16</v>
      </c>
      <c r="H8" s="36"/>
      <c r="I8">
        <v>1</v>
      </c>
    </row>
    <row r="9" spans="1:9" ht="31.5" customHeight="1">
      <c r="A9" s="34" t="s">
        <v>42</v>
      </c>
      <c r="B9" s="34" t="s">
        <v>43</v>
      </c>
      <c r="C9" s="28" t="s">
        <v>12</v>
      </c>
      <c r="D9" s="37" t="s">
        <v>44</v>
      </c>
      <c r="E9" s="37" t="s">
        <v>45</v>
      </c>
      <c r="F9" s="36" t="s">
        <v>46</v>
      </c>
      <c r="G9" s="28" t="s">
        <v>16</v>
      </c>
      <c r="H9" s="37"/>
    </row>
    <row r="10" spans="1:9" ht="25.5" customHeight="1">
      <c r="A10" s="67" t="s">
        <v>47</v>
      </c>
      <c r="B10" s="68"/>
      <c r="C10" s="68"/>
      <c r="D10" s="68"/>
      <c r="E10" s="68"/>
      <c r="F10" s="68"/>
      <c r="G10" s="68"/>
      <c r="H10" s="69"/>
    </row>
    <row r="11" spans="1:9" ht="30" customHeight="1">
      <c r="A11" s="34" t="s">
        <v>48</v>
      </c>
      <c r="B11" s="36" t="s">
        <v>49</v>
      </c>
      <c r="C11" s="28" t="s">
        <v>12</v>
      </c>
      <c r="D11" s="37" t="s">
        <v>50</v>
      </c>
      <c r="E11" s="34" t="s">
        <v>51</v>
      </c>
      <c r="F11" s="36" t="s">
        <v>52</v>
      </c>
      <c r="G11" s="28" t="s">
        <v>16</v>
      </c>
      <c r="H11" s="36"/>
    </row>
    <row r="12" spans="1:9" ht="32.25" customHeight="1">
      <c r="A12" s="34" t="s">
        <v>53</v>
      </c>
      <c r="B12" s="36" t="s">
        <v>54</v>
      </c>
      <c r="C12" s="28" t="s">
        <v>26</v>
      </c>
      <c r="D12" s="37" t="s">
        <v>55</v>
      </c>
      <c r="E12" s="34" t="s">
        <v>56</v>
      </c>
      <c r="F12" s="36" t="s">
        <v>57</v>
      </c>
      <c r="G12" s="28" t="s">
        <v>16</v>
      </c>
      <c r="H12" s="36"/>
    </row>
    <row r="13" spans="1:9" ht="31.5" customHeight="1">
      <c r="A13" s="34" t="s">
        <v>58</v>
      </c>
      <c r="B13" s="36" t="s">
        <v>59</v>
      </c>
      <c r="C13" s="28" t="s">
        <v>60</v>
      </c>
      <c r="D13" s="37" t="s">
        <v>61</v>
      </c>
      <c r="E13" s="34" t="s">
        <v>62</v>
      </c>
      <c r="F13" s="36" t="s">
        <v>63</v>
      </c>
      <c r="G13" s="28" t="s">
        <v>16</v>
      </c>
      <c r="H13" s="36"/>
    </row>
    <row r="14" spans="1:9" ht="33.75" customHeight="1">
      <c r="A14" s="34" t="s">
        <v>64</v>
      </c>
      <c r="B14" s="36" t="s">
        <v>65</v>
      </c>
      <c r="C14" s="28" t="s">
        <v>12</v>
      </c>
      <c r="D14" s="37" t="s">
        <v>66</v>
      </c>
      <c r="E14" s="34" t="s">
        <v>67</v>
      </c>
      <c r="F14" s="36" t="s">
        <v>68</v>
      </c>
      <c r="G14" s="28" t="s">
        <v>16</v>
      </c>
      <c r="H14" s="36"/>
    </row>
    <row r="15" spans="1:9" ht="33.75" customHeight="1">
      <c r="A15" s="67" t="s">
        <v>69</v>
      </c>
      <c r="B15" s="68"/>
      <c r="C15" s="68"/>
      <c r="D15" s="68"/>
      <c r="E15" s="68"/>
      <c r="F15" s="68"/>
      <c r="G15" s="68"/>
      <c r="H15" s="69"/>
    </row>
    <row r="16" spans="1:9" ht="31.5" customHeight="1">
      <c r="A16" s="34" t="s">
        <v>70</v>
      </c>
      <c r="B16" s="36" t="s">
        <v>71</v>
      </c>
      <c r="C16" s="28" t="s">
        <v>72</v>
      </c>
      <c r="D16" s="37" t="s">
        <v>73</v>
      </c>
      <c r="E16" s="34" t="s">
        <v>74</v>
      </c>
      <c r="F16" s="36" t="s">
        <v>75</v>
      </c>
      <c r="G16" s="28" t="s">
        <v>16</v>
      </c>
      <c r="H16" s="36"/>
    </row>
    <row r="17" spans="1:9" ht="35.25" customHeight="1">
      <c r="A17" s="34" t="s">
        <v>76</v>
      </c>
      <c r="B17" s="36" t="s">
        <v>77</v>
      </c>
      <c r="C17" s="28" t="s">
        <v>38</v>
      </c>
      <c r="D17" s="37" t="s">
        <v>78</v>
      </c>
      <c r="E17" s="34" t="s">
        <v>79</v>
      </c>
      <c r="F17" s="36" t="s">
        <v>80</v>
      </c>
      <c r="G17" s="28" t="s">
        <v>16</v>
      </c>
      <c r="H17" s="36"/>
    </row>
    <row r="18" spans="1:9" ht="30.75" customHeight="1">
      <c r="A18" s="34" t="s">
        <v>81</v>
      </c>
      <c r="B18" s="36" t="s">
        <v>82</v>
      </c>
      <c r="C18" s="28" t="s">
        <v>26</v>
      </c>
      <c r="D18" s="37" t="s">
        <v>83</v>
      </c>
      <c r="E18" s="34" t="s">
        <v>84</v>
      </c>
      <c r="F18" s="36" t="s">
        <v>85</v>
      </c>
      <c r="G18" s="28" t="s">
        <v>16</v>
      </c>
      <c r="H18" s="36"/>
    </row>
    <row r="19" spans="1:9" ht="15.75" customHeight="1">
      <c r="A19" s="8"/>
      <c r="B19" s="7"/>
      <c r="C19" s="30"/>
      <c r="D19" s="31"/>
      <c r="E19" s="8"/>
      <c r="F19" s="7"/>
      <c r="G19" s="32"/>
      <c r="H19" s="7"/>
    </row>
    <row r="21" spans="1:9" ht="15.75" customHeight="1">
      <c r="A21" s="47"/>
      <c r="B21" s="47"/>
      <c r="C21" s="47"/>
      <c r="D21" s="47"/>
      <c r="E21" s="47"/>
      <c r="F21" s="47"/>
      <c r="G21" s="47"/>
      <c r="H21" s="47"/>
      <c r="I21" s="7"/>
    </row>
    <row r="22" spans="1:9" ht="15.75" customHeight="1">
      <c r="A22" s="8"/>
      <c r="B22" s="44"/>
      <c r="C22" s="30"/>
      <c r="D22" s="31"/>
      <c r="E22" s="31"/>
      <c r="F22" s="7"/>
      <c r="G22" s="45"/>
      <c r="H22" s="31"/>
      <c r="I22" s="7"/>
    </row>
    <row r="23" spans="1:9" ht="15.75" customHeight="1">
      <c r="A23" s="8"/>
      <c r="B23" s="31"/>
      <c r="C23" s="30"/>
      <c r="D23" s="31"/>
      <c r="E23" s="31"/>
      <c r="F23" s="7"/>
      <c r="G23" s="45"/>
      <c r="H23" s="31"/>
      <c r="I23" s="7"/>
    </row>
    <row r="24" spans="1:9" ht="15.75" customHeight="1">
      <c r="A24" s="8"/>
      <c r="B24" s="31"/>
      <c r="C24" s="30"/>
      <c r="D24" s="31"/>
      <c r="E24" s="31"/>
      <c r="F24" s="7"/>
      <c r="G24" s="45"/>
      <c r="H24" s="31"/>
      <c r="I24" s="7"/>
    </row>
    <row r="25" spans="1:9" ht="15.75" customHeight="1">
      <c r="A25" s="8"/>
      <c r="B25" s="31"/>
      <c r="C25" s="30"/>
      <c r="D25" s="31"/>
      <c r="E25" s="31"/>
      <c r="F25" s="7"/>
      <c r="G25" s="45"/>
      <c r="H25" s="31"/>
      <c r="I25" s="7"/>
    </row>
    <row r="26" spans="1:9" ht="15.75" customHeight="1">
      <c r="A26" s="8"/>
      <c r="B26" s="44"/>
      <c r="C26" s="30"/>
      <c r="D26" s="31"/>
      <c r="E26" s="31"/>
      <c r="F26" s="7"/>
      <c r="G26" s="45"/>
      <c r="H26" s="31"/>
      <c r="I26" s="7"/>
    </row>
    <row r="27" spans="1:9" ht="15.75" customHeight="1">
      <c r="A27" s="7"/>
      <c r="B27" s="7"/>
      <c r="C27" s="7"/>
      <c r="D27" s="7"/>
      <c r="E27" s="7"/>
      <c r="F27" s="7"/>
      <c r="G27" s="46"/>
      <c r="H27" s="7"/>
      <c r="I27" s="7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4">
    <mergeCell ref="A2:H2"/>
    <mergeCell ref="A6:H6"/>
    <mergeCell ref="A10:H10"/>
    <mergeCell ref="A15:H15"/>
  </mergeCells>
  <phoneticPr fontId="5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864"/>
  <sheetViews>
    <sheetView topLeftCell="F72" workbookViewId="0">
      <selection activeCell="C74" sqref="C74"/>
    </sheetView>
  </sheetViews>
  <sheetFormatPr defaultColWidth="12.5703125" defaultRowHeight="15" customHeight="1"/>
  <cols>
    <col min="1" max="2" width="12.42578125" customWidth="1"/>
    <col min="3" max="3" width="21.140625" customWidth="1"/>
    <col min="4" max="4" width="20.140625" customWidth="1"/>
    <col min="5" max="5" width="27.5703125" customWidth="1"/>
    <col min="6" max="6" width="74.5703125" customWidth="1"/>
    <col min="7" max="7" width="16.85546875" customWidth="1"/>
    <col min="8" max="26" width="12.42578125" customWidth="1"/>
  </cols>
  <sheetData>
    <row r="1" spans="1:14" ht="15.75" customHeight="1"/>
    <row r="2" spans="1:14" ht="15.75" customHeight="1">
      <c r="A2" s="38" t="s">
        <v>86</v>
      </c>
      <c r="B2" s="38"/>
      <c r="C2" s="38"/>
      <c r="D2" s="38"/>
      <c r="E2" s="38"/>
      <c r="F2" s="38"/>
      <c r="G2" s="38"/>
      <c r="H2" s="38"/>
      <c r="I2" s="38"/>
      <c r="J2" s="38"/>
    </row>
    <row r="3" spans="1:14" ht="15.75" customHeight="1">
      <c r="B3" s="1" t="s">
        <v>0</v>
      </c>
      <c r="C3" s="1" t="s">
        <v>1</v>
      </c>
      <c r="D3" s="1" t="s">
        <v>2</v>
      </c>
      <c r="E3" s="1" t="s">
        <v>87</v>
      </c>
      <c r="F3" s="1" t="s">
        <v>88</v>
      </c>
      <c r="G3" s="1" t="s">
        <v>5</v>
      </c>
      <c r="H3" s="1" t="s">
        <v>89</v>
      </c>
      <c r="I3" s="1" t="s">
        <v>90</v>
      </c>
    </row>
    <row r="4" spans="1:14" ht="15.75" customHeight="1">
      <c r="B4" s="2"/>
      <c r="C4" s="3" t="s">
        <v>91</v>
      </c>
      <c r="D4" s="2"/>
      <c r="E4" s="2"/>
      <c r="F4" s="2"/>
      <c r="G4" s="3" t="s">
        <v>92</v>
      </c>
      <c r="H4" s="8"/>
      <c r="I4" s="3" t="s">
        <v>93</v>
      </c>
      <c r="L4" s="26" t="s">
        <v>16</v>
      </c>
      <c r="M4" s="27" t="s">
        <v>94</v>
      </c>
      <c r="N4" t="s">
        <v>95</v>
      </c>
    </row>
    <row r="5" spans="1:14" ht="15.75" customHeight="1">
      <c r="B5" s="5" t="s">
        <v>96</v>
      </c>
      <c r="C5" s="6" t="s">
        <v>97</v>
      </c>
      <c r="D5" s="6"/>
      <c r="E5" s="6"/>
      <c r="F5" s="6"/>
      <c r="G5" s="5"/>
      <c r="H5" s="5" t="s">
        <v>16</v>
      </c>
      <c r="I5" s="5" t="s">
        <v>17</v>
      </c>
      <c r="L5" s="26"/>
      <c r="M5" s="27"/>
    </row>
    <row r="6" spans="1:14" ht="15.75" customHeight="1">
      <c r="B6" s="4"/>
      <c r="C6" s="50" t="s">
        <v>98</v>
      </c>
      <c r="D6" s="52"/>
      <c r="E6" s="52"/>
      <c r="F6" s="52"/>
      <c r="G6" s="2"/>
      <c r="H6" s="8"/>
      <c r="I6" s="48"/>
      <c r="L6" s="26"/>
      <c r="M6" s="27"/>
    </row>
    <row r="7" spans="1:14" ht="18" customHeight="1">
      <c r="B7" s="53" t="s">
        <v>99</v>
      </c>
      <c r="C7" s="71" t="s">
        <v>100</v>
      </c>
      <c r="D7" s="72"/>
      <c r="E7" s="72"/>
      <c r="F7" s="72"/>
      <c r="G7" s="54" t="s">
        <v>101</v>
      </c>
      <c r="H7" s="55" t="s">
        <v>16</v>
      </c>
      <c r="I7" s="56"/>
      <c r="L7" s="26" t="s">
        <v>102</v>
      </c>
      <c r="M7" s="27" t="s">
        <v>17</v>
      </c>
      <c r="N7" t="s">
        <v>103</v>
      </c>
    </row>
    <row r="8" spans="1:14" ht="15.75" customHeight="1">
      <c r="B8" s="4"/>
      <c r="C8" s="50"/>
      <c r="D8" s="51" t="s">
        <v>104</v>
      </c>
      <c r="E8" s="49"/>
      <c r="F8" s="49"/>
      <c r="G8" s="2"/>
      <c r="H8" s="5" t="s">
        <v>16</v>
      </c>
      <c r="I8" s="5" t="s">
        <v>105</v>
      </c>
      <c r="L8" s="26"/>
      <c r="M8" s="27"/>
    </row>
    <row r="9" spans="1:14" ht="15.75" customHeight="1">
      <c r="B9" s="4"/>
      <c r="C9" s="4"/>
      <c r="D9" s="73" t="s">
        <v>106</v>
      </c>
      <c r="E9" s="73"/>
      <c r="F9" s="73"/>
      <c r="G9" s="2"/>
      <c r="H9" s="5" t="s">
        <v>16</v>
      </c>
      <c r="I9" s="5" t="s">
        <v>105</v>
      </c>
      <c r="L9" s="26"/>
      <c r="M9" s="27"/>
    </row>
    <row r="10" spans="1:14" ht="15.75" customHeight="1">
      <c r="B10" s="4"/>
      <c r="C10" s="4"/>
      <c r="D10" s="73" t="s">
        <v>107</v>
      </c>
      <c r="E10" s="73"/>
      <c r="F10" s="73"/>
      <c r="G10" s="2"/>
      <c r="H10" s="5" t="s">
        <v>16</v>
      </c>
      <c r="I10" s="5" t="s">
        <v>105</v>
      </c>
      <c r="L10" s="26"/>
      <c r="M10" s="27"/>
    </row>
    <row r="11" spans="1:14" ht="15.75" customHeight="1">
      <c r="B11" s="4"/>
      <c r="C11" s="4"/>
      <c r="D11" s="73" t="s">
        <v>108</v>
      </c>
      <c r="E11" s="73"/>
      <c r="F11" s="73"/>
      <c r="G11" s="2"/>
      <c r="H11" s="5" t="s">
        <v>16</v>
      </c>
      <c r="I11" s="5" t="s">
        <v>105</v>
      </c>
      <c r="L11" s="26"/>
      <c r="M11" s="27"/>
    </row>
    <row r="12" spans="1:14" ht="15.75" customHeight="1">
      <c r="B12" s="4"/>
      <c r="C12" s="4"/>
      <c r="D12" s="73" t="s">
        <v>109</v>
      </c>
      <c r="E12" s="73"/>
      <c r="F12" s="73"/>
      <c r="G12" s="2"/>
      <c r="H12" s="5" t="s">
        <v>16</v>
      </c>
      <c r="I12" s="5" t="s">
        <v>105</v>
      </c>
      <c r="L12" s="26"/>
      <c r="M12" s="27"/>
    </row>
    <row r="13" spans="1:14" ht="15.75" customHeight="1">
      <c r="B13" s="4"/>
      <c r="C13" s="4"/>
      <c r="D13" s="73" t="s">
        <v>110</v>
      </c>
      <c r="E13" s="73"/>
      <c r="F13" s="73"/>
      <c r="G13" s="2"/>
      <c r="H13" s="5" t="s">
        <v>16</v>
      </c>
      <c r="I13" s="5" t="s">
        <v>105</v>
      </c>
      <c r="L13" s="26"/>
      <c r="M13" s="27"/>
    </row>
    <row r="14" spans="1:14" ht="15.75" customHeight="1">
      <c r="B14" s="4"/>
      <c r="C14" s="4"/>
      <c r="D14" s="73" t="s">
        <v>111</v>
      </c>
      <c r="E14" s="73"/>
      <c r="F14" s="73"/>
      <c r="G14" s="2"/>
      <c r="H14" s="5" t="s">
        <v>16</v>
      </c>
      <c r="I14" s="5" t="s">
        <v>105</v>
      </c>
      <c r="L14" s="26"/>
      <c r="M14" s="27"/>
    </row>
    <row r="15" spans="1:14" ht="15.75" customHeight="1">
      <c r="B15" s="4"/>
      <c r="C15" s="4"/>
      <c r="D15" s="52" t="s">
        <v>112</v>
      </c>
      <c r="E15" s="52"/>
      <c r="F15" s="52"/>
      <c r="G15" s="2"/>
      <c r="H15" s="5" t="s">
        <v>16</v>
      </c>
      <c r="I15" s="5" t="s">
        <v>105</v>
      </c>
      <c r="L15" s="26"/>
      <c r="M15" s="27"/>
    </row>
    <row r="16" spans="1:14" ht="15.75" customHeight="1">
      <c r="B16" s="4"/>
      <c r="C16" s="4"/>
      <c r="D16" s="52" t="s">
        <v>113</v>
      </c>
      <c r="E16" s="52"/>
      <c r="F16" s="52"/>
      <c r="G16" s="2"/>
      <c r="H16" s="5" t="s">
        <v>102</v>
      </c>
      <c r="I16" s="5" t="s">
        <v>105</v>
      </c>
      <c r="J16" s="48"/>
      <c r="L16" s="26"/>
      <c r="M16" s="27"/>
    </row>
    <row r="17" spans="2:13" ht="15.75" customHeight="1">
      <c r="B17" s="53" t="s">
        <v>114</v>
      </c>
      <c r="C17" s="71" t="s">
        <v>115</v>
      </c>
      <c r="D17" s="72"/>
      <c r="E17" s="72"/>
      <c r="F17" s="72"/>
      <c r="G17" s="54" t="s">
        <v>101</v>
      </c>
      <c r="H17" s="55" t="s">
        <v>16</v>
      </c>
      <c r="I17" s="56"/>
      <c r="L17" s="26"/>
      <c r="M17" s="27"/>
    </row>
    <row r="18" spans="2:13" ht="15.75" customHeight="1">
      <c r="B18" s="4"/>
      <c r="C18" s="57"/>
      <c r="D18" s="51" t="s">
        <v>104</v>
      </c>
      <c r="E18" s="58"/>
      <c r="F18" s="58"/>
      <c r="G18" s="2"/>
      <c r="H18" s="8"/>
      <c r="I18" s="59"/>
      <c r="L18" s="26"/>
      <c r="M18" s="27"/>
    </row>
    <row r="19" spans="2:13" ht="15.75" customHeight="1">
      <c r="B19" s="4"/>
      <c r="C19" s="4"/>
      <c r="D19" s="74" t="s">
        <v>116</v>
      </c>
      <c r="E19" s="74"/>
      <c r="F19" s="74"/>
      <c r="G19" s="2"/>
      <c r="H19" s="8" t="s">
        <v>16</v>
      </c>
      <c r="I19" s="48"/>
      <c r="L19" s="26"/>
      <c r="M19" s="27"/>
    </row>
    <row r="20" spans="2:13" ht="15.75" customHeight="1">
      <c r="B20" s="4"/>
      <c r="C20" s="4"/>
      <c r="D20" s="74" t="s">
        <v>117</v>
      </c>
      <c r="E20" s="74"/>
      <c r="F20" s="74"/>
      <c r="G20" s="2" t="s">
        <v>103</v>
      </c>
      <c r="H20" s="8" t="s">
        <v>16</v>
      </c>
      <c r="I20" s="48"/>
      <c r="L20" s="26"/>
      <c r="M20" s="27"/>
    </row>
    <row r="21" spans="2:13" ht="15.75" customHeight="1">
      <c r="B21" s="4"/>
      <c r="C21" s="4"/>
      <c r="D21" s="74" t="s">
        <v>118</v>
      </c>
      <c r="E21" s="74"/>
      <c r="F21" s="74"/>
      <c r="G21" s="2" t="s">
        <v>95</v>
      </c>
      <c r="H21" s="8" t="s">
        <v>16</v>
      </c>
      <c r="I21" s="48"/>
      <c r="L21" s="26"/>
      <c r="M21" s="27"/>
    </row>
    <row r="22" spans="2:13" ht="15.75" customHeight="1">
      <c r="B22" s="4"/>
      <c r="C22" s="4"/>
      <c r="D22" s="74" t="s">
        <v>119</v>
      </c>
      <c r="E22" s="74"/>
      <c r="F22" s="74"/>
      <c r="G22" s="2"/>
      <c r="H22" s="8" t="s">
        <v>16</v>
      </c>
      <c r="I22" s="48"/>
      <c r="L22" s="26"/>
      <c r="M22" s="27"/>
    </row>
    <row r="23" spans="2:13" ht="15.75" customHeight="1">
      <c r="B23" s="4"/>
      <c r="C23" s="4"/>
      <c r="D23" s="52" t="s">
        <v>120</v>
      </c>
      <c r="E23" s="52"/>
      <c r="F23" s="52"/>
      <c r="G23" s="2"/>
      <c r="H23" s="8" t="s">
        <v>16</v>
      </c>
      <c r="I23" s="48"/>
      <c r="L23" s="26"/>
      <c r="M23" s="27"/>
    </row>
    <row r="24" spans="2:13" ht="15.75" customHeight="1">
      <c r="B24" s="4"/>
      <c r="C24" s="4"/>
      <c r="D24" s="52"/>
      <c r="E24" s="52"/>
      <c r="F24" s="52"/>
      <c r="G24" s="2"/>
      <c r="H24" s="8"/>
      <c r="I24" s="48"/>
      <c r="L24" s="26"/>
      <c r="M24" s="27"/>
    </row>
    <row r="25" spans="2:13" ht="15.75" customHeight="1">
      <c r="B25" s="4"/>
      <c r="C25" s="4"/>
      <c r="D25" s="52"/>
      <c r="E25" s="52"/>
      <c r="F25" s="52"/>
      <c r="G25" s="2"/>
      <c r="H25" s="8"/>
      <c r="I25" s="48"/>
      <c r="L25" s="26"/>
      <c r="M25" s="27"/>
    </row>
    <row r="26" spans="2:13" ht="18.75" customHeight="1">
      <c r="B26" s="53" t="s">
        <v>121</v>
      </c>
      <c r="C26" s="71" t="s">
        <v>122</v>
      </c>
      <c r="D26" s="72"/>
      <c r="E26" s="72"/>
      <c r="F26" s="72"/>
      <c r="G26" s="2" t="s">
        <v>101</v>
      </c>
      <c r="H26" s="8" t="s">
        <v>16</v>
      </c>
      <c r="I26" s="48"/>
      <c r="L26" s="26"/>
      <c r="M26" s="27"/>
    </row>
    <row r="27" spans="2:13" ht="15.75" customHeight="1">
      <c r="B27" s="4"/>
      <c r="C27" s="4"/>
      <c r="D27" s="51" t="s">
        <v>104</v>
      </c>
      <c r="E27" s="49"/>
      <c r="F27" s="49"/>
      <c r="G27" s="2"/>
      <c r="H27" s="8"/>
      <c r="I27" s="48"/>
      <c r="L27" s="26"/>
      <c r="M27" s="27"/>
    </row>
    <row r="28" spans="2:13" ht="15.75" customHeight="1">
      <c r="B28" s="4"/>
      <c r="C28" s="4"/>
      <c r="D28" s="74" t="s">
        <v>123</v>
      </c>
      <c r="E28" s="74"/>
      <c r="F28" s="74"/>
      <c r="G28" s="2"/>
      <c r="H28" s="8"/>
      <c r="I28" s="48"/>
      <c r="L28" s="26"/>
      <c r="M28" s="27"/>
    </row>
    <row r="29" spans="2:13" ht="15.75" customHeight="1">
      <c r="B29" s="4"/>
      <c r="C29" s="4"/>
      <c r="D29" s="74" t="s">
        <v>124</v>
      </c>
      <c r="E29" s="74"/>
      <c r="F29" s="74"/>
      <c r="G29" s="2"/>
      <c r="H29" s="8"/>
      <c r="I29" s="48"/>
      <c r="L29" s="26"/>
      <c r="M29" s="27"/>
    </row>
    <row r="30" spans="2:13" ht="15.75" customHeight="1">
      <c r="B30" s="4"/>
      <c r="C30" s="4"/>
      <c r="D30" s="74" t="s">
        <v>125</v>
      </c>
      <c r="E30" s="74"/>
      <c r="F30" s="74"/>
      <c r="G30" s="2"/>
      <c r="H30" s="8"/>
      <c r="I30" s="48"/>
      <c r="L30" s="26"/>
      <c r="M30" s="27"/>
    </row>
    <row r="31" spans="2:13" ht="15.75" customHeight="1">
      <c r="B31" s="4"/>
      <c r="C31" s="4"/>
      <c r="D31" s="74" t="s">
        <v>126</v>
      </c>
      <c r="E31" s="74"/>
      <c r="F31" s="74"/>
      <c r="G31" s="2"/>
      <c r="H31" s="8"/>
      <c r="I31" s="48"/>
      <c r="L31" s="26"/>
      <c r="M31" s="27"/>
    </row>
    <row r="32" spans="2:13" ht="15.75" customHeight="1">
      <c r="B32" s="4"/>
      <c r="C32" s="4"/>
      <c r="D32" s="74" t="s">
        <v>127</v>
      </c>
      <c r="E32" s="74"/>
      <c r="F32" s="74"/>
      <c r="G32" s="2"/>
      <c r="H32" s="8"/>
      <c r="I32" s="48"/>
      <c r="L32" s="26"/>
      <c r="M32" s="27"/>
    </row>
    <row r="33" spans="2:9" ht="15.75" customHeight="1">
      <c r="B33" s="4"/>
      <c r="C33" s="43"/>
      <c r="D33" s="43"/>
      <c r="E33" s="43"/>
      <c r="F33" s="43"/>
      <c r="G33" s="2"/>
      <c r="H33" s="47" t="s">
        <v>128</v>
      </c>
      <c r="I33" s="8">
        <f>SUM(I7:I32)</f>
        <v>0</v>
      </c>
    </row>
    <row r="34" spans="2:9" ht="15.75" customHeight="1">
      <c r="C34" t="s">
        <v>91</v>
      </c>
    </row>
    <row r="35" spans="2:9" ht="15.75" customHeight="1">
      <c r="B35" s="5" t="s">
        <v>18</v>
      </c>
      <c r="C35" s="6" t="s">
        <v>19</v>
      </c>
      <c r="D35" s="6"/>
      <c r="E35" s="6"/>
      <c r="F35" s="6"/>
      <c r="G35" s="5"/>
      <c r="H35" s="5" t="s">
        <v>16</v>
      </c>
      <c r="I35" s="5" t="s">
        <v>17</v>
      </c>
    </row>
    <row r="36" spans="2:9" ht="15.75" customHeight="1">
      <c r="C36" t="s">
        <v>98</v>
      </c>
    </row>
    <row r="37" spans="2:9" ht="15.75" customHeight="1">
      <c r="B37" s="61" t="s">
        <v>99</v>
      </c>
      <c r="C37" s="61" t="s">
        <v>100</v>
      </c>
      <c r="D37" s="61"/>
      <c r="E37" s="61"/>
      <c r="F37" s="61"/>
      <c r="G37" s="61" t="s">
        <v>101</v>
      </c>
      <c r="H37" s="61" t="s">
        <v>16</v>
      </c>
      <c r="I37" s="61" t="s">
        <v>105</v>
      </c>
    </row>
    <row r="38" spans="2:9" ht="15.75" customHeight="1">
      <c r="D38" s="60" t="s">
        <v>104</v>
      </c>
    </row>
    <row r="39" spans="2:9" ht="15.75" customHeight="1">
      <c r="D39" t="s">
        <v>106</v>
      </c>
      <c r="H39" t="s">
        <v>16</v>
      </c>
      <c r="I39" t="s">
        <v>105</v>
      </c>
    </row>
    <row r="40" spans="2:9" ht="15.75" customHeight="1">
      <c r="D40" t="s">
        <v>107</v>
      </c>
      <c r="H40" t="s">
        <v>16</v>
      </c>
      <c r="I40" t="s">
        <v>105</v>
      </c>
    </row>
    <row r="41" spans="2:9" ht="15.75" customHeight="1">
      <c r="D41" t="s">
        <v>113</v>
      </c>
      <c r="H41" t="s">
        <v>129</v>
      </c>
      <c r="I41" t="s">
        <v>105</v>
      </c>
    </row>
    <row r="42" spans="2:9" ht="15.75" customHeight="1">
      <c r="D42" t="s">
        <v>108</v>
      </c>
      <c r="H42" t="s">
        <v>16</v>
      </c>
      <c r="I42" t="s">
        <v>105</v>
      </c>
    </row>
    <row r="43" spans="2:9" ht="15.75" customHeight="1">
      <c r="D43" t="s">
        <v>109</v>
      </c>
      <c r="H43" t="s">
        <v>16</v>
      </c>
      <c r="I43" t="s">
        <v>105</v>
      </c>
    </row>
    <row r="44" spans="2:9" ht="15.75" customHeight="1">
      <c r="D44" t="s">
        <v>110</v>
      </c>
      <c r="H44" t="s">
        <v>16</v>
      </c>
      <c r="I44" t="s">
        <v>105</v>
      </c>
    </row>
    <row r="45" spans="2:9" ht="15.75" customHeight="1">
      <c r="D45" t="s">
        <v>111</v>
      </c>
      <c r="H45" t="s">
        <v>16</v>
      </c>
      <c r="I45" t="s">
        <v>105</v>
      </c>
    </row>
    <row r="46" spans="2:9" ht="15.75" customHeight="1">
      <c r="D46" t="s">
        <v>112</v>
      </c>
      <c r="H46" t="s">
        <v>16</v>
      </c>
      <c r="I46" t="s">
        <v>105</v>
      </c>
    </row>
    <row r="47" spans="2:9" ht="15.75" customHeight="1">
      <c r="B47" s="61" t="s">
        <v>121</v>
      </c>
      <c r="C47" s="61" t="s">
        <v>122</v>
      </c>
      <c r="D47" s="61"/>
      <c r="E47" s="61"/>
      <c r="F47" s="61"/>
      <c r="G47" s="61" t="s">
        <v>101</v>
      </c>
      <c r="H47" s="61" t="s">
        <v>16</v>
      </c>
      <c r="I47" s="61" t="s">
        <v>17</v>
      </c>
    </row>
    <row r="48" spans="2:9" ht="15.75" customHeight="1">
      <c r="D48" t="s">
        <v>104</v>
      </c>
    </row>
    <row r="49" spans="2:9" ht="15.75" customHeight="1">
      <c r="D49" t="s">
        <v>123</v>
      </c>
      <c r="H49" t="s">
        <v>16</v>
      </c>
      <c r="I49" t="s">
        <v>105</v>
      </c>
    </row>
    <row r="50" spans="2:9" ht="15.75" customHeight="1">
      <c r="D50" t="s">
        <v>124</v>
      </c>
      <c r="H50" t="s">
        <v>16</v>
      </c>
      <c r="I50" t="s">
        <v>105</v>
      </c>
    </row>
    <row r="51" spans="2:9" ht="15.75" customHeight="1">
      <c r="D51" t="s">
        <v>125</v>
      </c>
      <c r="H51" t="s">
        <v>95</v>
      </c>
      <c r="I51" t="s">
        <v>16</v>
      </c>
    </row>
    <row r="52" spans="2:9" ht="15.75" customHeight="1">
      <c r="D52" t="s">
        <v>126</v>
      </c>
      <c r="H52" t="s">
        <v>129</v>
      </c>
      <c r="I52" t="s">
        <v>105</v>
      </c>
    </row>
    <row r="53" spans="2:9" ht="15.75" customHeight="1">
      <c r="D53" t="s">
        <v>127</v>
      </c>
      <c r="H53" t="s">
        <v>129</v>
      </c>
      <c r="I53" t="s">
        <v>105</v>
      </c>
    </row>
    <row r="54" spans="2:9" ht="15.75" customHeight="1">
      <c r="B54" s="61" t="s">
        <v>130</v>
      </c>
      <c r="C54" s="61" t="s">
        <v>131</v>
      </c>
      <c r="D54" s="61"/>
      <c r="E54" s="61"/>
      <c r="F54" s="61"/>
      <c r="G54" s="61" t="s">
        <v>95</v>
      </c>
      <c r="H54" s="61" t="s">
        <v>129</v>
      </c>
      <c r="I54" s="61" t="s">
        <v>94</v>
      </c>
    </row>
    <row r="55" spans="2:9" ht="15.75" customHeight="1">
      <c r="D55" t="s">
        <v>104</v>
      </c>
    </row>
    <row r="56" spans="2:9" ht="15.75" customHeight="1">
      <c r="D56" t="s">
        <v>132</v>
      </c>
      <c r="H56" t="s">
        <v>95</v>
      </c>
      <c r="I56" t="s">
        <v>129</v>
      </c>
    </row>
    <row r="57" spans="2:9" ht="15.75" customHeight="1">
      <c r="D57" t="s">
        <v>133</v>
      </c>
      <c r="H57" t="s">
        <v>95</v>
      </c>
      <c r="I57" t="s">
        <v>129</v>
      </c>
    </row>
    <row r="58" spans="2:9" ht="15.75" customHeight="1">
      <c r="D58" t="s">
        <v>134</v>
      </c>
      <c r="H58" t="s">
        <v>129</v>
      </c>
      <c r="I58" t="s">
        <v>94</v>
      </c>
    </row>
    <row r="59" spans="2:9" ht="15.75" customHeight="1">
      <c r="D59" t="s">
        <v>135</v>
      </c>
      <c r="H59" t="s">
        <v>95</v>
      </c>
      <c r="I59" t="s">
        <v>129</v>
      </c>
    </row>
    <row r="60" spans="2:9" ht="15.75" customHeight="1">
      <c r="B60" s="4"/>
      <c r="C60" s="43"/>
      <c r="D60" s="43"/>
      <c r="E60" s="43"/>
      <c r="F60" s="43"/>
      <c r="G60" s="2"/>
      <c r="H60" s="8"/>
      <c r="I60" s="48"/>
    </row>
    <row r="61" spans="2:9" ht="15.75" customHeight="1">
      <c r="B61" s="4"/>
      <c r="C61" s="43"/>
      <c r="D61" s="43"/>
      <c r="E61" s="43"/>
      <c r="F61" s="43"/>
      <c r="G61" s="2"/>
      <c r="H61" s="8"/>
      <c r="I61" s="48"/>
    </row>
    <row r="62" spans="2:9" ht="15.75" customHeight="1">
      <c r="B62" s="5" t="s">
        <v>136</v>
      </c>
      <c r="C62" s="6" t="s">
        <v>25</v>
      </c>
      <c r="D62" s="6"/>
      <c r="E62" s="6"/>
      <c r="F62" s="6"/>
      <c r="G62" s="5"/>
      <c r="H62" s="5" t="s">
        <v>16</v>
      </c>
      <c r="I62" s="5" t="s">
        <v>17</v>
      </c>
    </row>
    <row r="63" spans="2:9" ht="15.75" customHeight="1">
      <c r="C63" t="s">
        <v>98</v>
      </c>
      <c r="G63" s="2"/>
      <c r="H63" s="8"/>
      <c r="I63" s="8"/>
    </row>
    <row r="64" spans="2:9" ht="15.75" customHeight="1">
      <c r="B64" s="61" t="s">
        <v>137</v>
      </c>
      <c r="C64" s="61" t="s">
        <v>138</v>
      </c>
      <c r="D64" s="61"/>
      <c r="E64" s="61"/>
      <c r="F64" s="61"/>
      <c r="G64" s="54" t="s">
        <v>95</v>
      </c>
      <c r="H64" s="55" t="s">
        <v>16</v>
      </c>
      <c r="I64" s="55"/>
    </row>
    <row r="65" spans="2:9" ht="15.75" customHeight="1">
      <c r="D65" s="60" t="s">
        <v>104</v>
      </c>
      <c r="G65" s="2"/>
      <c r="H65" s="8"/>
      <c r="I65" s="8"/>
    </row>
    <row r="66" spans="2:9" ht="15.75" customHeight="1">
      <c r="D66" t="s">
        <v>139</v>
      </c>
      <c r="G66" s="2"/>
      <c r="H66" s="8" t="s">
        <v>16</v>
      </c>
      <c r="I66" s="8" t="s">
        <v>94</v>
      </c>
    </row>
    <row r="67" spans="2:9" ht="15.75" customHeight="1">
      <c r="D67" t="s">
        <v>140</v>
      </c>
      <c r="G67" s="2"/>
      <c r="H67" s="8" t="s">
        <v>16</v>
      </c>
      <c r="I67" s="8" t="s">
        <v>94</v>
      </c>
    </row>
    <row r="68" spans="2:9" ht="15.75" customHeight="1">
      <c r="D68" t="s">
        <v>141</v>
      </c>
      <c r="G68" s="2"/>
      <c r="H68" s="8" t="s">
        <v>16</v>
      </c>
      <c r="I68" s="8" t="s">
        <v>94</v>
      </c>
    </row>
    <row r="69" spans="2:9" ht="15.75" customHeight="1">
      <c r="D69" t="s">
        <v>142</v>
      </c>
      <c r="G69" s="2"/>
      <c r="H69" s="8" t="s">
        <v>129</v>
      </c>
      <c r="I69" s="8" t="s">
        <v>94</v>
      </c>
    </row>
    <row r="70" spans="2:9" ht="15.75" customHeight="1">
      <c r="D70" t="s">
        <v>143</v>
      </c>
      <c r="G70" s="2"/>
      <c r="H70" s="8" t="s">
        <v>95</v>
      </c>
      <c r="I70" s="8" t="s">
        <v>16</v>
      </c>
    </row>
    <row r="71" spans="2:9" ht="15.75" customHeight="1">
      <c r="D71" t="s">
        <v>144</v>
      </c>
      <c r="G71" s="2"/>
      <c r="H71" s="8" t="s">
        <v>95</v>
      </c>
      <c r="I71" s="8" t="s">
        <v>16</v>
      </c>
    </row>
    <row r="72" spans="2:9" ht="15.75" customHeight="1">
      <c r="B72" s="61" t="s">
        <v>145</v>
      </c>
      <c r="C72" s="61" t="s">
        <v>146</v>
      </c>
      <c r="D72" s="61"/>
      <c r="E72" s="61"/>
      <c r="F72" s="61"/>
      <c r="G72" s="54" t="s">
        <v>95</v>
      </c>
      <c r="H72" s="55" t="s">
        <v>16</v>
      </c>
      <c r="I72" s="55"/>
    </row>
    <row r="73" spans="2:9" ht="15.75" customHeight="1">
      <c r="D73" t="s">
        <v>104</v>
      </c>
      <c r="G73" s="2"/>
      <c r="H73" s="8"/>
      <c r="I73" s="8"/>
    </row>
    <row r="74" spans="2:9" ht="15.75" customHeight="1">
      <c r="D74" t="s">
        <v>147</v>
      </c>
      <c r="G74" s="2"/>
      <c r="H74" s="8" t="s">
        <v>16</v>
      </c>
      <c r="I74" s="8" t="s">
        <v>94</v>
      </c>
    </row>
    <row r="75" spans="2:9" ht="15.75" customHeight="1">
      <c r="D75" t="s">
        <v>148</v>
      </c>
      <c r="G75" s="2"/>
      <c r="H75" s="8" t="s">
        <v>16</v>
      </c>
      <c r="I75" s="8" t="s">
        <v>94</v>
      </c>
    </row>
    <row r="76" spans="2:9" ht="15.75" customHeight="1">
      <c r="D76" t="s">
        <v>149</v>
      </c>
      <c r="G76" s="2"/>
      <c r="H76" s="8" t="s">
        <v>129</v>
      </c>
      <c r="I76" s="8" t="s">
        <v>94</v>
      </c>
    </row>
    <row r="77" spans="2:9" ht="15.75" customHeight="1">
      <c r="D77" t="s">
        <v>150</v>
      </c>
      <c r="G77" s="2"/>
      <c r="H77" s="8" t="s">
        <v>95</v>
      </c>
      <c r="I77" s="8" t="s">
        <v>16</v>
      </c>
    </row>
    <row r="78" spans="2:9" ht="15.75" customHeight="1">
      <c r="C78" s="70"/>
      <c r="D78" s="70"/>
      <c r="E78" s="70"/>
      <c r="F78" s="70"/>
      <c r="G78" s="2"/>
      <c r="H78" s="8"/>
      <c r="I78" s="8"/>
    </row>
    <row r="79" spans="2:9" ht="15.75" customHeight="1">
      <c r="C79" s="70"/>
      <c r="D79" s="70"/>
      <c r="E79" s="70"/>
      <c r="F79" s="70"/>
      <c r="G79" s="2"/>
      <c r="H79" s="8"/>
      <c r="I79" s="8"/>
    </row>
    <row r="80" spans="2:9" ht="15.75" customHeight="1">
      <c r="C80" s="70"/>
      <c r="D80" s="70"/>
      <c r="E80" s="70"/>
      <c r="F80" s="70"/>
      <c r="G80" s="2"/>
      <c r="H80" s="8"/>
      <c r="I80" s="8"/>
    </row>
    <row r="81" spans="7:9" ht="15.75" customHeight="1">
      <c r="G81" s="2"/>
      <c r="H81" s="8"/>
      <c r="I81" s="8"/>
    </row>
    <row r="82" spans="7:9" ht="15.75" customHeight="1">
      <c r="G82" s="2"/>
      <c r="H82" s="8"/>
      <c r="I82" s="8"/>
    </row>
    <row r="83" spans="7:9" ht="15.75" customHeight="1">
      <c r="G83" s="2"/>
      <c r="H83" s="8"/>
      <c r="I83" s="8"/>
    </row>
    <row r="84" spans="7:9" ht="15.75" customHeight="1">
      <c r="G84" s="2"/>
      <c r="H84" s="8"/>
      <c r="I84" s="8"/>
    </row>
    <row r="85" spans="7:9" ht="15.75" customHeight="1">
      <c r="G85" s="2"/>
      <c r="H85" s="8"/>
      <c r="I85" s="8"/>
    </row>
    <row r="86" spans="7:9" ht="15.75" customHeight="1">
      <c r="G86" s="2"/>
      <c r="H86" s="8"/>
      <c r="I86" s="8"/>
    </row>
    <row r="87" spans="7:9" ht="15.75" customHeight="1">
      <c r="G87" s="2"/>
      <c r="H87" s="8"/>
      <c r="I87" s="8"/>
    </row>
    <row r="88" spans="7:9" ht="15.75" customHeight="1">
      <c r="G88" s="2"/>
      <c r="H88" s="8"/>
      <c r="I88" s="8"/>
    </row>
    <row r="89" spans="7:9" ht="15.75" customHeight="1">
      <c r="G89" s="2"/>
      <c r="H89" s="8"/>
      <c r="I89" s="8"/>
    </row>
    <row r="90" spans="7:9" ht="15.75" customHeight="1">
      <c r="G90" s="2"/>
      <c r="H90" s="8"/>
      <c r="I90" s="8"/>
    </row>
    <row r="91" spans="7:9" ht="15.75" customHeight="1">
      <c r="G91" s="2"/>
      <c r="H91" s="8"/>
      <c r="I91" s="8"/>
    </row>
    <row r="92" spans="7:9" ht="15.75" customHeight="1">
      <c r="G92" s="2"/>
      <c r="H92" s="8"/>
      <c r="I92" s="8"/>
    </row>
    <row r="93" spans="7:9" ht="15.75" customHeight="1">
      <c r="G93" s="2"/>
      <c r="H93" s="8"/>
      <c r="I93" s="8"/>
    </row>
    <row r="94" spans="7:9" ht="15.75" customHeight="1">
      <c r="G94" s="2"/>
      <c r="H94" s="8"/>
      <c r="I94" s="8"/>
    </row>
    <row r="95" spans="7:9" ht="15.75" customHeight="1">
      <c r="G95" s="2"/>
      <c r="H95" s="8"/>
      <c r="I95" s="8"/>
    </row>
    <row r="96" spans="7:9" ht="15.75" customHeight="1">
      <c r="G96" s="2"/>
      <c r="H96" s="8"/>
      <c r="I96" s="8"/>
    </row>
    <row r="97" spans="7:9" ht="15.75" customHeight="1">
      <c r="G97" s="2"/>
      <c r="H97" s="8"/>
      <c r="I97" s="8"/>
    </row>
    <row r="98" spans="7:9" ht="15.75" customHeight="1">
      <c r="G98" s="2"/>
      <c r="H98" s="8"/>
      <c r="I98" s="8"/>
    </row>
    <row r="99" spans="7:9" ht="15.75" customHeight="1">
      <c r="G99" s="2"/>
      <c r="H99" s="8"/>
      <c r="I99" s="8"/>
    </row>
    <row r="100" spans="7:9" ht="15.75" customHeight="1">
      <c r="G100" s="2"/>
      <c r="H100" s="8"/>
      <c r="I100" s="8"/>
    </row>
    <row r="101" spans="7:9" ht="15.75" customHeight="1">
      <c r="G101" s="2"/>
      <c r="H101" s="8"/>
      <c r="I101" s="8"/>
    </row>
    <row r="102" spans="7:9" ht="15.75" customHeight="1">
      <c r="G102" s="2"/>
      <c r="H102" s="8"/>
      <c r="I102" s="8"/>
    </row>
    <row r="103" spans="7:9" ht="15.75" customHeight="1">
      <c r="G103" s="2"/>
      <c r="I103" s="8"/>
    </row>
    <row r="104" spans="7:9" ht="15.75" customHeight="1">
      <c r="G104" s="2"/>
      <c r="I104" s="8"/>
    </row>
    <row r="105" spans="7:9" ht="15.75" customHeight="1">
      <c r="G105" s="2"/>
      <c r="I105" s="8"/>
    </row>
    <row r="106" spans="7:9" ht="15.75" customHeight="1">
      <c r="G106" s="2"/>
      <c r="I106" s="8"/>
    </row>
    <row r="107" spans="7:9" ht="15.75" customHeight="1">
      <c r="G107" s="2"/>
      <c r="I107" s="8"/>
    </row>
    <row r="108" spans="7:9" ht="15.75" customHeight="1">
      <c r="G108" s="2"/>
      <c r="I108" s="8"/>
    </row>
    <row r="109" spans="7:9" ht="15.75" customHeight="1">
      <c r="G109" s="2"/>
      <c r="I109" s="8"/>
    </row>
    <row r="110" spans="7:9" ht="15.75" customHeight="1">
      <c r="G110" s="2"/>
      <c r="I110" s="8"/>
    </row>
    <row r="111" spans="7:9" ht="15.75" customHeight="1">
      <c r="G111" s="2"/>
      <c r="I111" s="8"/>
    </row>
    <row r="112" spans="7:9" ht="15.75" customHeight="1">
      <c r="G112" s="2"/>
      <c r="I112" s="8"/>
    </row>
    <row r="113" spans="9:9" ht="15.75" customHeight="1">
      <c r="I113" s="8"/>
    </row>
    <row r="114" spans="9:9" ht="15.75" customHeight="1">
      <c r="I114" s="8"/>
    </row>
    <row r="115" spans="9:9" ht="15.75" customHeight="1">
      <c r="I115" s="8"/>
    </row>
    <row r="116" spans="9:9" ht="15.75" customHeight="1">
      <c r="I116" s="8"/>
    </row>
    <row r="117" spans="9:9" ht="15.75" customHeight="1">
      <c r="I117" s="8"/>
    </row>
    <row r="118" spans="9:9" ht="15.75" customHeight="1"/>
    <row r="119" spans="9:9" ht="15.75" customHeight="1"/>
    <row r="120" spans="9:9" ht="15.75" customHeight="1"/>
    <row r="121" spans="9:9" ht="15.75" customHeight="1"/>
    <row r="122" spans="9:9" ht="15.75" customHeight="1"/>
    <row r="123" spans="9:9" ht="15.75" customHeight="1"/>
    <row r="124" spans="9:9" ht="15.75" customHeight="1"/>
    <row r="125" spans="9:9" ht="15.75" customHeight="1"/>
    <row r="126" spans="9:9" ht="15.75" customHeight="1"/>
    <row r="127" spans="9:9" ht="15.75" customHeight="1"/>
    <row r="128" spans="9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mergeCells count="21">
    <mergeCell ref="D32:F32"/>
    <mergeCell ref="D19:F19"/>
    <mergeCell ref="D20:F20"/>
    <mergeCell ref="D28:F28"/>
    <mergeCell ref="D29:F29"/>
    <mergeCell ref="C80:F80"/>
    <mergeCell ref="C78:F78"/>
    <mergeCell ref="C79:F79"/>
    <mergeCell ref="C7:F7"/>
    <mergeCell ref="C26:F26"/>
    <mergeCell ref="D9:F9"/>
    <mergeCell ref="D10:F10"/>
    <mergeCell ref="D11:F11"/>
    <mergeCell ref="D21:F21"/>
    <mergeCell ref="C17:F17"/>
    <mergeCell ref="D12:F12"/>
    <mergeCell ref="D13:F13"/>
    <mergeCell ref="D14:F14"/>
    <mergeCell ref="D22:F22"/>
    <mergeCell ref="D30:F30"/>
    <mergeCell ref="D31:F31"/>
  </mergeCells>
  <phoneticPr fontId="5" type="noConversion"/>
  <dataValidations count="3">
    <dataValidation type="list" allowBlank="1" showInputMessage="1" showErrorMessage="1" sqref="I35 I62:I117 I5 I8:I16" xr:uid="{5F390E96-6172-46CC-B6A1-420424C52BE5}">
      <formula1>$M$4:$M$32</formula1>
    </dataValidation>
    <dataValidation type="list" allowBlank="1" showInputMessage="1" showErrorMessage="1" sqref="H4:H32 H40:H102 H34:H38" xr:uid="{43242569-8E50-4D55-B7C7-CFE54040BB74}">
      <formula1>$L$4:$L$26</formula1>
    </dataValidation>
    <dataValidation type="list" allowBlank="1" showInputMessage="1" showErrorMessage="1" sqref="G63:G112 G6:G34 G36:G61" xr:uid="{4CBFAB2C-A88D-49A4-90F8-5FAC009EB647}">
      <formula1>$N$4:$N$26</formula1>
    </dataValidation>
  </dataValidations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9DED-8D34-4D2F-B493-6F8BB4354806}">
  <sheetPr>
    <outlinePr summaryBelow="0" summaryRight="0"/>
  </sheetPr>
  <dimension ref="A1:N795"/>
  <sheetViews>
    <sheetView topLeftCell="D40" workbookViewId="0">
      <selection activeCell="C63" sqref="C63"/>
    </sheetView>
  </sheetViews>
  <sheetFormatPr defaultColWidth="12.5703125" defaultRowHeight="15" customHeight="1"/>
  <cols>
    <col min="1" max="2" width="12.42578125" customWidth="1"/>
    <col min="3" max="3" width="49.5703125" customWidth="1"/>
    <col min="4" max="4" width="20.140625" customWidth="1"/>
    <col min="5" max="5" width="27.5703125" customWidth="1"/>
    <col min="6" max="6" width="56.140625" customWidth="1"/>
    <col min="7" max="7" width="16.85546875" customWidth="1"/>
    <col min="8" max="26" width="12.42578125" customWidth="1"/>
  </cols>
  <sheetData>
    <row r="1" spans="1:14" ht="15.75" customHeight="1"/>
    <row r="2" spans="1:14" ht="15.7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4" ht="15.75" customHeight="1">
      <c r="B3" s="1" t="s">
        <v>0</v>
      </c>
      <c r="C3" s="1" t="s">
        <v>1</v>
      </c>
      <c r="D3" s="1" t="s">
        <v>2</v>
      </c>
      <c r="E3" s="1" t="s">
        <v>87</v>
      </c>
      <c r="F3" s="1" t="s">
        <v>88</v>
      </c>
      <c r="G3" s="1" t="s">
        <v>5</v>
      </c>
      <c r="H3" s="1" t="s">
        <v>89</v>
      </c>
      <c r="I3" s="1" t="s">
        <v>90</v>
      </c>
    </row>
    <row r="4" spans="1:14" ht="15.75" customHeight="1">
      <c r="B4" s="2"/>
      <c r="C4" s="3" t="s">
        <v>91</v>
      </c>
      <c r="D4" s="2"/>
      <c r="E4" s="2"/>
      <c r="F4" s="2"/>
      <c r="G4" s="3" t="s">
        <v>92</v>
      </c>
      <c r="H4" s="8"/>
      <c r="I4" s="3" t="s">
        <v>93</v>
      </c>
      <c r="L4" s="26" t="s">
        <v>16</v>
      </c>
      <c r="M4" s="27" t="s">
        <v>94</v>
      </c>
      <c r="N4" t="s">
        <v>95</v>
      </c>
    </row>
    <row r="5" spans="1:14" ht="15.75" customHeight="1">
      <c r="B5" s="5" t="s">
        <v>152</v>
      </c>
      <c r="C5" s="6" t="s">
        <v>153</v>
      </c>
      <c r="D5" s="6"/>
      <c r="E5" s="6"/>
      <c r="F5" s="6"/>
      <c r="G5" s="5"/>
      <c r="H5" s="5" t="s">
        <v>16</v>
      </c>
      <c r="I5" s="5" t="s">
        <v>105</v>
      </c>
    </row>
    <row r="6" spans="1:14" ht="15.75" customHeight="1">
      <c r="C6" s="60" t="s">
        <v>98</v>
      </c>
      <c r="L6" s="26" t="s">
        <v>154</v>
      </c>
      <c r="M6" s="27" t="s">
        <v>105</v>
      </c>
      <c r="N6" t="s">
        <v>101</v>
      </c>
    </row>
    <row r="7" spans="1:14" ht="15.75" customHeight="1">
      <c r="B7" s="61" t="s">
        <v>155</v>
      </c>
      <c r="C7" s="61" t="s">
        <v>156</v>
      </c>
      <c r="D7" s="61"/>
      <c r="E7" s="61"/>
      <c r="F7" s="61"/>
      <c r="G7" s="61" t="s">
        <v>95</v>
      </c>
      <c r="H7" s="61" t="s">
        <v>16</v>
      </c>
      <c r="I7" s="61" t="s">
        <v>105</v>
      </c>
      <c r="L7" s="26"/>
      <c r="M7" s="27" t="s">
        <v>157</v>
      </c>
    </row>
    <row r="8" spans="1:14" ht="15.75" customHeight="1">
      <c r="D8" s="60" t="s">
        <v>104</v>
      </c>
    </row>
    <row r="9" spans="1:14" ht="15.75" customHeight="1">
      <c r="D9" t="s">
        <v>158</v>
      </c>
      <c r="H9" t="s">
        <v>16</v>
      </c>
      <c r="I9" t="s">
        <v>105</v>
      </c>
    </row>
    <row r="10" spans="1:14" ht="15.75" customHeight="1">
      <c r="D10" t="s">
        <v>159</v>
      </c>
      <c r="G10" t="s">
        <v>160</v>
      </c>
      <c r="H10" t="s">
        <v>16</v>
      </c>
      <c r="I10" t="s">
        <v>105</v>
      </c>
    </row>
    <row r="11" spans="1:14" ht="15.75" customHeight="1">
      <c r="D11" t="s">
        <v>161</v>
      </c>
      <c r="G11" t="s">
        <v>160</v>
      </c>
      <c r="H11" t="s">
        <v>16</v>
      </c>
      <c r="I11" t="s">
        <v>105</v>
      </c>
    </row>
    <row r="12" spans="1:14" ht="15.75" customHeight="1">
      <c r="D12" t="s">
        <v>162</v>
      </c>
      <c r="H12" t="s">
        <v>16</v>
      </c>
      <c r="I12" t="s">
        <v>105</v>
      </c>
    </row>
    <row r="13" spans="1:14" ht="15.75" customHeight="1">
      <c r="D13" t="s">
        <v>163</v>
      </c>
      <c r="G13" t="s">
        <v>95</v>
      </c>
      <c r="H13" t="s">
        <v>16</v>
      </c>
      <c r="I13" t="s">
        <v>105</v>
      </c>
    </row>
    <row r="14" spans="1:14" ht="15.75" customHeight="1">
      <c r="D14" t="s">
        <v>164</v>
      </c>
      <c r="G14" t="s">
        <v>95</v>
      </c>
      <c r="H14" t="s">
        <v>16</v>
      </c>
      <c r="I14" t="s">
        <v>105</v>
      </c>
    </row>
    <row r="15" spans="1:14" ht="15.75" customHeight="1">
      <c r="D15" t="s">
        <v>165</v>
      </c>
      <c r="G15" t="s">
        <v>95</v>
      </c>
      <c r="H15" t="s">
        <v>16</v>
      </c>
      <c r="I15" t="s">
        <v>105</v>
      </c>
    </row>
    <row r="16" spans="1:14" ht="15.75" customHeight="1"/>
    <row r="17" spans="2:9" ht="15.75" customHeight="1">
      <c r="B17" s="61" t="s">
        <v>166</v>
      </c>
      <c r="C17" s="61" t="s">
        <v>167</v>
      </c>
      <c r="D17" s="61"/>
      <c r="E17" s="61"/>
      <c r="F17" s="61"/>
      <c r="G17" s="61" t="s">
        <v>95</v>
      </c>
      <c r="H17" s="61" t="s">
        <v>16</v>
      </c>
      <c r="I17" s="61" t="s">
        <v>105</v>
      </c>
    </row>
    <row r="18" spans="2:9" ht="15.75" customHeight="1">
      <c r="D18" s="60" t="s">
        <v>104</v>
      </c>
    </row>
    <row r="19" spans="2:9" ht="15.75" customHeight="1">
      <c r="D19" t="s">
        <v>168</v>
      </c>
      <c r="H19" t="s">
        <v>16</v>
      </c>
      <c r="I19" t="s">
        <v>105</v>
      </c>
    </row>
    <row r="20" spans="2:9" ht="15.75" customHeight="1">
      <c r="D20" t="s">
        <v>169</v>
      </c>
      <c r="H20" t="s">
        <v>129</v>
      </c>
      <c r="I20" t="s">
        <v>105</v>
      </c>
    </row>
    <row r="21" spans="2:9" ht="15.75" customHeight="1">
      <c r="D21" t="s">
        <v>170</v>
      </c>
      <c r="H21" t="s">
        <v>16</v>
      </c>
      <c r="I21" t="s">
        <v>105</v>
      </c>
    </row>
    <row r="22" spans="2:9" ht="15.75" customHeight="1">
      <c r="D22" t="s">
        <v>171</v>
      </c>
      <c r="H22" t="s">
        <v>129</v>
      </c>
      <c r="I22" t="s">
        <v>105</v>
      </c>
    </row>
    <row r="23" spans="2:9" ht="15.75" customHeight="1">
      <c r="D23" t="s">
        <v>172</v>
      </c>
      <c r="G23" t="s">
        <v>95</v>
      </c>
      <c r="H23" t="s">
        <v>16</v>
      </c>
      <c r="I23" t="s">
        <v>105</v>
      </c>
    </row>
    <row r="24" spans="2:9" ht="15.75" customHeight="1">
      <c r="D24" t="s">
        <v>173</v>
      </c>
      <c r="H24" t="s">
        <v>154</v>
      </c>
      <c r="I24" t="s">
        <v>105</v>
      </c>
    </row>
    <row r="25" spans="2:9" ht="15.75" customHeight="1">
      <c r="B25" s="4"/>
      <c r="C25" s="70"/>
      <c r="D25" s="70"/>
      <c r="E25" s="70"/>
      <c r="F25" s="70"/>
      <c r="G25" s="2"/>
      <c r="H25" s="8"/>
      <c r="I25" s="8"/>
    </row>
    <row r="26" spans="2:9" ht="15.75" customHeight="1">
      <c r="B26" s="62" t="s">
        <v>174</v>
      </c>
      <c r="C26" s="62" t="s">
        <v>175</v>
      </c>
      <c r="D26" s="62"/>
      <c r="E26" s="62"/>
      <c r="F26" s="62"/>
      <c r="G26" s="62"/>
      <c r="H26" s="62"/>
      <c r="I26" s="62"/>
    </row>
    <row r="27" spans="2:9" ht="15.75" customHeight="1">
      <c r="C27" t="s">
        <v>98</v>
      </c>
    </row>
    <row r="28" spans="2:9" ht="15.75" customHeight="1">
      <c r="B28" s="61" t="s">
        <v>176</v>
      </c>
      <c r="C28" s="61" t="s">
        <v>177</v>
      </c>
      <c r="D28" s="61"/>
      <c r="E28" s="61"/>
      <c r="F28" s="61"/>
      <c r="G28" s="61" t="s">
        <v>178</v>
      </c>
      <c r="H28" s="61" t="s">
        <v>16</v>
      </c>
      <c r="I28" t="s">
        <v>105</v>
      </c>
    </row>
    <row r="29" spans="2:9" ht="15.75" customHeight="1">
      <c r="D29" t="s">
        <v>104</v>
      </c>
    </row>
    <row r="30" spans="2:9" ht="15.75" customHeight="1">
      <c r="D30" t="s">
        <v>179</v>
      </c>
      <c r="H30" t="s">
        <v>16</v>
      </c>
      <c r="I30" t="s">
        <v>105</v>
      </c>
    </row>
    <row r="31" spans="2:9" ht="15.75" customHeight="1">
      <c r="D31" t="s">
        <v>180</v>
      </c>
      <c r="G31" t="s">
        <v>160</v>
      </c>
      <c r="H31" t="s">
        <v>16</v>
      </c>
      <c r="I31" t="s">
        <v>105</v>
      </c>
    </row>
    <row r="32" spans="2:9" ht="15.75" customHeight="1">
      <c r="D32" t="s">
        <v>181</v>
      </c>
      <c r="G32" t="s">
        <v>160</v>
      </c>
      <c r="H32" t="s">
        <v>16</v>
      </c>
      <c r="I32" t="s">
        <v>105</v>
      </c>
    </row>
    <row r="33" spans="2:9" ht="15.75" customHeight="1">
      <c r="D33" t="s">
        <v>182</v>
      </c>
      <c r="G33" t="s">
        <v>160</v>
      </c>
      <c r="H33" t="s">
        <v>129</v>
      </c>
      <c r="I33" t="s">
        <v>105</v>
      </c>
    </row>
    <row r="34" spans="2:9" ht="15.75" customHeight="1">
      <c r="D34" t="s">
        <v>183</v>
      </c>
      <c r="H34" t="s">
        <v>16</v>
      </c>
      <c r="I34" t="s">
        <v>105</v>
      </c>
    </row>
    <row r="35" spans="2:9" ht="15.75" customHeight="1">
      <c r="D35" t="s">
        <v>184</v>
      </c>
      <c r="G35" t="s">
        <v>95</v>
      </c>
      <c r="H35" t="s">
        <v>16</v>
      </c>
      <c r="I35" t="s">
        <v>105</v>
      </c>
    </row>
    <row r="36" spans="2:9" ht="15.75" customHeight="1">
      <c r="D36" t="s">
        <v>185</v>
      </c>
      <c r="H36" t="s">
        <v>16</v>
      </c>
      <c r="I36" t="s">
        <v>105</v>
      </c>
    </row>
    <row r="37" spans="2:9" ht="15.75" customHeight="1"/>
    <row r="38" spans="2:9" ht="15.75" customHeight="1">
      <c r="B38" s="61" t="s">
        <v>186</v>
      </c>
      <c r="C38" s="61" t="s">
        <v>187</v>
      </c>
      <c r="D38" s="61"/>
      <c r="E38" s="61"/>
      <c r="F38" s="61"/>
      <c r="G38" s="61" t="s">
        <v>178</v>
      </c>
      <c r="H38" s="61" t="s">
        <v>16</v>
      </c>
      <c r="I38" s="61" t="s">
        <v>105</v>
      </c>
    </row>
    <row r="39" spans="2:9" ht="15.75" customHeight="1">
      <c r="D39" t="s">
        <v>104</v>
      </c>
    </row>
    <row r="40" spans="2:9" ht="15.75" customHeight="1">
      <c r="D40" t="s">
        <v>188</v>
      </c>
      <c r="G40" t="s">
        <v>160</v>
      </c>
      <c r="H40" t="s">
        <v>16</v>
      </c>
      <c r="I40" t="s">
        <v>105</v>
      </c>
    </row>
    <row r="41" spans="2:9" ht="15.75" customHeight="1">
      <c r="D41" t="s">
        <v>189</v>
      </c>
      <c r="G41" t="s">
        <v>160</v>
      </c>
      <c r="H41" t="s">
        <v>16</v>
      </c>
      <c r="I41" t="s">
        <v>105</v>
      </c>
    </row>
    <row r="42" spans="2:9" ht="15.75" customHeight="1">
      <c r="D42" t="s">
        <v>190</v>
      </c>
      <c r="G42" t="s">
        <v>160</v>
      </c>
      <c r="H42" t="s">
        <v>129</v>
      </c>
      <c r="I42" t="s">
        <v>105</v>
      </c>
    </row>
    <row r="43" spans="2:9" ht="15.75" customHeight="1">
      <c r="D43" t="s">
        <v>191</v>
      </c>
      <c r="G43" t="s">
        <v>95</v>
      </c>
      <c r="H43" t="s">
        <v>16</v>
      </c>
      <c r="I43" t="s">
        <v>105</v>
      </c>
    </row>
    <row r="44" spans="2:9" ht="15.75" customHeight="1">
      <c r="D44" t="s">
        <v>192</v>
      </c>
      <c r="G44" t="s">
        <v>95</v>
      </c>
      <c r="H44" t="s">
        <v>16</v>
      </c>
      <c r="I44" t="s">
        <v>105</v>
      </c>
    </row>
    <row r="45" spans="2:9" ht="15.75" customHeight="1">
      <c r="D45" t="s">
        <v>193</v>
      </c>
      <c r="H45" t="s">
        <v>16</v>
      </c>
      <c r="I45" t="s">
        <v>105</v>
      </c>
    </row>
    <row r="46" spans="2:9" ht="15.75" customHeight="1"/>
    <row r="47" spans="2:9" ht="15.75" customHeight="1">
      <c r="B47" s="61" t="s">
        <v>194</v>
      </c>
      <c r="C47" s="61" t="s">
        <v>195</v>
      </c>
      <c r="D47" s="61"/>
      <c r="E47" s="61"/>
      <c r="F47" s="61"/>
      <c r="G47" s="61" t="s">
        <v>178</v>
      </c>
      <c r="H47" s="61" t="s">
        <v>16</v>
      </c>
      <c r="I47" s="61" t="s">
        <v>105</v>
      </c>
    </row>
    <row r="48" spans="2:9" ht="15.75" customHeight="1">
      <c r="D48" t="s">
        <v>104</v>
      </c>
    </row>
    <row r="49" spans="4:9" ht="15.75" customHeight="1">
      <c r="D49" t="s">
        <v>196</v>
      </c>
      <c r="G49" t="s">
        <v>160</v>
      </c>
      <c r="H49" t="s">
        <v>16</v>
      </c>
      <c r="I49" t="s">
        <v>105</v>
      </c>
    </row>
    <row r="50" spans="4:9" ht="15.75" customHeight="1">
      <c r="D50" t="s">
        <v>197</v>
      </c>
      <c r="G50" t="s">
        <v>160</v>
      </c>
      <c r="H50" t="s">
        <v>129</v>
      </c>
      <c r="I50" t="s">
        <v>105</v>
      </c>
    </row>
    <row r="51" spans="4:9" ht="15.75" customHeight="1">
      <c r="D51" t="s">
        <v>198</v>
      </c>
      <c r="G51" t="s">
        <v>160</v>
      </c>
      <c r="H51" t="s">
        <v>129</v>
      </c>
      <c r="I51" t="s">
        <v>105</v>
      </c>
    </row>
    <row r="52" spans="4:9" ht="15.75" customHeight="1">
      <c r="D52" t="s">
        <v>199</v>
      </c>
      <c r="G52" t="s">
        <v>95</v>
      </c>
      <c r="H52" t="s">
        <v>16</v>
      </c>
      <c r="I52" t="s">
        <v>105</v>
      </c>
    </row>
    <row r="53" spans="4:9" ht="15.75" customHeight="1">
      <c r="D53" t="s">
        <v>200</v>
      </c>
      <c r="G53" t="s">
        <v>95</v>
      </c>
      <c r="H53" t="s">
        <v>16</v>
      </c>
      <c r="I53" t="s">
        <v>105</v>
      </c>
    </row>
    <row r="54" spans="4:9" ht="15.75" customHeight="1">
      <c r="D54" t="s">
        <v>201</v>
      </c>
      <c r="G54" t="s">
        <v>95</v>
      </c>
      <c r="H54" t="s">
        <v>16</v>
      </c>
      <c r="I54" t="s">
        <v>105</v>
      </c>
    </row>
    <row r="55" spans="4:9" ht="15.75" customHeight="1">
      <c r="G55" s="2"/>
      <c r="H55" s="8"/>
      <c r="I55" s="8"/>
    </row>
    <row r="56" spans="4:9" ht="15.75" customHeight="1"/>
    <row r="57" spans="4:9" ht="15.75" customHeight="1"/>
    <row r="58" spans="4:9" ht="15.75" customHeight="1"/>
    <row r="59" spans="4:9" ht="15.75" customHeight="1"/>
    <row r="60" spans="4:9" ht="15.75" customHeight="1"/>
    <row r="61" spans="4:9" ht="15.75" customHeight="1"/>
    <row r="62" spans="4:9" ht="15.75" customHeight="1"/>
    <row r="63" spans="4:9" ht="15.75" customHeight="1"/>
    <row r="64" spans="4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</sheetData>
  <mergeCells count="1">
    <mergeCell ref="C25:F25"/>
  </mergeCells>
  <phoneticPr fontId="5" type="noConversion"/>
  <dataValidations count="3">
    <dataValidation type="list" allowBlank="1" showInputMessage="1" showErrorMessage="1" sqref="G6:G55" xr:uid="{7EF7427E-1632-49C8-8A43-2DC59CBC28CF}">
      <formula1>$N$4:$N$4</formula1>
    </dataValidation>
    <dataValidation type="list" allowBlank="1" showInputMessage="1" showErrorMessage="1" sqref="G43 G52:G54 H4:H51 H55" xr:uid="{DC1BD24F-CCE7-4151-9AA5-217432F0FA71}">
      <formula1>$L$4:$L$4</formula1>
    </dataValidation>
    <dataValidation type="list" allowBlank="1" showInputMessage="1" showErrorMessage="1" sqref="H52:H54 I5:I55" xr:uid="{FD46BF30-184C-4655-8314-E1B488D6AFEF}">
      <formula1>$M$4:$M$7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C159-6B40-48E4-BCC8-891B0C15427D}">
  <sheetPr>
    <outlinePr summaryBelow="0" summaryRight="0"/>
  </sheetPr>
  <dimension ref="A1:N769"/>
  <sheetViews>
    <sheetView tabSelected="1" topLeftCell="F32" workbookViewId="0">
      <selection activeCell="B43" sqref="B43:I43"/>
    </sheetView>
  </sheetViews>
  <sheetFormatPr defaultColWidth="12.5703125" defaultRowHeight="15" customHeight="1"/>
  <cols>
    <col min="1" max="2" width="12.42578125" customWidth="1"/>
    <col min="3" max="3" width="49.5703125" customWidth="1"/>
    <col min="4" max="4" width="20.140625" customWidth="1"/>
    <col min="5" max="5" width="27.5703125" customWidth="1"/>
    <col min="6" max="6" width="56.140625" customWidth="1"/>
    <col min="7" max="7" width="16.85546875" customWidth="1"/>
    <col min="8" max="26" width="12.42578125" customWidth="1"/>
  </cols>
  <sheetData>
    <row r="1" spans="1:14" ht="15.75" customHeight="1"/>
    <row r="2" spans="1:14" ht="15.7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4" ht="15.75" customHeight="1">
      <c r="B3" s="1" t="s">
        <v>0</v>
      </c>
      <c r="C3" s="1" t="s">
        <v>1</v>
      </c>
      <c r="D3" s="1" t="s">
        <v>2</v>
      </c>
      <c r="E3" s="1" t="s">
        <v>87</v>
      </c>
      <c r="F3" s="1" t="s">
        <v>88</v>
      </c>
      <c r="G3" s="1" t="s">
        <v>5</v>
      </c>
      <c r="H3" s="1" t="s">
        <v>89</v>
      </c>
      <c r="I3" s="1" t="s">
        <v>90</v>
      </c>
    </row>
    <row r="4" spans="1:14" ht="15.75" customHeight="1">
      <c r="B4" s="2"/>
      <c r="C4" s="3" t="s">
        <v>91</v>
      </c>
      <c r="D4" s="2"/>
      <c r="E4" s="2"/>
      <c r="F4" s="2"/>
      <c r="G4" s="3" t="s">
        <v>92</v>
      </c>
      <c r="H4" s="8"/>
      <c r="I4" s="3" t="s">
        <v>93</v>
      </c>
      <c r="L4" s="26" t="s">
        <v>16</v>
      </c>
      <c r="M4" s="27" t="s">
        <v>94</v>
      </c>
      <c r="N4" t="s">
        <v>95</v>
      </c>
    </row>
    <row r="5" spans="1:14" ht="15.75" customHeight="1">
      <c r="G5" s="2"/>
      <c r="H5" s="8"/>
      <c r="I5" s="8"/>
    </row>
    <row r="6" spans="1:14" ht="15.75" customHeight="1">
      <c r="B6" s="62" t="s">
        <v>202</v>
      </c>
      <c r="C6" s="62" t="s">
        <v>203</v>
      </c>
      <c r="D6" s="62"/>
      <c r="E6" s="62"/>
      <c r="F6" s="62"/>
      <c r="G6" s="62"/>
      <c r="H6" s="62" t="s">
        <v>16</v>
      </c>
      <c r="I6" s="62" t="s">
        <v>105</v>
      </c>
    </row>
    <row r="7" spans="1:14" ht="15.75" customHeight="1">
      <c r="C7" t="s">
        <v>98</v>
      </c>
    </row>
    <row r="8" spans="1:14" ht="15.75" customHeight="1">
      <c r="B8" s="61" t="s">
        <v>204</v>
      </c>
      <c r="C8" s="61" t="s">
        <v>205</v>
      </c>
      <c r="D8" s="61"/>
      <c r="E8" s="61"/>
      <c r="F8" s="61"/>
      <c r="G8" s="61" t="s">
        <v>160</v>
      </c>
      <c r="H8" s="61" t="s">
        <v>16</v>
      </c>
      <c r="I8" s="61" t="s">
        <v>105</v>
      </c>
    </row>
    <row r="9" spans="1:14" ht="15.75" customHeight="1">
      <c r="D9" t="s">
        <v>104</v>
      </c>
    </row>
    <row r="10" spans="1:14" ht="15.75" customHeight="1">
      <c r="D10" t="s">
        <v>206</v>
      </c>
      <c r="H10" t="s">
        <v>16</v>
      </c>
      <c r="I10" t="s">
        <v>105</v>
      </c>
    </row>
    <row r="11" spans="1:14" ht="15.75" customHeight="1">
      <c r="D11" t="s">
        <v>207</v>
      </c>
      <c r="G11" t="s">
        <v>160</v>
      </c>
      <c r="H11" t="s">
        <v>16</v>
      </c>
      <c r="I11" t="s">
        <v>105</v>
      </c>
    </row>
    <row r="12" spans="1:14" ht="15.75" customHeight="1">
      <c r="D12" t="s">
        <v>208</v>
      </c>
      <c r="G12" t="s">
        <v>95</v>
      </c>
      <c r="H12" t="s">
        <v>16</v>
      </c>
      <c r="I12" t="s">
        <v>105</v>
      </c>
    </row>
    <row r="13" spans="1:14" ht="15.75" customHeight="1">
      <c r="D13" t="s">
        <v>209</v>
      </c>
      <c r="G13" t="s">
        <v>95</v>
      </c>
      <c r="H13" t="s">
        <v>16</v>
      </c>
      <c r="I13" t="s">
        <v>105</v>
      </c>
    </row>
    <row r="14" spans="1:14" ht="15.75" customHeight="1">
      <c r="D14" t="s">
        <v>210</v>
      </c>
      <c r="G14" t="s">
        <v>160</v>
      </c>
      <c r="H14" t="s">
        <v>129</v>
      </c>
      <c r="I14" t="s">
        <v>105</v>
      </c>
    </row>
    <row r="15" spans="1:14" ht="15.75" customHeight="1">
      <c r="B15" s="61" t="s">
        <v>211</v>
      </c>
      <c r="C15" s="61" t="s">
        <v>212</v>
      </c>
      <c r="D15" s="61"/>
      <c r="E15" s="61"/>
      <c r="F15" s="61"/>
      <c r="G15" s="61" t="s">
        <v>160</v>
      </c>
      <c r="H15" s="61" t="s">
        <v>16</v>
      </c>
      <c r="I15" s="61" t="s">
        <v>105</v>
      </c>
    </row>
    <row r="16" spans="1:14" ht="15.75" customHeight="1">
      <c r="D16" t="s">
        <v>104</v>
      </c>
    </row>
    <row r="17" spans="2:9" ht="15.75" customHeight="1">
      <c r="D17" t="s">
        <v>213</v>
      </c>
      <c r="G17" t="s">
        <v>160</v>
      </c>
      <c r="H17" t="s">
        <v>16</v>
      </c>
      <c r="I17" t="s">
        <v>105</v>
      </c>
    </row>
    <row r="18" spans="2:9" ht="15.75" customHeight="1">
      <c r="D18" t="s">
        <v>214</v>
      </c>
      <c r="G18" t="s">
        <v>160</v>
      </c>
      <c r="H18" t="s">
        <v>16</v>
      </c>
      <c r="I18" t="s">
        <v>105</v>
      </c>
    </row>
    <row r="19" spans="2:9" ht="15.75" customHeight="1">
      <c r="D19" t="s">
        <v>215</v>
      </c>
      <c r="G19" t="s">
        <v>95</v>
      </c>
      <c r="H19" t="s">
        <v>16</v>
      </c>
      <c r="I19" t="s">
        <v>105</v>
      </c>
    </row>
    <row r="20" spans="2:9" ht="15.75" customHeight="1">
      <c r="D20" t="s">
        <v>216</v>
      </c>
      <c r="G20" t="s">
        <v>160</v>
      </c>
      <c r="H20" t="s">
        <v>129</v>
      </c>
      <c r="I20" t="s">
        <v>105</v>
      </c>
    </row>
    <row r="21" spans="2:9" ht="15.75" customHeight="1">
      <c r="B21" s="61" t="s">
        <v>217</v>
      </c>
      <c r="C21" s="61" t="s">
        <v>218</v>
      </c>
      <c r="D21" s="61"/>
      <c r="E21" s="61"/>
      <c r="F21" s="61"/>
      <c r="G21" s="61" t="s">
        <v>160</v>
      </c>
      <c r="H21" s="61" t="s">
        <v>16</v>
      </c>
      <c r="I21" s="61" t="s">
        <v>105</v>
      </c>
    </row>
    <row r="22" spans="2:9" ht="15.75" customHeight="1">
      <c r="D22" t="s">
        <v>104</v>
      </c>
    </row>
    <row r="23" spans="2:9" ht="15.75" customHeight="1">
      <c r="D23" t="s">
        <v>219</v>
      </c>
      <c r="G23" t="s">
        <v>160</v>
      </c>
      <c r="H23" t="s">
        <v>16</v>
      </c>
      <c r="I23" t="s">
        <v>105</v>
      </c>
    </row>
    <row r="24" spans="2:9" ht="15.75" customHeight="1">
      <c r="D24" t="s">
        <v>220</v>
      </c>
      <c r="G24" t="s">
        <v>160</v>
      </c>
      <c r="H24" t="s">
        <v>16</v>
      </c>
      <c r="I24" t="s">
        <v>105</v>
      </c>
    </row>
    <row r="25" spans="2:9" ht="15.75" customHeight="1">
      <c r="D25" t="s">
        <v>221</v>
      </c>
      <c r="G25" t="s">
        <v>160</v>
      </c>
      <c r="H25" t="s">
        <v>129</v>
      </c>
      <c r="I25" t="s">
        <v>105</v>
      </c>
    </row>
    <row r="26" spans="2:9" ht="15.75" customHeight="1">
      <c r="D26" t="s">
        <v>222</v>
      </c>
      <c r="G26" t="s">
        <v>160</v>
      </c>
      <c r="H26" t="s">
        <v>129</v>
      </c>
      <c r="I26" t="s">
        <v>105</v>
      </c>
    </row>
    <row r="27" spans="2:9" ht="15.75" customHeight="1">
      <c r="D27" t="s">
        <v>223</v>
      </c>
      <c r="H27" t="s">
        <v>154</v>
      </c>
      <c r="I27" t="s">
        <v>105</v>
      </c>
    </row>
    <row r="28" spans="2:9" ht="15.75" customHeight="1"/>
    <row r="29" spans="2:9" ht="15.75" customHeight="1">
      <c r="B29" s="61" t="s">
        <v>204</v>
      </c>
      <c r="C29" s="61" t="s">
        <v>205</v>
      </c>
      <c r="D29" s="61"/>
      <c r="E29" s="61"/>
      <c r="F29" s="61"/>
      <c r="G29" s="61" t="s">
        <v>224</v>
      </c>
      <c r="H29" s="61" t="s">
        <v>16</v>
      </c>
      <c r="I29" s="61" t="s">
        <v>105</v>
      </c>
    </row>
    <row r="30" spans="2:9" ht="15.75" customHeight="1">
      <c r="E30" t="s">
        <v>104</v>
      </c>
    </row>
    <row r="31" spans="2:9" ht="15.75" customHeight="1">
      <c r="E31" t="s">
        <v>225</v>
      </c>
      <c r="G31" t="s">
        <v>224</v>
      </c>
      <c r="H31" t="s">
        <v>16</v>
      </c>
      <c r="I31" t="s">
        <v>105</v>
      </c>
    </row>
    <row r="32" spans="2:9" ht="15.75" customHeight="1">
      <c r="E32" t="s">
        <v>226</v>
      </c>
      <c r="G32" t="s">
        <v>224</v>
      </c>
      <c r="H32" t="s">
        <v>129</v>
      </c>
      <c r="I32" t="s">
        <v>105</v>
      </c>
    </row>
    <row r="33" spans="2:9" ht="15.75" customHeight="1">
      <c r="E33" t="s">
        <v>227</v>
      </c>
      <c r="G33" t="s">
        <v>224</v>
      </c>
      <c r="H33" t="s">
        <v>129</v>
      </c>
      <c r="I33" t="s">
        <v>105</v>
      </c>
    </row>
    <row r="34" spans="2:9" ht="15.75" customHeight="1">
      <c r="E34" t="s">
        <v>228</v>
      </c>
      <c r="G34" t="s">
        <v>95</v>
      </c>
      <c r="H34" t="s">
        <v>16</v>
      </c>
      <c r="I34" t="s">
        <v>105</v>
      </c>
    </row>
    <row r="35" spans="2:9" ht="15.75" customHeight="1">
      <c r="E35" t="s">
        <v>229</v>
      </c>
      <c r="G35" t="s">
        <v>95</v>
      </c>
      <c r="H35" t="s">
        <v>16</v>
      </c>
      <c r="I35" t="s">
        <v>105</v>
      </c>
    </row>
    <row r="36" spans="2:9" ht="15.75" customHeight="1">
      <c r="B36" s="61" t="s">
        <v>211</v>
      </c>
      <c r="C36" s="61" t="s">
        <v>212</v>
      </c>
      <c r="D36" s="61"/>
      <c r="E36" s="61"/>
      <c r="F36" s="61"/>
      <c r="G36" s="61" t="s">
        <v>160</v>
      </c>
      <c r="H36" s="61" t="s">
        <v>16</v>
      </c>
      <c r="I36" s="61" t="s">
        <v>105</v>
      </c>
    </row>
    <row r="37" spans="2:9" ht="15.75" customHeight="1">
      <c r="D37" t="s">
        <v>104</v>
      </c>
    </row>
    <row r="38" spans="2:9" ht="15.75" customHeight="1">
      <c r="D38" t="s">
        <v>230</v>
      </c>
      <c r="G38" t="s">
        <v>224</v>
      </c>
      <c r="H38" t="s">
        <v>16</v>
      </c>
      <c r="I38" t="s">
        <v>105</v>
      </c>
    </row>
    <row r="39" spans="2:9" ht="15.75" customHeight="1">
      <c r="D39" t="s">
        <v>231</v>
      </c>
      <c r="G39" t="s">
        <v>224</v>
      </c>
      <c r="H39" t="s">
        <v>16</v>
      </c>
      <c r="I39" t="s">
        <v>105</v>
      </c>
    </row>
    <row r="40" spans="2:9" ht="15.75" customHeight="1">
      <c r="D40" t="s">
        <v>232</v>
      </c>
      <c r="G40" t="s">
        <v>224</v>
      </c>
      <c r="H40" t="s">
        <v>129</v>
      </c>
      <c r="I40" t="s">
        <v>105</v>
      </c>
    </row>
    <row r="41" spans="2:9" ht="15.75" customHeight="1">
      <c r="D41" t="s">
        <v>233</v>
      </c>
      <c r="G41" t="s">
        <v>95</v>
      </c>
      <c r="H41" t="s">
        <v>16</v>
      </c>
      <c r="I41" t="s">
        <v>105</v>
      </c>
    </row>
    <row r="42" spans="2:9" ht="15.75" customHeight="1">
      <c r="D42" t="s">
        <v>234</v>
      </c>
      <c r="G42" t="s">
        <v>95</v>
      </c>
      <c r="H42" t="s">
        <v>16</v>
      </c>
      <c r="I42" t="s">
        <v>105</v>
      </c>
    </row>
    <row r="43" spans="2:9" ht="15.75" customHeight="1">
      <c r="B43" s="61" t="s">
        <v>217</v>
      </c>
      <c r="C43" s="61" t="s">
        <v>218</v>
      </c>
      <c r="D43" s="61"/>
      <c r="E43" s="61"/>
      <c r="F43" s="61"/>
      <c r="G43" s="61" t="s">
        <v>224</v>
      </c>
      <c r="H43" s="61" t="s">
        <v>16</v>
      </c>
      <c r="I43" s="61" t="s">
        <v>105</v>
      </c>
    </row>
    <row r="44" spans="2:9" ht="15.75" customHeight="1">
      <c r="D44" t="s">
        <v>104</v>
      </c>
    </row>
    <row r="45" spans="2:9" ht="15.75" customHeight="1">
      <c r="D45" t="s">
        <v>235</v>
      </c>
      <c r="G45" t="s">
        <v>224</v>
      </c>
      <c r="H45" t="s">
        <v>16</v>
      </c>
      <c r="I45" t="s">
        <v>105</v>
      </c>
    </row>
    <row r="46" spans="2:9" ht="15.75" customHeight="1">
      <c r="D46" t="s">
        <v>236</v>
      </c>
      <c r="G46" t="s">
        <v>224</v>
      </c>
      <c r="H46" t="s">
        <v>16</v>
      </c>
      <c r="I46" t="s">
        <v>105</v>
      </c>
    </row>
    <row r="47" spans="2:9" ht="15.75" customHeight="1">
      <c r="D47" t="s">
        <v>237</v>
      </c>
      <c r="G47" t="s">
        <v>224</v>
      </c>
      <c r="H47" t="s">
        <v>129</v>
      </c>
      <c r="I47" t="s">
        <v>105</v>
      </c>
    </row>
    <row r="48" spans="2:9" ht="15.75" customHeight="1">
      <c r="D48" t="s">
        <v>238</v>
      </c>
      <c r="G48" t="s">
        <v>224</v>
      </c>
      <c r="H48" t="s">
        <v>129</v>
      </c>
      <c r="I48" t="s">
        <v>105</v>
      </c>
    </row>
    <row r="49" spans="4:9" ht="15.75" customHeight="1">
      <c r="D49" t="s">
        <v>239</v>
      </c>
      <c r="G49" t="s">
        <v>95</v>
      </c>
      <c r="H49" t="s">
        <v>129</v>
      </c>
      <c r="I49" t="s">
        <v>105</v>
      </c>
    </row>
    <row r="50" spans="4:9" ht="15.75" customHeight="1"/>
    <row r="51" spans="4:9" ht="15.75" customHeight="1"/>
    <row r="52" spans="4:9" ht="15.75" customHeight="1"/>
    <row r="53" spans="4:9" ht="15.75" customHeight="1"/>
    <row r="54" spans="4:9" ht="15.75" customHeight="1"/>
    <row r="55" spans="4:9" ht="15.75" customHeight="1"/>
    <row r="56" spans="4:9" ht="15.75" customHeight="1"/>
    <row r="57" spans="4:9" ht="15.75" customHeight="1"/>
    <row r="58" spans="4:9" ht="15.75" customHeight="1"/>
    <row r="59" spans="4:9" ht="15.75" customHeight="1"/>
    <row r="60" spans="4:9" ht="15.75" customHeight="1"/>
    <row r="61" spans="4:9" ht="15.75" customHeight="1"/>
    <row r="62" spans="4:9" ht="15.75" customHeight="1"/>
    <row r="63" spans="4:9" ht="15.75" customHeight="1"/>
    <row r="64" spans="4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</sheetData>
  <phoneticPr fontId="5" type="noConversion"/>
  <dataValidations count="3">
    <dataValidation type="list" allowBlank="1" showInputMessage="1" showErrorMessage="1" sqref="H12:I12 I13:I22 I5:I11" xr:uid="{A1C28C39-EC06-43C7-8FDE-5D0BF6A367E7}">
      <formula1>$M$4:$M$4</formula1>
    </dataValidation>
    <dataValidation type="list" allowBlank="1" showInputMessage="1" showErrorMessage="1" sqref="H4:H7" xr:uid="{6E879946-05E1-4A92-A54C-EC2C446DA385}">
      <formula1>$L$4:$L$4</formula1>
    </dataValidation>
    <dataValidation type="list" allowBlank="1" showInputMessage="1" showErrorMessage="1" sqref="G5:G17" xr:uid="{33967136-CB91-4375-90E0-7FBBD3B81599}">
      <formula1>$N$4:$N$4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6"/>
  <sheetViews>
    <sheetView topLeftCell="A20" zoomScale="85" zoomScaleNormal="85" workbookViewId="0">
      <selection activeCell="A23" sqref="A23:XFD30"/>
    </sheetView>
  </sheetViews>
  <sheetFormatPr defaultColWidth="12.5703125" defaultRowHeight="15" customHeight="1"/>
  <cols>
    <col min="1" max="1" width="12.42578125" customWidth="1"/>
    <col min="2" max="2" width="24.5703125" customWidth="1"/>
    <col min="3" max="8" width="12.42578125" customWidth="1"/>
    <col min="9" max="9" width="17.140625" customWidth="1"/>
    <col min="10" max="26" width="12.42578125" customWidth="1"/>
  </cols>
  <sheetData>
    <row r="1" spans="1:10" ht="15.75" customHeight="1"/>
    <row r="2" spans="1:10" ht="15.75" customHeight="1" thickBot="1">
      <c r="B2" s="7"/>
      <c r="C2" s="7"/>
      <c r="D2" s="7"/>
      <c r="E2" s="7"/>
      <c r="F2" s="7"/>
      <c r="G2" s="7"/>
      <c r="H2" s="7"/>
      <c r="I2" s="7"/>
    </row>
    <row r="3" spans="1:10" ht="15.75" customHeight="1">
      <c r="A3" s="7"/>
      <c r="B3" s="40" t="s">
        <v>240</v>
      </c>
      <c r="C3" s="41" t="s">
        <v>93</v>
      </c>
      <c r="D3" s="41" t="s">
        <v>241</v>
      </c>
      <c r="E3" s="41" t="s">
        <v>242</v>
      </c>
      <c r="F3" s="41" t="s">
        <v>243</v>
      </c>
      <c r="G3" s="41" t="s">
        <v>244</v>
      </c>
      <c r="H3" s="41" t="s">
        <v>245</v>
      </c>
      <c r="I3" s="42" t="s">
        <v>246</v>
      </c>
      <c r="J3" s="7"/>
    </row>
    <row r="4" spans="1:10" ht="15.75" customHeight="1">
      <c r="A4" s="7"/>
      <c r="B4" s="19" t="s">
        <v>247</v>
      </c>
      <c r="C4" s="13">
        <v>1</v>
      </c>
      <c r="D4" s="14">
        <v>0</v>
      </c>
      <c r="E4" s="14">
        <v>0</v>
      </c>
      <c r="F4" s="14">
        <v>0</v>
      </c>
      <c r="G4" s="14">
        <v>0</v>
      </c>
      <c r="H4" s="14">
        <v>1</v>
      </c>
      <c r="I4" s="20">
        <f>SUM(D4:H4)</f>
        <v>1</v>
      </c>
      <c r="J4" s="7"/>
    </row>
    <row r="5" spans="1:10" ht="15.75" customHeight="1">
      <c r="A5" s="7"/>
      <c r="B5" s="19" t="s">
        <v>248</v>
      </c>
      <c r="C5" s="13">
        <v>2</v>
      </c>
      <c r="D5" s="14">
        <v>0</v>
      </c>
      <c r="E5" s="14">
        <v>0</v>
      </c>
      <c r="F5" s="14">
        <v>1</v>
      </c>
      <c r="G5" s="14">
        <v>1</v>
      </c>
      <c r="H5" s="14">
        <v>0</v>
      </c>
      <c r="I5" s="20">
        <f t="shared" ref="I5:I6" si="0">SUM(D5:H5)</f>
        <v>2</v>
      </c>
      <c r="J5" s="7"/>
    </row>
    <row r="6" spans="1:10" ht="15.75" customHeight="1">
      <c r="A6" s="8"/>
      <c r="B6" s="19" t="s">
        <v>249</v>
      </c>
      <c r="C6" s="13">
        <v>1</v>
      </c>
      <c r="D6" s="14">
        <v>1</v>
      </c>
      <c r="E6" s="14">
        <v>0</v>
      </c>
      <c r="F6" s="14">
        <v>0</v>
      </c>
      <c r="G6" s="14">
        <v>0</v>
      </c>
      <c r="H6" s="14">
        <v>0</v>
      </c>
      <c r="I6" s="20">
        <f t="shared" si="0"/>
        <v>1</v>
      </c>
      <c r="J6" s="7"/>
    </row>
    <row r="7" spans="1:10" ht="15.75" customHeight="1">
      <c r="A7" s="8"/>
      <c r="B7" s="19" t="s">
        <v>250</v>
      </c>
      <c r="C7" s="15"/>
      <c r="D7" s="14"/>
      <c r="E7" s="14"/>
      <c r="F7" s="14"/>
      <c r="G7" s="14"/>
      <c r="H7" s="14"/>
      <c r="I7" s="20">
        <f t="shared" ref="I7:I22" si="1">SUM(D7:H7)</f>
        <v>0</v>
      </c>
      <c r="J7" s="7"/>
    </row>
    <row r="8" spans="1:10" ht="15.75" customHeight="1">
      <c r="A8" s="8"/>
      <c r="B8" s="19" t="s">
        <v>251</v>
      </c>
      <c r="C8" s="15"/>
      <c r="D8" s="14"/>
      <c r="E8" s="14"/>
      <c r="F8" s="14"/>
      <c r="G8" s="14"/>
      <c r="H8" s="14"/>
      <c r="I8" s="20">
        <f t="shared" si="1"/>
        <v>0</v>
      </c>
      <c r="J8" s="7"/>
    </row>
    <row r="9" spans="1:10" ht="15.75" customHeight="1">
      <c r="A9" s="8"/>
      <c r="B9" s="19" t="s">
        <v>252</v>
      </c>
      <c r="C9" s="13"/>
      <c r="D9" s="14"/>
      <c r="E9" s="14"/>
      <c r="F9" s="14"/>
      <c r="G9" s="14"/>
      <c r="H9" s="14"/>
      <c r="I9" s="20">
        <f t="shared" si="1"/>
        <v>0</v>
      </c>
      <c r="J9" s="7"/>
    </row>
    <row r="10" spans="1:10" ht="15.75" customHeight="1">
      <c r="A10" s="8"/>
      <c r="B10" s="19" t="s">
        <v>253</v>
      </c>
      <c r="C10" s="13"/>
      <c r="D10" s="14"/>
      <c r="E10" s="14"/>
      <c r="F10" s="14"/>
      <c r="G10" s="14"/>
      <c r="H10" s="14"/>
      <c r="I10" s="20">
        <f t="shared" si="1"/>
        <v>0</v>
      </c>
      <c r="J10" s="7"/>
    </row>
    <row r="11" spans="1:10" ht="15.75" customHeight="1">
      <c r="A11" s="8"/>
      <c r="B11" s="19" t="s">
        <v>254</v>
      </c>
      <c r="C11" s="16"/>
      <c r="D11" s="14"/>
      <c r="E11" s="14"/>
      <c r="F11" s="14"/>
      <c r="G11" s="14"/>
      <c r="H11" s="14"/>
      <c r="I11" s="20">
        <f t="shared" si="1"/>
        <v>0</v>
      </c>
      <c r="J11" s="7"/>
    </row>
    <row r="12" spans="1:10" ht="15.75" customHeight="1">
      <c r="A12" s="8"/>
      <c r="B12" s="19" t="s">
        <v>255</v>
      </c>
      <c r="C12" s="16"/>
      <c r="D12" s="14"/>
      <c r="E12" s="14"/>
      <c r="F12" s="14"/>
      <c r="G12" s="14"/>
      <c r="H12" s="14"/>
      <c r="I12" s="20">
        <f t="shared" si="1"/>
        <v>0</v>
      </c>
      <c r="J12" s="7"/>
    </row>
    <row r="13" spans="1:10" ht="15.75" customHeight="1">
      <c r="A13" s="8"/>
      <c r="B13" s="19" t="s">
        <v>256</v>
      </c>
      <c r="C13" s="16"/>
      <c r="D13" s="14"/>
      <c r="E13" s="14"/>
      <c r="F13" s="14"/>
      <c r="G13" s="14"/>
      <c r="H13" s="14"/>
      <c r="I13" s="20">
        <f t="shared" si="1"/>
        <v>0</v>
      </c>
      <c r="J13" s="7"/>
    </row>
    <row r="14" spans="1:10" ht="15.75" customHeight="1">
      <c r="A14" s="8"/>
      <c r="B14" s="19" t="s">
        <v>257</v>
      </c>
      <c r="C14" s="16"/>
      <c r="D14" s="14"/>
      <c r="E14" s="14"/>
      <c r="F14" s="14"/>
      <c r="G14" s="14"/>
      <c r="H14" s="14"/>
      <c r="I14" s="20">
        <f t="shared" si="1"/>
        <v>0</v>
      </c>
      <c r="J14" s="7"/>
    </row>
    <row r="15" spans="1:10" ht="15.75" customHeight="1">
      <c r="A15" s="8"/>
      <c r="B15" s="19" t="s">
        <v>258</v>
      </c>
      <c r="C15" s="16"/>
      <c r="D15" s="14"/>
      <c r="E15" s="14"/>
      <c r="F15" s="14"/>
      <c r="G15" s="14"/>
      <c r="H15" s="14"/>
      <c r="I15" s="20">
        <f t="shared" si="1"/>
        <v>0</v>
      </c>
      <c r="J15" s="7"/>
    </row>
    <row r="16" spans="1:10" ht="15.75" customHeight="1">
      <c r="A16" s="8"/>
      <c r="B16" s="19" t="s">
        <v>259</v>
      </c>
      <c r="C16" s="16"/>
      <c r="D16" s="14"/>
      <c r="E16" s="14"/>
      <c r="F16" s="14"/>
      <c r="G16" s="14"/>
      <c r="H16" s="14"/>
      <c r="I16" s="20">
        <f t="shared" si="1"/>
        <v>0</v>
      </c>
      <c r="J16" s="7"/>
    </row>
    <row r="17" spans="1:10" ht="15.75" customHeight="1">
      <c r="A17" s="8"/>
      <c r="B17" s="19" t="s">
        <v>260</v>
      </c>
      <c r="C17" s="15"/>
      <c r="D17" s="14"/>
      <c r="E17" s="14"/>
      <c r="F17" s="14"/>
      <c r="G17" s="14"/>
      <c r="H17" s="14"/>
      <c r="I17" s="20">
        <f t="shared" si="1"/>
        <v>0</v>
      </c>
      <c r="J17" s="7"/>
    </row>
    <row r="18" spans="1:10" ht="15.75" customHeight="1">
      <c r="A18" s="8"/>
      <c r="B18" s="19" t="s">
        <v>261</v>
      </c>
      <c r="C18" s="15"/>
      <c r="D18" s="14"/>
      <c r="E18" s="14"/>
      <c r="F18" s="14"/>
      <c r="G18" s="14"/>
      <c r="H18" s="14"/>
      <c r="I18" s="20">
        <f t="shared" si="1"/>
        <v>0</v>
      </c>
      <c r="J18" s="7"/>
    </row>
    <row r="19" spans="1:10" ht="15.75" customHeight="1">
      <c r="A19" s="8"/>
      <c r="B19" s="19" t="s">
        <v>262</v>
      </c>
      <c r="C19" s="13"/>
      <c r="D19" s="14"/>
      <c r="E19" s="14"/>
      <c r="F19" s="14"/>
      <c r="G19" s="14"/>
      <c r="H19" s="14"/>
      <c r="I19" s="20">
        <f t="shared" si="1"/>
        <v>0</v>
      </c>
      <c r="J19" s="7"/>
    </row>
    <row r="20" spans="1:10" ht="15.75" customHeight="1">
      <c r="A20" s="8"/>
      <c r="B20" s="19" t="s">
        <v>263</v>
      </c>
      <c r="C20" s="13"/>
      <c r="D20" s="17"/>
      <c r="E20" s="14"/>
      <c r="F20" s="14"/>
      <c r="G20" s="14"/>
      <c r="H20" s="14"/>
      <c r="I20" s="20">
        <f t="shared" si="1"/>
        <v>0</v>
      </c>
      <c r="J20" s="7"/>
    </row>
    <row r="21" spans="1:10" ht="15.75" customHeight="1">
      <c r="A21" s="8"/>
      <c r="B21" s="19" t="s">
        <v>264</v>
      </c>
      <c r="C21" s="18"/>
      <c r="D21" s="17"/>
      <c r="E21" s="14"/>
      <c r="F21" s="14"/>
      <c r="G21" s="17"/>
      <c r="H21" s="17"/>
      <c r="I21" s="20">
        <f t="shared" si="1"/>
        <v>0</v>
      </c>
      <c r="J21" s="7"/>
    </row>
    <row r="22" spans="1:10" ht="15.75" customHeight="1">
      <c r="A22" s="8"/>
      <c r="B22" s="19" t="s">
        <v>265</v>
      </c>
      <c r="C22" s="18"/>
      <c r="D22" s="17"/>
      <c r="E22" s="14"/>
      <c r="F22" s="17"/>
      <c r="G22" s="17"/>
      <c r="H22" s="17"/>
      <c r="I22" s="20">
        <f t="shared" si="1"/>
        <v>0</v>
      </c>
      <c r="J22" s="7"/>
    </row>
    <row r="23" spans="1:10" ht="15.75" customHeight="1">
      <c r="A23" s="7"/>
      <c r="B23" s="21" t="s">
        <v>266</v>
      </c>
      <c r="C23" s="9">
        <f>SUM(C4:C16)</f>
        <v>4</v>
      </c>
      <c r="D23" s="9">
        <f>C23-SUM(D4:D16)</f>
        <v>3</v>
      </c>
      <c r="E23" s="9">
        <f>D23-SUM(E4:E16)</f>
        <v>3</v>
      </c>
      <c r="F23" s="9">
        <f>E23-SUM(F4:F16)</f>
        <v>2</v>
      </c>
      <c r="G23" s="9">
        <f>F23-SUM(G4:G22)</f>
        <v>1</v>
      </c>
      <c r="H23" s="9">
        <f>G23-SUM(H4:H16)</f>
        <v>0</v>
      </c>
      <c r="I23" s="22"/>
      <c r="J23" s="7"/>
    </row>
    <row r="24" spans="1:10" ht="15.75" customHeight="1" thickBot="1">
      <c r="A24" s="7"/>
      <c r="B24" s="23" t="s">
        <v>267</v>
      </c>
      <c r="C24" s="24">
        <f>SUM(C4:C16)</f>
        <v>4</v>
      </c>
      <c r="D24" s="24">
        <f>C24-(SUM(C4:C16)/5)</f>
        <v>3.2</v>
      </c>
      <c r="E24" s="24">
        <f>D24-(SUM(C4:C16)/5)</f>
        <v>2.4000000000000004</v>
      </c>
      <c r="F24" s="24">
        <f>E24-(SUM(C4:C16)/5)</f>
        <v>1.6000000000000003</v>
      </c>
      <c r="G24" s="24">
        <f>F24-(SUM(C4:C16)/5)</f>
        <v>0.80000000000000027</v>
      </c>
      <c r="H24" s="24">
        <f>G24-(SUM(C4:C16)/5)</f>
        <v>0</v>
      </c>
      <c r="I24" s="25"/>
      <c r="J24" s="7"/>
    </row>
    <row r="25" spans="1:10" ht="15.75" customHeight="1">
      <c r="B25" s="7"/>
      <c r="C25" s="7"/>
      <c r="D25" s="7"/>
      <c r="E25" s="7"/>
      <c r="F25" s="7"/>
      <c r="G25" s="7"/>
      <c r="H25" s="7"/>
      <c r="I25" s="7"/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spans="2:9" ht="15.75" customHeight="1"/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>
      <c r="B45" s="75" t="s">
        <v>268</v>
      </c>
      <c r="C45" s="75"/>
      <c r="D45" s="75"/>
      <c r="E45" s="75"/>
      <c r="F45" s="75"/>
      <c r="G45" s="75"/>
      <c r="H45" s="75"/>
      <c r="I45" s="75"/>
    </row>
    <row r="46" spans="2:9" ht="15.75" customHeight="1">
      <c r="B46" s="75"/>
      <c r="C46" s="75"/>
      <c r="D46" s="75"/>
      <c r="E46" s="75"/>
      <c r="F46" s="75"/>
      <c r="G46" s="75"/>
      <c r="H46" s="75"/>
      <c r="I46" s="75"/>
    </row>
    <row r="47" spans="2:9" ht="15.75" customHeight="1">
      <c r="B47" s="75"/>
      <c r="C47" s="75"/>
      <c r="D47" s="75"/>
      <c r="E47" s="75"/>
      <c r="F47" s="75"/>
      <c r="G47" s="75"/>
      <c r="H47" s="75"/>
      <c r="I47" s="75"/>
    </row>
    <row r="48" spans="2:9" ht="15.75" customHeight="1"/>
    <row r="49" spans="2:9" ht="15.75" customHeight="1"/>
    <row r="50" spans="2:9" ht="15.75" customHeight="1">
      <c r="B50" s="76" t="s">
        <v>269</v>
      </c>
      <c r="C50" s="75"/>
      <c r="D50" s="75"/>
      <c r="E50" s="75"/>
      <c r="F50" s="75"/>
      <c r="G50" s="75"/>
      <c r="H50" s="75"/>
      <c r="I50" s="75"/>
    </row>
    <row r="51" spans="2:9" ht="15.75" customHeight="1">
      <c r="B51" s="75"/>
      <c r="C51" s="75"/>
      <c r="D51" s="75"/>
      <c r="E51" s="75"/>
      <c r="F51" s="75"/>
      <c r="G51" s="75"/>
      <c r="H51" s="75"/>
      <c r="I51" s="75"/>
    </row>
    <row r="52" spans="2:9" ht="15.75" customHeight="1">
      <c r="B52" s="75"/>
      <c r="C52" s="75"/>
      <c r="D52" s="75"/>
      <c r="E52" s="75"/>
      <c r="F52" s="75"/>
      <c r="G52" s="75"/>
      <c r="H52" s="75"/>
      <c r="I52" s="75"/>
    </row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">
    <mergeCell ref="B45:I47"/>
    <mergeCell ref="B50:I52"/>
  </mergeCells>
  <phoneticPr fontId="5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E62C-D52D-4877-AC70-81C7F2A0FDED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A91A-2CBC-4AD9-B49C-9CC4FBF92684}">
  <dimension ref="A1:J25"/>
  <sheetViews>
    <sheetView topLeftCell="A5" workbookViewId="0">
      <selection activeCell="B3" sqref="B3"/>
    </sheetView>
  </sheetViews>
  <sheetFormatPr defaultRowHeight="12.75"/>
  <sheetData>
    <row r="1" spans="1:10">
      <c r="A1" t="s">
        <v>86</v>
      </c>
    </row>
    <row r="2" spans="1:10">
      <c r="B2" t="s">
        <v>0</v>
      </c>
      <c r="C2" t="s">
        <v>1</v>
      </c>
      <c r="D2" t="s">
        <v>2</v>
      </c>
      <c r="E2" t="s">
        <v>87</v>
      </c>
      <c r="F2" t="s">
        <v>88</v>
      </c>
      <c r="G2" t="s">
        <v>5</v>
      </c>
      <c r="H2" t="s">
        <v>89</v>
      </c>
      <c r="I2" t="s">
        <v>90</v>
      </c>
    </row>
    <row r="3" spans="1:10">
      <c r="C3" t="s">
        <v>91</v>
      </c>
      <c r="G3" t="s">
        <v>92</v>
      </c>
      <c r="I3" t="s">
        <v>93</v>
      </c>
    </row>
    <row r="4" spans="1:10">
      <c r="B4" t="s">
        <v>202</v>
      </c>
      <c r="C4" t="s">
        <v>203</v>
      </c>
      <c r="H4" t="s">
        <v>16</v>
      </c>
      <c r="I4" t="s">
        <v>94</v>
      </c>
    </row>
    <row r="5" spans="1:10">
      <c r="C5" t="s">
        <v>98</v>
      </c>
    </row>
    <row r="6" spans="1:10">
      <c r="B6" t="s">
        <v>204</v>
      </c>
      <c r="C6" t="s">
        <v>205</v>
      </c>
      <c r="G6" t="s">
        <v>160</v>
      </c>
      <c r="H6" t="s">
        <v>16</v>
      </c>
      <c r="I6" t="s">
        <v>94</v>
      </c>
    </row>
    <row r="7" spans="1:10">
      <c r="D7" t="s">
        <v>104</v>
      </c>
    </row>
    <row r="8" spans="1:10">
      <c r="D8" t="s">
        <v>206</v>
      </c>
      <c r="H8" t="s">
        <v>16</v>
      </c>
      <c r="I8" t="s">
        <v>94</v>
      </c>
    </row>
    <row r="9" spans="1:10">
      <c r="D9" t="s">
        <v>207</v>
      </c>
      <c r="G9" t="s">
        <v>160</v>
      </c>
      <c r="H9" t="s">
        <v>16</v>
      </c>
      <c r="I9" t="s">
        <v>94</v>
      </c>
    </row>
    <row r="10" spans="1:10">
      <c r="D10" t="s">
        <v>208</v>
      </c>
      <c r="H10" t="s">
        <v>95</v>
      </c>
      <c r="I10" t="s">
        <v>16</v>
      </c>
      <c r="J10" t="s">
        <v>94</v>
      </c>
    </row>
    <row r="11" spans="1:10">
      <c r="D11" t="s">
        <v>209</v>
      </c>
      <c r="G11" t="s">
        <v>95</v>
      </c>
      <c r="H11" t="s">
        <v>16</v>
      </c>
      <c r="I11" t="s">
        <v>94</v>
      </c>
    </row>
    <row r="12" spans="1:10">
      <c r="D12" t="s">
        <v>210</v>
      </c>
      <c r="G12" t="s">
        <v>160</v>
      </c>
      <c r="H12" t="s">
        <v>129</v>
      </c>
      <c r="I12" t="s">
        <v>94</v>
      </c>
    </row>
    <row r="13" spans="1:10">
      <c r="B13" t="s">
        <v>211</v>
      </c>
      <c r="C13" t="s">
        <v>212</v>
      </c>
      <c r="G13" t="s">
        <v>160</v>
      </c>
      <c r="H13" t="s">
        <v>16</v>
      </c>
      <c r="I13" t="s">
        <v>94</v>
      </c>
    </row>
    <row r="14" spans="1:10">
      <c r="D14" t="s">
        <v>104</v>
      </c>
    </row>
    <row r="15" spans="1:10">
      <c r="D15" t="s">
        <v>213</v>
      </c>
      <c r="G15" t="s">
        <v>160</v>
      </c>
      <c r="H15" t="s">
        <v>16</v>
      </c>
      <c r="I15" t="s">
        <v>94</v>
      </c>
    </row>
    <row r="16" spans="1:10">
      <c r="D16" t="s">
        <v>214</v>
      </c>
      <c r="G16" t="s">
        <v>160</v>
      </c>
      <c r="H16" t="s">
        <v>16</v>
      </c>
      <c r="I16" t="s">
        <v>94</v>
      </c>
    </row>
    <row r="17" spans="2:9">
      <c r="D17" t="s">
        <v>215</v>
      </c>
      <c r="G17" t="s">
        <v>95</v>
      </c>
      <c r="H17" t="s">
        <v>16</v>
      </c>
      <c r="I17" t="s">
        <v>94</v>
      </c>
    </row>
    <row r="18" spans="2:9">
      <c r="D18" t="s">
        <v>216</v>
      </c>
      <c r="G18" t="s">
        <v>160</v>
      </c>
      <c r="H18" t="s">
        <v>129</v>
      </c>
      <c r="I18" t="s">
        <v>94</v>
      </c>
    </row>
    <row r="19" spans="2:9">
      <c r="B19" t="s">
        <v>217</v>
      </c>
      <c r="C19" t="s">
        <v>218</v>
      </c>
      <c r="G19" t="s">
        <v>160</v>
      </c>
      <c r="H19" t="s">
        <v>16</v>
      </c>
      <c r="I19" t="s">
        <v>94</v>
      </c>
    </row>
    <row r="20" spans="2:9">
      <c r="D20" t="s">
        <v>104</v>
      </c>
    </row>
    <row r="21" spans="2:9">
      <c r="D21" t="s">
        <v>219</v>
      </c>
      <c r="G21" t="s">
        <v>160</v>
      </c>
      <c r="H21" t="s">
        <v>16</v>
      </c>
      <c r="I21" t="s">
        <v>94</v>
      </c>
    </row>
    <row r="22" spans="2:9">
      <c r="D22" t="s">
        <v>220</v>
      </c>
      <c r="G22" t="s">
        <v>160</v>
      </c>
      <c r="H22" t="s">
        <v>16</v>
      </c>
      <c r="I22" t="s">
        <v>94</v>
      </c>
    </row>
    <row r="23" spans="2:9">
      <c r="D23" t="s">
        <v>221</v>
      </c>
      <c r="G23" t="s">
        <v>160</v>
      </c>
      <c r="H23" t="s">
        <v>129</v>
      </c>
      <c r="I23" t="s">
        <v>94</v>
      </c>
    </row>
    <row r="24" spans="2:9">
      <c r="D24" t="s">
        <v>222</v>
      </c>
      <c r="G24" t="s">
        <v>160</v>
      </c>
      <c r="H24" t="s">
        <v>129</v>
      </c>
      <c r="I24" t="s">
        <v>94</v>
      </c>
    </row>
    <row r="25" spans="2:9">
      <c r="D25" t="s">
        <v>223</v>
      </c>
      <c r="H25" t="s">
        <v>154</v>
      </c>
      <c r="I25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352EB-243F-434C-83F5-25E913689064}"/>
</file>

<file path=customXml/itemProps2.xml><?xml version="1.0" encoding="utf-8"?>
<ds:datastoreItem xmlns:ds="http://schemas.openxmlformats.org/officeDocument/2006/customXml" ds:itemID="{C936C482-D3B9-4276-A804-9892CE1C1808}"/>
</file>

<file path=customXml/itemProps3.xml><?xml version="1.0" encoding="utf-8"?>
<ds:datastoreItem xmlns:ds="http://schemas.openxmlformats.org/officeDocument/2006/customXml" ds:itemID="{0F58D60C-37DA-45DA-9246-A7B5F9DCE0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</dc:creator>
  <cp:keywords/>
  <dc:description/>
  <cp:lastModifiedBy>KLEBER ENRIQUE CHAVEZ OSCULLO</cp:lastModifiedBy>
  <cp:revision/>
  <dcterms:created xsi:type="dcterms:W3CDTF">2023-06-05T13:12:31Z</dcterms:created>
  <dcterms:modified xsi:type="dcterms:W3CDTF">2025-08-05T12:55:10Z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