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keckler/Documents/work/ARC/mini/BnB/"/>
    </mc:Choice>
  </mc:AlternateContent>
  <bookViews>
    <workbookView xWindow="-38320" yWindow="440" windowWidth="19160" windowHeight="21160" tabRatio="500"/>
  </bookViews>
  <sheets>
    <sheet name="Axial Power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2" l="1"/>
  <c r="AI3" i="2"/>
  <c r="AJ3" i="2"/>
  <c r="AK3" i="2"/>
  <c r="AL3" i="2"/>
  <c r="AH4" i="2"/>
  <c r="AI4" i="2"/>
  <c r="AJ4" i="2"/>
  <c r="AK4" i="2"/>
  <c r="AL4" i="2"/>
  <c r="AH5" i="2"/>
  <c r="AI5" i="2"/>
  <c r="AJ5" i="2"/>
  <c r="AK5" i="2"/>
  <c r="AL5" i="2"/>
  <c r="AH6" i="2"/>
  <c r="AI6" i="2"/>
  <c r="AJ6" i="2"/>
  <c r="AK6" i="2"/>
  <c r="AL6" i="2"/>
  <c r="AH7" i="2"/>
  <c r="AI7" i="2"/>
  <c r="AJ7" i="2"/>
  <c r="AK7" i="2"/>
  <c r="AL7" i="2"/>
  <c r="AH8" i="2"/>
  <c r="AI8" i="2"/>
  <c r="AJ8" i="2"/>
  <c r="AK8" i="2"/>
  <c r="AL8" i="2"/>
  <c r="AH9" i="2"/>
  <c r="AI9" i="2"/>
  <c r="AJ9" i="2"/>
  <c r="AK9" i="2"/>
  <c r="AL9" i="2"/>
  <c r="AH10" i="2"/>
  <c r="AI10" i="2"/>
  <c r="AJ10" i="2"/>
  <c r="AK10" i="2"/>
  <c r="AL10" i="2"/>
  <c r="AH11" i="2"/>
  <c r="AI11" i="2"/>
  <c r="AJ11" i="2"/>
  <c r="AK11" i="2"/>
  <c r="AL11" i="2"/>
  <c r="AH12" i="2"/>
  <c r="AI12" i="2"/>
  <c r="AJ12" i="2"/>
  <c r="AK12" i="2"/>
  <c r="AL12" i="2"/>
  <c r="AH13" i="2"/>
  <c r="AI13" i="2"/>
  <c r="AJ13" i="2"/>
  <c r="AK13" i="2"/>
  <c r="AL13" i="2"/>
  <c r="AH14" i="2"/>
  <c r="AI14" i="2"/>
  <c r="AJ14" i="2"/>
  <c r="AK14" i="2"/>
  <c r="AL14" i="2"/>
  <c r="AH15" i="2"/>
  <c r="AI15" i="2"/>
  <c r="AJ15" i="2"/>
  <c r="AK15" i="2"/>
  <c r="AL15" i="2"/>
  <c r="AH16" i="2"/>
  <c r="AI16" i="2"/>
  <c r="AJ16" i="2"/>
  <c r="AK16" i="2"/>
  <c r="AL16" i="2"/>
  <c r="AH17" i="2"/>
  <c r="AI17" i="2"/>
  <c r="AJ17" i="2"/>
  <c r="AK17" i="2"/>
  <c r="AL17" i="2"/>
  <c r="AH18" i="2"/>
  <c r="AI18" i="2"/>
  <c r="AJ18" i="2"/>
  <c r="AK18" i="2"/>
  <c r="AL18" i="2"/>
  <c r="AH19" i="2"/>
  <c r="AI19" i="2"/>
  <c r="AJ19" i="2"/>
  <c r="AK19" i="2"/>
  <c r="AL19" i="2"/>
  <c r="AH20" i="2"/>
  <c r="AI20" i="2"/>
  <c r="AJ20" i="2"/>
  <c r="AK20" i="2"/>
  <c r="AL20" i="2"/>
  <c r="AH21" i="2"/>
  <c r="AI21" i="2"/>
  <c r="AJ21" i="2"/>
  <c r="AK21" i="2"/>
  <c r="AL21" i="2"/>
  <c r="AH22" i="2"/>
  <c r="AI22" i="2"/>
  <c r="AJ22" i="2"/>
  <c r="AK22" i="2"/>
  <c r="AL22" i="2"/>
  <c r="AH23" i="2"/>
  <c r="AI23" i="2"/>
  <c r="AJ23" i="2"/>
  <c r="AK23" i="2"/>
  <c r="AL23" i="2"/>
  <c r="AH24" i="2"/>
  <c r="AI24" i="2"/>
  <c r="AJ24" i="2"/>
  <c r="AK24" i="2"/>
  <c r="AL24" i="2"/>
  <c r="AH25" i="2"/>
  <c r="AI25" i="2"/>
  <c r="AJ25" i="2"/>
  <c r="AK25" i="2"/>
  <c r="AL25" i="2"/>
  <c r="AL2" i="2"/>
  <c r="AK2" i="2"/>
  <c r="AJ2" i="2"/>
  <c r="AI2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" i="2"/>
  <c r="R2" i="2"/>
  <c r="S2" i="2"/>
  <c r="T2" i="2"/>
  <c r="U2" i="2"/>
  <c r="V2" i="2"/>
  <c r="W2" i="2"/>
  <c r="X2" i="2"/>
  <c r="Y2" i="2"/>
  <c r="Z2" i="2"/>
  <c r="AA2" i="2"/>
  <c r="AB2" i="2"/>
  <c r="AC2" i="2"/>
  <c r="R3" i="2"/>
  <c r="S3" i="2"/>
  <c r="T3" i="2"/>
  <c r="U3" i="2"/>
  <c r="V3" i="2"/>
  <c r="W3" i="2"/>
  <c r="X3" i="2"/>
  <c r="Y3" i="2"/>
  <c r="Z3" i="2"/>
  <c r="AA3" i="2"/>
  <c r="AB3" i="2"/>
  <c r="AC3" i="2"/>
  <c r="R4" i="2"/>
  <c r="S4" i="2"/>
  <c r="T4" i="2"/>
  <c r="U4" i="2"/>
  <c r="V4" i="2"/>
  <c r="W4" i="2"/>
  <c r="X4" i="2"/>
  <c r="Y4" i="2"/>
  <c r="Z4" i="2"/>
  <c r="AA4" i="2"/>
  <c r="AB4" i="2"/>
  <c r="AC4" i="2"/>
  <c r="R5" i="2"/>
  <c r="S5" i="2"/>
  <c r="T5" i="2"/>
  <c r="U5" i="2"/>
  <c r="V5" i="2"/>
  <c r="W5" i="2"/>
  <c r="X5" i="2"/>
  <c r="Y5" i="2"/>
  <c r="Z5" i="2"/>
  <c r="AA5" i="2"/>
  <c r="AB5" i="2"/>
  <c r="AC5" i="2"/>
  <c r="R6" i="2"/>
  <c r="S6" i="2"/>
  <c r="T6" i="2"/>
  <c r="U6" i="2"/>
  <c r="V6" i="2"/>
  <c r="W6" i="2"/>
  <c r="X6" i="2"/>
  <c r="Y6" i="2"/>
  <c r="Z6" i="2"/>
  <c r="AA6" i="2"/>
  <c r="AB6" i="2"/>
  <c r="AC6" i="2"/>
  <c r="R7" i="2"/>
  <c r="S7" i="2"/>
  <c r="T7" i="2"/>
  <c r="U7" i="2"/>
  <c r="V7" i="2"/>
  <c r="W7" i="2"/>
  <c r="X7" i="2"/>
  <c r="Y7" i="2"/>
  <c r="Z7" i="2"/>
  <c r="AA7" i="2"/>
  <c r="AB7" i="2"/>
  <c r="AC7" i="2"/>
  <c r="R8" i="2"/>
  <c r="S8" i="2"/>
  <c r="T8" i="2"/>
  <c r="U8" i="2"/>
  <c r="V8" i="2"/>
  <c r="W8" i="2"/>
  <c r="X8" i="2"/>
  <c r="Y8" i="2"/>
  <c r="Z8" i="2"/>
  <c r="AA8" i="2"/>
  <c r="AB8" i="2"/>
  <c r="AC8" i="2"/>
  <c r="R9" i="2"/>
  <c r="S9" i="2"/>
  <c r="T9" i="2"/>
  <c r="U9" i="2"/>
  <c r="V9" i="2"/>
  <c r="W9" i="2"/>
  <c r="X9" i="2"/>
  <c r="Y9" i="2"/>
  <c r="Z9" i="2"/>
  <c r="AA9" i="2"/>
  <c r="AB9" i="2"/>
  <c r="AC9" i="2"/>
  <c r="R10" i="2"/>
  <c r="S10" i="2"/>
  <c r="T10" i="2"/>
  <c r="U10" i="2"/>
  <c r="V10" i="2"/>
  <c r="W10" i="2"/>
  <c r="X10" i="2"/>
  <c r="Y10" i="2"/>
  <c r="Z10" i="2"/>
  <c r="AA10" i="2"/>
  <c r="AB10" i="2"/>
  <c r="AC10" i="2"/>
  <c r="R11" i="2"/>
  <c r="S11" i="2"/>
  <c r="T11" i="2"/>
  <c r="U11" i="2"/>
  <c r="V11" i="2"/>
  <c r="W11" i="2"/>
  <c r="X11" i="2"/>
  <c r="Y11" i="2"/>
  <c r="Z11" i="2"/>
  <c r="AA11" i="2"/>
  <c r="AB11" i="2"/>
  <c r="AC11" i="2"/>
  <c r="R12" i="2"/>
  <c r="S12" i="2"/>
  <c r="T12" i="2"/>
  <c r="U12" i="2"/>
  <c r="V12" i="2"/>
  <c r="W12" i="2"/>
  <c r="X12" i="2"/>
  <c r="Y12" i="2"/>
  <c r="Z12" i="2"/>
  <c r="AA12" i="2"/>
  <c r="AB12" i="2"/>
  <c r="AC12" i="2"/>
  <c r="R13" i="2"/>
  <c r="S13" i="2"/>
  <c r="T13" i="2"/>
  <c r="U13" i="2"/>
  <c r="V13" i="2"/>
  <c r="W13" i="2"/>
  <c r="X13" i="2"/>
  <c r="Y13" i="2"/>
  <c r="Z13" i="2"/>
  <c r="AA13" i="2"/>
  <c r="AB13" i="2"/>
  <c r="AC13" i="2"/>
  <c r="R14" i="2"/>
  <c r="S14" i="2"/>
  <c r="T14" i="2"/>
  <c r="U14" i="2"/>
  <c r="V14" i="2"/>
  <c r="W14" i="2"/>
  <c r="X14" i="2"/>
  <c r="Y14" i="2"/>
  <c r="Z14" i="2"/>
  <c r="AA14" i="2"/>
  <c r="AB14" i="2"/>
  <c r="AC14" i="2"/>
  <c r="R15" i="2"/>
  <c r="S15" i="2"/>
  <c r="T15" i="2"/>
  <c r="U15" i="2"/>
  <c r="V15" i="2"/>
  <c r="W15" i="2"/>
  <c r="X15" i="2"/>
  <c r="Y15" i="2"/>
  <c r="Z15" i="2"/>
  <c r="AA15" i="2"/>
  <c r="AB15" i="2"/>
  <c r="AC15" i="2"/>
  <c r="R16" i="2"/>
  <c r="S16" i="2"/>
  <c r="T16" i="2"/>
  <c r="U16" i="2"/>
  <c r="V16" i="2"/>
  <c r="W16" i="2"/>
  <c r="X16" i="2"/>
  <c r="Y16" i="2"/>
  <c r="Z16" i="2"/>
  <c r="AA16" i="2"/>
  <c r="AB16" i="2"/>
  <c r="AC16" i="2"/>
  <c r="R17" i="2"/>
  <c r="S17" i="2"/>
  <c r="T17" i="2"/>
  <c r="U17" i="2"/>
  <c r="V17" i="2"/>
  <c r="W17" i="2"/>
  <c r="X17" i="2"/>
  <c r="Y17" i="2"/>
  <c r="Z17" i="2"/>
  <c r="AA17" i="2"/>
  <c r="AB17" i="2"/>
  <c r="AC17" i="2"/>
  <c r="R18" i="2"/>
  <c r="S18" i="2"/>
  <c r="T18" i="2"/>
  <c r="U18" i="2"/>
  <c r="V18" i="2"/>
  <c r="W18" i="2"/>
  <c r="X18" i="2"/>
  <c r="Y18" i="2"/>
  <c r="Z18" i="2"/>
  <c r="AA18" i="2"/>
  <c r="AB18" i="2"/>
  <c r="AC18" i="2"/>
  <c r="R19" i="2"/>
  <c r="S19" i="2"/>
  <c r="T19" i="2"/>
  <c r="U19" i="2"/>
  <c r="V19" i="2"/>
  <c r="W19" i="2"/>
  <c r="X19" i="2"/>
  <c r="Y19" i="2"/>
  <c r="Z19" i="2"/>
  <c r="AA19" i="2"/>
  <c r="AB19" i="2"/>
  <c r="AC19" i="2"/>
  <c r="R20" i="2"/>
  <c r="S20" i="2"/>
  <c r="T20" i="2"/>
  <c r="U20" i="2"/>
  <c r="V20" i="2"/>
  <c r="W20" i="2"/>
  <c r="X20" i="2"/>
  <c r="Y20" i="2"/>
  <c r="Z20" i="2"/>
  <c r="AA20" i="2"/>
  <c r="AB20" i="2"/>
  <c r="AC20" i="2"/>
  <c r="R21" i="2"/>
  <c r="S21" i="2"/>
  <c r="T21" i="2"/>
  <c r="U21" i="2"/>
  <c r="V21" i="2"/>
  <c r="W21" i="2"/>
  <c r="X21" i="2"/>
  <c r="Y21" i="2"/>
  <c r="Z21" i="2"/>
  <c r="AA21" i="2"/>
  <c r="AB21" i="2"/>
  <c r="AC21" i="2"/>
  <c r="R22" i="2"/>
  <c r="S22" i="2"/>
  <c r="T22" i="2"/>
  <c r="U22" i="2"/>
  <c r="V22" i="2"/>
  <c r="W22" i="2"/>
  <c r="X22" i="2"/>
  <c r="Y22" i="2"/>
  <c r="Z22" i="2"/>
  <c r="AA22" i="2"/>
  <c r="AB22" i="2"/>
  <c r="AC22" i="2"/>
  <c r="R23" i="2"/>
  <c r="S23" i="2"/>
  <c r="T23" i="2"/>
  <c r="U23" i="2"/>
  <c r="V23" i="2"/>
  <c r="W23" i="2"/>
  <c r="X23" i="2"/>
  <c r="Y23" i="2"/>
  <c r="Z23" i="2"/>
  <c r="AA23" i="2"/>
  <c r="AB23" i="2"/>
  <c r="AC23" i="2"/>
  <c r="R24" i="2"/>
  <c r="S24" i="2"/>
  <c r="T24" i="2"/>
  <c r="U24" i="2"/>
  <c r="V24" i="2"/>
  <c r="W24" i="2"/>
  <c r="X24" i="2"/>
  <c r="Y24" i="2"/>
  <c r="Z24" i="2"/>
  <c r="AA24" i="2"/>
  <c r="AB24" i="2"/>
  <c r="AC24" i="2"/>
  <c r="R25" i="2"/>
  <c r="S25" i="2"/>
  <c r="T25" i="2"/>
  <c r="U25" i="2"/>
  <c r="V25" i="2"/>
  <c r="W25" i="2"/>
  <c r="X25" i="2"/>
  <c r="Y25" i="2"/>
  <c r="Z25" i="2"/>
  <c r="AA25" i="2"/>
  <c r="AB25" i="2"/>
  <c r="AC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" i="2"/>
</calcChain>
</file>

<file path=xl/sharedStrings.xml><?xml version="1.0" encoding="utf-8"?>
<sst xmlns="http://schemas.openxmlformats.org/spreadsheetml/2006/main" count="9" uniqueCount="7">
  <si>
    <t>Batch</t>
  </si>
  <si>
    <t>R</t>
  </si>
  <si>
    <t>bottom</t>
  </si>
  <si>
    <t>axial 2</t>
  </si>
  <si>
    <t>axial 23</t>
  </si>
  <si>
    <t>top</t>
  </si>
  <si>
    <t>Chan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</si>
</sst>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tabSelected="1" topLeftCell="AB1" workbookViewId="0">
      <selection activeCell="AJ2" sqref="AJ2:AJ25"/>
    </sheetView>
  </sheetViews>
  <sheetFormatPr baseColWidth="10" defaultRowHeight="16" x14ac:dyDescent="0.2"/>
  <sheetData>
    <row r="1" spans="1:38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 t="s">
        <v>1</v>
      </c>
      <c r="P1" t="s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  <c r="AC1" t="s">
        <v>1</v>
      </c>
      <c r="AE1" t="s">
        <v>6</v>
      </c>
      <c r="AF1">
        <v>1</v>
      </c>
      <c r="AG1">
        <v>2</v>
      </c>
      <c r="AH1">
        <v>3</v>
      </c>
      <c r="AI1">
        <v>4</v>
      </c>
      <c r="AJ1">
        <v>5</v>
      </c>
      <c r="AK1">
        <v>6</v>
      </c>
      <c r="AL1">
        <v>7</v>
      </c>
    </row>
    <row r="2" spans="1:38" x14ac:dyDescent="0.2">
      <c r="A2" t="s">
        <v>2</v>
      </c>
      <c r="B2">
        <v>40942</v>
      </c>
      <c r="C2" s="1">
        <v>114700</v>
      </c>
      <c r="D2" s="1">
        <v>147800</v>
      </c>
      <c r="E2" s="1">
        <v>118870</v>
      </c>
      <c r="F2" s="1">
        <v>100770</v>
      </c>
      <c r="G2">
        <v>58735</v>
      </c>
      <c r="H2">
        <v>28190</v>
      </c>
      <c r="I2">
        <v>16526</v>
      </c>
      <c r="J2">
        <v>9877.7999999999993</v>
      </c>
      <c r="K2">
        <v>4209.8</v>
      </c>
      <c r="L2">
        <v>3626.8</v>
      </c>
      <c r="M2">
        <v>1869.8</v>
      </c>
      <c r="N2">
        <v>229.04</v>
      </c>
      <c r="Q2">
        <f>B2/MAX(B$2:B$25)</f>
        <v>1.0676436841556274E-3</v>
      </c>
      <c r="R2">
        <f t="shared" ref="R2:AC17" si="0">C2/MAX(C$2:C$25)</f>
        <v>1.3833944423002702E-3</v>
      </c>
      <c r="S2">
        <f t="shared" si="0"/>
        <v>1.7642705373982382E-3</v>
      </c>
      <c r="T2">
        <f t="shared" si="0"/>
        <v>1.7659817860379433E-3</v>
      </c>
      <c r="U2">
        <f t="shared" si="0"/>
        <v>2.0141109689798529E-3</v>
      </c>
      <c r="V2">
        <f t="shared" si="0"/>
        <v>1.5632235914087244E-3</v>
      </c>
      <c r="W2">
        <f t="shared" si="0"/>
        <v>1.4166541032212673E-3</v>
      </c>
      <c r="X2">
        <f t="shared" si="0"/>
        <v>2.1824568817516705E-3</v>
      </c>
      <c r="Y2">
        <f t="shared" si="0"/>
        <v>3.0632636606090675E-3</v>
      </c>
      <c r="Z2">
        <f t="shared" si="0"/>
        <v>5.0258467342382679E-3</v>
      </c>
      <c r="AA2">
        <f t="shared" si="0"/>
        <v>6.0116028509862428E-3</v>
      </c>
      <c r="AB2">
        <f t="shared" si="0"/>
        <v>9.7890162818700596E-3</v>
      </c>
      <c r="AC2">
        <f t="shared" si="0"/>
        <v>1.9195440831377808E-2</v>
      </c>
      <c r="AF2" s="2">
        <f>Q2</f>
        <v>1.0676436841556274E-3</v>
      </c>
      <c r="AG2" s="2">
        <f>AVERAGE(R2,S2)</f>
        <v>1.5738324898492543E-3</v>
      </c>
      <c r="AH2" s="2">
        <f>AVERAGE(T2,U2,V2)</f>
        <v>1.78110544880884E-3</v>
      </c>
      <c r="AI2" s="2">
        <f>AVERAGE(W2,X2,Y2,Z2,AA2,AB2)</f>
        <v>4.5814734187794295E-3</v>
      </c>
      <c r="AJ2" s="2">
        <f>AC2</f>
        <v>1.9195440831377808E-2</v>
      </c>
      <c r="AK2" s="2">
        <f>Q2</f>
        <v>1.0676436841556274E-3</v>
      </c>
      <c r="AL2" s="2">
        <f>S2</f>
        <v>1.7642705373982382E-3</v>
      </c>
    </row>
    <row r="3" spans="1:38" x14ac:dyDescent="0.2">
      <c r="A3" t="s">
        <v>3</v>
      </c>
      <c r="B3" s="1">
        <v>112460</v>
      </c>
      <c r="C3" s="1">
        <v>312060</v>
      </c>
      <c r="D3" s="1">
        <v>411430</v>
      </c>
      <c r="E3" s="1">
        <v>343860</v>
      </c>
      <c r="F3" s="1">
        <v>284550</v>
      </c>
      <c r="G3" s="1">
        <v>159640</v>
      </c>
      <c r="H3">
        <v>76449</v>
      </c>
      <c r="I3">
        <v>44516</v>
      </c>
      <c r="J3">
        <v>26071</v>
      </c>
      <c r="K3">
        <v>10787</v>
      </c>
      <c r="L3">
        <v>9070.2000000000007</v>
      </c>
      <c r="M3">
        <v>4239.2</v>
      </c>
      <c r="N3">
        <v>420.77</v>
      </c>
      <c r="Q3">
        <f t="shared" ref="Q3:Q25" si="1">B3/MAX(B$2:B$25)</f>
        <v>2.9326170856367999E-3</v>
      </c>
      <c r="R3">
        <f t="shared" si="0"/>
        <v>3.7637495175607875E-3</v>
      </c>
      <c r="S3">
        <f t="shared" si="0"/>
        <v>4.9111896292405761E-3</v>
      </c>
      <c r="T3">
        <f t="shared" si="0"/>
        <v>5.1085260952890314E-3</v>
      </c>
      <c r="U3">
        <f t="shared" si="0"/>
        <v>5.6873600895426925E-3</v>
      </c>
      <c r="V3">
        <f t="shared" si="0"/>
        <v>4.2487956777473189E-3</v>
      </c>
      <c r="W3">
        <f t="shared" si="0"/>
        <v>3.8418513493140359E-3</v>
      </c>
      <c r="X3">
        <f t="shared" si="0"/>
        <v>5.8788727186286681E-3</v>
      </c>
      <c r="Y3">
        <f t="shared" si="0"/>
        <v>8.085033802642189E-3</v>
      </c>
      <c r="Z3">
        <f t="shared" si="0"/>
        <v>1.2878001026706302E-2</v>
      </c>
      <c r="AA3">
        <f t="shared" si="0"/>
        <v>1.5034311287916461E-2</v>
      </c>
      <c r="AB3">
        <f t="shared" si="0"/>
        <v>2.2193602429192189E-2</v>
      </c>
      <c r="AC3">
        <f t="shared" si="0"/>
        <v>3.5263995977204157E-2</v>
      </c>
      <c r="AF3" s="2">
        <f t="shared" ref="AF3:AF25" si="2">Q3</f>
        <v>2.9326170856367999E-3</v>
      </c>
      <c r="AG3" s="2">
        <f t="shared" ref="AG3:AG25" si="3">AVERAGE(R3,S3)</f>
        <v>4.337469573400682E-3</v>
      </c>
      <c r="AH3" s="2">
        <f t="shared" ref="AH3:AH25" si="4">AVERAGE(T3,U3,V3)</f>
        <v>5.0148939541930148E-3</v>
      </c>
      <c r="AI3" s="2">
        <f t="shared" ref="AI3:AI25" si="5">AVERAGE(W3,X3,Y3,Z3,AA3,AB3)</f>
        <v>1.1318612102399974E-2</v>
      </c>
      <c r="AJ3" s="2">
        <f t="shared" ref="AJ3:AJ25" si="6">AC3</f>
        <v>3.5263995977204157E-2</v>
      </c>
      <c r="AK3" s="2">
        <f t="shared" ref="AK3:AK25" si="7">Q3</f>
        <v>2.9326170856367999E-3</v>
      </c>
      <c r="AL3" s="2">
        <f t="shared" ref="AL3:AL25" si="8">S3</f>
        <v>4.9111896292405761E-3</v>
      </c>
    </row>
    <row r="4" spans="1:38" x14ac:dyDescent="0.2">
      <c r="B4" s="1">
        <v>280430</v>
      </c>
      <c r="C4" s="1">
        <v>901670</v>
      </c>
      <c r="D4" s="1">
        <v>1277500</v>
      </c>
      <c r="E4" s="1">
        <v>1181700</v>
      </c>
      <c r="F4" s="1">
        <v>1005800</v>
      </c>
      <c r="G4" s="1">
        <v>440550</v>
      </c>
      <c r="H4" s="1">
        <v>200800</v>
      </c>
      <c r="I4" s="1">
        <v>104510</v>
      </c>
      <c r="J4">
        <v>57255</v>
      </c>
      <c r="K4">
        <v>21998</v>
      </c>
      <c r="L4">
        <v>18879</v>
      </c>
      <c r="M4">
        <v>8006.4</v>
      </c>
      <c r="N4">
        <v>805.25</v>
      </c>
      <c r="Q4">
        <f t="shared" si="1"/>
        <v>7.3127672890372381E-3</v>
      </c>
      <c r="R4">
        <f t="shared" si="0"/>
        <v>1.0875024121960633E-2</v>
      </c>
      <c r="S4">
        <f t="shared" si="0"/>
        <v>1.5249361377038221E-2</v>
      </c>
      <c r="T4">
        <f t="shared" si="0"/>
        <v>1.7555822970985426E-2</v>
      </c>
      <c r="U4">
        <f t="shared" si="0"/>
        <v>2.0103133994243683E-2</v>
      </c>
      <c r="V4">
        <f t="shared" si="0"/>
        <v>1.1725174992680915E-2</v>
      </c>
      <c r="W4">
        <f t="shared" si="0"/>
        <v>1.0090959344690687E-2</v>
      </c>
      <c r="X4">
        <f t="shared" si="0"/>
        <v>1.3801801325902644E-2</v>
      </c>
      <c r="Y4">
        <f t="shared" si="0"/>
        <v>1.7755690628294983E-2</v>
      </c>
      <c r="Z4">
        <f t="shared" si="0"/>
        <v>2.6262192137339876E-2</v>
      </c>
      <c r="AA4">
        <f t="shared" si="0"/>
        <v>3.1292889109895576E-2</v>
      </c>
      <c r="AB4">
        <f t="shared" si="0"/>
        <v>4.1916130045547353E-2</v>
      </c>
      <c r="AC4">
        <f t="shared" si="0"/>
        <v>6.748659068052297E-2</v>
      </c>
      <c r="AF4" s="2">
        <f t="shared" si="2"/>
        <v>7.3127672890372381E-3</v>
      </c>
      <c r="AG4" s="2">
        <f t="shared" si="3"/>
        <v>1.3062192749499428E-2</v>
      </c>
      <c r="AH4" s="2">
        <f t="shared" si="4"/>
        <v>1.6461377319303343E-2</v>
      </c>
      <c r="AI4" s="2">
        <f t="shared" si="5"/>
        <v>2.3519943765278523E-2</v>
      </c>
      <c r="AJ4" s="2">
        <f t="shared" si="6"/>
        <v>6.748659068052297E-2</v>
      </c>
      <c r="AK4" s="2">
        <f t="shared" si="7"/>
        <v>7.3127672890372381E-3</v>
      </c>
      <c r="AL4" s="2">
        <f t="shared" si="8"/>
        <v>1.5249361377038221E-2</v>
      </c>
    </row>
    <row r="5" spans="1:38" x14ac:dyDescent="0.2">
      <c r="B5" s="1">
        <v>638550</v>
      </c>
      <c r="C5" s="1">
        <v>2205000</v>
      </c>
      <c r="D5" s="1">
        <v>3232900</v>
      </c>
      <c r="E5" s="1">
        <v>3141300</v>
      </c>
      <c r="F5" s="1">
        <v>2700000</v>
      </c>
      <c r="G5" s="1">
        <v>1049300</v>
      </c>
      <c r="H5" s="1">
        <v>460100</v>
      </c>
      <c r="I5" s="1">
        <v>222090</v>
      </c>
      <c r="J5" s="1">
        <v>115020</v>
      </c>
      <c r="K5">
        <v>41879</v>
      </c>
      <c r="L5">
        <v>35706</v>
      </c>
      <c r="M5">
        <v>14207</v>
      </c>
      <c r="N5">
        <v>1342.9</v>
      </c>
      <c r="Q5">
        <f t="shared" si="1"/>
        <v>1.6651455095441744E-2</v>
      </c>
      <c r="R5">
        <f t="shared" si="0"/>
        <v>2.6594461597838671E-2</v>
      </c>
      <c r="S5">
        <f t="shared" si="0"/>
        <v>3.8590732208083657E-2</v>
      </c>
      <c r="T5">
        <f t="shared" si="0"/>
        <v>4.6668449436199133E-2</v>
      </c>
      <c r="U5">
        <f t="shared" si="0"/>
        <v>5.3965462104253278E-2</v>
      </c>
      <c r="V5">
        <f t="shared" si="0"/>
        <v>2.7926968834003141E-2</v>
      </c>
      <c r="W5">
        <f t="shared" si="0"/>
        <v>2.3121764912809688E-2</v>
      </c>
      <c r="X5">
        <f t="shared" si="0"/>
        <v>2.9329653205145138E-2</v>
      </c>
      <c r="Y5">
        <f t="shared" si="0"/>
        <v>3.5669540408112634E-2</v>
      </c>
      <c r="Z5">
        <f t="shared" si="0"/>
        <v>4.9997015388656092E-2</v>
      </c>
      <c r="AA5">
        <f t="shared" si="0"/>
        <v>5.9184485330681255E-2</v>
      </c>
      <c r="AB5">
        <f t="shared" si="0"/>
        <v>7.4378304800795769E-2</v>
      </c>
      <c r="AC5">
        <f t="shared" si="0"/>
        <v>0.11254609453570232</v>
      </c>
      <c r="AF5" s="2">
        <f t="shared" si="2"/>
        <v>1.6651455095441744E-2</v>
      </c>
      <c r="AG5" s="2">
        <f t="shared" si="3"/>
        <v>3.2592596902961166E-2</v>
      </c>
      <c r="AH5" s="2">
        <f t="shared" si="4"/>
        <v>4.2853626791485189E-2</v>
      </c>
      <c r="AI5" s="2">
        <f t="shared" si="5"/>
        <v>4.5280127341033427E-2</v>
      </c>
      <c r="AJ5" s="2">
        <f t="shared" si="6"/>
        <v>0.11254609453570232</v>
      </c>
      <c r="AK5" s="2">
        <f t="shared" si="7"/>
        <v>1.6651455095441744E-2</v>
      </c>
      <c r="AL5" s="2">
        <f t="shared" si="8"/>
        <v>3.8590732208083657E-2</v>
      </c>
    </row>
    <row r="6" spans="1:38" x14ac:dyDescent="0.2">
      <c r="B6" s="1">
        <v>1294900</v>
      </c>
      <c r="C6" s="1">
        <v>4330400</v>
      </c>
      <c r="D6" s="1">
        <v>6313900</v>
      </c>
      <c r="E6" s="1">
        <v>6123300</v>
      </c>
      <c r="F6" s="1">
        <v>5125500</v>
      </c>
      <c r="G6" s="1">
        <v>2038300</v>
      </c>
      <c r="H6" s="1">
        <v>878880</v>
      </c>
      <c r="I6" s="1">
        <v>423110</v>
      </c>
      <c r="J6" s="1">
        <v>209710</v>
      </c>
      <c r="K6">
        <v>73993</v>
      </c>
      <c r="L6">
        <v>61948</v>
      </c>
      <c r="M6">
        <v>23473</v>
      </c>
      <c r="N6">
        <v>2080.4</v>
      </c>
      <c r="Q6">
        <f t="shared" si="1"/>
        <v>3.3767080421403986E-2</v>
      </c>
      <c r="R6">
        <f t="shared" si="0"/>
        <v>5.2228869162485529E-2</v>
      </c>
      <c r="S6">
        <f t="shared" si="0"/>
        <v>7.5368252679829065E-2</v>
      </c>
      <c r="T6">
        <f t="shared" si="0"/>
        <v>9.097027231804608E-2</v>
      </c>
      <c r="U6">
        <f t="shared" si="0"/>
        <v>0.1024444355612408</v>
      </c>
      <c r="V6">
        <f t="shared" si="0"/>
        <v>5.4249061826311444E-2</v>
      </c>
      <c r="W6">
        <f t="shared" si="0"/>
        <v>4.4167043570028645E-2</v>
      </c>
      <c r="X6">
        <f t="shared" si="0"/>
        <v>5.5876759726367499E-2</v>
      </c>
      <c r="Y6">
        <f t="shared" si="0"/>
        <v>6.5034422874154937E-2</v>
      </c>
      <c r="Z6">
        <f t="shared" si="0"/>
        <v>8.8336138867996614E-2</v>
      </c>
      <c r="AA6">
        <f t="shared" si="0"/>
        <v>0.10268191612796287</v>
      </c>
      <c r="AB6">
        <f t="shared" si="0"/>
        <v>0.12288885398670227</v>
      </c>
      <c r="AC6">
        <f t="shared" si="0"/>
        <v>0.17435467650016762</v>
      </c>
      <c r="AF6" s="2">
        <f t="shared" si="2"/>
        <v>3.3767080421403986E-2</v>
      </c>
      <c r="AG6" s="2">
        <f t="shared" si="3"/>
        <v>6.3798560921157293E-2</v>
      </c>
      <c r="AH6" s="2">
        <f t="shared" si="4"/>
        <v>8.2554589901866107E-2</v>
      </c>
      <c r="AI6" s="2">
        <f t="shared" si="5"/>
        <v>7.9830855858868802E-2</v>
      </c>
      <c r="AJ6" s="2">
        <f t="shared" si="6"/>
        <v>0.17435467650016762</v>
      </c>
      <c r="AK6" s="2">
        <f t="shared" si="7"/>
        <v>3.3767080421403986E-2</v>
      </c>
      <c r="AL6" s="2">
        <f t="shared" si="8"/>
        <v>7.5368252679829065E-2</v>
      </c>
    </row>
    <row r="7" spans="1:38" x14ac:dyDescent="0.2">
      <c r="B7" s="1">
        <v>2873700</v>
      </c>
      <c r="C7" s="1">
        <v>10160000</v>
      </c>
      <c r="D7" s="1">
        <v>14670000</v>
      </c>
      <c r="E7" s="1">
        <v>14280000</v>
      </c>
      <c r="F7" s="1">
        <v>11635000</v>
      </c>
      <c r="G7" s="1">
        <v>4693300</v>
      </c>
      <c r="H7" s="1">
        <v>1994000</v>
      </c>
      <c r="I7" s="1">
        <v>834220</v>
      </c>
      <c r="J7" s="1">
        <v>384060</v>
      </c>
      <c r="K7" s="1">
        <v>123490</v>
      </c>
      <c r="L7">
        <v>99758</v>
      </c>
      <c r="M7">
        <v>37555</v>
      </c>
      <c r="N7">
        <v>3136.1</v>
      </c>
      <c r="Q7">
        <f t="shared" si="1"/>
        <v>7.4937415249817466E-2</v>
      </c>
      <c r="R7">
        <f t="shared" si="0"/>
        <v>0.12253956001543806</v>
      </c>
      <c r="S7">
        <f t="shared" si="0"/>
        <v>0.17511399718289683</v>
      </c>
      <c r="T7">
        <f t="shared" si="0"/>
        <v>0.21214957436377413</v>
      </c>
      <c r="U7">
        <f t="shared" si="0"/>
        <v>0.2325511672529581</v>
      </c>
      <c r="V7">
        <f t="shared" si="0"/>
        <v>0.12491150560242728</v>
      </c>
      <c r="W7">
        <f t="shared" si="0"/>
        <v>0.10020604050454797</v>
      </c>
      <c r="X7">
        <f t="shared" si="0"/>
        <v>0.11016877525686063</v>
      </c>
      <c r="Y7">
        <f t="shared" si="0"/>
        <v>0.11910314457607145</v>
      </c>
      <c r="Z7">
        <f t="shared" si="0"/>
        <v>0.14742786194381768</v>
      </c>
      <c r="AA7">
        <f t="shared" si="0"/>
        <v>0.16535388695508038</v>
      </c>
      <c r="AB7">
        <f t="shared" si="0"/>
        <v>0.19661274278833568</v>
      </c>
      <c r="AC7">
        <f t="shared" si="0"/>
        <v>0.26283104257458934</v>
      </c>
      <c r="AF7" s="2">
        <f t="shared" si="2"/>
        <v>7.4937415249817466E-2</v>
      </c>
      <c r="AG7" s="2">
        <f t="shared" si="3"/>
        <v>0.14882677859916743</v>
      </c>
      <c r="AH7" s="2">
        <f t="shared" si="4"/>
        <v>0.18987074907305315</v>
      </c>
      <c r="AI7" s="2">
        <f t="shared" si="5"/>
        <v>0.1398120753374523</v>
      </c>
      <c r="AJ7" s="2">
        <f t="shared" si="6"/>
        <v>0.26283104257458934</v>
      </c>
      <c r="AK7" s="2">
        <f t="shared" si="7"/>
        <v>7.4937415249817466E-2</v>
      </c>
      <c r="AL7" s="2">
        <f t="shared" si="8"/>
        <v>0.17511399718289683</v>
      </c>
    </row>
    <row r="8" spans="1:38" x14ac:dyDescent="0.2">
      <c r="B8" s="1">
        <v>5718500</v>
      </c>
      <c r="C8" s="1">
        <v>19937000</v>
      </c>
      <c r="D8" s="1">
        <v>27873000</v>
      </c>
      <c r="E8" s="1">
        <v>27034000</v>
      </c>
      <c r="F8" s="1">
        <v>21777000</v>
      </c>
      <c r="G8" s="1">
        <v>9033200</v>
      </c>
      <c r="H8" s="1">
        <v>3868000</v>
      </c>
      <c r="I8" s="1">
        <v>1496300</v>
      </c>
      <c r="J8" s="1">
        <v>656150</v>
      </c>
      <c r="K8" s="1">
        <v>196160</v>
      </c>
      <c r="L8" s="1">
        <v>153880</v>
      </c>
      <c r="M8">
        <v>56222</v>
      </c>
      <c r="N8">
        <v>4340.2</v>
      </c>
      <c r="Q8">
        <f t="shared" si="1"/>
        <v>0.14912120579952018</v>
      </c>
      <c r="R8">
        <f t="shared" si="0"/>
        <v>0.24045976456966422</v>
      </c>
      <c r="S8">
        <f t="shared" si="0"/>
        <v>0.33271659464750397</v>
      </c>
      <c r="T8">
        <f t="shared" si="0"/>
        <v>0.40162826283965475</v>
      </c>
      <c r="U8">
        <f t="shared" si="0"/>
        <v>0.43526143268308282</v>
      </c>
      <c r="V8">
        <f t="shared" si="0"/>
        <v>0.24041732094855348</v>
      </c>
      <c r="W8">
        <f t="shared" si="0"/>
        <v>0.19438162721744812</v>
      </c>
      <c r="X8">
        <f t="shared" si="0"/>
        <v>0.19760439502390323</v>
      </c>
      <c r="Y8">
        <f t="shared" si="0"/>
        <v>0.2034826024933325</v>
      </c>
      <c r="Z8">
        <f t="shared" si="0"/>
        <v>0.2341845444886167</v>
      </c>
      <c r="AA8">
        <f t="shared" si="0"/>
        <v>0.25506381568042436</v>
      </c>
      <c r="AB8">
        <f t="shared" si="0"/>
        <v>0.29434061043924403</v>
      </c>
      <c r="AC8">
        <f t="shared" si="0"/>
        <v>0.36374455246396242</v>
      </c>
      <c r="AF8" s="2">
        <f t="shared" si="2"/>
        <v>0.14912120579952018</v>
      </c>
      <c r="AG8" s="2">
        <f t="shared" si="3"/>
        <v>0.28658817960858407</v>
      </c>
      <c r="AH8" s="2">
        <f t="shared" si="4"/>
        <v>0.35910233882376369</v>
      </c>
      <c r="AI8" s="2">
        <f t="shared" si="5"/>
        <v>0.22984293255716151</v>
      </c>
      <c r="AJ8" s="2">
        <f t="shared" si="6"/>
        <v>0.36374455246396242</v>
      </c>
      <c r="AK8" s="2">
        <f t="shared" si="7"/>
        <v>0.14912120579952018</v>
      </c>
      <c r="AL8" s="2">
        <f t="shared" si="8"/>
        <v>0.33271659464750397</v>
      </c>
    </row>
    <row r="9" spans="1:38" x14ac:dyDescent="0.2">
      <c r="B9" s="1">
        <v>9627700</v>
      </c>
      <c r="C9" s="1">
        <v>30385000</v>
      </c>
      <c r="D9" s="1">
        <v>40247000</v>
      </c>
      <c r="E9" s="1">
        <v>38091000</v>
      </c>
      <c r="F9" s="1">
        <v>30346000</v>
      </c>
      <c r="G9" s="1">
        <v>13396000</v>
      </c>
      <c r="H9" s="1">
        <v>5868800</v>
      </c>
      <c r="I9" s="1">
        <v>2333200</v>
      </c>
      <c r="J9" s="1">
        <v>1016900</v>
      </c>
      <c r="K9" s="1">
        <v>291870</v>
      </c>
      <c r="L9" s="1">
        <v>230620</v>
      </c>
      <c r="M9">
        <v>80250</v>
      </c>
      <c r="N9">
        <v>5930.1</v>
      </c>
      <c r="Q9">
        <f t="shared" si="1"/>
        <v>0.25106133305517891</v>
      </c>
      <c r="R9">
        <f t="shared" si="0"/>
        <v>0.36647288691624857</v>
      </c>
      <c r="S9">
        <f t="shared" si="0"/>
        <v>0.48042352042399789</v>
      </c>
      <c r="T9">
        <f t="shared" si="0"/>
        <v>0.56589561884387396</v>
      </c>
      <c r="U9">
        <f t="shared" si="0"/>
        <v>0.60653181963543334</v>
      </c>
      <c r="V9">
        <f t="shared" si="0"/>
        <v>0.35653261650653395</v>
      </c>
      <c r="W9">
        <f t="shared" si="0"/>
        <v>0.29492939343685615</v>
      </c>
      <c r="X9">
        <f t="shared" si="0"/>
        <v>0.30812709648450914</v>
      </c>
      <c r="Y9">
        <f t="shared" si="0"/>
        <v>0.31535694349686783</v>
      </c>
      <c r="Z9">
        <f t="shared" si="0"/>
        <v>0.34844740517889761</v>
      </c>
      <c r="AA9">
        <f t="shared" si="0"/>
        <v>0.38226421349245815</v>
      </c>
      <c r="AB9">
        <f t="shared" si="0"/>
        <v>0.42013507146222712</v>
      </c>
      <c r="AC9">
        <f t="shared" si="0"/>
        <v>0.49699128394233993</v>
      </c>
      <c r="AF9" s="2">
        <f t="shared" si="2"/>
        <v>0.25106133305517891</v>
      </c>
      <c r="AG9" s="2">
        <f t="shared" si="3"/>
        <v>0.42344820367012326</v>
      </c>
      <c r="AH9" s="2">
        <f t="shared" si="4"/>
        <v>0.50965335166194714</v>
      </c>
      <c r="AI9" s="2">
        <f t="shared" si="5"/>
        <v>0.34487668725863596</v>
      </c>
      <c r="AJ9" s="2">
        <f t="shared" si="6"/>
        <v>0.49699128394233993</v>
      </c>
      <c r="AK9" s="2">
        <f t="shared" si="7"/>
        <v>0.25106133305517891</v>
      </c>
      <c r="AL9" s="2">
        <f t="shared" si="8"/>
        <v>0.48042352042399789</v>
      </c>
    </row>
    <row r="10" spans="1:38" x14ac:dyDescent="0.2">
      <c r="B10" s="1">
        <v>17412000</v>
      </c>
      <c r="C10" s="1">
        <v>49694000</v>
      </c>
      <c r="D10" s="1">
        <v>58748000</v>
      </c>
      <c r="E10" s="1">
        <v>51225000</v>
      </c>
      <c r="F10" s="1">
        <v>38772000</v>
      </c>
      <c r="G10" s="1">
        <v>22675000</v>
      </c>
      <c r="H10" s="1">
        <v>10759000</v>
      </c>
      <c r="I10" s="1">
        <v>3869700</v>
      </c>
      <c r="J10" s="1">
        <v>1609800</v>
      </c>
      <c r="K10" s="1">
        <v>426220</v>
      </c>
      <c r="L10" s="1">
        <v>317410</v>
      </c>
      <c r="M10" s="1">
        <v>109880</v>
      </c>
      <c r="N10">
        <v>7693.9</v>
      </c>
      <c r="Q10">
        <f t="shared" si="1"/>
        <v>0.45405236257431941</v>
      </c>
      <c r="R10">
        <f t="shared" si="0"/>
        <v>0.59935835584716324</v>
      </c>
      <c r="S10">
        <f t="shared" si="0"/>
        <v>0.70126769642132403</v>
      </c>
      <c r="T10">
        <f t="shared" si="0"/>
        <v>0.76101974417257212</v>
      </c>
      <c r="U10">
        <f t="shared" si="0"/>
        <v>0.77494403581707705</v>
      </c>
      <c r="V10">
        <f t="shared" si="0"/>
        <v>0.60349186916136588</v>
      </c>
      <c r="W10">
        <f t="shared" si="0"/>
        <v>0.54068043620282424</v>
      </c>
      <c r="X10">
        <f t="shared" si="0"/>
        <v>0.51104038456459155</v>
      </c>
      <c r="Y10">
        <f t="shared" si="0"/>
        <v>0.49922471004155555</v>
      </c>
      <c r="Z10">
        <f t="shared" si="0"/>
        <v>0.50884041880066377</v>
      </c>
      <c r="AA10">
        <f t="shared" si="0"/>
        <v>0.52612299022045417</v>
      </c>
      <c r="AB10">
        <f t="shared" si="0"/>
        <v>0.57525783990366997</v>
      </c>
      <c r="AC10">
        <f t="shared" si="0"/>
        <v>0.64481226952732151</v>
      </c>
      <c r="AF10" s="2">
        <f t="shared" si="2"/>
        <v>0.45405236257431941</v>
      </c>
      <c r="AG10" s="2">
        <f t="shared" si="3"/>
        <v>0.65031302613424358</v>
      </c>
      <c r="AH10" s="2">
        <f t="shared" si="4"/>
        <v>0.71315188305033839</v>
      </c>
      <c r="AI10" s="2">
        <f t="shared" si="5"/>
        <v>0.52686112995562651</v>
      </c>
      <c r="AJ10" s="2">
        <f t="shared" si="6"/>
        <v>0.64481226952732151</v>
      </c>
      <c r="AK10" s="2">
        <f t="shared" si="7"/>
        <v>0.45405236257431941</v>
      </c>
      <c r="AL10" s="2">
        <f t="shared" si="8"/>
        <v>0.70126769642132403</v>
      </c>
    </row>
    <row r="11" spans="1:38" x14ac:dyDescent="0.2">
      <c r="B11" s="1">
        <v>23882000</v>
      </c>
      <c r="C11" s="1">
        <v>62095000</v>
      </c>
      <c r="D11" s="1">
        <v>70071000</v>
      </c>
      <c r="E11" s="1">
        <v>60001000</v>
      </c>
      <c r="F11" s="1">
        <v>45392000</v>
      </c>
      <c r="G11" s="1">
        <v>27801000</v>
      </c>
      <c r="H11" s="1">
        <v>13571000</v>
      </c>
      <c r="I11" s="1">
        <v>5021200</v>
      </c>
      <c r="J11" s="1">
        <v>2112100</v>
      </c>
      <c r="K11" s="1">
        <v>553930</v>
      </c>
      <c r="L11" s="1">
        <v>411990</v>
      </c>
      <c r="M11" s="1">
        <v>138220</v>
      </c>
      <c r="N11">
        <v>9349.5</v>
      </c>
      <c r="Q11">
        <f t="shared" si="1"/>
        <v>0.62277041827474711</v>
      </c>
      <c r="R11">
        <f t="shared" si="0"/>
        <v>0.74892657275183327</v>
      </c>
      <c r="S11">
        <f t="shared" si="0"/>
        <v>0.8364289636402702</v>
      </c>
      <c r="T11">
        <f t="shared" si="0"/>
        <v>0.89139962264711559</v>
      </c>
      <c r="U11">
        <f t="shared" si="0"/>
        <v>0.90725935401343138</v>
      </c>
      <c r="V11">
        <f t="shared" si="0"/>
        <v>0.73991962313363324</v>
      </c>
      <c r="W11">
        <f t="shared" si="0"/>
        <v>0.68199407005377155</v>
      </c>
      <c r="X11">
        <f t="shared" si="0"/>
        <v>0.66310979636037082</v>
      </c>
      <c r="Y11">
        <f t="shared" si="0"/>
        <v>0.65499596849221609</v>
      </c>
      <c r="Z11">
        <f t="shared" si="0"/>
        <v>0.66130630469300289</v>
      </c>
      <c r="AA11">
        <f t="shared" si="0"/>
        <v>0.68289408254599704</v>
      </c>
      <c r="AB11">
        <f t="shared" si="0"/>
        <v>0.72362703523375738</v>
      </c>
      <c r="AC11">
        <f t="shared" si="0"/>
        <v>0.7835652028159571</v>
      </c>
      <c r="AF11" s="2">
        <f t="shared" si="2"/>
        <v>0.62277041827474711</v>
      </c>
      <c r="AG11" s="2">
        <f t="shared" si="3"/>
        <v>0.79267776819605174</v>
      </c>
      <c r="AH11" s="2">
        <f t="shared" si="4"/>
        <v>0.84619286659806014</v>
      </c>
      <c r="AI11" s="2">
        <f t="shared" si="5"/>
        <v>0.67798787622985268</v>
      </c>
      <c r="AJ11" s="2">
        <f t="shared" si="6"/>
        <v>0.7835652028159571</v>
      </c>
      <c r="AK11" s="2">
        <f t="shared" si="7"/>
        <v>0.62277041827474711</v>
      </c>
      <c r="AL11" s="2">
        <f t="shared" si="8"/>
        <v>0.8364289636402702</v>
      </c>
    </row>
    <row r="12" spans="1:38" x14ac:dyDescent="0.2">
      <c r="B12" s="1">
        <v>30995000</v>
      </c>
      <c r="C12" s="1">
        <v>73111000</v>
      </c>
      <c r="D12" s="1">
        <v>77880000</v>
      </c>
      <c r="E12" s="1">
        <v>64476000</v>
      </c>
      <c r="F12" s="1">
        <v>48342000</v>
      </c>
      <c r="G12" s="1">
        <v>32935000</v>
      </c>
      <c r="H12" s="1">
        <v>16769000</v>
      </c>
      <c r="I12" s="1">
        <v>6301900</v>
      </c>
      <c r="J12" s="1">
        <v>2668100</v>
      </c>
      <c r="K12" s="1">
        <v>693320</v>
      </c>
      <c r="L12" s="1">
        <v>507270</v>
      </c>
      <c r="M12" s="1">
        <v>164470</v>
      </c>
      <c r="N12">
        <v>10652</v>
      </c>
      <c r="Q12">
        <f t="shared" si="1"/>
        <v>0.80825597162824658</v>
      </c>
      <c r="R12">
        <f t="shared" si="0"/>
        <v>0.88179033191817835</v>
      </c>
      <c r="S12">
        <f t="shared" si="0"/>
        <v>0.92964404230429487</v>
      </c>
      <c r="T12">
        <f t="shared" si="0"/>
        <v>0.95788206979542723</v>
      </c>
      <c r="U12">
        <f t="shared" si="0"/>
        <v>0.9662216181643748</v>
      </c>
      <c r="V12">
        <f t="shared" si="0"/>
        <v>0.87656029595720331</v>
      </c>
      <c r="W12">
        <f t="shared" si="0"/>
        <v>0.84270566360118604</v>
      </c>
      <c r="X12">
        <f t="shared" si="0"/>
        <v>0.83224162066506435</v>
      </c>
      <c r="Y12">
        <f t="shared" si="0"/>
        <v>0.82742045525026364</v>
      </c>
      <c r="Z12">
        <f t="shared" si="0"/>
        <v>0.82771629478409325</v>
      </c>
      <c r="AA12">
        <f t="shared" si="0"/>
        <v>0.84082545997016411</v>
      </c>
      <c r="AB12">
        <f t="shared" si="0"/>
        <v>0.86105439505785042</v>
      </c>
      <c r="AC12">
        <f t="shared" si="0"/>
        <v>0.89272544418370769</v>
      </c>
      <c r="AF12" s="2">
        <f t="shared" si="2"/>
        <v>0.80825597162824658</v>
      </c>
      <c r="AG12" s="2">
        <f t="shared" si="3"/>
        <v>0.90571718711123661</v>
      </c>
      <c r="AH12" s="2">
        <f t="shared" si="4"/>
        <v>0.93355466130566844</v>
      </c>
      <c r="AI12" s="2">
        <f t="shared" si="5"/>
        <v>0.83866064822143704</v>
      </c>
      <c r="AJ12" s="2">
        <f t="shared" si="6"/>
        <v>0.89272544418370769</v>
      </c>
      <c r="AK12" s="2">
        <f t="shared" si="7"/>
        <v>0.80825597162824658</v>
      </c>
      <c r="AL12" s="2">
        <f t="shared" si="8"/>
        <v>0.92964404230429487</v>
      </c>
    </row>
    <row r="13" spans="1:38" x14ac:dyDescent="0.2">
      <c r="B13" s="1">
        <v>36620000</v>
      </c>
      <c r="C13" s="1">
        <v>80554000</v>
      </c>
      <c r="D13" s="1">
        <v>82128000</v>
      </c>
      <c r="E13" s="1">
        <v>66150000</v>
      </c>
      <c r="F13" s="1">
        <v>49111000</v>
      </c>
      <c r="G13" s="1">
        <v>36677000</v>
      </c>
      <c r="H13" s="1">
        <v>19292000</v>
      </c>
      <c r="I13" s="1">
        <v>7306400</v>
      </c>
      <c r="J13" s="1">
        <v>3105400</v>
      </c>
      <c r="K13" s="1">
        <v>803790</v>
      </c>
      <c r="L13" s="1">
        <v>578390</v>
      </c>
      <c r="M13" s="1">
        <v>183530</v>
      </c>
      <c r="N13">
        <v>11608</v>
      </c>
      <c r="Q13">
        <f t="shared" si="1"/>
        <v>0.95493897986857201</v>
      </c>
      <c r="R13">
        <f t="shared" si="0"/>
        <v>0.97156020841373991</v>
      </c>
      <c r="S13">
        <f t="shared" si="0"/>
        <v>0.9803518991572564</v>
      </c>
      <c r="T13">
        <f t="shared" si="0"/>
        <v>0.98275170477336538</v>
      </c>
      <c r="U13">
        <f t="shared" si="0"/>
        <v>0.98159178125999358</v>
      </c>
      <c r="V13">
        <f t="shared" si="0"/>
        <v>0.97615308865408668</v>
      </c>
      <c r="W13">
        <f t="shared" si="0"/>
        <v>0.96949595457058146</v>
      </c>
      <c r="X13">
        <f t="shared" si="0"/>
        <v>0.96489791606138242</v>
      </c>
      <c r="Y13">
        <f t="shared" si="0"/>
        <v>0.96303417478136821</v>
      </c>
      <c r="Z13">
        <f t="shared" si="0"/>
        <v>0.95960030084882342</v>
      </c>
      <c r="AA13">
        <f t="shared" si="0"/>
        <v>0.95871042599038625</v>
      </c>
      <c r="AB13">
        <f t="shared" si="0"/>
        <v>0.96083974661012517</v>
      </c>
      <c r="AC13">
        <f t="shared" si="0"/>
        <v>0.97284612805900106</v>
      </c>
      <c r="AF13" s="2">
        <f t="shared" si="2"/>
        <v>0.95493897986857201</v>
      </c>
      <c r="AG13" s="2">
        <f t="shared" si="3"/>
        <v>0.9759560537854981</v>
      </c>
      <c r="AH13" s="2">
        <f t="shared" si="4"/>
        <v>0.98016552489581521</v>
      </c>
      <c r="AI13" s="2">
        <f t="shared" si="5"/>
        <v>0.96276308647711106</v>
      </c>
      <c r="AJ13" s="2">
        <f t="shared" si="6"/>
        <v>0.97284612805900106</v>
      </c>
      <c r="AK13" s="2">
        <f t="shared" si="7"/>
        <v>0.95493897986857201</v>
      </c>
      <c r="AL13" s="2">
        <f t="shared" si="8"/>
        <v>0.9803518991572564</v>
      </c>
    </row>
    <row r="14" spans="1:38" x14ac:dyDescent="0.2">
      <c r="B14" s="1">
        <v>38348000</v>
      </c>
      <c r="C14" s="1">
        <v>82912000</v>
      </c>
      <c r="D14" s="1">
        <v>83774000</v>
      </c>
      <c r="E14" s="1">
        <v>67311000</v>
      </c>
      <c r="F14" s="1">
        <v>50007000</v>
      </c>
      <c r="G14" s="1">
        <v>37573000</v>
      </c>
      <c r="H14" s="1">
        <v>19899000</v>
      </c>
      <c r="I14" s="1">
        <v>7572200</v>
      </c>
      <c r="J14" s="1">
        <v>3224600</v>
      </c>
      <c r="K14" s="1">
        <v>837630</v>
      </c>
      <c r="L14" s="1">
        <v>603300</v>
      </c>
      <c r="M14" s="1">
        <v>191010</v>
      </c>
      <c r="N14">
        <v>11932</v>
      </c>
      <c r="Q14">
        <f t="shared" si="1"/>
        <v>1</v>
      </c>
      <c r="R14">
        <f t="shared" si="0"/>
        <v>1</v>
      </c>
      <c r="S14">
        <f t="shared" si="0"/>
        <v>1</v>
      </c>
      <c r="T14">
        <f t="shared" si="0"/>
        <v>1</v>
      </c>
      <c r="U14">
        <f t="shared" si="0"/>
        <v>0.99950031979533094</v>
      </c>
      <c r="V14">
        <f t="shared" si="0"/>
        <v>1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1</v>
      </c>
      <c r="AF14" s="2">
        <f t="shared" si="2"/>
        <v>1</v>
      </c>
      <c r="AG14" s="2">
        <f t="shared" si="3"/>
        <v>1</v>
      </c>
      <c r="AH14" s="2">
        <f t="shared" si="4"/>
        <v>0.99983343993177698</v>
      </c>
      <c r="AI14" s="2">
        <f t="shared" si="5"/>
        <v>1</v>
      </c>
      <c r="AJ14" s="2">
        <f t="shared" si="6"/>
        <v>1</v>
      </c>
      <c r="AK14" s="2">
        <f t="shared" si="7"/>
        <v>1</v>
      </c>
      <c r="AL14" s="2">
        <f t="shared" si="8"/>
        <v>1</v>
      </c>
    </row>
    <row r="15" spans="1:38" x14ac:dyDescent="0.2">
      <c r="B15" s="1">
        <v>36207000</v>
      </c>
      <c r="C15" s="1">
        <v>80514000</v>
      </c>
      <c r="D15" s="1">
        <v>82639000</v>
      </c>
      <c r="E15" s="1">
        <v>67146000</v>
      </c>
      <c r="F15" s="1">
        <v>50032000</v>
      </c>
      <c r="G15" s="1">
        <v>36249000</v>
      </c>
      <c r="H15" s="1">
        <v>18878000</v>
      </c>
      <c r="I15" s="1">
        <v>7157800</v>
      </c>
      <c r="J15" s="1">
        <v>3040600</v>
      </c>
      <c r="K15" s="1">
        <v>778720</v>
      </c>
      <c r="L15" s="1">
        <v>562200</v>
      </c>
      <c r="M15" s="1">
        <v>183280</v>
      </c>
      <c r="N15">
        <v>11548</v>
      </c>
      <c r="Q15">
        <f t="shared" si="1"/>
        <v>0.94416918744132683</v>
      </c>
      <c r="R15">
        <f t="shared" si="0"/>
        <v>0.97107776920108069</v>
      </c>
      <c r="S15">
        <f t="shared" si="0"/>
        <v>0.9864516437080717</v>
      </c>
      <c r="T15">
        <f t="shared" si="0"/>
        <v>0.99754869189285555</v>
      </c>
      <c r="U15">
        <f t="shared" si="0"/>
        <v>1</v>
      </c>
      <c r="V15">
        <f t="shared" si="0"/>
        <v>0.96476193010938704</v>
      </c>
      <c r="W15">
        <f t="shared" si="0"/>
        <v>0.94869088898939646</v>
      </c>
      <c r="X15">
        <f t="shared" si="0"/>
        <v>0.9452735004358046</v>
      </c>
      <c r="Y15">
        <f t="shared" si="0"/>
        <v>0.94293865905848784</v>
      </c>
      <c r="Z15">
        <f t="shared" si="0"/>
        <v>0.92967061829208597</v>
      </c>
      <c r="AA15">
        <f t="shared" si="0"/>
        <v>0.93187468920934857</v>
      </c>
      <c r="AB15">
        <f t="shared" si="0"/>
        <v>0.9595309146118004</v>
      </c>
      <c r="AC15">
        <f t="shared" si="0"/>
        <v>0.96781763325511228</v>
      </c>
      <c r="AF15" s="2">
        <f t="shared" si="2"/>
        <v>0.94416918744132683</v>
      </c>
      <c r="AG15" s="2">
        <f t="shared" si="3"/>
        <v>0.97876470645457614</v>
      </c>
      <c r="AH15" s="2">
        <f t="shared" si="4"/>
        <v>0.98743687400074753</v>
      </c>
      <c r="AI15" s="2">
        <f t="shared" si="5"/>
        <v>0.94299654509948727</v>
      </c>
      <c r="AJ15" s="2">
        <f t="shared" si="6"/>
        <v>0.96781763325511228</v>
      </c>
      <c r="AK15" s="2">
        <f t="shared" si="7"/>
        <v>0.94416918744132683</v>
      </c>
      <c r="AL15" s="2">
        <f t="shared" si="8"/>
        <v>0.9864516437080717</v>
      </c>
    </row>
    <row r="16" spans="1:38" x14ac:dyDescent="0.2">
      <c r="B16" s="1">
        <v>31305000</v>
      </c>
      <c r="C16" s="1">
        <v>73890000</v>
      </c>
      <c r="D16" s="1">
        <v>78169000</v>
      </c>
      <c r="E16" s="1">
        <v>64550000</v>
      </c>
      <c r="F16" s="1">
        <v>48202000</v>
      </c>
      <c r="G16" s="1">
        <v>33302000</v>
      </c>
      <c r="H16" s="1">
        <v>16915000</v>
      </c>
      <c r="I16" s="1">
        <v>6321200</v>
      </c>
      <c r="J16" s="1">
        <v>2656400</v>
      </c>
      <c r="K16" s="1">
        <v>675440</v>
      </c>
      <c r="L16" s="1">
        <v>488390</v>
      </c>
      <c r="M16" s="1">
        <v>164750</v>
      </c>
      <c r="N16">
        <v>10696</v>
      </c>
      <c r="Q16">
        <f t="shared" si="1"/>
        <v>0.81633983519349118</v>
      </c>
      <c r="R16">
        <f t="shared" si="0"/>
        <v>0.89118583558471631</v>
      </c>
      <c r="S16">
        <f t="shared" si="0"/>
        <v>0.93309379998567576</v>
      </c>
      <c r="T16">
        <f t="shared" si="0"/>
        <v>0.95898144434044952</v>
      </c>
      <c r="U16">
        <f t="shared" si="0"/>
        <v>0.96342340901822832</v>
      </c>
      <c r="V16">
        <f t="shared" si="0"/>
        <v>0.88632794826071915</v>
      </c>
      <c r="W16">
        <f t="shared" si="0"/>
        <v>0.85004271571435752</v>
      </c>
      <c r="X16">
        <f t="shared" si="0"/>
        <v>0.83479041758009565</v>
      </c>
      <c r="Y16">
        <f t="shared" si="0"/>
        <v>0.82379209824474353</v>
      </c>
      <c r="Z16">
        <f t="shared" si="0"/>
        <v>0.80637035445244321</v>
      </c>
      <c r="AA16">
        <f t="shared" si="0"/>
        <v>0.80953091331012761</v>
      </c>
      <c r="AB16">
        <f t="shared" si="0"/>
        <v>0.86252028689597404</v>
      </c>
      <c r="AC16">
        <f t="shared" si="0"/>
        <v>0.89641300703989268</v>
      </c>
      <c r="AF16" s="2">
        <f t="shared" si="2"/>
        <v>0.81633983519349118</v>
      </c>
      <c r="AG16" s="2">
        <f t="shared" si="3"/>
        <v>0.91213981778519604</v>
      </c>
      <c r="AH16" s="2">
        <f t="shared" si="4"/>
        <v>0.93624426720646559</v>
      </c>
      <c r="AI16" s="2">
        <f t="shared" si="5"/>
        <v>0.83117446436629017</v>
      </c>
      <c r="AJ16" s="2">
        <f t="shared" si="6"/>
        <v>0.89641300703989268</v>
      </c>
      <c r="AK16" s="2">
        <f t="shared" si="7"/>
        <v>0.81633983519349118</v>
      </c>
      <c r="AL16" s="2">
        <f t="shared" si="8"/>
        <v>0.93309379998567576</v>
      </c>
    </row>
    <row r="17" spans="1:38" x14ac:dyDescent="0.2">
      <c r="B17" s="1">
        <v>25225000</v>
      </c>
      <c r="C17" s="1">
        <v>64018000</v>
      </c>
      <c r="D17" s="1">
        <v>70255000</v>
      </c>
      <c r="E17" s="1">
        <v>58767000</v>
      </c>
      <c r="F17" s="1">
        <v>43789000</v>
      </c>
      <c r="G17" s="1">
        <v>29280000</v>
      </c>
      <c r="H17" s="1">
        <v>14522000</v>
      </c>
      <c r="I17" s="1">
        <v>5298000</v>
      </c>
      <c r="J17" s="1">
        <v>2200900</v>
      </c>
      <c r="K17" s="1">
        <v>562320</v>
      </c>
      <c r="L17" s="1">
        <v>405670</v>
      </c>
      <c r="M17" s="1">
        <v>139690</v>
      </c>
      <c r="N17">
        <v>9497.5</v>
      </c>
      <c r="Q17">
        <f t="shared" si="1"/>
        <v>0.65779180139772608</v>
      </c>
      <c r="R17">
        <f t="shared" si="0"/>
        <v>0.7721198379004246</v>
      </c>
      <c r="S17">
        <f t="shared" si="0"/>
        <v>0.83862534915367537</v>
      </c>
      <c r="T17">
        <f t="shared" si="0"/>
        <v>0.87306680928822922</v>
      </c>
      <c r="U17">
        <f t="shared" si="0"/>
        <v>0.87521985929005441</v>
      </c>
      <c r="V17">
        <f t="shared" si="0"/>
        <v>0.77928299576823779</v>
      </c>
      <c r="W17">
        <f t="shared" si="0"/>
        <v>0.72978541635258054</v>
      </c>
      <c r="X17">
        <f t="shared" si="0"/>
        <v>0.69966456247853992</v>
      </c>
      <c r="Y17">
        <f t="shared" si="0"/>
        <v>0.68253426781616322</v>
      </c>
      <c r="Z17">
        <f t="shared" si="0"/>
        <v>0.67132266036316746</v>
      </c>
      <c r="AA17">
        <f t="shared" si="0"/>
        <v>0.67241836565556112</v>
      </c>
      <c r="AB17">
        <f t="shared" si="0"/>
        <v>0.73132296738390656</v>
      </c>
      <c r="AC17">
        <f t="shared" si="0"/>
        <v>0.79596882333221586</v>
      </c>
      <c r="AF17" s="2">
        <f t="shared" si="2"/>
        <v>0.65779180139772608</v>
      </c>
      <c r="AG17" s="2">
        <f t="shared" si="3"/>
        <v>0.80537259352704993</v>
      </c>
      <c r="AH17" s="2">
        <f t="shared" si="4"/>
        <v>0.84252322144884051</v>
      </c>
      <c r="AI17" s="2">
        <f t="shared" si="5"/>
        <v>0.69784137334165319</v>
      </c>
      <c r="AJ17" s="2">
        <f t="shared" si="6"/>
        <v>0.79596882333221586</v>
      </c>
      <c r="AK17" s="2">
        <f t="shared" si="7"/>
        <v>0.65779180139772608</v>
      </c>
      <c r="AL17" s="2">
        <f t="shared" si="8"/>
        <v>0.83862534915367537</v>
      </c>
    </row>
    <row r="18" spans="1:38" x14ac:dyDescent="0.2">
      <c r="B18" s="1">
        <v>16165000</v>
      </c>
      <c r="C18" s="1">
        <v>46682000</v>
      </c>
      <c r="D18" s="1">
        <v>57101000</v>
      </c>
      <c r="E18" s="1">
        <v>51682000</v>
      </c>
      <c r="F18" s="1">
        <v>40197000</v>
      </c>
      <c r="G18" s="1">
        <v>20525000</v>
      </c>
      <c r="H18" s="1">
        <v>9417700</v>
      </c>
      <c r="I18" s="1">
        <v>3585500</v>
      </c>
      <c r="J18" s="1">
        <v>1511800</v>
      </c>
      <c r="K18" s="1">
        <v>411860</v>
      </c>
      <c r="L18" s="1">
        <v>312980</v>
      </c>
      <c r="M18" s="1">
        <v>110230</v>
      </c>
      <c r="N18">
        <v>7701.8</v>
      </c>
      <c r="Q18">
        <f t="shared" si="1"/>
        <v>0.42153436945864192</v>
      </c>
      <c r="R18">
        <f t="shared" ref="R18:R25" si="9">C18/MAX(C$2:C$25)</f>
        <v>0.56303068313392513</v>
      </c>
      <c r="S18">
        <f t="shared" ref="S18:S25" si="10">D18/MAX(D$2:D$25)</f>
        <v>0.68160765870079021</v>
      </c>
      <c r="T18">
        <f t="shared" ref="T18:T25" si="11">E18/MAX(E$2:E$25)</f>
        <v>0.76780912480872365</v>
      </c>
      <c r="U18">
        <f t="shared" ref="U18:U25" si="12">F18/MAX(F$2:F$25)</f>
        <v>0.8034258074832108</v>
      </c>
      <c r="V18">
        <f t="shared" ref="V18:V25" si="13">G18/MAX(G$2:G$25)</f>
        <v>0.54626992787373907</v>
      </c>
      <c r="W18">
        <f t="shared" ref="W18:W25" si="14">H18/MAX(H$2:H$25)</f>
        <v>0.47327503894668072</v>
      </c>
      <c r="X18">
        <f t="shared" ref="X18:X25" si="15">I18/MAX(I$2:I$25)</f>
        <v>0.47350835952563325</v>
      </c>
      <c r="Y18">
        <f t="shared" ref="Y18:Y25" si="16">J18/MAX(J$2:J$25)</f>
        <v>0.46883334367053275</v>
      </c>
      <c r="Z18">
        <f t="shared" ref="Z18:Z25" si="17">K18/MAX(K$2:K$25)</f>
        <v>0.49169681124124015</v>
      </c>
      <c r="AA18">
        <f t="shared" ref="AA18:AA25" si="18">L18/MAX(L$2:L$25)</f>
        <v>0.51878004309630366</v>
      </c>
      <c r="AB18">
        <f t="shared" ref="AB18:AB25" si="19">M18/MAX(M$2:M$25)</f>
        <v>0.57709020470132455</v>
      </c>
      <c r="AC18">
        <f t="shared" ref="AC18:AC25" si="20">N18/MAX(N$2:N$25)</f>
        <v>0.64547435467650016</v>
      </c>
      <c r="AF18" s="2">
        <f t="shared" si="2"/>
        <v>0.42153436945864192</v>
      </c>
      <c r="AG18" s="2">
        <f t="shared" si="3"/>
        <v>0.62231917091735767</v>
      </c>
      <c r="AH18" s="2">
        <f t="shared" si="4"/>
        <v>0.70583495338855773</v>
      </c>
      <c r="AI18" s="2">
        <f t="shared" si="5"/>
        <v>0.50053063353028582</v>
      </c>
      <c r="AJ18" s="2">
        <f t="shared" si="6"/>
        <v>0.64547435467650016</v>
      </c>
      <c r="AK18" s="2">
        <f t="shared" si="7"/>
        <v>0.42153436945864192</v>
      </c>
      <c r="AL18" s="2">
        <f t="shared" si="8"/>
        <v>0.68160765870079021</v>
      </c>
    </row>
    <row r="19" spans="1:38" x14ac:dyDescent="0.2">
      <c r="B19" s="1">
        <v>10696000</v>
      </c>
      <c r="C19" s="1">
        <v>34306000</v>
      </c>
      <c r="D19" s="1">
        <v>44384000</v>
      </c>
      <c r="E19" s="1">
        <v>41078000</v>
      </c>
      <c r="F19" s="1">
        <v>32031000</v>
      </c>
      <c r="G19" s="1">
        <v>15461000</v>
      </c>
      <c r="H19" s="1">
        <v>6899200</v>
      </c>
      <c r="I19" s="1">
        <v>2543000</v>
      </c>
      <c r="J19" s="1">
        <v>1064600</v>
      </c>
      <c r="K19" s="1">
        <v>295430</v>
      </c>
      <c r="L19" s="1">
        <v>223280</v>
      </c>
      <c r="M19">
        <v>82185</v>
      </c>
      <c r="N19">
        <v>6202.8</v>
      </c>
      <c r="Q19">
        <f t="shared" si="1"/>
        <v>0.27891936998018152</v>
      </c>
      <c r="R19">
        <f t="shared" si="9"/>
        <v>0.41376399073716713</v>
      </c>
      <c r="S19">
        <f t="shared" si="10"/>
        <v>0.52980638384224221</v>
      </c>
      <c r="T19">
        <f t="shared" si="11"/>
        <v>0.61027172378957373</v>
      </c>
      <c r="U19">
        <f t="shared" si="12"/>
        <v>0.64021026543012471</v>
      </c>
      <c r="V19">
        <f t="shared" si="13"/>
        <v>0.41149229499906848</v>
      </c>
      <c r="W19">
        <f t="shared" si="14"/>
        <v>0.34671088999447208</v>
      </c>
      <c r="X19">
        <f t="shared" si="15"/>
        <v>0.33583370750904623</v>
      </c>
      <c r="Y19">
        <f t="shared" si="16"/>
        <v>0.33014947590398808</v>
      </c>
      <c r="Z19">
        <f t="shared" si="17"/>
        <v>0.3526974917326266</v>
      </c>
      <c r="AA19">
        <f t="shared" si="18"/>
        <v>0.37009779545831262</v>
      </c>
      <c r="AB19">
        <f t="shared" si="19"/>
        <v>0.43026543112926025</v>
      </c>
      <c r="AC19">
        <f t="shared" si="20"/>
        <v>0.51984579282601406</v>
      </c>
      <c r="AF19" s="2">
        <f t="shared" si="2"/>
        <v>0.27891936998018152</v>
      </c>
      <c r="AG19" s="2">
        <f t="shared" si="3"/>
        <v>0.47178518728970464</v>
      </c>
      <c r="AH19" s="2">
        <f t="shared" si="4"/>
        <v>0.55399142807292223</v>
      </c>
      <c r="AI19" s="2">
        <f t="shared" si="5"/>
        <v>0.36095913195461765</v>
      </c>
      <c r="AJ19" s="2">
        <f t="shared" si="6"/>
        <v>0.51984579282601406</v>
      </c>
      <c r="AK19" s="2">
        <f t="shared" si="7"/>
        <v>0.27891936998018152</v>
      </c>
      <c r="AL19" s="2">
        <f t="shared" si="8"/>
        <v>0.52980638384224221</v>
      </c>
    </row>
    <row r="20" spans="1:38" x14ac:dyDescent="0.2">
      <c r="B20" s="1">
        <v>5867900</v>
      </c>
      <c r="C20" s="1">
        <v>20113000</v>
      </c>
      <c r="D20" s="1">
        <v>27613000</v>
      </c>
      <c r="E20" s="1">
        <v>26297000</v>
      </c>
      <c r="F20" s="1">
        <v>20939000</v>
      </c>
      <c r="G20" s="1">
        <v>9107500</v>
      </c>
      <c r="H20" s="1">
        <v>3924100</v>
      </c>
      <c r="I20" s="1">
        <v>1522600</v>
      </c>
      <c r="J20" s="1">
        <v>659150</v>
      </c>
      <c r="K20" s="1">
        <v>192660</v>
      </c>
      <c r="L20" s="1">
        <v>151010</v>
      </c>
      <c r="M20">
        <v>57942</v>
      </c>
      <c r="N20">
        <v>4602.5</v>
      </c>
      <c r="Q20">
        <f t="shared" si="1"/>
        <v>0.15301710649838324</v>
      </c>
      <c r="R20">
        <f t="shared" si="9"/>
        <v>0.24258249710536472</v>
      </c>
      <c r="S20">
        <f t="shared" si="10"/>
        <v>0.32961300642204028</v>
      </c>
      <c r="T20">
        <f t="shared" si="11"/>
        <v>0.39067908662774287</v>
      </c>
      <c r="U20">
        <f t="shared" si="12"/>
        <v>0.41851215222257754</v>
      </c>
      <c r="V20">
        <f t="shared" si="13"/>
        <v>0.2423948047800282</v>
      </c>
      <c r="W20">
        <f t="shared" si="14"/>
        <v>0.19720086436504347</v>
      </c>
      <c r="X20">
        <f t="shared" si="15"/>
        <v>0.20107762605319457</v>
      </c>
      <c r="Y20">
        <f t="shared" si="16"/>
        <v>0.20441295044346586</v>
      </c>
      <c r="Z20">
        <f t="shared" si="17"/>
        <v>0.23000608860714158</v>
      </c>
      <c r="AA20">
        <f t="shared" si="18"/>
        <v>0.25030664677606496</v>
      </c>
      <c r="AB20">
        <f t="shared" si="19"/>
        <v>0.30334537458771793</v>
      </c>
      <c r="AC20">
        <f t="shared" si="20"/>
        <v>0.38572745558162924</v>
      </c>
      <c r="AF20" s="2">
        <f t="shared" si="2"/>
        <v>0.15301710649838324</v>
      </c>
      <c r="AG20" s="2">
        <f t="shared" si="3"/>
        <v>0.2860977517637025</v>
      </c>
      <c r="AH20" s="2">
        <f t="shared" si="4"/>
        <v>0.35052868121011621</v>
      </c>
      <c r="AI20" s="2">
        <f t="shared" si="5"/>
        <v>0.23105825847210473</v>
      </c>
      <c r="AJ20" s="2">
        <f t="shared" si="6"/>
        <v>0.38572745558162924</v>
      </c>
      <c r="AK20" s="2">
        <f t="shared" si="7"/>
        <v>0.15301710649838324</v>
      </c>
      <c r="AL20" s="2">
        <f t="shared" si="8"/>
        <v>0.32961300642204028</v>
      </c>
    </row>
    <row r="21" spans="1:38" x14ac:dyDescent="0.2">
      <c r="B21" s="1">
        <v>2825600</v>
      </c>
      <c r="C21" s="1">
        <v>10043000</v>
      </c>
      <c r="D21" s="1">
        <v>14581000</v>
      </c>
      <c r="E21" s="1">
        <v>14409000</v>
      </c>
      <c r="F21" s="1">
        <v>11949000</v>
      </c>
      <c r="G21" s="1">
        <v>4552400</v>
      </c>
      <c r="H21" s="1">
        <v>1909700</v>
      </c>
      <c r="I21" s="1">
        <v>815630</v>
      </c>
      <c r="J21" s="1">
        <v>374710</v>
      </c>
      <c r="K21" s="1">
        <v>117960</v>
      </c>
      <c r="L21">
        <v>96347</v>
      </c>
      <c r="M21">
        <v>38945</v>
      </c>
      <c r="N21">
        <v>3245.5</v>
      </c>
      <c r="Q21">
        <f t="shared" si="1"/>
        <v>7.3683112548242405E-2</v>
      </c>
      <c r="R21">
        <f t="shared" si="9"/>
        <v>0.12112842531840988</v>
      </c>
      <c r="S21">
        <f t="shared" si="10"/>
        <v>0.17405161505956501</v>
      </c>
      <c r="T21">
        <f t="shared" si="11"/>
        <v>0.21406605161117798</v>
      </c>
      <c r="U21">
        <f t="shared" si="12"/>
        <v>0.23882715062360091</v>
      </c>
      <c r="V21">
        <f t="shared" si="13"/>
        <v>0.12116147233385675</v>
      </c>
      <c r="W21">
        <f t="shared" si="14"/>
        <v>9.5969646715915374E-2</v>
      </c>
      <c r="X21">
        <f t="shared" si="15"/>
        <v>0.10771374237341856</v>
      </c>
      <c r="Y21">
        <f t="shared" si="16"/>
        <v>0.11620356013148918</v>
      </c>
      <c r="Z21">
        <f t="shared" si="17"/>
        <v>0.14082590165108699</v>
      </c>
      <c r="AA21">
        <f t="shared" si="18"/>
        <v>0.15969998342449859</v>
      </c>
      <c r="AB21">
        <f t="shared" si="19"/>
        <v>0.20388984869902099</v>
      </c>
      <c r="AC21">
        <f t="shared" si="20"/>
        <v>0.27199966476701309</v>
      </c>
      <c r="AF21" s="2">
        <f t="shared" si="2"/>
        <v>7.3683112548242405E-2</v>
      </c>
      <c r="AG21" s="2">
        <f t="shared" si="3"/>
        <v>0.14759002018898745</v>
      </c>
      <c r="AH21" s="2">
        <f t="shared" si="4"/>
        <v>0.19135155818954522</v>
      </c>
      <c r="AI21" s="2">
        <f t="shared" si="5"/>
        <v>0.13738378049923827</v>
      </c>
      <c r="AJ21" s="2">
        <f t="shared" si="6"/>
        <v>0.27199966476701309</v>
      </c>
      <c r="AK21" s="2">
        <f t="shared" si="7"/>
        <v>7.3683112548242405E-2</v>
      </c>
      <c r="AL21" s="2">
        <f t="shared" si="8"/>
        <v>0.17405161505956501</v>
      </c>
    </row>
    <row r="22" spans="1:38" x14ac:dyDescent="0.2">
      <c r="B22" s="1">
        <v>1483100</v>
      </c>
      <c r="C22" s="1">
        <v>5627700</v>
      </c>
      <c r="D22" s="1">
        <v>8389400</v>
      </c>
      <c r="E22" s="1">
        <v>8426600</v>
      </c>
      <c r="F22" s="1">
        <v>7133600</v>
      </c>
      <c r="G22" s="1">
        <v>2606900</v>
      </c>
      <c r="H22" s="1">
        <v>1091500</v>
      </c>
      <c r="I22" s="1">
        <v>459740</v>
      </c>
      <c r="J22" s="1">
        <v>215610</v>
      </c>
      <c r="K22">
        <v>71588</v>
      </c>
      <c r="L22">
        <v>58950</v>
      </c>
      <c r="M22">
        <v>24594</v>
      </c>
      <c r="N22">
        <v>2275</v>
      </c>
      <c r="Q22">
        <f t="shared" si="1"/>
        <v>3.8674767914884743E-2</v>
      </c>
      <c r="R22">
        <f t="shared" si="9"/>
        <v>6.7875578927055188E-2</v>
      </c>
      <c r="S22">
        <f t="shared" si="10"/>
        <v>0.10014324253348295</v>
      </c>
      <c r="T22">
        <f t="shared" si="11"/>
        <v>0.12518904785250554</v>
      </c>
      <c r="U22">
        <f t="shared" si="12"/>
        <v>0.14258074832107451</v>
      </c>
      <c r="V22">
        <f t="shared" si="13"/>
        <v>6.938226918265776E-2</v>
      </c>
      <c r="W22">
        <f t="shared" si="14"/>
        <v>5.4852002613196643E-2</v>
      </c>
      <c r="X22">
        <f t="shared" si="15"/>
        <v>6.0714191384274058E-2</v>
      </c>
      <c r="Y22">
        <f t="shared" si="16"/>
        <v>6.6864107176083862E-2</v>
      </c>
      <c r="Z22">
        <f t="shared" si="17"/>
        <v>8.5464942755154427E-2</v>
      </c>
      <c r="AA22">
        <f t="shared" si="18"/>
        <v>9.7712580805569368E-2</v>
      </c>
      <c r="AB22">
        <f t="shared" si="19"/>
        <v>0.12875765666719019</v>
      </c>
      <c r="AC22">
        <f t="shared" si="20"/>
        <v>0.19066376131411331</v>
      </c>
      <c r="AF22" s="2">
        <f t="shared" si="2"/>
        <v>3.8674767914884743E-2</v>
      </c>
      <c r="AG22" s="2">
        <f t="shared" si="3"/>
        <v>8.4009410730269074E-2</v>
      </c>
      <c r="AH22" s="2">
        <f t="shared" si="4"/>
        <v>0.11238402178541261</v>
      </c>
      <c r="AI22" s="2">
        <f t="shared" si="5"/>
        <v>8.2394246900244758E-2</v>
      </c>
      <c r="AJ22" s="2">
        <f t="shared" si="6"/>
        <v>0.19066376131411331</v>
      </c>
      <c r="AK22" s="2">
        <f t="shared" si="7"/>
        <v>3.8674767914884743E-2</v>
      </c>
      <c r="AL22" s="2">
        <f t="shared" si="8"/>
        <v>0.10014324253348295</v>
      </c>
    </row>
    <row r="23" spans="1:38" x14ac:dyDescent="0.2">
      <c r="B23" s="1">
        <v>682310</v>
      </c>
      <c r="C23" s="1">
        <v>2456500</v>
      </c>
      <c r="D23" s="1">
        <v>3623100</v>
      </c>
      <c r="E23" s="1">
        <v>3540200</v>
      </c>
      <c r="F23" s="1">
        <v>2997300</v>
      </c>
      <c r="G23" s="1">
        <v>1170300</v>
      </c>
      <c r="H23" s="1">
        <v>503280</v>
      </c>
      <c r="I23" s="1">
        <v>231790</v>
      </c>
      <c r="J23" s="1">
        <v>116240</v>
      </c>
      <c r="K23">
        <v>42198</v>
      </c>
      <c r="L23">
        <v>34619</v>
      </c>
      <c r="M23">
        <v>15557</v>
      </c>
      <c r="N23">
        <v>1535.6</v>
      </c>
      <c r="Q23">
        <f t="shared" si="1"/>
        <v>1.779258370710337E-2</v>
      </c>
      <c r="R23">
        <f t="shared" si="9"/>
        <v>2.9627798147433423E-2</v>
      </c>
      <c r="S23">
        <f t="shared" si="10"/>
        <v>4.3248501921837323E-2</v>
      </c>
      <c r="T23">
        <f t="shared" si="11"/>
        <v>5.2594672490380474E-2</v>
      </c>
      <c r="U23">
        <f t="shared" si="12"/>
        <v>5.990765909817717E-2</v>
      </c>
      <c r="V23">
        <f t="shared" si="13"/>
        <v>3.1147366459957949E-2</v>
      </c>
      <c r="W23">
        <f t="shared" si="14"/>
        <v>2.5291723202170963E-2</v>
      </c>
      <c r="X23">
        <f t="shared" si="15"/>
        <v>3.0610654763476929E-2</v>
      </c>
      <c r="Y23">
        <f t="shared" si="16"/>
        <v>3.6047881907833527E-2</v>
      </c>
      <c r="Z23">
        <f t="shared" si="17"/>
        <v>5.0377851796139107E-2</v>
      </c>
      <c r="AA23">
        <f t="shared" si="18"/>
        <v>5.7382728327531905E-2</v>
      </c>
      <c r="AB23">
        <f t="shared" si="19"/>
        <v>8.1445997591749128E-2</v>
      </c>
      <c r="AC23">
        <f t="shared" si="20"/>
        <v>0.12869594368085818</v>
      </c>
      <c r="AF23" s="2">
        <f t="shared" si="2"/>
        <v>1.779258370710337E-2</v>
      </c>
      <c r="AG23" s="2">
        <f t="shared" si="3"/>
        <v>3.6438150034635373E-2</v>
      </c>
      <c r="AH23" s="2">
        <f t="shared" si="4"/>
        <v>4.7883232682838534E-2</v>
      </c>
      <c r="AI23" s="2">
        <f t="shared" si="5"/>
        <v>4.6859472931483598E-2</v>
      </c>
      <c r="AJ23" s="2">
        <f t="shared" si="6"/>
        <v>0.12869594368085818</v>
      </c>
      <c r="AK23" s="2">
        <f t="shared" si="7"/>
        <v>1.779258370710337E-2</v>
      </c>
      <c r="AL23" s="2">
        <f t="shared" si="8"/>
        <v>4.3248501921837323E-2</v>
      </c>
    </row>
    <row r="24" spans="1:38" x14ac:dyDescent="0.2">
      <c r="A24" t="s">
        <v>4</v>
      </c>
      <c r="B24" s="1">
        <v>308070</v>
      </c>
      <c r="C24" s="1">
        <v>923790</v>
      </c>
      <c r="D24" s="1">
        <v>1290200</v>
      </c>
      <c r="E24" s="1">
        <v>1179800</v>
      </c>
      <c r="F24" s="1">
        <v>992160</v>
      </c>
      <c r="G24" s="1">
        <v>455840</v>
      </c>
      <c r="H24" s="1">
        <v>209910</v>
      </c>
      <c r="I24" s="1">
        <v>115200</v>
      </c>
      <c r="J24">
        <v>63493</v>
      </c>
      <c r="K24">
        <v>26151</v>
      </c>
      <c r="L24">
        <v>22513</v>
      </c>
      <c r="M24">
        <v>11487</v>
      </c>
      <c r="N24">
        <v>1279</v>
      </c>
      <c r="Q24">
        <f t="shared" si="1"/>
        <v>8.0335349953061432E-3</v>
      </c>
      <c r="R24">
        <f t="shared" si="9"/>
        <v>1.1141813006561174E-2</v>
      </c>
      <c r="S24">
        <f t="shared" si="10"/>
        <v>1.5400959724974336E-2</v>
      </c>
      <c r="T24">
        <f t="shared" si="11"/>
        <v>1.7527595786721337E-2</v>
      </c>
      <c r="U24">
        <f t="shared" si="12"/>
        <v>1.9830508474576271E-2</v>
      </c>
      <c r="V24">
        <f t="shared" si="13"/>
        <v>1.2132116147233385E-2</v>
      </c>
      <c r="W24">
        <f t="shared" si="14"/>
        <v>1.0548771295039951E-2</v>
      </c>
      <c r="X24">
        <f t="shared" si="15"/>
        <v>1.5213544280394073E-2</v>
      </c>
      <c r="Y24">
        <f t="shared" si="16"/>
        <v>1.9690194132605594E-2</v>
      </c>
      <c r="Z24">
        <f t="shared" si="17"/>
        <v>3.1220228501844489E-2</v>
      </c>
      <c r="AA24">
        <f t="shared" si="18"/>
        <v>3.7316426321896239E-2</v>
      </c>
      <c r="AB24">
        <f t="shared" si="19"/>
        <v>6.0138212659023089E-2</v>
      </c>
      <c r="AC24">
        <f t="shared" si="20"/>
        <v>0.10719074756956085</v>
      </c>
      <c r="AF24" s="2">
        <f t="shared" si="2"/>
        <v>8.0335349953061432E-3</v>
      </c>
      <c r="AG24" s="2">
        <f t="shared" si="3"/>
        <v>1.3271386365767756E-2</v>
      </c>
      <c r="AH24" s="2">
        <f t="shared" si="4"/>
        <v>1.6496740136177E-2</v>
      </c>
      <c r="AI24" s="2">
        <f t="shared" si="5"/>
        <v>2.9021229531800571E-2</v>
      </c>
      <c r="AJ24" s="2">
        <f t="shared" si="6"/>
        <v>0.10719074756956085</v>
      </c>
      <c r="AK24" s="2">
        <f t="shared" si="7"/>
        <v>8.0335349953061432E-3</v>
      </c>
      <c r="AL24" s="2">
        <f t="shared" si="8"/>
        <v>1.5400959724974336E-2</v>
      </c>
    </row>
    <row r="25" spans="1:38" x14ac:dyDescent="0.2">
      <c r="A25" t="s">
        <v>5</v>
      </c>
      <c r="B25" s="1">
        <v>227510</v>
      </c>
      <c r="C25" s="1">
        <v>546010</v>
      </c>
      <c r="D25" s="1">
        <v>701580</v>
      </c>
      <c r="E25" s="1">
        <v>633720</v>
      </c>
      <c r="F25" s="1">
        <v>562360</v>
      </c>
      <c r="G25" s="1">
        <v>268870</v>
      </c>
      <c r="H25" s="1">
        <v>144940</v>
      </c>
      <c r="I25">
        <v>85498</v>
      </c>
      <c r="J25">
        <v>55172</v>
      </c>
      <c r="K25">
        <v>29732</v>
      </c>
      <c r="L25">
        <v>25581</v>
      </c>
      <c r="M25">
        <v>16696</v>
      </c>
      <c r="N25">
        <v>1777.5</v>
      </c>
      <c r="Q25">
        <f t="shared" si="1"/>
        <v>5.9327735475122566E-3</v>
      </c>
      <c r="R25">
        <f t="shared" si="9"/>
        <v>6.5854158626013123E-3</v>
      </c>
      <c r="S25">
        <f t="shared" si="10"/>
        <v>8.3746747200802163E-3</v>
      </c>
      <c r="T25">
        <f t="shared" si="11"/>
        <v>9.4148059009671516E-3</v>
      </c>
      <c r="U25">
        <f t="shared" si="12"/>
        <v>1.124000639590662E-2</v>
      </c>
      <c r="V25">
        <f t="shared" si="13"/>
        <v>7.1559364437228865E-3</v>
      </c>
      <c r="W25">
        <f t="shared" si="14"/>
        <v>7.2837831046786271E-3</v>
      </c>
      <c r="X25">
        <f t="shared" si="15"/>
        <v>1.129103827157233E-2</v>
      </c>
      <c r="Y25">
        <f t="shared" si="16"/>
        <v>1.710971903491906E-2</v>
      </c>
      <c r="Z25">
        <f t="shared" si="17"/>
        <v>3.549538579086231E-2</v>
      </c>
      <c r="AA25">
        <f t="shared" si="18"/>
        <v>4.2401790154152165E-2</v>
      </c>
      <c r="AB25">
        <f t="shared" si="19"/>
        <v>8.7409036176116436E-2</v>
      </c>
      <c r="AC25">
        <f t="shared" si="20"/>
        <v>0.14896915856520282</v>
      </c>
      <c r="AF25" s="2">
        <f t="shared" si="2"/>
        <v>5.9327735475122566E-3</v>
      </c>
      <c r="AG25" s="2">
        <f t="shared" si="3"/>
        <v>7.4800452913407643E-3</v>
      </c>
      <c r="AH25" s="2">
        <f t="shared" si="4"/>
        <v>9.270249580198885E-3</v>
      </c>
      <c r="AI25" s="2">
        <f t="shared" si="5"/>
        <v>3.3498458755383487E-2</v>
      </c>
      <c r="AJ25" s="2">
        <f t="shared" si="6"/>
        <v>0.14896915856520282</v>
      </c>
      <c r="AK25" s="2">
        <f t="shared" si="7"/>
        <v>5.9327735475122566E-3</v>
      </c>
      <c r="AL25" s="2">
        <f t="shared" si="8"/>
        <v>8.3746747200802163E-3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Axial 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2017-11-09T23:05:22Z</dcterms:created>
  <dcterms:modified xsi:type="dcterms:W3CDTF">2017-11-10T22:34:56Z</dcterms:modified>
</cp:coreProperties>
</file>