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AC Metric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<sst xmlns="http://schemas.openxmlformats.org/spreadsheetml/2006/main" uniqueCount="34">
  <si>
    <t>Center: MA</t>
  </si>
  <si>
    <t>Student: Kedar Prashant Shete</t>
  </si>
  <si>
    <t>Date: 09/10/2020</t>
  </si>
  <si>
    <t>Recommended (TOTAL)</t>
  </si>
  <si>
    <t>Implemented (TOTAL)</t>
  </si>
  <si>
    <t>Number of Assessments</t>
  </si>
  <si>
    <t>Number of Assessments Reported</t>
  </si>
  <si>
    <t>Number of Assessment Days</t>
  </si>
  <si>
    <t>Number of Assessment Days Reported</t>
  </si>
  <si>
    <t>Recommended Waste Savings ($)</t>
  </si>
  <si>
    <t>Implemented Waste Savings ($)</t>
  </si>
  <si>
    <t>Recommended Productivity Savings ($)</t>
  </si>
  <si>
    <t>Implemented Productivity Savings ($)</t>
  </si>
  <si>
    <t>Recommended Energy Savings</t>
  </si>
  <si>
    <t>Implemented Energy Savings</t>
  </si>
  <si>
    <t>Elec Demand (kW/mo-yr)</t>
  </si>
  <si>
    <t>Electricity Fees</t>
  </si>
  <si>
    <t>Consumption = Site (kWh)</t>
  </si>
  <si>
    <t>MMBTU</t>
  </si>
  <si>
    <t>Elec Consumption = Source</t>
  </si>
  <si>
    <t>Natural Gas</t>
  </si>
  <si>
    <t>LPG</t>
  </si>
  <si>
    <t>Fuel Oil #1</t>
  </si>
  <si>
    <t>Fuel Oil #2</t>
  </si>
  <si>
    <t>Fuel Oil #4</t>
  </si>
  <si>
    <t>Fuel Oil #6</t>
  </si>
  <si>
    <t>Coal</t>
  </si>
  <si>
    <t>Wood</t>
  </si>
  <si>
    <t>Paper</t>
  </si>
  <si>
    <t>Other Gas</t>
  </si>
  <si>
    <t>Other Energy</t>
  </si>
  <si>
    <t>DIRECT ENERGY TOTAL</t>
  </si>
  <si>
    <t>WASTE/PROD TOTAL</t>
  </si>
  <si>
    <t>GRAND TOTAL</t>
  </si>
</sst>
</file>

<file path=xl/styles.xml><?xml version="1.0" encoding="utf-8"?>
<styleSheet xmlns="http://schemas.openxmlformats.org/spreadsheetml/2006/main" xml:space="preserve">
  <numFmts count="2">
    <numFmt numFmtId="164" formatCode="$#,##0_-"/>
    <numFmt numFmtId="165" formatCode="#,##0_);&quot;(&quot;#,##0&quot;)&quot;;&quot;-&quot;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left" vertical="bottom" textRotation="0" wrapText="false" shrinkToFit="false"/>
    </xf>
    <xf xfId="0" fontId="1" numFmtId="164" fillId="2" borderId="1" applyFont="1" applyNumberFormat="1" applyFill="1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6"/>
  <sheetViews>
    <sheetView tabSelected="1" workbookViewId="0" showGridLines="true" showRowColHeaders="1">
      <selection activeCell="B18" sqref="B18:H18"/>
    </sheetView>
  </sheetViews>
  <sheetFormatPr defaultRowHeight="14.4" outlineLevelRow="0" outlineLevelCol="0"/>
  <cols>
    <col min="1" max="1" width="9.10" bestFit="true" style="0"/>
    <col min="2" max="2" width="43.560791" bestFit="true" customWidth="true" style="0"/>
    <col min="3" max="3" width="13.996582" bestFit="true" customWidth="true" style="0"/>
    <col min="4" max="4" width="13.996582" bestFit="true" customWidth="true" style="0"/>
    <col min="5" max="5" width="1.142578" bestFit="true" customWidth="true" style="0"/>
    <col min="6" max="6" width="43.560791" bestFit="true" customWidth="true" style="0"/>
    <col min="7" max="7" width="12.854004" bestFit="true" customWidth="true" style="0"/>
    <col min="8" max="8" width="13.996582" bestFit="true" customWidth="true" style="0"/>
  </cols>
  <sheetData>
    <row r="1" spans="1:8">
      <c r="B1" t="s">
        <v>0</v>
      </c>
    </row>
    <row r="2" spans="1:8">
      <c r="B2" t="s">
        <v>1</v>
      </c>
    </row>
    <row r="3" spans="1:8">
      <c r="B3" t="s">
        <v>2</v>
      </c>
    </row>
    <row r="5" spans="1:8">
      <c r="B5" s="3" t="s">
        <v>3</v>
      </c>
      <c r="C5" s="3"/>
      <c r="D5" s="3"/>
      <c r="F5" s="3" t="s">
        <v>4</v>
      </c>
      <c r="G5" s="3"/>
      <c r="H5" s="3"/>
    </row>
    <row r="6" spans="1:8">
      <c r="B6" t="s">
        <v>5</v>
      </c>
      <c r="D6">
        <v>30</v>
      </c>
      <c r="F6" t="s">
        <v>5</v>
      </c>
      <c r="H6">
        <v>30</v>
      </c>
    </row>
    <row r="7" spans="1:8">
      <c r="B7" t="s">
        <v>6</v>
      </c>
      <c r="D7">
        <v>30.0</v>
      </c>
      <c r="F7" t="s">
        <v>6</v>
      </c>
      <c r="H7">
        <v>30.0</v>
      </c>
    </row>
    <row r="8" spans="1:8">
      <c r="B8" t="s">
        <v>7</v>
      </c>
      <c r="D8">
        <v>32</v>
      </c>
      <c r="F8" t="s">
        <v>7</v>
      </c>
      <c r="H8">
        <v>32</v>
      </c>
    </row>
    <row r="9" spans="1:8">
      <c r="B9" t="s">
        <v>8</v>
      </c>
      <c r="D9">
        <v>32.0</v>
      </c>
      <c r="F9" t="s">
        <v>8</v>
      </c>
      <c r="H9">
        <v>32.0</v>
      </c>
    </row>
    <row r="11" spans="1:8">
      <c r="B11" t="s">
        <v>9</v>
      </c>
      <c r="D11" s="1">
        <v>25552.0</v>
      </c>
      <c r="F11" t="s">
        <v>10</v>
      </c>
      <c r="H11" s="1"/>
    </row>
    <row r="12" spans="1:8">
      <c r="B12" t="s">
        <v>11</v>
      </c>
      <c r="D12" s="1">
        <v>65893.0</v>
      </c>
      <c r="F12" t="s">
        <v>12</v>
      </c>
      <c r="H12" s="1">
        <v>22287.0</v>
      </c>
    </row>
    <row r="13" spans="1:8">
      <c r="D13" s="1"/>
      <c r="H13" s="1"/>
    </row>
    <row r="14" spans="1:8">
      <c r="B14" s="3" t="s">
        <v>13</v>
      </c>
      <c r="C14" s="3"/>
      <c r="D14" s="4"/>
      <c r="F14" s="3" t="s">
        <v>14</v>
      </c>
      <c r="G14" s="3"/>
      <c r="H14" s="4"/>
    </row>
    <row r="15" spans="1:8">
      <c r="B15" t="s">
        <v>15</v>
      </c>
      <c r="C15" s="2">
        <v>39919.0</v>
      </c>
      <c r="D15" s="1">
        <v>442950.0</v>
      </c>
      <c r="F15" t="s">
        <v>15</v>
      </c>
      <c r="G15" s="2">
        <v>6944.0</v>
      </c>
      <c r="H15" s="1">
        <v>68936.0</v>
      </c>
    </row>
    <row r="16" spans="1:8">
      <c r="B16" t="s">
        <v>16</v>
      </c>
      <c r="C16" s="2"/>
      <c r="D16" s="1">
        <v>12128.0</v>
      </c>
      <c r="F16" t="s">
        <v>16</v>
      </c>
      <c r="G16" s="2"/>
      <c r="H16" s="1">
        <v>12128.0</v>
      </c>
    </row>
    <row r="17" spans="1:8">
      <c r="B17" t="s">
        <v>17</v>
      </c>
      <c r="C17" s="2">
        <v>23182432.0</v>
      </c>
      <c r="D17" s="1">
        <v>2631328.0</v>
      </c>
      <c r="F17" t="s">
        <v>17</v>
      </c>
      <c r="G17" s="2">
        <v>8967437.0</v>
      </c>
      <c r="H17" s="1">
        <v>1021241.0</v>
      </c>
    </row>
    <row r="18" spans="1:8">
      <c r="B18" s="8"/>
      <c r="C18" s="8" t="s">
        <v>18</v>
      </c>
      <c r="D18" s="9"/>
      <c r="E18" s="8"/>
      <c r="F18" s="8"/>
      <c r="G18" s="8" t="s">
        <v>18</v>
      </c>
      <c r="H18" s="9"/>
    </row>
    <row r="19" spans="1:8">
      <c r="B19" t="s">
        <v>19</v>
      </c>
      <c r="C19" s="2">
        <v>237622.0</v>
      </c>
      <c r="D19" s="1"/>
      <c r="F19" t="s">
        <v>19</v>
      </c>
      <c r="G19" s="2">
        <v>91917.0</v>
      </c>
      <c r="H19" s="1"/>
    </row>
    <row r="20" spans="1:8">
      <c r="B20" t="s">
        <v>20</v>
      </c>
      <c r="C20" s="2">
        <v>48549.0</v>
      </c>
      <c r="D20" s="1">
        <v>424963.0</v>
      </c>
      <c r="F20" t="s">
        <v>20</v>
      </c>
      <c r="G20" s="2">
        <v>4075.0</v>
      </c>
      <c r="H20" s="1">
        <v>16336.0</v>
      </c>
    </row>
    <row r="21" spans="1:8">
      <c r="B21" t="s">
        <v>21</v>
      </c>
      <c r="C21" s="2">
        <v>5407.0</v>
      </c>
      <c r="D21" s="1">
        <v>71703.0</v>
      </c>
      <c r="F21" t="s">
        <v>21</v>
      </c>
      <c r="G21" s="2">
        <v>860.0</v>
      </c>
      <c r="H21" s="1">
        <v>13107.0</v>
      </c>
    </row>
    <row r="22" spans="1:8">
      <c r="B22" t="s">
        <v>22</v>
      </c>
      <c r="C22" s="2"/>
      <c r="D22" s="1"/>
      <c r="F22" t="s">
        <v>22</v>
      </c>
      <c r="G22" s="2"/>
      <c r="H22" s="1"/>
    </row>
    <row r="23" spans="1:8">
      <c r="B23" t="s">
        <v>23</v>
      </c>
      <c r="C23" s="2"/>
      <c r="D23" s="1"/>
      <c r="F23" t="s">
        <v>23</v>
      </c>
      <c r="G23" s="2"/>
      <c r="H23" s="1"/>
    </row>
    <row r="24" spans="1:8">
      <c r="B24" t="s">
        <v>24</v>
      </c>
      <c r="C24" s="2"/>
      <c r="D24" s="1"/>
      <c r="F24" t="s">
        <v>24</v>
      </c>
      <c r="G24" s="2"/>
      <c r="H24" s="1"/>
    </row>
    <row r="25" spans="1:8">
      <c r="B25" t="s">
        <v>25</v>
      </c>
      <c r="C25" s="2"/>
      <c r="D25" s="1"/>
      <c r="F25" t="s">
        <v>25</v>
      </c>
      <c r="G25" s="2"/>
      <c r="H25" s="1"/>
    </row>
    <row r="26" spans="1:8">
      <c r="B26" t="s">
        <v>26</v>
      </c>
      <c r="C26" s="2"/>
      <c r="D26" s="1"/>
      <c r="F26" t="s">
        <v>26</v>
      </c>
      <c r="G26" s="2"/>
      <c r="H26" s="1"/>
    </row>
    <row r="27" spans="1:8">
      <c r="B27" t="s">
        <v>27</v>
      </c>
      <c r="C27" s="2"/>
      <c r="D27" s="1"/>
      <c r="F27" t="s">
        <v>27</v>
      </c>
      <c r="G27" s="2"/>
      <c r="H27" s="1"/>
    </row>
    <row r="28" spans="1:8">
      <c r="B28" t="s">
        <v>28</v>
      </c>
      <c r="C28" s="2"/>
      <c r="D28" s="1"/>
      <c r="F28" t="s">
        <v>28</v>
      </c>
      <c r="G28" s="2"/>
      <c r="H28" s="1"/>
    </row>
    <row r="29" spans="1:8">
      <c r="B29" t="s">
        <v>29</v>
      </c>
      <c r="C29" s="2"/>
      <c r="D29" s="1"/>
      <c r="F29" t="s">
        <v>29</v>
      </c>
      <c r="G29" s="2"/>
      <c r="H29" s="1"/>
    </row>
    <row r="30" spans="1:8">
      <c r="B30" t="s">
        <v>30</v>
      </c>
      <c r="C30" s="2">
        <v>8767.0</v>
      </c>
      <c r="D30" s="1">
        <v>224654.0</v>
      </c>
      <c r="F30" t="s">
        <v>30</v>
      </c>
      <c r="G30" s="2"/>
      <c r="H30" s="1"/>
    </row>
    <row r="31" spans="1:8">
      <c r="C31" s="2"/>
      <c r="D31" s="1"/>
      <c r="G31" s="2"/>
      <c r="H31" s="1"/>
    </row>
    <row r="32" spans="1:8">
      <c r="B32" s="5" t="s">
        <v>31</v>
      </c>
      <c r="C32" s="6" t="str">
        <f>SUM(C19:C30)</f>
        <v>0</v>
      </c>
      <c r="D32" s="7" t="str">
        <f>SUM(D15:D30)</f>
        <v>0</v>
      </c>
      <c r="F32" s="5" t="s">
        <v>31</v>
      </c>
      <c r="G32" s="6" t="str">
        <f>SUM(G19:G30)</f>
        <v>0</v>
      </c>
      <c r="H32" s="7" t="str">
        <f>SUM(H15:H30)</f>
        <v>0</v>
      </c>
    </row>
    <row r="33" spans="1:8">
      <c r="B33" s="5" t="s">
        <v>32</v>
      </c>
      <c r="C33" s="6"/>
      <c r="D33" s="7" t="str">
        <f>SUM(D11:D12)</f>
        <v>0</v>
      </c>
      <c r="F33" s="5" t="s">
        <v>32</v>
      </c>
      <c r="G33" s="6"/>
      <c r="H33" s="7" t="str">
        <f>SUM(H11:H12)</f>
        <v>0</v>
      </c>
    </row>
    <row r="34" spans="1:8">
      <c r="B34" s="5" t="s">
        <v>33</v>
      </c>
      <c r="C34" s="6" t="str">
        <f>SUM(C32:C33)</f>
        <v>0</v>
      </c>
      <c r="D34" s="7" t="str">
        <f>SUM(D32:D33)</f>
        <v>0</v>
      </c>
      <c r="F34" s="5" t="s">
        <v>33</v>
      </c>
      <c r="G34" s="6" t="str">
        <f>SUM(G32:G33)</f>
        <v>0</v>
      </c>
      <c r="H34" s="7" t="str">
        <f>SUM(H32:H33)</f>
        <v>0</v>
      </c>
    </row>
    <row r="35" spans="1:8">
      <c r="B35" s="5"/>
      <c r="C35" s="6"/>
      <c r="D35" s="7"/>
      <c r="F35" s="5"/>
      <c r="G35" s="6"/>
      <c r="H35" s="7"/>
    </row>
    <row r="36" spans="1:8">
      <c r="B36" s="5"/>
      <c r="C36" s="6"/>
      <c r="D36" s="7"/>
      <c r="F36" s="5"/>
      <c r="G36" s="6"/>
      <c r="H36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IAC Metrics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2020-09-10T19:36:46-04:00</dcterms:created>
  <dcterms:modified xsi:type="dcterms:W3CDTF">2020-09-10T19:36:46-04:00</dcterms:modified>
  <dc:title>IAC Metrics</dc:title>
  <dc:description/>
  <dc:subject/>
  <cp:keywords/>
  <cp:category/>
</cp:coreProperties>
</file>