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800" windowHeight="15800" tabRatio="500"/>
  </bookViews>
  <sheets>
    <sheet name="Chart1" sheetId="2" r:id="rId1"/>
    <sheet name="Shee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T4" i="1"/>
  <c r="T5" i="1"/>
  <c r="T2" i="1"/>
  <c r="S3" i="1"/>
  <c r="S4" i="1"/>
  <c r="S5" i="1"/>
  <c r="S2" i="1"/>
  <c r="R5" i="1"/>
  <c r="R4" i="1"/>
  <c r="R3" i="1"/>
  <c r="R2" i="1"/>
  <c r="E8" i="1"/>
  <c r="D8" i="1"/>
  <c r="C8" i="1"/>
  <c r="B8" i="1"/>
</calcChain>
</file>

<file path=xl/sharedStrings.xml><?xml version="1.0" encoding="utf-8"?>
<sst xmlns="http://schemas.openxmlformats.org/spreadsheetml/2006/main" count="25" uniqueCount="15">
  <si>
    <t>Brazil</t>
  </si>
  <si>
    <t>Russia</t>
  </si>
  <si>
    <t>India</t>
  </si>
  <si>
    <t>China</t>
  </si>
  <si>
    <t>Population</t>
  </si>
  <si>
    <t>Population Growth Rate</t>
  </si>
  <si>
    <t>GDP per Capita</t>
  </si>
  <si>
    <t>Inflation Rate</t>
  </si>
  <si>
    <t>Unemployment</t>
  </si>
  <si>
    <t>Military Expediture as % of GDP</t>
  </si>
  <si>
    <t>ß</t>
  </si>
  <si>
    <t>GDP ($ Trillion)</t>
  </si>
  <si>
    <t>Population (Million)</t>
  </si>
  <si>
    <t>Military Expediture ($ Billion)</t>
  </si>
  <si>
    <t>Unemployed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</si>
</sst>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10" fontId="0" fillId="0" borderId="0" xfId="0" applyNumberFormat="1"/>
    <xf numFmtId="8" fontId="0" fillId="0" borderId="0" xfId="0" applyNumberFormat="1"/>
    <xf numFmtId="6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Brazil</c:v>
                </c:pt>
              </c:strCache>
            </c:strRef>
          </c:tx>
          <c:spPr>
            <a:blipFill rotWithShape="1">
              <a:blip xmlns:r="http://schemas.openxmlformats.org/officeDocument/2006/relationships" r:embed="rId1">
                <a:alphaModFix amt="50000"/>
              </a:blip>
              <a:stretch>
                <a:fillRect/>
              </a:stretch>
            </a:blipFill>
          </c:spPr>
          <c:invertIfNegative val="0"/>
          <c:xVal>
            <c:numRef>
              <c:f>Sheet1!$L$2</c:f>
              <c:numCache>
                <c:formatCode>#,##0</c:formatCode>
                <c:ptCount val="1"/>
                <c:pt idx="0">
                  <c:v>2.0571689E8</c:v>
                </c:pt>
              </c:numCache>
            </c:numRef>
          </c:xVal>
          <c:yVal>
            <c:numRef>
              <c:f>Sheet1!$M$2</c:f>
              <c:numCache>
                <c:formatCode>"$"#,##0_);[Red]\("$"#,##0\)</c:formatCode>
                <c:ptCount val="1"/>
                <c:pt idx="0">
                  <c:v>11600.0</c:v>
                </c:pt>
              </c:numCache>
            </c:numRef>
          </c:yVal>
          <c:bubbleSize>
            <c:numRef>
              <c:f>Sheet1!$U$2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Russia</c:v>
                </c:pt>
              </c:strCache>
            </c:strRef>
          </c:tx>
          <c:spPr>
            <a:blipFill rotWithShape="1">
              <a:blip xmlns:r="http://schemas.openxmlformats.org/officeDocument/2006/relationships" r:embed="rId2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Sheet1!$L$3</c:f>
              <c:numCache>
                <c:formatCode>#,##0</c:formatCode>
                <c:ptCount val="1"/>
                <c:pt idx="0">
                  <c:v>1.38082178E8</c:v>
                </c:pt>
              </c:numCache>
            </c:numRef>
          </c:xVal>
          <c:yVal>
            <c:numRef>
              <c:f>Sheet1!$M$3</c:f>
              <c:numCache>
                <c:formatCode>"$"#,##0_);[Red]\("$"#,##0\)</c:formatCode>
                <c:ptCount val="1"/>
                <c:pt idx="0">
                  <c:v>16700.0</c:v>
                </c:pt>
              </c:numCache>
            </c:numRef>
          </c:yVal>
          <c:bubbleSize>
            <c:numRef>
              <c:f>Sheet1!$U$3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India</c:v>
                </c:pt>
              </c:strCache>
            </c:strRef>
          </c:tx>
          <c:spPr>
            <a:blipFill rotWithShape="1">
              <a:blip xmlns:r="http://schemas.openxmlformats.org/officeDocument/2006/relationships" r:embed="rId3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Sheet1!$L$4</c:f>
              <c:numCache>
                <c:formatCode>#,##0</c:formatCode>
                <c:ptCount val="1"/>
                <c:pt idx="0">
                  <c:v>1.205073612E9</c:v>
                </c:pt>
              </c:numCache>
            </c:numRef>
          </c:xVal>
          <c:yVal>
            <c:numRef>
              <c:f>Sheet1!$M$4</c:f>
              <c:numCache>
                <c:formatCode>"$"#,##0_);[Red]\("$"#,##0\)</c:formatCode>
                <c:ptCount val="1"/>
                <c:pt idx="0">
                  <c:v>3700.0</c:v>
                </c:pt>
              </c:numCache>
            </c:numRef>
          </c:yVal>
          <c:bubbleSize>
            <c:numRef>
              <c:f>Sheet1!$U$4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Sheet1!$K$5</c:f>
              <c:strCache>
                <c:ptCount val="1"/>
                <c:pt idx="0">
                  <c:v>China</c:v>
                </c:pt>
              </c:strCache>
            </c:strRef>
          </c:tx>
          <c:spPr>
            <a:blipFill rotWithShape="1">
              <a:blip xmlns:r="http://schemas.openxmlformats.org/officeDocument/2006/relationships" r:embed="rId4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Sheet1!$L$5</c:f>
              <c:numCache>
                <c:formatCode>#,##0</c:formatCode>
                <c:ptCount val="1"/>
                <c:pt idx="0">
                  <c:v>1.343239923E9</c:v>
                </c:pt>
              </c:numCache>
            </c:numRef>
          </c:xVal>
          <c:yVal>
            <c:numRef>
              <c:f>Sheet1!$M$5</c:f>
              <c:numCache>
                <c:formatCode>"$"#,##0_);[Red]\("$"#,##0\)</c:formatCode>
                <c:ptCount val="1"/>
                <c:pt idx="0">
                  <c:v>8400.0</c:v>
                </c:pt>
              </c:numCache>
            </c:numRef>
          </c:yVal>
          <c:bubbleSize>
            <c:numRef>
              <c:f>Sheet1!$U$5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5"/>
        <c:showNegBubbles val="0"/>
        <c:axId val="2107959848"/>
        <c:axId val="2120370280"/>
      </c:bubbleChart>
      <c:valAx>
        <c:axId val="210795984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Population</a:t>
                </a:r>
              </a:p>
            </c:rich>
          </c:tx>
          <c:layout>
            <c:manualLayout>
              <c:xMode val="edge"/>
              <c:yMode val="edge"/>
              <c:x val="0.459537914691943"/>
              <c:y val="0.881978757990617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2120370280"/>
        <c:crosses val="autoZero"/>
        <c:crossBetween val="midCat"/>
      </c:valAx>
      <c:valAx>
        <c:axId val="2120370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GDP per Capita</a:t>
                </a:r>
              </a:p>
            </c:rich>
          </c:tx>
          <c:layout>
            <c:manualLayout>
              <c:xMode val="edge"/>
              <c:yMode val="edge"/>
              <c:x val="0.00888625592417061"/>
              <c:y val="0.388692933962523"/>
            </c:manualLayout>
          </c:layout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210795984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Military Expenditure, GDP &amp; Unemployment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Brazil</c:v>
                </c:pt>
              </c:strCache>
            </c:strRef>
          </c:tx>
          <c:spPr>
            <a:blipFill rotWithShape="1">
              <a:blip xmlns:r="http://schemas.openxmlformats.org/officeDocument/2006/relationships" r:embed="rId1">
                <a:alphaModFix amt="50000"/>
              </a:blip>
              <a:stretch>
                <a:fillRect/>
              </a:stretch>
            </a:blipFill>
          </c:spPr>
          <c:invertIfNegative val="0"/>
          <c:xVal>
            <c:numRef>
              <c:f>Sheet1!$R$2</c:f>
              <c:numCache>
                <c:formatCode>"$"#,##0.00_);[Red]\("$"#,##0.00\)</c:formatCode>
                <c:ptCount val="1"/>
                <c:pt idx="0">
                  <c:v>2.386315924</c:v>
                </c:pt>
              </c:numCache>
            </c:numRef>
          </c:xVal>
          <c:yVal>
            <c:numRef>
              <c:f>Sheet1!$S$2</c:f>
              <c:numCache>
                <c:formatCode>"$"#,##0.00_);[Red]\("$"#,##0.00\)</c:formatCode>
                <c:ptCount val="1"/>
                <c:pt idx="0">
                  <c:v>40.567370708</c:v>
                </c:pt>
              </c:numCache>
            </c:numRef>
          </c:yVal>
          <c:bubbleSize>
            <c:numRef>
              <c:f>Sheet1!$T$2</c:f>
              <c:numCache>
                <c:formatCode>#,##0</c:formatCode>
                <c:ptCount val="1"/>
                <c:pt idx="0">
                  <c:v>12.3430134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Russia</c:v>
                </c:pt>
              </c:strCache>
            </c:strRef>
          </c:tx>
          <c:spPr>
            <a:blipFill rotWithShape="1">
              <a:blip xmlns:r="http://schemas.openxmlformats.org/officeDocument/2006/relationships" r:embed="rId2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Sheet1!$R$3</c:f>
              <c:numCache>
                <c:formatCode>"$"#,##0.00_);[Red]\("$"#,##0.00\)</c:formatCode>
                <c:ptCount val="1"/>
                <c:pt idx="0">
                  <c:v>2.3059723726</c:v>
                </c:pt>
              </c:numCache>
            </c:numRef>
          </c:xVal>
          <c:yVal>
            <c:numRef>
              <c:f>Sheet1!$S$3</c:f>
              <c:numCache>
                <c:formatCode>"$"#,##0.00_);[Red]\("$"#,##0.00\)</c:formatCode>
                <c:ptCount val="1"/>
                <c:pt idx="0">
                  <c:v>89.9329225314</c:v>
                </c:pt>
              </c:numCache>
            </c:numRef>
          </c:yVal>
          <c:bubbleSize>
            <c:numRef>
              <c:f>Sheet1!$T$3</c:f>
              <c:numCache>
                <c:formatCode>#,##0</c:formatCode>
                <c:ptCount val="1"/>
                <c:pt idx="0">
                  <c:v>9.389588104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India</c:v>
                </c:pt>
              </c:strCache>
            </c:strRef>
          </c:tx>
          <c:spPr>
            <a:blipFill rotWithShape="1">
              <a:blip xmlns:r="http://schemas.openxmlformats.org/officeDocument/2006/relationships" r:embed="rId3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Sheet1!$R$4</c:f>
              <c:numCache>
                <c:formatCode>"$"#,##0.00_);[Red]\("$"#,##0.00\)</c:formatCode>
                <c:ptCount val="1"/>
                <c:pt idx="0">
                  <c:v>4.4587723644</c:v>
                </c:pt>
              </c:numCache>
            </c:numRef>
          </c:xVal>
          <c:yVal>
            <c:numRef>
              <c:f>Sheet1!$S$4</c:f>
              <c:numCache>
                <c:formatCode>"$"#,##0.00_);[Red]\("$"#,##0.00\)</c:formatCode>
                <c:ptCount val="1"/>
                <c:pt idx="0">
                  <c:v>111.46930911</c:v>
                </c:pt>
              </c:numCache>
            </c:numRef>
          </c:yVal>
          <c:bubbleSize>
            <c:numRef>
              <c:f>Sheet1!$T$4</c:f>
              <c:numCache>
                <c:formatCode>#,##0</c:formatCode>
                <c:ptCount val="1"/>
                <c:pt idx="0">
                  <c:v>118.097213976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Sheet1!$K$5</c:f>
              <c:strCache>
                <c:ptCount val="1"/>
                <c:pt idx="0">
                  <c:v>China</c:v>
                </c:pt>
              </c:strCache>
            </c:strRef>
          </c:tx>
          <c:spPr>
            <a:blipFill rotWithShape="1">
              <a:blip xmlns:r="http://schemas.openxmlformats.org/officeDocument/2006/relationships" r:embed="rId4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Sheet1!$R$5</c:f>
              <c:numCache>
                <c:formatCode>"$"#,##0.00_);[Red]\("$"#,##0.00\)</c:formatCode>
                <c:ptCount val="1"/>
                <c:pt idx="0">
                  <c:v>11.2832153532</c:v>
                </c:pt>
              </c:numCache>
            </c:numRef>
          </c:xVal>
          <c:yVal>
            <c:numRef>
              <c:f>Sheet1!$S$5</c:f>
              <c:numCache>
                <c:formatCode>"$"#,##0.00_);[Red]\("$"#,##0.00\)</c:formatCode>
                <c:ptCount val="1"/>
                <c:pt idx="0">
                  <c:v>485.1782601876</c:v>
                </c:pt>
              </c:numCache>
            </c:numRef>
          </c:yVal>
          <c:bubbleSize>
            <c:numRef>
              <c:f>Sheet1!$T$5</c:f>
              <c:numCache>
                <c:formatCode>#,##0</c:formatCode>
                <c:ptCount val="1"/>
                <c:pt idx="0">
                  <c:v>87.310594995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5"/>
        <c:showNegBubbles val="0"/>
        <c:axId val="2118599448"/>
        <c:axId val="2118605304"/>
      </c:bubbleChart>
      <c:valAx>
        <c:axId val="211859944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Total GDP ($ Trillions)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953796200297"/>
              <c:y val="0.827536178673505"/>
            </c:manualLayout>
          </c:layout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2118605304"/>
        <c:crosses val="autoZero"/>
        <c:crossBetween val="midCat"/>
      </c:valAx>
      <c:valAx>
        <c:axId val="2118605304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Military Expenditure ($ Billion)</a:t>
                </a:r>
              </a:p>
            </c:rich>
          </c:tx>
          <c:layout/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21185994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</a:t>
            </a:r>
            <a:r>
              <a:rPr lang="en-US" baseline="0"/>
              <a:t> </a:t>
            </a:r>
            <a:r>
              <a:rPr lang="en-US"/>
              <a:t>&amp; Unemployment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Brazil</c:v>
                </c:pt>
              </c:strCache>
            </c:strRef>
          </c:tx>
          <c:spPr>
            <a:blipFill rotWithShape="1">
              <a:blip xmlns:r="http://schemas.openxmlformats.org/officeDocument/2006/relationships" r:embed="rId1">
                <a:alphaModFix amt="50000"/>
              </a:blip>
              <a:stretch>
                <a:fillRect/>
              </a:stretch>
            </a:blipFill>
          </c:spPr>
          <c:invertIfNegative val="0"/>
          <c:xVal>
            <c:numRef>
              <c:f>Sheet1!$P$2</c:f>
              <c:numCache>
                <c:formatCode>0.00%</c:formatCode>
                <c:ptCount val="1"/>
                <c:pt idx="0">
                  <c:v>0.06</c:v>
                </c:pt>
              </c:numCache>
            </c:numRef>
          </c:xVal>
          <c:yVal>
            <c:numRef>
              <c:f>Sheet1!$O$2</c:f>
              <c:numCache>
                <c:formatCode>0.00%</c:formatCode>
                <c:ptCount val="1"/>
                <c:pt idx="0">
                  <c:v>0.065</c:v>
                </c:pt>
              </c:numCache>
            </c:numRef>
          </c:yVal>
          <c:bubbleSize>
            <c:numRef>
              <c:f>Sheet1!$T$2</c:f>
              <c:numCache>
                <c:formatCode>#,##0</c:formatCode>
                <c:ptCount val="1"/>
                <c:pt idx="0">
                  <c:v>12.3430134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Russia</c:v>
                </c:pt>
              </c:strCache>
            </c:strRef>
          </c:tx>
          <c:spPr>
            <a:blipFill rotWithShape="1">
              <a:blip xmlns:r="http://schemas.openxmlformats.org/officeDocument/2006/relationships" r:embed="rId2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Sheet1!$P$3</c:f>
              <c:numCache>
                <c:formatCode>0.00%</c:formatCode>
                <c:ptCount val="1"/>
                <c:pt idx="0">
                  <c:v>0.068</c:v>
                </c:pt>
              </c:numCache>
            </c:numRef>
          </c:xVal>
          <c:yVal>
            <c:numRef>
              <c:f>Sheet1!$O$3</c:f>
              <c:numCache>
                <c:formatCode>0.00%</c:formatCode>
                <c:ptCount val="1"/>
                <c:pt idx="0">
                  <c:v>0.089</c:v>
                </c:pt>
              </c:numCache>
            </c:numRef>
          </c:yVal>
          <c:bubbleSize>
            <c:numRef>
              <c:f>Sheet1!$T$3</c:f>
              <c:numCache>
                <c:formatCode>#,##0</c:formatCode>
                <c:ptCount val="1"/>
                <c:pt idx="0">
                  <c:v>9.389588104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India</c:v>
                </c:pt>
              </c:strCache>
            </c:strRef>
          </c:tx>
          <c:spPr>
            <a:blipFill rotWithShape="1">
              <a:blip xmlns:r="http://schemas.openxmlformats.org/officeDocument/2006/relationships" r:embed="rId3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Sheet1!$P$4</c:f>
              <c:numCache>
                <c:formatCode>0.00%</c:formatCode>
                <c:ptCount val="1"/>
                <c:pt idx="0">
                  <c:v>0.098</c:v>
                </c:pt>
              </c:numCache>
            </c:numRef>
          </c:xVal>
          <c:yVal>
            <c:numRef>
              <c:f>Sheet1!$O$4</c:f>
              <c:numCache>
                <c:formatCode>0.00%</c:formatCode>
                <c:ptCount val="1"/>
                <c:pt idx="0">
                  <c:v>0.068</c:v>
                </c:pt>
              </c:numCache>
            </c:numRef>
          </c:yVal>
          <c:bubbleSize>
            <c:numRef>
              <c:f>Sheet1!$T$4</c:f>
              <c:numCache>
                <c:formatCode>#,##0</c:formatCode>
                <c:ptCount val="1"/>
                <c:pt idx="0">
                  <c:v>118.097213976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Sheet1!$K$5</c:f>
              <c:strCache>
                <c:ptCount val="1"/>
                <c:pt idx="0">
                  <c:v>China</c:v>
                </c:pt>
              </c:strCache>
            </c:strRef>
          </c:tx>
          <c:spPr>
            <a:blipFill rotWithShape="1">
              <a:blip xmlns:r="http://schemas.openxmlformats.org/officeDocument/2006/relationships" r:embed="rId4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Sheet1!$P$5</c:f>
              <c:numCache>
                <c:formatCode>0.00%</c:formatCode>
                <c:ptCount val="1"/>
                <c:pt idx="0">
                  <c:v>0.065</c:v>
                </c:pt>
              </c:numCache>
            </c:numRef>
          </c:xVal>
          <c:yVal>
            <c:numRef>
              <c:f>Sheet1!$O$5</c:f>
              <c:numCache>
                <c:formatCode>0.00%</c:formatCode>
                <c:ptCount val="1"/>
                <c:pt idx="0">
                  <c:v>0.054</c:v>
                </c:pt>
              </c:numCache>
            </c:numRef>
          </c:yVal>
          <c:bubbleSize>
            <c:numRef>
              <c:f>Sheet1!$T$5</c:f>
              <c:numCache>
                <c:formatCode>#,##0</c:formatCode>
                <c:ptCount val="1"/>
                <c:pt idx="0">
                  <c:v>87.310594995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5"/>
        <c:showNegBubbles val="0"/>
        <c:axId val="2118652392"/>
        <c:axId val="2118658200"/>
      </c:bubbleChart>
      <c:valAx>
        <c:axId val="2118652392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% Unemployed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953796200297"/>
              <c:y val="0.827536178673505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crossAx val="2118658200"/>
        <c:crosses val="autoZero"/>
        <c:crossBetween val="midCat"/>
      </c:valAx>
      <c:valAx>
        <c:axId val="2118658200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Inflation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1186523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Military Expenditure &amp; Unemployment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Brazil</c:v>
                </c:pt>
              </c:strCache>
            </c:strRef>
          </c:tx>
          <c:spPr>
            <a:blipFill rotWithShape="1">
              <a:blip xmlns:r="http://schemas.openxmlformats.org/officeDocument/2006/relationships" r:embed="rId1">
                <a:alphaModFix amt="50000"/>
              </a:blip>
              <a:stretch>
                <a:fillRect/>
              </a:stretch>
            </a:blipFill>
          </c:spPr>
          <c:invertIfNegative val="0"/>
          <c:xVal>
            <c:numRef>
              <c:f>Sheet1!$P$2</c:f>
              <c:numCache>
                <c:formatCode>0.00%</c:formatCode>
                <c:ptCount val="1"/>
                <c:pt idx="0">
                  <c:v>0.06</c:v>
                </c:pt>
              </c:numCache>
            </c:numRef>
          </c:xVal>
          <c:yVal>
            <c:numRef>
              <c:f>Sheet1!$S$2</c:f>
              <c:numCache>
                <c:formatCode>"$"#,##0.00_);[Red]\("$"#,##0.00\)</c:formatCode>
                <c:ptCount val="1"/>
                <c:pt idx="0">
                  <c:v>40.567370708</c:v>
                </c:pt>
              </c:numCache>
            </c:numRef>
          </c:yVal>
          <c:bubbleSize>
            <c:numRef>
              <c:f>Sheet1!$T$2</c:f>
              <c:numCache>
                <c:formatCode>#,##0</c:formatCode>
                <c:ptCount val="1"/>
                <c:pt idx="0">
                  <c:v>12.3430134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Russia</c:v>
                </c:pt>
              </c:strCache>
            </c:strRef>
          </c:tx>
          <c:spPr>
            <a:blipFill rotWithShape="1">
              <a:blip xmlns:r="http://schemas.openxmlformats.org/officeDocument/2006/relationships" r:embed="rId2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Sheet1!$P$3</c:f>
              <c:numCache>
                <c:formatCode>0.00%</c:formatCode>
                <c:ptCount val="1"/>
                <c:pt idx="0">
                  <c:v>0.068</c:v>
                </c:pt>
              </c:numCache>
            </c:numRef>
          </c:xVal>
          <c:yVal>
            <c:numRef>
              <c:f>Sheet1!$S$3</c:f>
              <c:numCache>
                <c:formatCode>"$"#,##0.00_);[Red]\("$"#,##0.00\)</c:formatCode>
                <c:ptCount val="1"/>
                <c:pt idx="0">
                  <c:v>89.9329225314</c:v>
                </c:pt>
              </c:numCache>
            </c:numRef>
          </c:yVal>
          <c:bubbleSize>
            <c:numRef>
              <c:f>Sheet1!$T$3</c:f>
              <c:numCache>
                <c:formatCode>#,##0</c:formatCode>
                <c:ptCount val="1"/>
                <c:pt idx="0">
                  <c:v>9.389588104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India</c:v>
                </c:pt>
              </c:strCache>
            </c:strRef>
          </c:tx>
          <c:spPr>
            <a:blipFill rotWithShape="1">
              <a:blip xmlns:r="http://schemas.openxmlformats.org/officeDocument/2006/relationships" r:embed="rId3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Sheet1!$P$4</c:f>
              <c:numCache>
                <c:formatCode>0.00%</c:formatCode>
                <c:ptCount val="1"/>
                <c:pt idx="0">
                  <c:v>0.098</c:v>
                </c:pt>
              </c:numCache>
            </c:numRef>
          </c:xVal>
          <c:yVal>
            <c:numRef>
              <c:f>Sheet1!$S$4</c:f>
              <c:numCache>
                <c:formatCode>"$"#,##0.00_);[Red]\("$"#,##0.00\)</c:formatCode>
                <c:ptCount val="1"/>
                <c:pt idx="0">
                  <c:v>111.46930911</c:v>
                </c:pt>
              </c:numCache>
            </c:numRef>
          </c:yVal>
          <c:bubbleSize>
            <c:numRef>
              <c:f>Sheet1!$T$4</c:f>
              <c:numCache>
                <c:formatCode>#,##0</c:formatCode>
                <c:ptCount val="1"/>
                <c:pt idx="0">
                  <c:v>118.097213976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Sheet1!$K$5</c:f>
              <c:strCache>
                <c:ptCount val="1"/>
                <c:pt idx="0">
                  <c:v>China</c:v>
                </c:pt>
              </c:strCache>
            </c:strRef>
          </c:tx>
          <c:spPr>
            <a:blipFill rotWithShape="1">
              <a:blip xmlns:r="http://schemas.openxmlformats.org/officeDocument/2006/relationships" r:embed="rId4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Sheet1!$P$5</c:f>
              <c:numCache>
                <c:formatCode>0.00%</c:formatCode>
                <c:ptCount val="1"/>
                <c:pt idx="0">
                  <c:v>0.065</c:v>
                </c:pt>
              </c:numCache>
            </c:numRef>
          </c:xVal>
          <c:yVal>
            <c:numRef>
              <c:f>Sheet1!$S$5</c:f>
              <c:numCache>
                <c:formatCode>"$"#,##0.00_);[Red]\("$"#,##0.00\)</c:formatCode>
                <c:ptCount val="1"/>
                <c:pt idx="0">
                  <c:v>485.1782601876</c:v>
                </c:pt>
              </c:numCache>
            </c:numRef>
          </c:yVal>
          <c:bubbleSize>
            <c:numRef>
              <c:f>Sheet1!$T$5</c:f>
              <c:numCache>
                <c:formatCode>#,##0</c:formatCode>
                <c:ptCount val="1"/>
                <c:pt idx="0">
                  <c:v>87.310594995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5"/>
        <c:showNegBubbles val="0"/>
        <c:axId val="2118711432"/>
        <c:axId val="2118717240"/>
      </c:bubbleChart>
      <c:valAx>
        <c:axId val="2118711432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% Unemployed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953796200297"/>
              <c:y val="0.827536178673505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crossAx val="2118717240"/>
        <c:crosses val="autoZero"/>
        <c:crossBetween val="midCat"/>
      </c:valAx>
      <c:valAx>
        <c:axId val="2118717240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Military Expenditure ($ Billion)</a:t>
                </a:r>
              </a:p>
            </c:rich>
          </c:tx>
          <c:layout/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21187114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Growth &amp; Unemployment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Brazil</c:v>
                </c:pt>
              </c:strCache>
            </c:strRef>
          </c:tx>
          <c:spPr>
            <a:blipFill rotWithShape="1">
              <a:blip xmlns:r="http://schemas.openxmlformats.org/officeDocument/2006/relationships" r:embed="rId1">
                <a:alphaModFix amt="50000"/>
              </a:blip>
              <a:stretch>
                <a:fillRect/>
              </a:stretch>
            </a:blipFill>
          </c:spPr>
          <c:invertIfNegative val="0"/>
          <c:xVal>
            <c:numRef>
              <c:f>Sheet1!$P$2</c:f>
              <c:numCache>
                <c:formatCode>0.00%</c:formatCode>
                <c:ptCount val="1"/>
                <c:pt idx="0">
                  <c:v>0.06</c:v>
                </c:pt>
              </c:numCache>
            </c:numRef>
          </c:xVal>
          <c:yVal>
            <c:numRef>
              <c:f>Sheet1!$N$2</c:f>
              <c:numCache>
                <c:formatCode>0.00%</c:formatCode>
                <c:ptCount val="1"/>
                <c:pt idx="0">
                  <c:v>0.011</c:v>
                </c:pt>
              </c:numCache>
            </c:numRef>
          </c:yVal>
          <c:bubbleSize>
            <c:numRef>
              <c:f>Sheet1!$T$2</c:f>
              <c:numCache>
                <c:formatCode>#,##0</c:formatCode>
                <c:ptCount val="1"/>
                <c:pt idx="0">
                  <c:v>12.3430134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Russia</c:v>
                </c:pt>
              </c:strCache>
            </c:strRef>
          </c:tx>
          <c:spPr>
            <a:blipFill rotWithShape="1">
              <a:blip xmlns:r="http://schemas.openxmlformats.org/officeDocument/2006/relationships" r:embed="rId2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Sheet1!$P$3</c:f>
              <c:numCache>
                <c:formatCode>0.00%</c:formatCode>
                <c:ptCount val="1"/>
                <c:pt idx="0">
                  <c:v>0.068</c:v>
                </c:pt>
              </c:numCache>
            </c:numRef>
          </c:xVal>
          <c:yVal>
            <c:numRef>
              <c:f>Sheet1!$N$3</c:f>
              <c:numCache>
                <c:formatCode>0.00%</c:formatCode>
                <c:ptCount val="1"/>
                <c:pt idx="0">
                  <c:v>-0.0048</c:v>
                </c:pt>
              </c:numCache>
            </c:numRef>
          </c:yVal>
          <c:bubbleSize>
            <c:numRef>
              <c:f>Sheet1!$T$3</c:f>
              <c:numCache>
                <c:formatCode>#,##0</c:formatCode>
                <c:ptCount val="1"/>
                <c:pt idx="0">
                  <c:v>9.389588104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India</c:v>
                </c:pt>
              </c:strCache>
            </c:strRef>
          </c:tx>
          <c:spPr>
            <a:blipFill rotWithShape="1">
              <a:blip xmlns:r="http://schemas.openxmlformats.org/officeDocument/2006/relationships" r:embed="rId3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Sheet1!$P$4</c:f>
              <c:numCache>
                <c:formatCode>0.00%</c:formatCode>
                <c:ptCount val="1"/>
                <c:pt idx="0">
                  <c:v>0.098</c:v>
                </c:pt>
              </c:numCache>
            </c:numRef>
          </c:xVal>
          <c:yVal>
            <c:numRef>
              <c:f>Sheet1!$N$4</c:f>
              <c:numCache>
                <c:formatCode>0.00%</c:formatCode>
                <c:ptCount val="1"/>
                <c:pt idx="0">
                  <c:v>0.0131</c:v>
                </c:pt>
              </c:numCache>
            </c:numRef>
          </c:yVal>
          <c:bubbleSize>
            <c:numRef>
              <c:f>Sheet1!$T$4</c:f>
              <c:numCache>
                <c:formatCode>#,##0</c:formatCode>
                <c:ptCount val="1"/>
                <c:pt idx="0">
                  <c:v>118.097213976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Sheet1!$K$5</c:f>
              <c:strCache>
                <c:ptCount val="1"/>
                <c:pt idx="0">
                  <c:v>China</c:v>
                </c:pt>
              </c:strCache>
            </c:strRef>
          </c:tx>
          <c:spPr>
            <a:blipFill rotWithShape="1">
              <a:blip xmlns:r="http://schemas.openxmlformats.org/officeDocument/2006/relationships" r:embed="rId4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Sheet1!$P$5</c:f>
              <c:numCache>
                <c:formatCode>0.00%</c:formatCode>
                <c:ptCount val="1"/>
                <c:pt idx="0">
                  <c:v>0.065</c:v>
                </c:pt>
              </c:numCache>
            </c:numRef>
          </c:xVal>
          <c:yVal>
            <c:numRef>
              <c:f>Sheet1!$N$5</c:f>
              <c:numCache>
                <c:formatCode>0.00%</c:formatCode>
                <c:ptCount val="1"/>
                <c:pt idx="0">
                  <c:v>0.0048</c:v>
                </c:pt>
              </c:numCache>
            </c:numRef>
          </c:yVal>
          <c:bubbleSize>
            <c:numRef>
              <c:f>Sheet1!$T$5</c:f>
              <c:numCache>
                <c:formatCode>#,##0</c:formatCode>
                <c:ptCount val="1"/>
                <c:pt idx="0">
                  <c:v>87.310594995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5"/>
        <c:showNegBubbles val="0"/>
        <c:axId val="2118763320"/>
        <c:axId val="2118771704"/>
      </c:bubbleChart>
      <c:valAx>
        <c:axId val="2118763320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% Unemployed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953796200297"/>
              <c:y val="0.827536178673505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crossAx val="2118771704"/>
        <c:crosses val="autoZero"/>
        <c:crossBetween val="midCat"/>
      </c:valAx>
      <c:valAx>
        <c:axId val="21187717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Population Growth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1187633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GDP &amp; Unemployment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Brazil</c:v>
                </c:pt>
              </c:strCache>
            </c:strRef>
          </c:tx>
          <c:spPr>
            <a:blipFill rotWithShape="1">
              <a:blip xmlns:r="http://schemas.openxmlformats.org/officeDocument/2006/relationships" r:embed="rId1">
                <a:alphaModFix amt="50000"/>
              </a:blip>
              <a:stretch>
                <a:fillRect/>
              </a:stretch>
            </a:blipFill>
          </c:spPr>
          <c:invertIfNegative val="0"/>
          <c:xVal>
            <c:numRef>
              <c:f>Sheet1!$P$2</c:f>
              <c:numCache>
                <c:formatCode>0.00%</c:formatCode>
                <c:ptCount val="1"/>
                <c:pt idx="0">
                  <c:v>0.06</c:v>
                </c:pt>
              </c:numCache>
            </c:numRef>
          </c:xVal>
          <c:yVal>
            <c:numRef>
              <c:f>Sheet1!$R$2</c:f>
              <c:numCache>
                <c:formatCode>"$"#,##0.00_);[Red]\("$"#,##0.00\)</c:formatCode>
                <c:ptCount val="1"/>
                <c:pt idx="0">
                  <c:v>2.386315924</c:v>
                </c:pt>
              </c:numCache>
            </c:numRef>
          </c:yVal>
          <c:bubbleSize>
            <c:numRef>
              <c:f>Sheet1!$L$2</c:f>
              <c:numCache>
                <c:formatCode>#,##0</c:formatCode>
                <c:ptCount val="1"/>
                <c:pt idx="0">
                  <c:v>2.0571689E8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Russia</c:v>
                </c:pt>
              </c:strCache>
            </c:strRef>
          </c:tx>
          <c:spPr>
            <a:blipFill rotWithShape="1">
              <a:blip xmlns:r="http://schemas.openxmlformats.org/officeDocument/2006/relationships" r:embed="rId2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Sheet1!$P$3</c:f>
              <c:numCache>
                <c:formatCode>0.00%</c:formatCode>
                <c:ptCount val="1"/>
                <c:pt idx="0">
                  <c:v>0.068</c:v>
                </c:pt>
              </c:numCache>
            </c:numRef>
          </c:xVal>
          <c:yVal>
            <c:numRef>
              <c:f>Sheet1!$R$3</c:f>
              <c:numCache>
                <c:formatCode>"$"#,##0.00_);[Red]\("$"#,##0.00\)</c:formatCode>
                <c:ptCount val="1"/>
                <c:pt idx="0">
                  <c:v>2.3059723726</c:v>
                </c:pt>
              </c:numCache>
            </c:numRef>
          </c:yVal>
          <c:bubbleSize>
            <c:numRef>
              <c:f>Sheet1!$L$3</c:f>
              <c:numCache>
                <c:formatCode>#,##0</c:formatCode>
                <c:ptCount val="1"/>
                <c:pt idx="0">
                  <c:v>1.38082178E8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India</c:v>
                </c:pt>
              </c:strCache>
            </c:strRef>
          </c:tx>
          <c:spPr>
            <a:blipFill rotWithShape="1">
              <a:blip xmlns:r="http://schemas.openxmlformats.org/officeDocument/2006/relationships" r:embed="rId3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Sheet1!$P$4</c:f>
              <c:numCache>
                <c:formatCode>0.00%</c:formatCode>
                <c:ptCount val="1"/>
                <c:pt idx="0">
                  <c:v>0.098</c:v>
                </c:pt>
              </c:numCache>
            </c:numRef>
          </c:xVal>
          <c:yVal>
            <c:numRef>
              <c:f>Sheet1!$R$4</c:f>
              <c:numCache>
                <c:formatCode>"$"#,##0.00_);[Red]\("$"#,##0.00\)</c:formatCode>
                <c:ptCount val="1"/>
                <c:pt idx="0">
                  <c:v>4.4587723644</c:v>
                </c:pt>
              </c:numCache>
            </c:numRef>
          </c:yVal>
          <c:bubbleSize>
            <c:numRef>
              <c:f>Sheet1!$L$4</c:f>
              <c:numCache>
                <c:formatCode>#,##0</c:formatCode>
                <c:ptCount val="1"/>
                <c:pt idx="0">
                  <c:v>1.205073612E9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Sheet1!$K$5</c:f>
              <c:strCache>
                <c:ptCount val="1"/>
                <c:pt idx="0">
                  <c:v>China</c:v>
                </c:pt>
              </c:strCache>
            </c:strRef>
          </c:tx>
          <c:spPr>
            <a:blipFill rotWithShape="1">
              <a:blip xmlns:r="http://schemas.openxmlformats.org/officeDocument/2006/relationships" r:embed="rId4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Sheet1!$P$5</c:f>
              <c:numCache>
                <c:formatCode>0.00%</c:formatCode>
                <c:ptCount val="1"/>
                <c:pt idx="0">
                  <c:v>0.065</c:v>
                </c:pt>
              </c:numCache>
            </c:numRef>
          </c:xVal>
          <c:yVal>
            <c:numRef>
              <c:f>Sheet1!$R$5</c:f>
              <c:numCache>
                <c:formatCode>"$"#,##0.00_);[Red]\("$"#,##0.00\)</c:formatCode>
                <c:ptCount val="1"/>
                <c:pt idx="0">
                  <c:v>11.2832153532</c:v>
                </c:pt>
              </c:numCache>
            </c:numRef>
          </c:yVal>
          <c:bubbleSize>
            <c:numRef>
              <c:f>Sheet1!$L$5</c:f>
              <c:numCache>
                <c:formatCode>#,##0</c:formatCode>
                <c:ptCount val="1"/>
                <c:pt idx="0">
                  <c:v>1.343239923E9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5"/>
        <c:showNegBubbles val="0"/>
        <c:axId val="2118818296"/>
        <c:axId val="2118834952"/>
      </c:bubbleChart>
      <c:valAx>
        <c:axId val="2118818296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% Unemployed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953796200297"/>
              <c:y val="0.827536178673505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crossAx val="2118834952"/>
        <c:crosses val="autoZero"/>
        <c:crossBetween val="midCat"/>
      </c:valAx>
      <c:valAx>
        <c:axId val="21188349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($ Trillion)</a:t>
                </a:r>
              </a:p>
            </c:rich>
          </c:tx>
          <c:layout/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21188182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Unemployment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Brazil</c:v>
                </c:pt>
              </c:strCache>
            </c:strRef>
          </c:tx>
          <c:spPr>
            <a:blipFill rotWithShape="1">
              <a:blip xmlns:r="http://schemas.openxmlformats.org/officeDocument/2006/relationships" r:embed="rId1">
                <a:alphaModFix amt="50000"/>
              </a:blip>
              <a:stretch>
                <a:fillRect/>
              </a:stretch>
            </a:blipFill>
          </c:spPr>
          <c:invertIfNegative val="0"/>
          <c:xVal>
            <c:numRef>
              <c:f>Sheet1!$L$2</c:f>
              <c:numCache>
                <c:formatCode>#,##0</c:formatCode>
                <c:ptCount val="1"/>
                <c:pt idx="0">
                  <c:v>2.0571689E8</c:v>
                </c:pt>
              </c:numCache>
            </c:numRef>
          </c:xVal>
          <c:yVal>
            <c:numRef>
              <c:f>Sheet1!$R$2</c:f>
              <c:numCache>
                <c:formatCode>"$"#,##0.00_);[Red]\("$"#,##0.00\)</c:formatCode>
                <c:ptCount val="1"/>
                <c:pt idx="0">
                  <c:v>2.386315924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Russia</c:v>
                </c:pt>
              </c:strCache>
            </c:strRef>
          </c:tx>
          <c:spPr>
            <a:blipFill rotWithShape="1">
              <a:blip xmlns:r="http://schemas.openxmlformats.org/officeDocument/2006/relationships" r:embed="rId2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Sheet1!$L$3</c:f>
              <c:numCache>
                <c:formatCode>#,##0</c:formatCode>
                <c:ptCount val="1"/>
                <c:pt idx="0">
                  <c:v>1.38082178E8</c:v>
                </c:pt>
              </c:numCache>
            </c:numRef>
          </c:xVal>
          <c:yVal>
            <c:numRef>
              <c:f>Sheet1!$R$3</c:f>
              <c:numCache>
                <c:formatCode>"$"#,##0.00_);[Red]\("$"#,##0.00\)</c:formatCode>
                <c:ptCount val="1"/>
                <c:pt idx="0">
                  <c:v>2.3059723726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India</c:v>
                </c:pt>
              </c:strCache>
            </c:strRef>
          </c:tx>
          <c:spPr>
            <a:blipFill rotWithShape="1">
              <a:blip xmlns:r="http://schemas.openxmlformats.org/officeDocument/2006/relationships" r:embed="rId3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Sheet1!$L$4</c:f>
              <c:numCache>
                <c:formatCode>#,##0</c:formatCode>
                <c:ptCount val="1"/>
                <c:pt idx="0">
                  <c:v>1.205073612E9</c:v>
                </c:pt>
              </c:numCache>
            </c:numRef>
          </c:xVal>
          <c:yVal>
            <c:numRef>
              <c:f>Sheet1!$R$4</c:f>
              <c:numCache>
                <c:formatCode>"$"#,##0.00_);[Red]\("$"#,##0.00\)</c:formatCode>
                <c:ptCount val="1"/>
                <c:pt idx="0">
                  <c:v>4.4587723644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ser>
          <c:idx val="3"/>
          <c:order val="3"/>
          <c:tx>
            <c:strRef>
              <c:f>Sheet1!$K$5</c:f>
              <c:strCache>
                <c:ptCount val="1"/>
                <c:pt idx="0">
                  <c:v>China</c:v>
                </c:pt>
              </c:strCache>
            </c:strRef>
          </c:tx>
          <c:spPr>
            <a:blipFill rotWithShape="1">
              <a:blip xmlns:r="http://schemas.openxmlformats.org/officeDocument/2006/relationships" r:embed="rId4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Sheet1!$L$5</c:f>
              <c:numCache>
                <c:formatCode>#,##0</c:formatCode>
                <c:ptCount val="1"/>
                <c:pt idx="0">
                  <c:v>1.343239923E9</c:v>
                </c:pt>
              </c:numCache>
            </c:numRef>
          </c:xVal>
          <c:yVal>
            <c:numRef>
              <c:f>Sheet1!$R$5</c:f>
              <c:numCache>
                <c:formatCode>"$"#,##0.00_);[Red]\("$"#,##0.00\)</c:formatCode>
                <c:ptCount val="1"/>
                <c:pt idx="0">
                  <c:v>11.2832153532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5"/>
        <c:showNegBubbles val="0"/>
        <c:axId val="2118881128"/>
        <c:axId val="2118889080"/>
      </c:bubbleChart>
      <c:valAx>
        <c:axId val="211888112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Total GDP ($ Trillions)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118889080"/>
        <c:crosses val="autoZero"/>
        <c:crossBetween val="midCat"/>
        <c:dispUnits>
          <c:builtInUnit val="millions"/>
        </c:dispUnits>
      </c:valAx>
      <c:valAx>
        <c:axId val="2118889080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  <a:r>
                  <a:rPr lang="en-US" baseline="0"/>
                  <a:t> (Million)</a:t>
                </a:r>
                <a:endParaRPr lang="en-US"/>
              </a:p>
            </c:rich>
          </c:tx>
          <c:layout/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21188811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35589457567804"/>
          <c:y val="0.847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4629483814523"/>
          <c:y val="0.138641732283465"/>
          <c:w val="0.768460848643919"/>
          <c:h val="0.671543452901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Population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Sheet1!$B$1:$E$1</c:f>
              <c:strCache>
                <c:ptCount val="4"/>
                <c:pt idx="0">
                  <c:v>Brazil</c:v>
                </c:pt>
                <c:pt idx="1">
                  <c:v>Russia</c:v>
                </c:pt>
                <c:pt idx="2">
                  <c:v>India</c:v>
                </c:pt>
                <c:pt idx="3">
                  <c:v>China</c:v>
                </c:pt>
              </c:strCache>
            </c:strRef>
          </c:cat>
          <c:val>
            <c:numRef>
              <c:f>Sheet1!$B$2:$E$2</c:f>
              <c:numCache>
                <c:formatCode>#,##0</c:formatCode>
                <c:ptCount val="4"/>
                <c:pt idx="0">
                  <c:v>2.0571689E8</c:v>
                </c:pt>
                <c:pt idx="1">
                  <c:v>1.38082178E8</c:v>
                </c:pt>
                <c:pt idx="2">
                  <c:v>1.205073612E9</c:v>
                </c:pt>
                <c:pt idx="3">
                  <c:v>1.343239923E9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258360"/>
        <c:axId val="2118261336"/>
      </c:barChart>
      <c:catAx>
        <c:axId val="2118258360"/>
        <c:scaling>
          <c:orientation val="maxMin"/>
        </c:scaling>
        <c:delete val="0"/>
        <c:axPos val="l"/>
        <c:majorTickMark val="out"/>
        <c:minorTickMark val="none"/>
        <c:tickLblPos val="nextTo"/>
        <c:crossAx val="2118261336"/>
        <c:crosses val="autoZero"/>
        <c:auto val="1"/>
        <c:lblAlgn val="ctr"/>
        <c:lblOffset val="100"/>
        <c:noMultiLvlLbl val="0"/>
      </c:catAx>
      <c:valAx>
        <c:axId val="2118261336"/>
        <c:scaling>
          <c:orientation val="minMax"/>
        </c:scaling>
        <c:delete val="0"/>
        <c:axPos val="t"/>
        <c:numFmt formatCode="#,##0" sourceLinked="1"/>
        <c:majorTickMark val="out"/>
        <c:minorTickMark val="none"/>
        <c:tickLblPos val="nextTo"/>
        <c:crossAx val="21182583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35589457567804"/>
          <c:y val="0.847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4629483814523"/>
          <c:y val="0.138641732283465"/>
          <c:w val="0.768460848643919"/>
          <c:h val="0.671543452901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GDP per Capita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Sheet1!$B$1:$E$1</c:f>
              <c:strCache>
                <c:ptCount val="4"/>
                <c:pt idx="0">
                  <c:v>Brazil</c:v>
                </c:pt>
                <c:pt idx="1">
                  <c:v>Russia</c:v>
                </c:pt>
                <c:pt idx="2">
                  <c:v>India</c:v>
                </c:pt>
                <c:pt idx="3">
                  <c:v>China</c:v>
                </c:pt>
              </c:strCache>
            </c:strRef>
          </c:cat>
          <c:val>
            <c:numRef>
              <c:f>Sheet1!$B$3:$E$3</c:f>
              <c:numCache>
                <c:formatCode>"$"#,##0_);[Red]\("$"#,##0\)</c:formatCode>
                <c:ptCount val="4"/>
                <c:pt idx="0">
                  <c:v>11600.0</c:v>
                </c:pt>
                <c:pt idx="1">
                  <c:v>16700.0</c:v>
                </c:pt>
                <c:pt idx="2">
                  <c:v>3700.0</c:v>
                </c:pt>
                <c:pt idx="3">
                  <c:v>8400.0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320248"/>
        <c:axId val="2118323224"/>
      </c:barChart>
      <c:catAx>
        <c:axId val="2118320248"/>
        <c:scaling>
          <c:orientation val="maxMin"/>
        </c:scaling>
        <c:delete val="0"/>
        <c:axPos val="l"/>
        <c:majorTickMark val="out"/>
        <c:minorTickMark val="none"/>
        <c:tickLblPos val="nextTo"/>
        <c:crossAx val="2118323224"/>
        <c:crosses val="autoZero"/>
        <c:auto val="1"/>
        <c:lblAlgn val="ctr"/>
        <c:lblOffset val="100"/>
        <c:noMultiLvlLbl val="0"/>
      </c:catAx>
      <c:valAx>
        <c:axId val="2118323224"/>
        <c:scaling>
          <c:orientation val="minMax"/>
        </c:scaling>
        <c:delete val="0"/>
        <c:axPos val="t"/>
        <c:numFmt formatCode="&quot;$&quot;#,##0_);[Red]\(&quot;$&quot;#,##0\)" sourceLinked="1"/>
        <c:majorTickMark val="out"/>
        <c:minorTickMark val="none"/>
        <c:tickLblPos val="nextTo"/>
        <c:crossAx val="21183202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228116797900262"/>
          <c:y val="0.8518518518518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4629483814523"/>
          <c:y val="0.138641732283465"/>
          <c:w val="0.768460848643919"/>
          <c:h val="0.671543452901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Population Growth Rate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Sheet1!$B$1:$E$1</c:f>
              <c:strCache>
                <c:ptCount val="4"/>
                <c:pt idx="0">
                  <c:v>Brazil</c:v>
                </c:pt>
                <c:pt idx="1">
                  <c:v>Russia</c:v>
                </c:pt>
                <c:pt idx="2">
                  <c:v>India</c:v>
                </c:pt>
                <c:pt idx="3">
                  <c:v>China</c:v>
                </c:pt>
              </c:strCache>
            </c:strRef>
          </c:cat>
          <c:val>
            <c:numRef>
              <c:f>Sheet1!$B$4:$E$4</c:f>
              <c:numCache>
                <c:formatCode>0.00%</c:formatCode>
                <c:ptCount val="4"/>
                <c:pt idx="0">
                  <c:v>0.011</c:v>
                </c:pt>
                <c:pt idx="1">
                  <c:v>-0.0048</c:v>
                </c:pt>
                <c:pt idx="2">
                  <c:v>0.0131</c:v>
                </c:pt>
                <c:pt idx="3">
                  <c:v>0.0048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357656"/>
        <c:axId val="2118360632"/>
      </c:barChart>
      <c:catAx>
        <c:axId val="2118357656"/>
        <c:scaling>
          <c:orientation val="maxMin"/>
        </c:scaling>
        <c:delete val="0"/>
        <c:axPos val="l"/>
        <c:majorTickMark val="out"/>
        <c:minorTickMark val="none"/>
        <c:tickLblPos val="nextTo"/>
        <c:crossAx val="2118360632"/>
        <c:crosses val="autoZero"/>
        <c:auto val="1"/>
        <c:lblAlgn val="ctr"/>
        <c:lblOffset val="100"/>
        <c:noMultiLvlLbl val="0"/>
      </c:catAx>
      <c:valAx>
        <c:axId val="2118360632"/>
        <c:scaling>
          <c:orientation val="minMax"/>
        </c:scaling>
        <c:delete val="0"/>
        <c:axPos val="t"/>
        <c:numFmt formatCode="0.00%" sourceLinked="1"/>
        <c:majorTickMark val="out"/>
        <c:minorTickMark val="none"/>
        <c:tickLblPos val="nextTo"/>
        <c:crossAx val="21183576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35589457567804"/>
          <c:y val="0.847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4629483814523"/>
          <c:y val="0.138641732283465"/>
          <c:w val="0.768460848643919"/>
          <c:h val="0.671543452901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Inflation Rate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Sheet1!$B$1:$E$1</c:f>
              <c:strCache>
                <c:ptCount val="4"/>
                <c:pt idx="0">
                  <c:v>Brazil</c:v>
                </c:pt>
                <c:pt idx="1">
                  <c:v>Russia</c:v>
                </c:pt>
                <c:pt idx="2">
                  <c:v>India</c:v>
                </c:pt>
                <c:pt idx="3">
                  <c:v>China</c:v>
                </c:pt>
              </c:strCache>
            </c:strRef>
          </c:cat>
          <c:val>
            <c:numRef>
              <c:f>Sheet1!$B$5:$E$5</c:f>
              <c:numCache>
                <c:formatCode>0.00%</c:formatCode>
                <c:ptCount val="4"/>
                <c:pt idx="0">
                  <c:v>0.065</c:v>
                </c:pt>
                <c:pt idx="1">
                  <c:v>0.089</c:v>
                </c:pt>
                <c:pt idx="2">
                  <c:v>0.068</c:v>
                </c:pt>
                <c:pt idx="3">
                  <c:v>0.054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388216"/>
        <c:axId val="2118391192"/>
      </c:barChart>
      <c:catAx>
        <c:axId val="2118388216"/>
        <c:scaling>
          <c:orientation val="maxMin"/>
        </c:scaling>
        <c:delete val="0"/>
        <c:axPos val="l"/>
        <c:majorTickMark val="out"/>
        <c:minorTickMark val="none"/>
        <c:tickLblPos val="nextTo"/>
        <c:crossAx val="2118391192"/>
        <c:crosses val="autoZero"/>
        <c:auto val="1"/>
        <c:lblAlgn val="ctr"/>
        <c:lblOffset val="100"/>
        <c:noMultiLvlLbl val="0"/>
      </c:catAx>
      <c:valAx>
        <c:axId val="2118391192"/>
        <c:scaling>
          <c:orientation val="minMax"/>
        </c:scaling>
        <c:delete val="0"/>
        <c:axPos val="t"/>
        <c:numFmt formatCode="0.00%" sourceLinked="1"/>
        <c:majorTickMark val="out"/>
        <c:minorTickMark val="none"/>
        <c:tickLblPos val="nextTo"/>
        <c:crossAx val="21183882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35589457567804"/>
          <c:y val="0.847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4629483814523"/>
          <c:y val="0.138641732283465"/>
          <c:w val="0.768460848643919"/>
          <c:h val="0.671543452901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Unemployment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Sheet1!$B$1:$E$1</c:f>
              <c:strCache>
                <c:ptCount val="4"/>
                <c:pt idx="0">
                  <c:v>Brazil</c:v>
                </c:pt>
                <c:pt idx="1">
                  <c:v>Russia</c:v>
                </c:pt>
                <c:pt idx="2">
                  <c:v>India</c:v>
                </c:pt>
                <c:pt idx="3">
                  <c:v>China</c:v>
                </c:pt>
              </c:strCache>
            </c:strRef>
          </c:cat>
          <c:val>
            <c:numRef>
              <c:f>Sheet1!$B$6:$E$6</c:f>
              <c:numCache>
                <c:formatCode>0.00%</c:formatCode>
                <c:ptCount val="4"/>
                <c:pt idx="0">
                  <c:v>0.06</c:v>
                </c:pt>
                <c:pt idx="1">
                  <c:v>0.068</c:v>
                </c:pt>
                <c:pt idx="2">
                  <c:v>0.098</c:v>
                </c:pt>
                <c:pt idx="3">
                  <c:v>0.065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418968"/>
        <c:axId val="2118421944"/>
      </c:barChart>
      <c:catAx>
        <c:axId val="2118418968"/>
        <c:scaling>
          <c:orientation val="maxMin"/>
        </c:scaling>
        <c:delete val="0"/>
        <c:axPos val="l"/>
        <c:majorTickMark val="out"/>
        <c:minorTickMark val="none"/>
        <c:tickLblPos val="nextTo"/>
        <c:crossAx val="2118421944"/>
        <c:crosses val="autoZero"/>
        <c:auto val="1"/>
        <c:lblAlgn val="ctr"/>
        <c:lblOffset val="100"/>
        <c:noMultiLvlLbl val="0"/>
      </c:catAx>
      <c:valAx>
        <c:axId val="2118421944"/>
        <c:scaling>
          <c:orientation val="minMax"/>
        </c:scaling>
        <c:delete val="0"/>
        <c:axPos val="t"/>
        <c:numFmt formatCode="0.00%" sourceLinked="1"/>
        <c:majorTickMark val="out"/>
        <c:minorTickMark val="none"/>
        <c:tickLblPos val="nextTo"/>
        <c:crossAx val="21184189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15122353455818"/>
          <c:y val="0.847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4629483814523"/>
          <c:y val="0.138641732283465"/>
          <c:w val="0.768460848643919"/>
          <c:h val="0.671543452901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Military Expediture as % of GDP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Sheet1!$B$1:$E$1</c:f>
              <c:strCache>
                <c:ptCount val="4"/>
                <c:pt idx="0">
                  <c:v>Brazil</c:v>
                </c:pt>
                <c:pt idx="1">
                  <c:v>Russia</c:v>
                </c:pt>
                <c:pt idx="2">
                  <c:v>India</c:v>
                </c:pt>
                <c:pt idx="3">
                  <c:v>China</c:v>
                </c:pt>
              </c:strCache>
            </c:strRef>
          </c:cat>
          <c:val>
            <c:numRef>
              <c:f>Sheet1!$B$7:$E$7</c:f>
              <c:numCache>
                <c:formatCode>0.00%</c:formatCode>
                <c:ptCount val="4"/>
                <c:pt idx="0">
                  <c:v>0.017</c:v>
                </c:pt>
                <c:pt idx="1">
                  <c:v>0.039</c:v>
                </c:pt>
                <c:pt idx="2">
                  <c:v>0.025</c:v>
                </c:pt>
                <c:pt idx="3">
                  <c:v>0.043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454456"/>
        <c:axId val="2118457432"/>
      </c:barChart>
      <c:catAx>
        <c:axId val="2118454456"/>
        <c:scaling>
          <c:orientation val="maxMin"/>
        </c:scaling>
        <c:delete val="0"/>
        <c:axPos val="l"/>
        <c:majorTickMark val="out"/>
        <c:minorTickMark val="none"/>
        <c:tickLblPos val="nextTo"/>
        <c:crossAx val="2118457432"/>
        <c:crosses val="autoZero"/>
        <c:auto val="1"/>
        <c:lblAlgn val="ctr"/>
        <c:lblOffset val="100"/>
        <c:noMultiLvlLbl val="0"/>
      </c:catAx>
      <c:valAx>
        <c:axId val="2118457432"/>
        <c:scaling>
          <c:orientation val="minMax"/>
        </c:scaling>
        <c:delete val="0"/>
        <c:axPos val="t"/>
        <c:numFmt formatCode="0.00%" sourceLinked="1"/>
        <c:majorTickMark val="out"/>
        <c:minorTickMark val="none"/>
        <c:tickLblPos val="nextTo"/>
        <c:crossAx val="21184544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35589457567804"/>
          <c:y val="0.847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4629483814523"/>
          <c:y val="0.138641732283465"/>
          <c:w val="0.768460848643919"/>
          <c:h val="0.671543452901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GDP ($ Trillion)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Sheet1!$B$1:$E$1</c:f>
              <c:strCache>
                <c:ptCount val="4"/>
                <c:pt idx="0">
                  <c:v>Brazil</c:v>
                </c:pt>
                <c:pt idx="1">
                  <c:v>Russia</c:v>
                </c:pt>
                <c:pt idx="2">
                  <c:v>India</c:v>
                </c:pt>
                <c:pt idx="3">
                  <c:v>China</c:v>
                </c:pt>
              </c:strCache>
            </c:strRef>
          </c:cat>
          <c:val>
            <c:numRef>
              <c:f>Sheet1!$B$8:$E$8</c:f>
              <c:numCache>
                <c:formatCode>"$"#,##0.00_);[Red]\("$"#,##0.00\)</c:formatCode>
                <c:ptCount val="4"/>
                <c:pt idx="0">
                  <c:v>2.386315924</c:v>
                </c:pt>
                <c:pt idx="1">
                  <c:v>2.3059723726</c:v>
                </c:pt>
                <c:pt idx="2">
                  <c:v>4.4587723644</c:v>
                </c:pt>
                <c:pt idx="3">
                  <c:v>11.2832153532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485096"/>
        <c:axId val="2118488072"/>
      </c:barChart>
      <c:catAx>
        <c:axId val="2118485096"/>
        <c:scaling>
          <c:orientation val="maxMin"/>
        </c:scaling>
        <c:delete val="0"/>
        <c:axPos val="l"/>
        <c:majorTickMark val="out"/>
        <c:minorTickMark val="none"/>
        <c:tickLblPos val="nextTo"/>
        <c:crossAx val="2118488072"/>
        <c:crosses val="autoZero"/>
        <c:auto val="1"/>
        <c:lblAlgn val="ctr"/>
        <c:lblOffset val="100"/>
        <c:noMultiLvlLbl val="0"/>
      </c:catAx>
      <c:valAx>
        <c:axId val="2118488072"/>
        <c:scaling>
          <c:orientation val="minMax"/>
        </c:scaling>
        <c:delete val="0"/>
        <c:axPos val="t"/>
        <c:numFmt formatCode="&quot;$&quot;#,##0.00_);[Red]\(&quot;$&quot;#,##0.00\)" sourceLinked="1"/>
        <c:majorTickMark val="out"/>
        <c:minorTickMark val="none"/>
        <c:tickLblPos val="nextTo"/>
        <c:crossAx val="21184850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Unemployment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Brazil</c:v>
                </c:pt>
              </c:strCache>
            </c:strRef>
          </c:tx>
          <c:spPr>
            <a:blipFill rotWithShape="1">
              <a:blip xmlns:r="http://schemas.openxmlformats.org/officeDocument/2006/relationships" r:embed="rId1">
                <a:alphaModFix amt="50000"/>
              </a:blip>
              <a:stretch>
                <a:fillRect/>
              </a:stretch>
            </a:blipFill>
          </c:spPr>
          <c:invertIfNegative val="0"/>
          <c:xVal>
            <c:numRef>
              <c:f>Sheet1!$R$2</c:f>
              <c:numCache>
                <c:formatCode>"$"#,##0.00_);[Red]\("$"#,##0.00\)</c:formatCode>
                <c:ptCount val="1"/>
                <c:pt idx="0">
                  <c:v>2.386315924</c:v>
                </c:pt>
              </c:numCache>
            </c:numRef>
          </c:xVal>
          <c:yVal>
            <c:numRef>
              <c:f>Sheet1!$L$2</c:f>
              <c:numCache>
                <c:formatCode>#,##0</c:formatCode>
                <c:ptCount val="1"/>
                <c:pt idx="0">
                  <c:v>2.0571689E8</c:v>
                </c:pt>
              </c:numCache>
            </c:numRef>
          </c:yVal>
          <c:bubbleSize>
            <c:numRef>
              <c:f>Sheet1!$T$2</c:f>
              <c:numCache>
                <c:formatCode>#,##0</c:formatCode>
                <c:ptCount val="1"/>
                <c:pt idx="0">
                  <c:v>12.3430134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Russia</c:v>
                </c:pt>
              </c:strCache>
            </c:strRef>
          </c:tx>
          <c:spPr>
            <a:blipFill rotWithShape="1">
              <a:blip xmlns:r="http://schemas.openxmlformats.org/officeDocument/2006/relationships" r:embed="rId2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Sheet1!$R$3</c:f>
              <c:numCache>
                <c:formatCode>"$"#,##0.00_);[Red]\("$"#,##0.00\)</c:formatCode>
                <c:ptCount val="1"/>
                <c:pt idx="0">
                  <c:v>2.3059723726</c:v>
                </c:pt>
              </c:numCache>
            </c:numRef>
          </c:xVal>
          <c:yVal>
            <c:numRef>
              <c:f>Sheet1!$L$3</c:f>
              <c:numCache>
                <c:formatCode>#,##0</c:formatCode>
                <c:ptCount val="1"/>
                <c:pt idx="0">
                  <c:v>1.38082178E8</c:v>
                </c:pt>
              </c:numCache>
            </c:numRef>
          </c:yVal>
          <c:bubbleSize>
            <c:numRef>
              <c:f>Sheet1!$T$3</c:f>
              <c:numCache>
                <c:formatCode>#,##0</c:formatCode>
                <c:ptCount val="1"/>
                <c:pt idx="0">
                  <c:v>9.389588104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India</c:v>
                </c:pt>
              </c:strCache>
            </c:strRef>
          </c:tx>
          <c:spPr>
            <a:blipFill rotWithShape="1">
              <a:blip xmlns:r="http://schemas.openxmlformats.org/officeDocument/2006/relationships" r:embed="rId3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Sheet1!$R$4</c:f>
              <c:numCache>
                <c:formatCode>"$"#,##0.00_);[Red]\("$"#,##0.00\)</c:formatCode>
                <c:ptCount val="1"/>
                <c:pt idx="0">
                  <c:v>4.4587723644</c:v>
                </c:pt>
              </c:numCache>
            </c:numRef>
          </c:xVal>
          <c:yVal>
            <c:numRef>
              <c:f>Sheet1!$L$4</c:f>
              <c:numCache>
                <c:formatCode>#,##0</c:formatCode>
                <c:ptCount val="1"/>
                <c:pt idx="0">
                  <c:v>1.205073612E9</c:v>
                </c:pt>
              </c:numCache>
            </c:numRef>
          </c:yVal>
          <c:bubbleSize>
            <c:numRef>
              <c:f>Sheet1!$T$4</c:f>
              <c:numCache>
                <c:formatCode>#,##0</c:formatCode>
                <c:ptCount val="1"/>
                <c:pt idx="0">
                  <c:v>118.097213976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Sheet1!$K$5</c:f>
              <c:strCache>
                <c:ptCount val="1"/>
                <c:pt idx="0">
                  <c:v>China</c:v>
                </c:pt>
              </c:strCache>
            </c:strRef>
          </c:tx>
          <c:spPr>
            <a:blipFill rotWithShape="1">
              <a:blip xmlns:r="http://schemas.openxmlformats.org/officeDocument/2006/relationships" r:embed="rId4">
                <a:alphaModFix amt="50000"/>
              </a:blip>
              <a:stretch>
                <a:fillRect/>
              </a:stretch>
            </a:blipFill>
            <a:ln w="25400">
              <a:noFill/>
            </a:ln>
          </c:spPr>
          <c:invertIfNegative val="0"/>
          <c:xVal>
            <c:numRef>
              <c:f>Sheet1!$R$5</c:f>
              <c:numCache>
                <c:formatCode>"$"#,##0.00_);[Red]\("$"#,##0.00\)</c:formatCode>
                <c:ptCount val="1"/>
                <c:pt idx="0">
                  <c:v>11.2832153532</c:v>
                </c:pt>
              </c:numCache>
            </c:numRef>
          </c:xVal>
          <c:yVal>
            <c:numRef>
              <c:f>Sheet1!$L$5</c:f>
              <c:numCache>
                <c:formatCode>#,##0</c:formatCode>
                <c:ptCount val="1"/>
                <c:pt idx="0">
                  <c:v>1.343239923E9</c:v>
                </c:pt>
              </c:numCache>
            </c:numRef>
          </c:yVal>
          <c:bubbleSize>
            <c:numRef>
              <c:f>Sheet1!$T$5</c:f>
              <c:numCache>
                <c:formatCode>#,##0</c:formatCode>
                <c:ptCount val="1"/>
                <c:pt idx="0">
                  <c:v>87.310594995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5"/>
        <c:showNegBubbles val="0"/>
        <c:axId val="2118539496"/>
        <c:axId val="2118547448"/>
      </c:bubbleChart>
      <c:valAx>
        <c:axId val="2118539496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Total GDP ($ Trillions)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2118547448"/>
        <c:crosses val="autoZero"/>
        <c:crossBetween val="midCat"/>
        <c:dispUnits>
          <c:builtInUnit val="millions"/>
        </c:dispUnits>
      </c:valAx>
      <c:valAx>
        <c:axId val="2118547448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  <a:r>
                  <a:rPr lang="en-US" baseline="0"/>
                  <a:t> (Million)</a:t>
                </a:r>
                <a:endParaRPr lang="en-US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1185394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2.xml"/><Relationship Id="rId12" Type="http://schemas.openxmlformats.org/officeDocument/2006/relationships/chart" Target="../charts/chart13.xml"/><Relationship Id="rId13" Type="http://schemas.openxmlformats.org/officeDocument/2006/relationships/chart" Target="../charts/chart14.xml"/><Relationship Id="rId14" Type="http://schemas.openxmlformats.org/officeDocument/2006/relationships/chart" Target="../charts/chart1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9" Type="http://schemas.openxmlformats.org/officeDocument/2006/relationships/chart" Target="../charts/chart10.xml"/><Relationship Id="rId10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5040" cy="58318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3</xdr:col>
      <xdr:colOff>782320</xdr:colOff>
      <xdr:row>25</xdr:row>
      <xdr:rowOff>40640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3</xdr:col>
      <xdr:colOff>782320</xdr:colOff>
      <xdr:row>42</xdr:row>
      <xdr:rowOff>40640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3</xdr:col>
      <xdr:colOff>782320</xdr:colOff>
      <xdr:row>59</xdr:row>
      <xdr:rowOff>40640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3</xdr:col>
      <xdr:colOff>782320</xdr:colOff>
      <xdr:row>75</xdr:row>
      <xdr:rowOff>40640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3</xdr:col>
      <xdr:colOff>782320</xdr:colOff>
      <xdr:row>91</xdr:row>
      <xdr:rowOff>40640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3</xdr:col>
      <xdr:colOff>782320</xdr:colOff>
      <xdr:row>107</xdr:row>
      <xdr:rowOff>40640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365760</xdr:colOff>
      <xdr:row>10</xdr:row>
      <xdr:rowOff>121920</xdr:rowOff>
    </xdr:from>
    <xdr:to>
      <xdr:col>9</xdr:col>
      <xdr:colOff>670560</xdr:colOff>
      <xdr:row>24</xdr:row>
      <xdr:rowOff>162560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640080</xdr:colOff>
      <xdr:row>9</xdr:row>
      <xdr:rowOff>96520</xdr:rowOff>
    </xdr:from>
    <xdr:to>
      <xdr:col>17</xdr:col>
      <xdr:colOff>436880</xdr:colOff>
      <xdr:row>27</xdr:row>
      <xdr:rowOff>162560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17</xdr:col>
      <xdr:colOff>619760</xdr:colOff>
      <xdr:row>48</xdr:row>
      <xdr:rowOff>66040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51</xdr:row>
      <xdr:rowOff>0</xdr:rowOff>
    </xdr:from>
    <xdr:to>
      <xdr:col>17</xdr:col>
      <xdr:colOff>619760</xdr:colOff>
      <xdr:row>69</xdr:row>
      <xdr:rowOff>66040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72</xdr:row>
      <xdr:rowOff>0</xdr:rowOff>
    </xdr:from>
    <xdr:to>
      <xdr:col>17</xdr:col>
      <xdr:colOff>619760</xdr:colOff>
      <xdr:row>90</xdr:row>
      <xdr:rowOff>66040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93</xdr:row>
      <xdr:rowOff>0</xdr:rowOff>
    </xdr:from>
    <xdr:to>
      <xdr:col>17</xdr:col>
      <xdr:colOff>619760</xdr:colOff>
      <xdr:row>111</xdr:row>
      <xdr:rowOff>66040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113</xdr:row>
      <xdr:rowOff>0</xdr:rowOff>
    </xdr:from>
    <xdr:to>
      <xdr:col>17</xdr:col>
      <xdr:colOff>619760</xdr:colOff>
      <xdr:row>131</xdr:row>
      <xdr:rowOff>66040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9</xdr:row>
      <xdr:rowOff>0</xdr:rowOff>
    </xdr:from>
    <xdr:to>
      <xdr:col>24</xdr:col>
      <xdr:colOff>772160</xdr:colOff>
      <xdr:row>27</xdr:row>
      <xdr:rowOff>66040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opLeftCell="I1" zoomScale="125" zoomScaleNormal="125" zoomScalePageLayoutView="125" workbookViewId="0">
      <selection activeCell="N1" sqref="N1"/>
    </sheetView>
  </sheetViews>
  <sheetFormatPr baseColWidth="10" defaultRowHeight="15" x14ac:dyDescent="0"/>
  <cols>
    <col min="1" max="1" width="27" bestFit="1" customWidth="1"/>
    <col min="2" max="3" width="11.33203125" bestFit="1" customWidth="1"/>
    <col min="4" max="5" width="12.83203125" bestFit="1" customWidth="1"/>
    <col min="12" max="12" width="12.83203125" bestFit="1" customWidth="1"/>
  </cols>
  <sheetData>
    <row r="1" spans="1:21">
      <c r="B1" t="s">
        <v>0</v>
      </c>
      <c r="C1" t="s">
        <v>1</v>
      </c>
      <c r="D1" t="s">
        <v>2</v>
      </c>
      <c r="E1" t="s">
        <v>3</v>
      </c>
      <c r="L1" t="s">
        <v>12</v>
      </c>
      <c r="M1" t="s">
        <v>6</v>
      </c>
      <c r="N1" t="s">
        <v>5</v>
      </c>
      <c r="O1" t="s">
        <v>7</v>
      </c>
      <c r="P1" t="s">
        <v>8</v>
      </c>
      <c r="Q1" t="s">
        <v>9</v>
      </c>
      <c r="R1" t="s">
        <v>11</v>
      </c>
      <c r="S1" t="s">
        <v>13</v>
      </c>
      <c r="T1" t="s">
        <v>14</v>
      </c>
    </row>
    <row r="2" spans="1:21">
      <c r="A2" t="s">
        <v>4</v>
      </c>
      <c r="B2" s="1">
        <v>205716890</v>
      </c>
      <c r="C2" s="1">
        <v>138082178</v>
      </c>
      <c r="D2" s="1">
        <v>1205073612</v>
      </c>
      <c r="E2" s="1">
        <v>1343239923</v>
      </c>
      <c r="K2" t="s">
        <v>0</v>
      </c>
      <c r="L2" s="1">
        <v>205716890</v>
      </c>
      <c r="M2" s="4">
        <v>11600</v>
      </c>
      <c r="N2" s="2">
        <v>1.0999999999999999E-2</v>
      </c>
      <c r="O2" s="2">
        <v>6.5000000000000002E-2</v>
      </c>
      <c r="P2" s="2">
        <v>0.06</v>
      </c>
      <c r="Q2" s="2">
        <v>1.7000000000000001E-2</v>
      </c>
      <c r="R2" s="3">
        <f>(M2*L2)/1000000000000</f>
        <v>2.3863159239999998</v>
      </c>
      <c r="S2" s="3">
        <f>Q2*R2*1000</f>
        <v>40.567370707999999</v>
      </c>
      <c r="T2" s="1">
        <f>L2*P2/1000000</f>
        <v>12.3430134</v>
      </c>
      <c r="U2">
        <v>1</v>
      </c>
    </row>
    <row r="3" spans="1:21">
      <c r="A3" t="s">
        <v>6</v>
      </c>
      <c r="B3" s="4">
        <v>11600</v>
      </c>
      <c r="C3" s="4">
        <v>16700</v>
      </c>
      <c r="D3" s="4">
        <v>3700</v>
      </c>
      <c r="E3" s="4">
        <v>8400</v>
      </c>
      <c r="K3" t="s">
        <v>1</v>
      </c>
      <c r="L3" s="1">
        <v>138082178</v>
      </c>
      <c r="M3" s="4">
        <v>16700</v>
      </c>
      <c r="N3" s="2">
        <v>-4.7999999999999996E-3</v>
      </c>
      <c r="O3" s="2">
        <v>8.8999999999999996E-2</v>
      </c>
      <c r="P3" s="2">
        <v>6.8000000000000005E-2</v>
      </c>
      <c r="Q3" s="2">
        <v>3.9E-2</v>
      </c>
      <c r="R3" s="3">
        <f>(M3*L3)/1000000000000</f>
        <v>2.3059723725999999</v>
      </c>
      <c r="S3" s="3">
        <f t="shared" ref="S3:S5" si="0">Q3*R3*1000</f>
        <v>89.932922531399996</v>
      </c>
      <c r="T3" s="1">
        <f t="shared" ref="T3:T5" si="1">L3*P3/1000000</f>
        <v>9.3895881039999995</v>
      </c>
      <c r="U3">
        <v>1</v>
      </c>
    </row>
    <row r="4" spans="1:21">
      <c r="A4" t="s">
        <v>5</v>
      </c>
      <c r="B4" s="2">
        <v>1.0999999999999999E-2</v>
      </c>
      <c r="C4" s="2">
        <v>-4.7999999999999996E-3</v>
      </c>
      <c r="D4" s="2">
        <v>1.3100000000000001E-2</v>
      </c>
      <c r="E4" s="2">
        <v>4.7999999999999996E-3</v>
      </c>
      <c r="K4" t="s">
        <v>2</v>
      </c>
      <c r="L4" s="1">
        <v>1205073612</v>
      </c>
      <c r="M4" s="4">
        <v>3700</v>
      </c>
      <c r="N4" s="2">
        <v>1.3100000000000001E-2</v>
      </c>
      <c r="O4" s="2">
        <v>6.8000000000000005E-2</v>
      </c>
      <c r="P4" s="2">
        <v>9.8000000000000004E-2</v>
      </c>
      <c r="Q4" s="2">
        <v>2.5000000000000001E-2</v>
      </c>
      <c r="R4" s="3">
        <f>(M4*L4)/1000000000000</f>
        <v>4.4587723643999997</v>
      </c>
      <c r="S4" s="3">
        <f t="shared" si="0"/>
        <v>111.46930911</v>
      </c>
      <c r="T4" s="1">
        <f t="shared" si="1"/>
        <v>118.09721397600001</v>
      </c>
      <c r="U4">
        <v>1</v>
      </c>
    </row>
    <row r="5" spans="1:21">
      <c r="A5" t="s">
        <v>7</v>
      </c>
      <c r="B5" s="2">
        <v>6.5000000000000002E-2</v>
      </c>
      <c r="C5" s="2">
        <v>8.8999999999999996E-2</v>
      </c>
      <c r="D5" s="2">
        <v>6.8000000000000005E-2</v>
      </c>
      <c r="E5" s="2">
        <v>5.3999999999999999E-2</v>
      </c>
      <c r="K5" t="s">
        <v>3</v>
      </c>
      <c r="L5" s="1">
        <v>1343239923</v>
      </c>
      <c r="M5" s="4">
        <v>8400</v>
      </c>
      <c r="N5" s="2">
        <v>4.7999999999999996E-3</v>
      </c>
      <c r="O5" s="2">
        <v>5.3999999999999999E-2</v>
      </c>
      <c r="P5" s="2">
        <v>6.5000000000000002E-2</v>
      </c>
      <c r="Q5" s="2">
        <v>4.2999999999999997E-2</v>
      </c>
      <c r="R5" s="3">
        <f>(M5*L5)/1000000000000</f>
        <v>11.283215353199999</v>
      </c>
      <c r="S5" s="3">
        <f t="shared" si="0"/>
        <v>485.1782601875999</v>
      </c>
      <c r="T5" s="1">
        <f t="shared" si="1"/>
        <v>87.310594995000002</v>
      </c>
      <c r="U5">
        <v>1</v>
      </c>
    </row>
    <row r="6" spans="1:21">
      <c r="A6" t="s">
        <v>8</v>
      </c>
      <c r="B6" s="2">
        <v>0.06</v>
      </c>
      <c r="C6" s="2">
        <v>6.8000000000000005E-2</v>
      </c>
      <c r="D6" s="2">
        <v>9.8000000000000004E-2</v>
      </c>
      <c r="E6" s="2">
        <v>6.5000000000000002E-2</v>
      </c>
    </row>
    <row r="7" spans="1:21">
      <c r="A7" t="s">
        <v>9</v>
      </c>
      <c r="B7" s="2">
        <v>1.7000000000000001E-2</v>
      </c>
      <c r="C7" s="2">
        <v>3.9E-2</v>
      </c>
      <c r="D7" s="2">
        <v>2.5000000000000001E-2</v>
      </c>
      <c r="E7" s="2">
        <v>4.2999999999999997E-2</v>
      </c>
    </row>
    <row r="8" spans="1:21">
      <c r="A8" t="s">
        <v>11</v>
      </c>
      <c r="B8" s="3">
        <f>(B3*B2)/1000000000000</f>
        <v>2.3863159239999998</v>
      </c>
      <c r="C8" s="3">
        <f t="shared" ref="C8:E8" si="2">(C3*C2)/1000000000000</f>
        <v>2.3059723725999999</v>
      </c>
      <c r="D8" s="3">
        <f t="shared" si="2"/>
        <v>4.4587723643999997</v>
      </c>
      <c r="E8" s="3">
        <f t="shared" si="2"/>
        <v>11.283215353199999</v>
      </c>
    </row>
    <row r="29" spans="11:11">
      <c r="K29" t="s">
        <v>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Kedar</dc:creator>
  <cp:lastModifiedBy>Kedar</cp:lastModifiedBy>
  <dcterms:created xsi:type="dcterms:W3CDTF">2015-03-07T18:17:19Z</dcterms:created>
  <dcterms:modified xsi:type="dcterms:W3CDTF">2015-03-23T01:39:06Z</dcterms:modified>
</cp:coreProperties>
</file>