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heckCompatibility="1" autoCompressPictures="0"/>
  <bookViews>
    <workbookView xWindow="0" yWindow="0" windowWidth="25600" windowHeight="16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B21" i="1"/>
</calcChain>
</file>

<file path=xl/sharedStrings.xml><?xml version="1.0" encoding="utf-8"?>
<sst xmlns="http://schemas.openxmlformats.org/spreadsheetml/2006/main" count="55" uniqueCount="44">
  <si>
    <t>File Name</t>
  </si>
  <si>
    <t>ATCC_31615</t>
  </si>
  <si>
    <t>Contigs</t>
  </si>
  <si>
    <t>Scaffolds</t>
  </si>
  <si>
    <t>Genome Size</t>
  </si>
  <si>
    <t>Longest Scaffold</t>
  </si>
  <si>
    <t>N50</t>
  </si>
  <si>
    <t>Raw Reads</t>
  </si>
  <si>
    <t>EC Reads</t>
  </si>
  <si>
    <t>% Reads Passing EC</t>
  </si>
  <si>
    <t>Raw nt</t>
  </si>
  <si>
    <t>EC nt</t>
  </si>
  <si>
    <t>% nt passing EC</t>
  </si>
  <si>
    <t>Raw Cov.</t>
  </si>
  <si>
    <t>Median Cov.</t>
  </si>
  <si>
    <t>EC Cov.</t>
  </si>
  <si>
    <t>10th Percentile Cov.</t>
  </si>
  <si>
    <t>Bases &gt;= Q40</t>
  </si>
  <si>
    <t>% GC</t>
  </si>
  <si>
    <t>BKM_A840</t>
  </si>
  <si>
    <t>Raw Stats</t>
  </si>
  <si>
    <t>Sample</t>
  </si>
  <si>
    <t>Yield (Mbp)</t>
  </si>
  <si>
    <t>Clusters</t>
  </si>
  <si>
    <t>%Q30</t>
  </si>
  <si>
    <t>Mean Q</t>
  </si>
  <si>
    <t>DSM_40663</t>
  </si>
  <si>
    <t>H021</t>
  </si>
  <si>
    <t>PGAG4</t>
  </si>
  <si>
    <t>* Yield = Clusters x 300bp x 2 (PE)</t>
  </si>
  <si>
    <t>* 5 samples on 1 lane of MiSeq 2x300bp v3</t>
  </si>
  <si>
    <t>DSM_40763</t>
  </si>
  <si>
    <t>Runtime</t>
  </si>
  <si>
    <t>a5 Assembly Stats</t>
  </si>
  <si>
    <t>Taxonomy Info</t>
  </si>
  <si>
    <t>Strain</t>
  </si>
  <si>
    <t>Tax ID</t>
  </si>
  <si>
    <t>Species</t>
  </si>
  <si>
    <t>?</t>
  </si>
  <si>
    <t>S. galilaeus</t>
  </si>
  <si>
    <t>S. lavendulae</t>
  </si>
  <si>
    <t>S. albus</t>
  </si>
  <si>
    <t>BKM (norm)</t>
  </si>
  <si>
    <t>H021 (norm)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</si>
</sst>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4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4" fillId="0" borderId="0" xfId="0" applyFont="1"/>
    <xf numFmtId="20" fontId="0" fillId="0" borderId="0" xfId="0" applyNumberFormat="1"/>
    <xf numFmtId="0" fontId="1" fillId="0" borderId="1" xfId="0" applyFont="1" applyBorder="1"/>
    <xf numFmtId="0" fontId="1" fillId="0" borderId="0" xfId="0" applyFont="1" applyBorder="1"/>
    <xf numFmtId="0" fontId="0" fillId="0" borderId="0" xfId="0" applyNumberFormat="1"/>
    <xf numFmtId="0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/>
    <xf numFmtId="16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34"/>
  <sheetViews>
    <sheetView tabSelected="1" workbookViewId="0">
      <selection activeCell="G15" sqref="G15"/>
    </sheetView>
  </sheetViews>
  <sheetFormatPr baseColWidth="10" defaultRowHeight="15" x14ac:dyDescent="0"/>
  <cols>
    <col min="1" max="1" width="11.6640625" customWidth="1"/>
    <col min="3" max="3" width="12" customWidth="1"/>
    <col min="4" max="4" width="13.33203125" customWidth="1"/>
    <col min="5" max="5" width="15.83203125" customWidth="1"/>
    <col min="9" max="9" width="18.33203125" customWidth="1"/>
    <col min="10" max="11" width="12.83203125" bestFit="1" customWidth="1"/>
    <col min="12" max="12" width="15.1640625" customWidth="1"/>
    <col min="16" max="16" width="18" customWidth="1"/>
    <col min="17" max="17" width="12.6640625" customWidth="1"/>
  </cols>
  <sheetData>
    <row r="1" spans="1:19" ht="18">
      <c r="A1" s="2" t="s">
        <v>33</v>
      </c>
    </row>
    <row r="2" spans="1:19" s="5" customFormat="1" ht="18" customHeight="1" thickBot="1">
      <c r="A2" s="4" t="s">
        <v>0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15</v>
      </c>
      <c r="O2" s="4" t="s">
        <v>14</v>
      </c>
      <c r="P2" s="4" t="s">
        <v>16</v>
      </c>
      <c r="Q2" s="4" t="s">
        <v>17</v>
      </c>
      <c r="R2" s="4" t="s">
        <v>18</v>
      </c>
      <c r="S2" s="4" t="s">
        <v>32</v>
      </c>
    </row>
    <row r="3" spans="1:19" ht="16" thickTop="1">
      <c r="A3" t="s">
        <v>1</v>
      </c>
      <c r="B3">
        <v>305</v>
      </c>
      <c r="C3">
        <v>255</v>
      </c>
      <c r="D3" s="1">
        <v>9123526</v>
      </c>
      <c r="E3" s="1">
        <v>1579490</v>
      </c>
      <c r="F3" s="1">
        <v>947108</v>
      </c>
      <c r="G3" s="1">
        <v>6376808</v>
      </c>
      <c r="H3" s="1">
        <v>6120268</v>
      </c>
      <c r="I3">
        <v>95.98</v>
      </c>
      <c r="J3" s="1">
        <v>1913042400</v>
      </c>
      <c r="K3" s="1">
        <v>1324218266</v>
      </c>
      <c r="L3">
        <v>69.22</v>
      </c>
      <c r="M3">
        <v>209.68</v>
      </c>
      <c r="N3">
        <v>145.13999999999999</v>
      </c>
      <c r="O3">
        <v>128</v>
      </c>
      <c r="P3">
        <v>90</v>
      </c>
      <c r="Q3" s="1">
        <v>8954890</v>
      </c>
      <c r="R3">
        <v>71.099999999999994</v>
      </c>
      <c r="S3" s="3">
        <v>0.21805555555555556</v>
      </c>
    </row>
    <row r="4" spans="1:19">
      <c r="A4" t="s">
        <v>19</v>
      </c>
      <c r="B4">
        <v>2360</v>
      </c>
      <c r="C4">
        <v>2331</v>
      </c>
      <c r="D4" s="1">
        <v>9775545</v>
      </c>
      <c r="E4" s="1">
        <v>704664</v>
      </c>
      <c r="F4" s="1">
        <v>280754</v>
      </c>
      <c r="G4" s="1">
        <v>15984844</v>
      </c>
      <c r="H4" s="1">
        <v>15396825</v>
      </c>
      <c r="I4">
        <v>96.32</v>
      </c>
      <c r="J4" s="1">
        <v>4795453200</v>
      </c>
      <c r="K4" s="1">
        <v>3360311933</v>
      </c>
      <c r="L4">
        <v>70.069999999999993</v>
      </c>
      <c r="M4">
        <v>490.56</v>
      </c>
      <c r="N4">
        <v>343.75</v>
      </c>
      <c r="O4">
        <v>367</v>
      </c>
      <c r="P4">
        <v>2</v>
      </c>
      <c r="Q4" s="1">
        <v>7896772</v>
      </c>
      <c r="R4">
        <v>71.8</v>
      </c>
      <c r="S4" s="3">
        <v>0.60416666666666663</v>
      </c>
    </row>
    <row r="5" spans="1:19">
      <c r="A5" t="s">
        <v>42</v>
      </c>
      <c r="B5">
        <v>120</v>
      </c>
      <c r="C5">
        <v>98</v>
      </c>
      <c r="D5" s="1">
        <v>7754948</v>
      </c>
      <c r="E5" s="1">
        <v>981968</v>
      </c>
      <c r="F5" s="1">
        <v>447215</v>
      </c>
      <c r="G5" s="1">
        <v>7197432</v>
      </c>
      <c r="H5" s="1">
        <v>7196183</v>
      </c>
      <c r="I5" s="6">
        <v>99.98</v>
      </c>
      <c r="J5" s="1">
        <v>1571351722</v>
      </c>
      <c r="K5" s="1">
        <v>1571307956</v>
      </c>
      <c r="L5" s="9">
        <v>99.99</v>
      </c>
      <c r="M5" s="6">
        <v>202.63</v>
      </c>
      <c r="N5">
        <v>202.62</v>
      </c>
      <c r="O5">
        <v>199</v>
      </c>
      <c r="P5">
        <v>180</v>
      </c>
      <c r="Q5" s="1">
        <v>7717832</v>
      </c>
      <c r="R5">
        <v>72.2</v>
      </c>
      <c r="S5" s="3">
        <v>0.26527777777777778</v>
      </c>
    </row>
    <row r="6" spans="1:19">
      <c r="A6" t="s">
        <v>31</v>
      </c>
      <c r="B6">
        <v>178</v>
      </c>
      <c r="C6">
        <v>162</v>
      </c>
      <c r="D6" s="1">
        <v>8090646</v>
      </c>
      <c r="E6" s="1">
        <v>804804</v>
      </c>
      <c r="F6" s="1">
        <v>488914</v>
      </c>
      <c r="G6" s="1">
        <v>4517426</v>
      </c>
      <c r="H6" s="1">
        <v>4335036</v>
      </c>
      <c r="I6" s="6">
        <v>95.96</v>
      </c>
      <c r="J6" s="1">
        <v>1355227800</v>
      </c>
      <c r="K6" s="1">
        <v>894127750</v>
      </c>
      <c r="L6" s="6">
        <v>65.98</v>
      </c>
      <c r="M6" s="6">
        <v>167.51</v>
      </c>
      <c r="N6" s="6">
        <v>110.51</v>
      </c>
      <c r="O6" s="6">
        <v>100</v>
      </c>
      <c r="P6" s="6">
        <v>70</v>
      </c>
      <c r="Q6" s="1">
        <v>7999729</v>
      </c>
      <c r="R6" s="6">
        <v>72.599999999999994</v>
      </c>
      <c r="S6" s="3">
        <v>0.16527777777777777</v>
      </c>
    </row>
    <row r="7" spans="1:19">
      <c r="A7" t="s">
        <v>27</v>
      </c>
      <c r="B7">
        <v>631</v>
      </c>
      <c r="C7">
        <v>600</v>
      </c>
      <c r="D7" s="1">
        <v>8936389</v>
      </c>
      <c r="E7" s="1">
        <v>1609583</v>
      </c>
      <c r="F7" s="1">
        <v>498848</v>
      </c>
      <c r="G7" s="1">
        <v>8047424</v>
      </c>
      <c r="H7" s="1">
        <v>7727689</v>
      </c>
      <c r="I7" s="6">
        <v>96.03</v>
      </c>
      <c r="J7" s="1">
        <v>2414227200</v>
      </c>
      <c r="K7" s="1">
        <v>1682127738</v>
      </c>
      <c r="L7" s="6">
        <v>69.680000000000007</v>
      </c>
      <c r="M7" s="6">
        <v>270.16000000000003</v>
      </c>
      <c r="N7" s="6">
        <v>188.23</v>
      </c>
      <c r="O7" s="6">
        <v>177</v>
      </c>
      <c r="P7" s="6">
        <v>137</v>
      </c>
      <c r="Q7" s="1">
        <v>8482395</v>
      </c>
      <c r="R7" s="6">
        <v>71.3</v>
      </c>
      <c r="S7" s="3">
        <v>0.26805555555555555</v>
      </c>
    </row>
    <row r="8" spans="1:19">
      <c r="A8" t="s">
        <v>43</v>
      </c>
      <c r="B8">
        <v>81</v>
      </c>
      <c r="C8">
        <v>57</v>
      </c>
      <c r="D8" s="1">
        <v>8470511</v>
      </c>
      <c r="E8" s="1">
        <v>1610840</v>
      </c>
      <c r="F8" s="1">
        <v>552887</v>
      </c>
      <c r="G8" s="1">
        <v>5981342</v>
      </c>
      <c r="H8" s="1">
        <v>5980277</v>
      </c>
      <c r="I8" s="9">
        <v>99.98</v>
      </c>
      <c r="J8" s="1">
        <v>1304491716</v>
      </c>
      <c r="K8" s="1">
        <v>1304453870</v>
      </c>
      <c r="L8" s="6">
        <v>99.99</v>
      </c>
      <c r="M8" s="1">
        <v>154</v>
      </c>
      <c r="N8" s="1">
        <v>154</v>
      </c>
      <c r="O8" s="1">
        <v>147</v>
      </c>
      <c r="P8" s="1">
        <v>132</v>
      </c>
      <c r="Q8" s="1">
        <v>8459074</v>
      </c>
      <c r="R8" s="10">
        <v>71.5</v>
      </c>
      <c r="S8" s="3">
        <v>0.21875</v>
      </c>
    </row>
    <row r="9" spans="1:19">
      <c r="A9" t="s">
        <v>28</v>
      </c>
      <c r="B9">
        <v>92</v>
      </c>
      <c r="C9">
        <v>66</v>
      </c>
      <c r="D9" s="1">
        <v>9040703</v>
      </c>
      <c r="E9" s="1">
        <v>1889106</v>
      </c>
      <c r="F9" s="1">
        <v>1237475</v>
      </c>
      <c r="G9" s="1">
        <v>7894854</v>
      </c>
      <c r="H9" s="1">
        <v>7629881</v>
      </c>
      <c r="I9" s="6">
        <v>96.64</v>
      </c>
      <c r="J9" s="1">
        <v>2368456200</v>
      </c>
      <c r="K9" s="1">
        <v>1666553376</v>
      </c>
      <c r="L9" s="6">
        <v>70.36</v>
      </c>
      <c r="M9" s="6">
        <v>261.98</v>
      </c>
      <c r="N9" s="6">
        <v>184.34</v>
      </c>
      <c r="O9" s="6">
        <v>151</v>
      </c>
      <c r="P9" s="6">
        <v>119</v>
      </c>
      <c r="Q9" s="1">
        <v>9009106</v>
      </c>
      <c r="R9" s="6">
        <v>71.5</v>
      </c>
      <c r="S9" s="3">
        <v>0.27083333333333331</v>
      </c>
    </row>
    <row r="14" spans="1:19" ht="18">
      <c r="A14" s="2" t="s">
        <v>20</v>
      </c>
    </row>
    <row r="15" spans="1:19" ht="18" customHeight="1" thickBot="1">
      <c r="A15" s="4" t="s">
        <v>21</v>
      </c>
      <c r="B15" s="4" t="s">
        <v>22</v>
      </c>
      <c r="C15" s="4" t="s">
        <v>23</v>
      </c>
      <c r="D15" s="4" t="s">
        <v>24</v>
      </c>
      <c r="E15" s="4" t="s">
        <v>25</v>
      </c>
    </row>
    <row r="16" spans="1:19" ht="16" thickTop="1">
      <c r="A16" t="s">
        <v>1</v>
      </c>
      <c r="B16" s="1">
        <v>1913</v>
      </c>
      <c r="C16" s="1">
        <v>3188404</v>
      </c>
      <c r="D16">
        <v>63.15</v>
      </c>
      <c r="E16">
        <v>27.02</v>
      </c>
    </row>
    <row r="17" spans="1:5">
      <c r="A17" t="s">
        <v>19</v>
      </c>
      <c r="B17" s="1">
        <v>4795</v>
      </c>
      <c r="C17" s="1">
        <v>7992422</v>
      </c>
      <c r="D17">
        <v>64.27</v>
      </c>
      <c r="E17">
        <v>27.38</v>
      </c>
    </row>
    <row r="18" spans="1:5">
      <c r="A18" t="s">
        <v>26</v>
      </c>
      <c r="B18" s="1">
        <v>1355</v>
      </c>
      <c r="C18" s="1">
        <v>2258713</v>
      </c>
      <c r="D18">
        <v>62.71</v>
      </c>
      <c r="E18">
        <v>26.62</v>
      </c>
    </row>
    <row r="19" spans="1:5">
      <c r="A19" t="s">
        <v>27</v>
      </c>
      <c r="B19" s="1">
        <v>2414</v>
      </c>
      <c r="C19" s="1">
        <v>4023712</v>
      </c>
      <c r="D19">
        <v>64.38</v>
      </c>
      <c r="E19">
        <v>27.37</v>
      </c>
    </row>
    <row r="20" spans="1:5">
      <c r="A20" t="s">
        <v>28</v>
      </c>
      <c r="B20" s="1">
        <v>2368</v>
      </c>
      <c r="C20" s="1">
        <v>3947427</v>
      </c>
      <c r="D20">
        <v>64.66</v>
      </c>
      <c r="E20">
        <v>27.5</v>
      </c>
    </row>
    <row r="21" spans="1:5">
      <c r="B21" s="1">
        <f>SUM(B16:B20)</f>
        <v>12845</v>
      </c>
      <c r="C21" s="1">
        <f>SUM(C16:C20)</f>
        <v>21410678</v>
      </c>
    </row>
    <row r="23" spans="1:5">
      <c r="A23" t="s">
        <v>30</v>
      </c>
    </row>
    <row r="24" spans="1:5">
      <c r="A24" t="s">
        <v>29</v>
      </c>
    </row>
    <row r="28" spans="1:5" ht="18">
      <c r="A28" s="2" t="s">
        <v>34</v>
      </c>
    </row>
    <row r="29" spans="1:5" ht="18" customHeight="1" thickBot="1">
      <c r="A29" s="4" t="s">
        <v>35</v>
      </c>
      <c r="B29" s="4" t="s">
        <v>36</v>
      </c>
      <c r="C29" s="4" t="s">
        <v>37</v>
      </c>
      <c r="D29" s="5"/>
      <c r="E29" s="5"/>
    </row>
    <row r="30" spans="1:5" ht="16" thickTop="1">
      <c r="A30" t="s">
        <v>1</v>
      </c>
      <c r="B30" s="6">
        <v>33899</v>
      </c>
      <c r="C30" s="8" t="s">
        <v>39</v>
      </c>
    </row>
    <row r="31" spans="1:5">
      <c r="A31" t="s">
        <v>19</v>
      </c>
      <c r="B31" s="6">
        <v>1914</v>
      </c>
      <c r="C31" s="8" t="s">
        <v>40</v>
      </c>
    </row>
    <row r="32" spans="1:5">
      <c r="A32" t="s">
        <v>26</v>
      </c>
      <c r="B32" s="6">
        <v>67257</v>
      </c>
      <c r="C32" s="8" t="s">
        <v>41</v>
      </c>
    </row>
    <row r="33" spans="1:3">
      <c r="A33" t="s">
        <v>27</v>
      </c>
      <c r="B33" s="6">
        <v>1519486</v>
      </c>
      <c r="C33" s="8" t="s">
        <v>38</v>
      </c>
    </row>
    <row r="34" spans="1:3">
      <c r="A34" t="s">
        <v>28</v>
      </c>
      <c r="B34" s="7" t="s">
        <v>38</v>
      </c>
      <c r="C34" s="8" t="s">
        <v>38</v>
      </c>
    </row>
  </sheetData>
  <phoneticPr fontId="5" type="noConversion"/>
  <pageMargins left="0.75" right="0.75" top="1" bottom="1" header="0.5" footer="0.5"/>
  <pageSetup paperSize="9" scale="5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cp:lastPrinted>2016-07-04T06:08:39Z</cp:lastPrinted>
  <dcterms:created xsi:type="dcterms:W3CDTF">2016-06-28T06:01:45Z</dcterms:created>
  <dcterms:modified xsi:type="dcterms:W3CDTF">2016-07-04T06:08:43Z</dcterms:modified>
</cp:coreProperties>
</file>